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GA-complete, comments v4\Part A Modeling\"/>
    </mc:Choice>
  </mc:AlternateContent>
  <xr:revisionPtr revIDLastSave="0" documentId="13_ncr:1_{B10126CD-F943-41D0-913D-D6ECEFC756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ceData v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3" i="1"/>
  <c r="Q4" i="1"/>
  <c r="Q5" i="1"/>
  <c r="Q6" i="1"/>
  <c r="Q7" i="1"/>
  <c r="Q8" i="1"/>
  <c r="Q2" i="1"/>
  <c r="P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" i="1"/>
  <c r="P14" i="1"/>
  <c r="P15" i="1"/>
  <c r="P16" i="1"/>
  <c r="P17" i="1"/>
  <c r="P18" i="1"/>
  <c r="P19" i="1"/>
  <c r="P20" i="1"/>
  <c r="P21" i="1"/>
  <c r="P22" i="1"/>
  <c r="P23" i="1"/>
  <c r="P5" i="1"/>
  <c r="P6" i="1"/>
  <c r="P7" i="1"/>
  <c r="P8" i="1"/>
  <c r="P9" i="1"/>
  <c r="P10" i="1"/>
  <c r="P11" i="1"/>
  <c r="P12" i="1"/>
  <c r="P3" i="1"/>
  <c r="P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2" i="1"/>
  <c r="D23" i="1" l="1"/>
  <c r="D24" i="1" s="1"/>
  <c r="D15" i="1"/>
  <c r="D16" i="1"/>
  <c r="D17" i="1" s="1"/>
  <c r="J28" i="1"/>
  <c r="D14" i="1"/>
  <c r="J29" i="1"/>
  <c r="J30" i="1" s="1"/>
  <c r="D13" i="1"/>
  <c r="C13" i="1"/>
  <c r="C14" i="1"/>
  <c r="C15" i="1"/>
  <c r="C16" i="1"/>
  <c r="C17" i="1"/>
  <c r="C18" i="1"/>
  <c r="C19" i="1"/>
  <c r="C20" i="1"/>
  <c r="C21" i="1"/>
  <c r="W21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2" i="1"/>
  <c r="X3" i="1"/>
  <c r="Z1321" i="1"/>
  <c r="X4" i="1"/>
  <c r="K2" i="1"/>
  <c r="Y2" i="1" s="1"/>
  <c r="K3" i="1"/>
  <c r="Y3" i="1" s="1"/>
  <c r="L3" i="1"/>
  <c r="Z3" i="1" s="1"/>
  <c r="X2" i="1" s="1"/>
  <c r="L4" i="1"/>
  <c r="Z4" i="1" s="1"/>
  <c r="L5" i="1"/>
  <c r="Z5" i="1" s="1"/>
  <c r="L6" i="1"/>
  <c r="Z6" i="1" s="1"/>
  <c r="L7" i="1"/>
  <c r="Z7" i="1" s="1"/>
  <c r="L8" i="1"/>
  <c r="Z8" i="1" s="1"/>
  <c r="L9" i="1"/>
  <c r="Z9" i="1" s="1"/>
  <c r="L10" i="1"/>
  <c r="Z10" i="1" s="1"/>
  <c r="L11" i="1"/>
  <c r="Z11" i="1" s="1"/>
  <c r="L12" i="1"/>
  <c r="Z12" i="1" s="1"/>
  <c r="L13" i="1"/>
  <c r="Z13" i="1" s="1"/>
  <c r="L14" i="1"/>
  <c r="Z14" i="1" s="1"/>
  <c r="L15" i="1"/>
  <c r="Z15" i="1" s="1"/>
  <c r="L16" i="1"/>
  <c r="Z16" i="1" s="1"/>
  <c r="L17" i="1"/>
  <c r="Z17" i="1" s="1"/>
  <c r="L18" i="1"/>
  <c r="Z18" i="1" s="1"/>
  <c r="L19" i="1"/>
  <c r="Z19" i="1" s="1"/>
  <c r="L20" i="1"/>
  <c r="Z20" i="1" s="1"/>
  <c r="L21" i="1"/>
  <c r="Z21" i="1" s="1"/>
  <c r="L22" i="1"/>
  <c r="Z22" i="1" s="1"/>
  <c r="L23" i="1"/>
  <c r="Z23" i="1" s="1"/>
  <c r="L24" i="1"/>
  <c r="Z24" i="1" s="1"/>
  <c r="L25" i="1"/>
  <c r="Z25" i="1" s="1"/>
  <c r="L26" i="1"/>
  <c r="Z26" i="1" s="1"/>
  <c r="L27" i="1"/>
  <c r="Z27" i="1" s="1"/>
  <c r="L28" i="1"/>
  <c r="Z28" i="1" s="1"/>
  <c r="L29" i="1"/>
  <c r="Z29" i="1" s="1"/>
  <c r="L30" i="1"/>
  <c r="Z30" i="1" s="1"/>
  <c r="L31" i="1"/>
  <c r="Z31" i="1" s="1"/>
  <c r="L32" i="1"/>
  <c r="Z32" i="1" s="1"/>
  <c r="L33" i="1"/>
  <c r="Z33" i="1" s="1"/>
  <c r="L34" i="1"/>
  <c r="Z34" i="1" s="1"/>
  <c r="L35" i="1"/>
  <c r="Z35" i="1" s="1"/>
  <c r="L36" i="1"/>
  <c r="Z36" i="1" s="1"/>
  <c r="L37" i="1"/>
  <c r="Z37" i="1" s="1"/>
  <c r="L38" i="1"/>
  <c r="Z38" i="1" s="1"/>
  <c r="L39" i="1"/>
  <c r="Z39" i="1" s="1"/>
  <c r="L40" i="1"/>
  <c r="Z40" i="1" s="1"/>
  <c r="L41" i="1"/>
  <c r="Z41" i="1" s="1"/>
  <c r="L42" i="1"/>
  <c r="Z42" i="1" s="1"/>
  <c r="L43" i="1"/>
  <c r="Z43" i="1" s="1"/>
  <c r="L44" i="1"/>
  <c r="Z44" i="1" s="1"/>
  <c r="L45" i="1"/>
  <c r="Z45" i="1" s="1"/>
  <c r="L46" i="1"/>
  <c r="Z46" i="1" s="1"/>
  <c r="L47" i="1"/>
  <c r="Z47" i="1" s="1"/>
  <c r="L48" i="1"/>
  <c r="Z48" i="1" s="1"/>
  <c r="L49" i="1"/>
  <c r="Z49" i="1" s="1"/>
  <c r="L50" i="1"/>
  <c r="Z50" i="1" s="1"/>
  <c r="L51" i="1"/>
  <c r="Z51" i="1" s="1"/>
  <c r="L52" i="1"/>
  <c r="Z52" i="1" s="1"/>
  <c r="L53" i="1"/>
  <c r="Z53" i="1" s="1"/>
  <c r="L54" i="1"/>
  <c r="Z54" i="1" s="1"/>
  <c r="L55" i="1"/>
  <c r="Z55" i="1" s="1"/>
  <c r="L56" i="1"/>
  <c r="Z56" i="1" s="1"/>
  <c r="L57" i="1"/>
  <c r="Z57" i="1" s="1"/>
  <c r="L58" i="1"/>
  <c r="Z58" i="1" s="1"/>
  <c r="L59" i="1"/>
  <c r="Z59" i="1" s="1"/>
  <c r="L60" i="1"/>
  <c r="Z60" i="1" s="1"/>
  <c r="L61" i="1"/>
  <c r="Z61" i="1" s="1"/>
  <c r="L62" i="1"/>
  <c r="Z62" i="1" s="1"/>
  <c r="L63" i="1"/>
  <c r="Z63" i="1" s="1"/>
  <c r="L64" i="1"/>
  <c r="Z64" i="1" s="1"/>
  <c r="L65" i="1"/>
  <c r="Z65" i="1" s="1"/>
  <c r="L66" i="1"/>
  <c r="Z66" i="1" s="1"/>
  <c r="L67" i="1"/>
  <c r="Z67" i="1" s="1"/>
  <c r="L68" i="1"/>
  <c r="Z68" i="1" s="1"/>
  <c r="L69" i="1"/>
  <c r="Z69" i="1" s="1"/>
  <c r="L70" i="1"/>
  <c r="Z70" i="1" s="1"/>
  <c r="L71" i="1"/>
  <c r="Z71" i="1" s="1"/>
  <c r="L72" i="1"/>
  <c r="Z72" i="1" s="1"/>
  <c r="L73" i="1"/>
  <c r="Z73" i="1" s="1"/>
  <c r="L74" i="1"/>
  <c r="Z74" i="1" s="1"/>
  <c r="L75" i="1"/>
  <c r="Z75" i="1" s="1"/>
  <c r="L76" i="1"/>
  <c r="Z76" i="1" s="1"/>
  <c r="L77" i="1"/>
  <c r="Z77" i="1" s="1"/>
  <c r="L78" i="1"/>
  <c r="Z78" i="1" s="1"/>
  <c r="L79" i="1"/>
  <c r="Z79" i="1" s="1"/>
  <c r="L80" i="1"/>
  <c r="Z80" i="1" s="1"/>
  <c r="L81" i="1"/>
  <c r="Z81" i="1" s="1"/>
  <c r="L82" i="1"/>
  <c r="Z82" i="1" s="1"/>
  <c r="L83" i="1"/>
  <c r="Z83" i="1" s="1"/>
  <c r="L84" i="1"/>
  <c r="Z84" i="1" s="1"/>
  <c r="L85" i="1"/>
  <c r="Z85" i="1" s="1"/>
  <c r="L86" i="1"/>
  <c r="Z86" i="1" s="1"/>
  <c r="L87" i="1"/>
  <c r="Z87" i="1" s="1"/>
  <c r="L88" i="1"/>
  <c r="Z88" i="1" s="1"/>
  <c r="L89" i="1"/>
  <c r="Z89" i="1" s="1"/>
  <c r="L90" i="1"/>
  <c r="Z90" i="1" s="1"/>
  <c r="L91" i="1"/>
  <c r="Z91" i="1" s="1"/>
  <c r="L92" i="1"/>
  <c r="Z92" i="1" s="1"/>
  <c r="L93" i="1"/>
  <c r="Z93" i="1" s="1"/>
  <c r="L94" i="1"/>
  <c r="Z94" i="1" s="1"/>
  <c r="L95" i="1"/>
  <c r="Z95" i="1" s="1"/>
  <c r="L96" i="1"/>
  <c r="Z96" i="1" s="1"/>
  <c r="L97" i="1"/>
  <c r="Z97" i="1" s="1"/>
  <c r="L98" i="1"/>
  <c r="Z98" i="1" s="1"/>
  <c r="L99" i="1"/>
  <c r="Z99" i="1" s="1"/>
  <c r="L100" i="1"/>
  <c r="Z100" i="1" s="1"/>
  <c r="L101" i="1"/>
  <c r="Z101" i="1" s="1"/>
  <c r="L102" i="1"/>
  <c r="Z102" i="1" s="1"/>
  <c r="L103" i="1"/>
  <c r="Z103" i="1" s="1"/>
  <c r="L104" i="1"/>
  <c r="Z104" i="1" s="1"/>
  <c r="L105" i="1"/>
  <c r="Z105" i="1" s="1"/>
  <c r="L106" i="1"/>
  <c r="Z106" i="1" s="1"/>
  <c r="L107" i="1"/>
  <c r="Z107" i="1" s="1"/>
  <c r="L108" i="1"/>
  <c r="Z108" i="1" s="1"/>
  <c r="L109" i="1"/>
  <c r="Z109" i="1" s="1"/>
  <c r="L110" i="1"/>
  <c r="Z110" i="1" s="1"/>
  <c r="L111" i="1"/>
  <c r="Z111" i="1" s="1"/>
  <c r="L112" i="1"/>
  <c r="Z112" i="1" s="1"/>
  <c r="L113" i="1"/>
  <c r="Z113" i="1" s="1"/>
  <c r="L114" i="1"/>
  <c r="Z114" i="1" s="1"/>
  <c r="L115" i="1"/>
  <c r="Z115" i="1" s="1"/>
  <c r="L116" i="1"/>
  <c r="Z116" i="1" s="1"/>
  <c r="L117" i="1"/>
  <c r="Z117" i="1" s="1"/>
  <c r="L118" i="1"/>
  <c r="Z118" i="1" s="1"/>
  <c r="L119" i="1"/>
  <c r="Z119" i="1" s="1"/>
  <c r="L120" i="1"/>
  <c r="Z120" i="1" s="1"/>
  <c r="L121" i="1"/>
  <c r="Z121" i="1" s="1"/>
  <c r="L122" i="1"/>
  <c r="Z122" i="1" s="1"/>
  <c r="L123" i="1"/>
  <c r="Z123" i="1" s="1"/>
  <c r="L124" i="1"/>
  <c r="Z124" i="1" s="1"/>
  <c r="L125" i="1"/>
  <c r="Z125" i="1" s="1"/>
  <c r="L126" i="1"/>
  <c r="Z126" i="1" s="1"/>
  <c r="L127" i="1"/>
  <c r="Z127" i="1" s="1"/>
  <c r="L128" i="1"/>
  <c r="Z128" i="1" s="1"/>
  <c r="L129" i="1"/>
  <c r="Z129" i="1" s="1"/>
  <c r="L130" i="1"/>
  <c r="Z130" i="1" s="1"/>
  <c r="L131" i="1"/>
  <c r="Z131" i="1" s="1"/>
  <c r="L132" i="1"/>
  <c r="Z132" i="1" s="1"/>
  <c r="L133" i="1"/>
  <c r="Z133" i="1" s="1"/>
  <c r="L134" i="1"/>
  <c r="Z134" i="1" s="1"/>
  <c r="L135" i="1"/>
  <c r="Z135" i="1" s="1"/>
  <c r="L136" i="1"/>
  <c r="Z136" i="1" s="1"/>
  <c r="L137" i="1"/>
  <c r="Z137" i="1" s="1"/>
  <c r="L138" i="1"/>
  <c r="Z138" i="1" s="1"/>
  <c r="L139" i="1"/>
  <c r="Z139" i="1" s="1"/>
  <c r="L140" i="1"/>
  <c r="Z140" i="1" s="1"/>
  <c r="L141" i="1"/>
  <c r="Z141" i="1" s="1"/>
  <c r="L142" i="1"/>
  <c r="Z142" i="1" s="1"/>
  <c r="L143" i="1"/>
  <c r="Z143" i="1" s="1"/>
  <c r="L144" i="1"/>
  <c r="Z144" i="1" s="1"/>
  <c r="L145" i="1"/>
  <c r="Z145" i="1" s="1"/>
  <c r="L146" i="1"/>
  <c r="Z146" i="1" s="1"/>
  <c r="L147" i="1"/>
  <c r="Z147" i="1" s="1"/>
  <c r="L148" i="1"/>
  <c r="Z148" i="1" s="1"/>
  <c r="L149" i="1"/>
  <c r="Z149" i="1" s="1"/>
  <c r="L150" i="1"/>
  <c r="Z150" i="1" s="1"/>
  <c r="L151" i="1"/>
  <c r="Z151" i="1" s="1"/>
  <c r="L152" i="1"/>
  <c r="Z152" i="1" s="1"/>
  <c r="L153" i="1"/>
  <c r="Z153" i="1" s="1"/>
  <c r="L154" i="1"/>
  <c r="Z154" i="1" s="1"/>
  <c r="L155" i="1"/>
  <c r="Z155" i="1" s="1"/>
  <c r="L156" i="1"/>
  <c r="Z156" i="1" s="1"/>
  <c r="L157" i="1"/>
  <c r="Z157" i="1" s="1"/>
  <c r="L158" i="1"/>
  <c r="Z158" i="1" s="1"/>
  <c r="L159" i="1"/>
  <c r="Z159" i="1" s="1"/>
  <c r="L160" i="1"/>
  <c r="Z160" i="1" s="1"/>
  <c r="L161" i="1"/>
  <c r="Z161" i="1" s="1"/>
  <c r="L162" i="1"/>
  <c r="Z162" i="1" s="1"/>
  <c r="L163" i="1"/>
  <c r="Z163" i="1" s="1"/>
  <c r="L164" i="1"/>
  <c r="Z164" i="1" s="1"/>
  <c r="L165" i="1"/>
  <c r="Z165" i="1" s="1"/>
  <c r="L166" i="1"/>
  <c r="Z166" i="1" s="1"/>
  <c r="L167" i="1"/>
  <c r="Z167" i="1" s="1"/>
  <c r="L168" i="1"/>
  <c r="Z168" i="1" s="1"/>
  <c r="L169" i="1"/>
  <c r="Z169" i="1" s="1"/>
  <c r="L170" i="1"/>
  <c r="Z170" i="1" s="1"/>
  <c r="L171" i="1"/>
  <c r="Z171" i="1" s="1"/>
  <c r="L172" i="1"/>
  <c r="Z172" i="1" s="1"/>
  <c r="L173" i="1"/>
  <c r="Z173" i="1" s="1"/>
  <c r="L174" i="1"/>
  <c r="Z174" i="1" s="1"/>
  <c r="L175" i="1"/>
  <c r="Z175" i="1" s="1"/>
  <c r="L176" i="1"/>
  <c r="Z176" i="1" s="1"/>
  <c r="L177" i="1"/>
  <c r="Z177" i="1" s="1"/>
  <c r="L178" i="1"/>
  <c r="Z178" i="1" s="1"/>
  <c r="L179" i="1"/>
  <c r="Z179" i="1" s="1"/>
  <c r="L180" i="1"/>
  <c r="Z180" i="1" s="1"/>
  <c r="L181" i="1"/>
  <c r="Z181" i="1" s="1"/>
  <c r="L182" i="1"/>
  <c r="Z182" i="1" s="1"/>
  <c r="L183" i="1"/>
  <c r="Z183" i="1" s="1"/>
  <c r="L184" i="1"/>
  <c r="Z184" i="1" s="1"/>
  <c r="L185" i="1"/>
  <c r="Z185" i="1" s="1"/>
  <c r="L186" i="1"/>
  <c r="Z186" i="1" s="1"/>
  <c r="L187" i="1"/>
  <c r="Z187" i="1" s="1"/>
  <c r="L188" i="1"/>
  <c r="Z188" i="1" s="1"/>
  <c r="L189" i="1"/>
  <c r="Z189" i="1" s="1"/>
  <c r="L190" i="1"/>
  <c r="Z190" i="1" s="1"/>
  <c r="L191" i="1"/>
  <c r="Z191" i="1" s="1"/>
  <c r="L192" i="1"/>
  <c r="Z192" i="1" s="1"/>
  <c r="L193" i="1"/>
  <c r="Z193" i="1" s="1"/>
  <c r="L194" i="1"/>
  <c r="Z194" i="1" s="1"/>
  <c r="L195" i="1"/>
  <c r="Z195" i="1" s="1"/>
  <c r="L196" i="1"/>
  <c r="Z196" i="1" s="1"/>
  <c r="L197" i="1"/>
  <c r="Z197" i="1" s="1"/>
  <c r="L198" i="1"/>
  <c r="Z198" i="1" s="1"/>
  <c r="L199" i="1"/>
  <c r="Z199" i="1" s="1"/>
  <c r="L200" i="1"/>
  <c r="Z200" i="1" s="1"/>
  <c r="L201" i="1"/>
  <c r="Z201" i="1" s="1"/>
  <c r="L202" i="1"/>
  <c r="Z202" i="1" s="1"/>
  <c r="L203" i="1"/>
  <c r="Z203" i="1" s="1"/>
  <c r="L204" i="1"/>
  <c r="Z204" i="1" s="1"/>
  <c r="L205" i="1"/>
  <c r="Z205" i="1" s="1"/>
  <c r="L206" i="1"/>
  <c r="Z206" i="1" s="1"/>
  <c r="L207" i="1"/>
  <c r="Z207" i="1" s="1"/>
  <c r="L208" i="1"/>
  <c r="Z208" i="1" s="1"/>
  <c r="L209" i="1"/>
  <c r="Z209" i="1" s="1"/>
  <c r="L210" i="1"/>
  <c r="Z210" i="1" s="1"/>
  <c r="L211" i="1"/>
  <c r="Z211" i="1" s="1"/>
  <c r="L212" i="1"/>
  <c r="Z212" i="1" s="1"/>
  <c r="L213" i="1"/>
  <c r="Z213" i="1" s="1"/>
  <c r="L214" i="1"/>
  <c r="Z214" i="1" s="1"/>
  <c r="L215" i="1"/>
  <c r="Z215" i="1" s="1"/>
  <c r="L216" i="1"/>
  <c r="Z216" i="1" s="1"/>
  <c r="L217" i="1"/>
  <c r="Z217" i="1" s="1"/>
  <c r="L218" i="1"/>
  <c r="Z218" i="1" s="1"/>
  <c r="L219" i="1"/>
  <c r="Z219" i="1" s="1"/>
  <c r="L220" i="1"/>
  <c r="Z220" i="1" s="1"/>
  <c r="L221" i="1"/>
  <c r="Z221" i="1" s="1"/>
  <c r="L222" i="1"/>
  <c r="Z222" i="1" s="1"/>
  <c r="L223" i="1"/>
  <c r="Z223" i="1" s="1"/>
  <c r="L224" i="1"/>
  <c r="Z224" i="1" s="1"/>
  <c r="L225" i="1"/>
  <c r="Z225" i="1" s="1"/>
  <c r="L226" i="1"/>
  <c r="Z226" i="1" s="1"/>
  <c r="L227" i="1"/>
  <c r="Z227" i="1" s="1"/>
  <c r="L228" i="1"/>
  <c r="Z228" i="1" s="1"/>
  <c r="L229" i="1"/>
  <c r="Z229" i="1" s="1"/>
  <c r="L230" i="1"/>
  <c r="Z230" i="1" s="1"/>
  <c r="L231" i="1"/>
  <c r="Z231" i="1" s="1"/>
  <c r="L232" i="1"/>
  <c r="Z232" i="1" s="1"/>
  <c r="L233" i="1"/>
  <c r="Z233" i="1" s="1"/>
  <c r="L234" i="1"/>
  <c r="Z234" i="1" s="1"/>
  <c r="L235" i="1"/>
  <c r="Z235" i="1" s="1"/>
  <c r="L236" i="1"/>
  <c r="Z236" i="1" s="1"/>
  <c r="L237" i="1"/>
  <c r="Z237" i="1" s="1"/>
  <c r="L238" i="1"/>
  <c r="Z238" i="1" s="1"/>
  <c r="L239" i="1"/>
  <c r="Z239" i="1" s="1"/>
  <c r="L240" i="1"/>
  <c r="Z240" i="1" s="1"/>
  <c r="L241" i="1"/>
  <c r="Z241" i="1" s="1"/>
  <c r="L242" i="1"/>
  <c r="Z242" i="1" s="1"/>
  <c r="L243" i="1"/>
  <c r="Z243" i="1" s="1"/>
  <c r="L244" i="1"/>
  <c r="Z244" i="1" s="1"/>
  <c r="L245" i="1"/>
  <c r="Z245" i="1" s="1"/>
  <c r="L246" i="1"/>
  <c r="Z246" i="1" s="1"/>
  <c r="L247" i="1"/>
  <c r="Z247" i="1" s="1"/>
  <c r="L248" i="1"/>
  <c r="Z248" i="1" s="1"/>
  <c r="L249" i="1"/>
  <c r="Z249" i="1" s="1"/>
  <c r="L250" i="1"/>
  <c r="Z250" i="1" s="1"/>
  <c r="L251" i="1"/>
  <c r="Z251" i="1" s="1"/>
  <c r="L252" i="1"/>
  <c r="Z252" i="1" s="1"/>
  <c r="L253" i="1"/>
  <c r="Z253" i="1" s="1"/>
  <c r="L254" i="1"/>
  <c r="Z254" i="1" s="1"/>
  <c r="L255" i="1"/>
  <c r="Z255" i="1" s="1"/>
  <c r="L256" i="1"/>
  <c r="Z256" i="1" s="1"/>
  <c r="L257" i="1"/>
  <c r="Z257" i="1" s="1"/>
  <c r="L258" i="1"/>
  <c r="Z258" i="1" s="1"/>
  <c r="L259" i="1"/>
  <c r="Z259" i="1" s="1"/>
  <c r="L260" i="1"/>
  <c r="Z260" i="1" s="1"/>
  <c r="L261" i="1"/>
  <c r="Z261" i="1" s="1"/>
  <c r="L262" i="1"/>
  <c r="Z262" i="1" s="1"/>
  <c r="L263" i="1"/>
  <c r="Z263" i="1" s="1"/>
  <c r="L264" i="1"/>
  <c r="Z264" i="1" s="1"/>
  <c r="L265" i="1"/>
  <c r="Z265" i="1" s="1"/>
  <c r="L266" i="1"/>
  <c r="Z266" i="1" s="1"/>
  <c r="L267" i="1"/>
  <c r="Z267" i="1" s="1"/>
  <c r="L268" i="1"/>
  <c r="Z268" i="1" s="1"/>
  <c r="L269" i="1"/>
  <c r="Z269" i="1" s="1"/>
  <c r="L270" i="1"/>
  <c r="Z270" i="1" s="1"/>
  <c r="L271" i="1"/>
  <c r="Z271" i="1" s="1"/>
  <c r="L272" i="1"/>
  <c r="Z272" i="1" s="1"/>
  <c r="L273" i="1"/>
  <c r="Z273" i="1" s="1"/>
  <c r="L274" i="1"/>
  <c r="Z274" i="1" s="1"/>
  <c r="L275" i="1"/>
  <c r="Z275" i="1" s="1"/>
  <c r="L276" i="1"/>
  <c r="Z276" i="1" s="1"/>
  <c r="L277" i="1"/>
  <c r="Z277" i="1" s="1"/>
  <c r="L278" i="1"/>
  <c r="Z278" i="1" s="1"/>
  <c r="L279" i="1"/>
  <c r="Z279" i="1" s="1"/>
  <c r="L280" i="1"/>
  <c r="Z280" i="1" s="1"/>
  <c r="L281" i="1"/>
  <c r="Z281" i="1" s="1"/>
  <c r="L282" i="1"/>
  <c r="Z282" i="1" s="1"/>
  <c r="L283" i="1"/>
  <c r="Z283" i="1" s="1"/>
  <c r="L284" i="1"/>
  <c r="Z284" i="1" s="1"/>
  <c r="L285" i="1"/>
  <c r="Z285" i="1" s="1"/>
  <c r="L286" i="1"/>
  <c r="Z286" i="1" s="1"/>
  <c r="L287" i="1"/>
  <c r="Z287" i="1" s="1"/>
  <c r="L288" i="1"/>
  <c r="Z288" i="1" s="1"/>
  <c r="L289" i="1"/>
  <c r="Z289" i="1" s="1"/>
  <c r="L290" i="1"/>
  <c r="Z290" i="1" s="1"/>
  <c r="L291" i="1"/>
  <c r="Z291" i="1" s="1"/>
  <c r="L292" i="1"/>
  <c r="Z292" i="1" s="1"/>
  <c r="L293" i="1"/>
  <c r="Z293" i="1" s="1"/>
  <c r="L294" i="1"/>
  <c r="Z294" i="1" s="1"/>
  <c r="L295" i="1"/>
  <c r="Z295" i="1" s="1"/>
  <c r="L296" i="1"/>
  <c r="Z296" i="1" s="1"/>
  <c r="L297" i="1"/>
  <c r="Z297" i="1" s="1"/>
  <c r="L298" i="1"/>
  <c r="Z298" i="1" s="1"/>
  <c r="L299" i="1"/>
  <c r="Z299" i="1" s="1"/>
  <c r="L300" i="1"/>
  <c r="Z300" i="1" s="1"/>
  <c r="L301" i="1"/>
  <c r="Z301" i="1" s="1"/>
  <c r="L302" i="1"/>
  <c r="Z302" i="1" s="1"/>
  <c r="L303" i="1"/>
  <c r="Z303" i="1" s="1"/>
  <c r="L304" i="1"/>
  <c r="Z304" i="1" s="1"/>
  <c r="L305" i="1"/>
  <c r="Z305" i="1" s="1"/>
  <c r="L306" i="1"/>
  <c r="Z306" i="1" s="1"/>
  <c r="L307" i="1"/>
  <c r="Z307" i="1" s="1"/>
  <c r="L308" i="1"/>
  <c r="Z308" i="1" s="1"/>
  <c r="L309" i="1"/>
  <c r="Z309" i="1" s="1"/>
  <c r="L310" i="1"/>
  <c r="Z310" i="1" s="1"/>
  <c r="L311" i="1"/>
  <c r="Z311" i="1" s="1"/>
  <c r="L312" i="1"/>
  <c r="Z312" i="1" s="1"/>
  <c r="L313" i="1"/>
  <c r="Z313" i="1" s="1"/>
  <c r="L314" i="1"/>
  <c r="Z314" i="1" s="1"/>
  <c r="L315" i="1"/>
  <c r="Z315" i="1" s="1"/>
  <c r="L316" i="1"/>
  <c r="Z316" i="1" s="1"/>
  <c r="L317" i="1"/>
  <c r="Z317" i="1" s="1"/>
  <c r="L318" i="1"/>
  <c r="Z318" i="1" s="1"/>
  <c r="L319" i="1"/>
  <c r="Z319" i="1" s="1"/>
  <c r="L320" i="1"/>
  <c r="Z320" i="1" s="1"/>
  <c r="L321" i="1"/>
  <c r="Z321" i="1" s="1"/>
  <c r="L322" i="1"/>
  <c r="Z322" i="1" s="1"/>
  <c r="L323" i="1"/>
  <c r="Z323" i="1" s="1"/>
  <c r="L324" i="1"/>
  <c r="Z324" i="1" s="1"/>
  <c r="L325" i="1"/>
  <c r="Z325" i="1" s="1"/>
  <c r="L326" i="1"/>
  <c r="Z326" i="1" s="1"/>
  <c r="L327" i="1"/>
  <c r="Z327" i="1" s="1"/>
  <c r="L328" i="1"/>
  <c r="Z328" i="1" s="1"/>
  <c r="L329" i="1"/>
  <c r="Z329" i="1" s="1"/>
  <c r="L330" i="1"/>
  <c r="Z330" i="1" s="1"/>
  <c r="L331" i="1"/>
  <c r="Z331" i="1" s="1"/>
  <c r="L332" i="1"/>
  <c r="Z332" i="1" s="1"/>
  <c r="L333" i="1"/>
  <c r="Z333" i="1" s="1"/>
  <c r="L334" i="1"/>
  <c r="Z334" i="1" s="1"/>
  <c r="L335" i="1"/>
  <c r="Z335" i="1" s="1"/>
  <c r="L336" i="1"/>
  <c r="Z336" i="1" s="1"/>
  <c r="L337" i="1"/>
  <c r="Z337" i="1" s="1"/>
  <c r="L338" i="1"/>
  <c r="Z338" i="1" s="1"/>
  <c r="L339" i="1"/>
  <c r="Z339" i="1" s="1"/>
  <c r="L340" i="1"/>
  <c r="Z340" i="1" s="1"/>
  <c r="L341" i="1"/>
  <c r="Z341" i="1" s="1"/>
  <c r="L342" i="1"/>
  <c r="Z342" i="1" s="1"/>
  <c r="L343" i="1"/>
  <c r="Z343" i="1" s="1"/>
  <c r="L344" i="1"/>
  <c r="Z344" i="1" s="1"/>
  <c r="L345" i="1"/>
  <c r="Z345" i="1" s="1"/>
  <c r="L346" i="1"/>
  <c r="Z346" i="1" s="1"/>
  <c r="L347" i="1"/>
  <c r="Z347" i="1" s="1"/>
  <c r="L348" i="1"/>
  <c r="Z348" i="1" s="1"/>
  <c r="L349" i="1"/>
  <c r="Z349" i="1" s="1"/>
  <c r="L350" i="1"/>
  <c r="Z350" i="1" s="1"/>
  <c r="L351" i="1"/>
  <c r="Z351" i="1" s="1"/>
  <c r="L352" i="1"/>
  <c r="Z352" i="1" s="1"/>
  <c r="L353" i="1"/>
  <c r="Z353" i="1" s="1"/>
  <c r="L354" i="1"/>
  <c r="Z354" i="1" s="1"/>
  <c r="L355" i="1"/>
  <c r="Z355" i="1" s="1"/>
  <c r="L356" i="1"/>
  <c r="Z356" i="1" s="1"/>
  <c r="L357" i="1"/>
  <c r="Z357" i="1" s="1"/>
  <c r="L358" i="1"/>
  <c r="Z358" i="1" s="1"/>
  <c r="L359" i="1"/>
  <c r="Z359" i="1" s="1"/>
  <c r="L360" i="1"/>
  <c r="Z360" i="1" s="1"/>
  <c r="L361" i="1"/>
  <c r="Z361" i="1" s="1"/>
  <c r="L362" i="1"/>
  <c r="Z362" i="1" s="1"/>
  <c r="L363" i="1"/>
  <c r="Z363" i="1" s="1"/>
  <c r="L364" i="1"/>
  <c r="Z364" i="1" s="1"/>
  <c r="L365" i="1"/>
  <c r="Z365" i="1" s="1"/>
  <c r="L366" i="1"/>
  <c r="Z366" i="1" s="1"/>
  <c r="L367" i="1"/>
  <c r="Z367" i="1" s="1"/>
  <c r="L368" i="1"/>
  <c r="Z368" i="1" s="1"/>
  <c r="L369" i="1"/>
  <c r="Z369" i="1" s="1"/>
  <c r="L370" i="1"/>
  <c r="Z370" i="1" s="1"/>
  <c r="L371" i="1"/>
  <c r="Z371" i="1" s="1"/>
  <c r="L372" i="1"/>
  <c r="Z372" i="1" s="1"/>
  <c r="L373" i="1"/>
  <c r="Z373" i="1" s="1"/>
  <c r="L374" i="1"/>
  <c r="Z374" i="1" s="1"/>
  <c r="L375" i="1"/>
  <c r="Z375" i="1" s="1"/>
  <c r="L376" i="1"/>
  <c r="Z376" i="1" s="1"/>
  <c r="L377" i="1"/>
  <c r="Z377" i="1" s="1"/>
  <c r="L378" i="1"/>
  <c r="Z378" i="1" s="1"/>
  <c r="L379" i="1"/>
  <c r="Z379" i="1" s="1"/>
  <c r="L380" i="1"/>
  <c r="Z380" i="1" s="1"/>
  <c r="L381" i="1"/>
  <c r="Z381" i="1" s="1"/>
  <c r="L382" i="1"/>
  <c r="Z382" i="1" s="1"/>
  <c r="L383" i="1"/>
  <c r="Z383" i="1" s="1"/>
  <c r="L384" i="1"/>
  <c r="Z384" i="1" s="1"/>
  <c r="L385" i="1"/>
  <c r="Z385" i="1" s="1"/>
  <c r="L386" i="1"/>
  <c r="Z386" i="1" s="1"/>
  <c r="L387" i="1"/>
  <c r="Z387" i="1" s="1"/>
  <c r="L388" i="1"/>
  <c r="Z388" i="1" s="1"/>
  <c r="L389" i="1"/>
  <c r="Z389" i="1" s="1"/>
  <c r="L390" i="1"/>
  <c r="Z390" i="1" s="1"/>
  <c r="L391" i="1"/>
  <c r="Z391" i="1" s="1"/>
  <c r="L392" i="1"/>
  <c r="Z392" i="1" s="1"/>
  <c r="L393" i="1"/>
  <c r="Z393" i="1" s="1"/>
  <c r="L394" i="1"/>
  <c r="Z394" i="1" s="1"/>
  <c r="L395" i="1"/>
  <c r="Z395" i="1" s="1"/>
  <c r="L396" i="1"/>
  <c r="Z396" i="1" s="1"/>
  <c r="L397" i="1"/>
  <c r="Z397" i="1" s="1"/>
  <c r="L398" i="1"/>
  <c r="Z398" i="1" s="1"/>
  <c r="L399" i="1"/>
  <c r="Z399" i="1" s="1"/>
  <c r="L400" i="1"/>
  <c r="Z400" i="1" s="1"/>
  <c r="L401" i="1"/>
  <c r="Z401" i="1" s="1"/>
  <c r="L402" i="1"/>
  <c r="Z402" i="1" s="1"/>
  <c r="L403" i="1"/>
  <c r="Z403" i="1" s="1"/>
  <c r="L404" i="1"/>
  <c r="Z404" i="1" s="1"/>
  <c r="L405" i="1"/>
  <c r="Z405" i="1" s="1"/>
  <c r="L406" i="1"/>
  <c r="Z406" i="1" s="1"/>
  <c r="L407" i="1"/>
  <c r="Z407" i="1" s="1"/>
  <c r="L408" i="1"/>
  <c r="Z408" i="1" s="1"/>
  <c r="L409" i="1"/>
  <c r="Z409" i="1" s="1"/>
  <c r="L410" i="1"/>
  <c r="Z410" i="1" s="1"/>
  <c r="L411" i="1"/>
  <c r="Z411" i="1" s="1"/>
  <c r="L412" i="1"/>
  <c r="Z412" i="1" s="1"/>
  <c r="L413" i="1"/>
  <c r="Z413" i="1" s="1"/>
  <c r="L414" i="1"/>
  <c r="Z414" i="1" s="1"/>
  <c r="L415" i="1"/>
  <c r="Z415" i="1" s="1"/>
  <c r="L416" i="1"/>
  <c r="Z416" i="1" s="1"/>
  <c r="L417" i="1"/>
  <c r="Z417" i="1" s="1"/>
  <c r="L418" i="1"/>
  <c r="Z418" i="1" s="1"/>
  <c r="L419" i="1"/>
  <c r="Z419" i="1" s="1"/>
  <c r="L420" i="1"/>
  <c r="Z420" i="1" s="1"/>
  <c r="L421" i="1"/>
  <c r="Z421" i="1" s="1"/>
  <c r="L422" i="1"/>
  <c r="Z422" i="1" s="1"/>
  <c r="L423" i="1"/>
  <c r="Z423" i="1" s="1"/>
  <c r="L424" i="1"/>
  <c r="Z424" i="1" s="1"/>
  <c r="L425" i="1"/>
  <c r="Z425" i="1" s="1"/>
  <c r="L426" i="1"/>
  <c r="Z426" i="1" s="1"/>
  <c r="L427" i="1"/>
  <c r="Z427" i="1" s="1"/>
  <c r="L428" i="1"/>
  <c r="Z428" i="1" s="1"/>
  <c r="L429" i="1"/>
  <c r="Z429" i="1" s="1"/>
  <c r="L430" i="1"/>
  <c r="Z430" i="1" s="1"/>
  <c r="L431" i="1"/>
  <c r="Z431" i="1" s="1"/>
  <c r="L432" i="1"/>
  <c r="Z432" i="1" s="1"/>
  <c r="L433" i="1"/>
  <c r="Z433" i="1" s="1"/>
  <c r="L434" i="1"/>
  <c r="Z434" i="1" s="1"/>
  <c r="L435" i="1"/>
  <c r="Z435" i="1" s="1"/>
  <c r="L436" i="1"/>
  <c r="Z436" i="1" s="1"/>
  <c r="L437" i="1"/>
  <c r="Z437" i="1" s="1"/>
  <c r="L438" i="1"/>
  <c r="Z438" i="1" s="1"/>
  <c r="L439" i="1"/>
  <c r="Z439" i="1" s="1"/>
  <c r="L440" i="1"/>
  <c r="Z440" i="1" s="1"/>
  <c r="L441" i="1"/>
  <c r="Z441" i="1" s="1"/>
  <c r="L442" i="1"/>
  <c r="Z442" i="1" s="1"/>
  <c r="L443" i="1"/>
  <c r="Z443" i="1" s="1"/>
  <c r="L444" i="1"/>
  <c r="Z444" i="1" s="1"/>
  <c r="L445" i="1"/>
  <c r="Z445" i="1" s="1"/>
  <c r="L446" i="1"/>
  <c r="Z446" i="1" s="1"/>
  <c r="L447" i="1"/>
  <c r="Z447" i="1" s="1"/>
  <c r="L448" i="1"/>
  <c r="Z448" i="1" s="1"/>
  <c r="L449" i="1"/>
  <c r="Z449" i="1" s="1"/>
  <c r="L450" i="1"/>
  <c r="Z450" i="1" s="1"/>
  <c r="L451" i="1"/>
  <c r="Z451" i="1" s="1"/>
  <c r="L452" i="1"/>
  <c r="Z452" i="1" s="1"/>
  <c r="L453" i="1"/>
  <c r="Z453" i="1" s="1"/>
  <c r="L454" i="1"/>
  <c r="Z454" i="1" s="1"/>
  <c r="L455" i="1"/>
  <c r="Z455" i="1" s="1"/>
  <c r="L456" i="1"/>
  <c r="Z456" i="1" s="1"/>
  <c r="L457" i="1"/>
  <c r="Z457" i="1" s="1"/>
  <c r="L458" i="1"/>
  <c r="Z458" i="1" s="1"/>
  <c r="L459" i="1"/>
  <c r="Z459" i="1" s="1"/>
  <c r="L460" i="1"/>
  <c r="Z460" i="1" s="1"/>
  <c r="L461" i="1"/>
  <c r="Z461" i="1" s="1"/>
  <c r="L462" i="1"/>
  <c r="Z462" i="1" s="1"/>
  <c r="L463" i="1"/>
  <c r="Z463" i="1" s="1"/>
  <c r="L464" i="1"/>
  <c r="Z464" i="1" s="1"/>
  <c r="L465" i="1"/>
  <c r="Z465" i="1" s="1"/>
  <c r="L466" i="1"/>
  <c r="Z466" i="1" s="1"/>
  <c r="L467" i="1"/>
  <c r="Z467" i="1" s="1"/>
  <c r="L468" i="1"/>
  <c r="Z468" i="1" s="1"/>
  <c r="L469" i="1"/>
  <c r="Z469" i="1" s="1"/>
  <c r="L470" i="1"/>
  <c r="Z470" i="1" s="1"/>
  <c r="L471" i="1"/>
  <c r="Z471" i="1" s="1"/>
  <c r="L472" i="1"/>
  <c r="Z472" i="1" s="1"/>
  <c r="L473" i="1"/>
  <c r="Z473" i="1" s="1"/>
  <c r="L474" i="1"/>
  <c r="Z474" i="1" s="1"/>
  <c r="L475" i="1"/>
  <c r="Z475" i="1" s="1"/>
  <c r="L476" i="1"/>
  <c r="Z476" i="1" s="1"/>
  <c r="L477" i="1"/>
  <c r="Z477" i="1" s="1"/>
  <c r="L478" i="1"/>
  <c r="Z478" i="1" s="1"/>
  <c r="L479" i="1"/>
  <c r="Z479" i="1" s="1"/>
  <c r="L480" i="1"/>
  <c r="Z480" i="1" s="1"/>
  <c r="L481" i="1"/>
  <c r="Z481" i="1" s="1"/>
  <c r="L482" i="1"/>
  <c r="Z482" i="1" s="1"/>
  <c r="L483" i="1"/>
  <c r="Z483" i="1" s="1"/>
  <c r="L484" i="1"/>
  <c r="Z484" i="1" s="1"/>
  <c r="L485" i="1"/>
  <c r="Z485" i="1" s="1"/>
  <c r="L486" i="1"/>
  <c r="Z486" i="1" s="1"/>
  <c r="L487" i="1"/>
  <c r="Z487" i="1" s="1"/>
  <c r="L488" i="1"/>
  <c r="Z488" i="1" s="1"/>
  <c r="L489" i="1"/>
  <c r="Z489" i="1" s="1"/>
  <c r="L490" i="1"/>
  <c r="Z490" i="1" s="1"/>
  <c r="L491" i="1"/>
  <c r="Z491" i="1" s="1"/>
  <c r="L492" i="1"/>
  <c r="Z492" i="1" s="1"/>
  <c r="L493" i="1"/>
  <c r="Z493" i="1" s="1"/>
  <c r="L494" i="1"/>
  <c r="Z494" i="1" s="1"/>
  <c r="L495" i="1"/>
  <c r="Z495" i="1" s="1"/>
  <c r="L496" i="1"/>
  <c r="Z496" i="1" s="1"/>
  <c r="L497" i="1"/>
  <c r="Z497" i="1" s="1"/>
  <c r="L498" i="1"/>
  <c r="Z498" i="1" s="1"/>
  <c r="L499" i="1"/>
  <c r="Z499" i="1" s="1"/>
  <c r="L500" i="1"/>
  <c r="Z500" i="1" s="1"/>
  <c r="L501" i="1"/>
  <c r="Z501" i="1" s="1"/>
  <c r="L502" i="1"/>
  <c r="Z502" i="1" s="1"/>
  <c r="L503" i="1"/>
  <c r="Z503" i="1" s="1"/>
  <c r="L504" i="1"/>
  <c r="Z504" i="1" s="1"/>
  <c r="L505" i="1"/>
  <c r="Z505" i="1" s="1"/>
  <c r="L506" i="1"/>
  <c r="Z506" i="1" s="1"/>
  <c r="L507" i="1"/>
  <c r="Z507" i="1" s="1"/>
  <c r="L508" i="1"/>
  <c r="Z508" i="1" s="1"/>
  <c r="L509" i="1"/>
  <c r="Z509" i="1" s="1"/>
  <c r="L510" i="1"/>
  <c r="Z510" i="1" s="1"/>
  <c r="L511" i="1"/>
  <c r="Z511" i="1" s="1"/>
  <c r="L512" i="1"/>
  <c r="Z512" i="1" s="1"/>
  <c r="L513" i="1"/>
  <c r="Z513" i="1" s="1"/>
  <c r="L514" i="1"/>
  <c r="Z514" i="1" s="1"/>
  <c r="L515" i="1"/>
  <c r="Z515" i="1" s="1"/>
  <c r="L516" i="1"/>
  <c r="Z516" i="1" s="1"/>
  <c r="L517" i="1"/>
  <c r="Z517" i="1" s="1"/>
  <c r="L518" i="1"/>
  <c r="Z518" i="1" s="1"/>
  <c r="L519" i="1"/>
  <c r="Z519" i="1" s="1"/>
  <c r="L520" i="1"/>
  <c r="Z520" i="1" s="1"/>
  <c r="L521" i="1"/>
  <c r="Z521" i="1" s="1"/>
  <c r="L522" i="1"/>
  <c r="Z522" i="1" s="1"/>
  <c r="L523" i="1"/>
  <c r="Z523" i="1" s="1"/>
  <c r="L524" i="1"/>
  <c r="Z524" i="1" s="1"/>
  <c r="L525" i="1"/>
  <c r="Z525" i="1" s="1"/>
  <c r="L526" i="1"/>
  <c r="Z526" i="1" s="1"/>
  <c r="L527" i="1"/>
  <c r="Z527" i="1" s="1"/>
  <c r="L528" i="1"/>
  <c r="Z528" i="1" s="1"/>
  <c r="L529" i="1"/>
  <c r="Z529" i="1" s="1"/>
  <c r="L530" i="1"/>
  <c r="Z530" i="1" s="1"/>
  <c r="L531" i="1"/>
  <c r="Z531" i="1" s="1"/>
  <c r="L532" i="1"/>
  <c r="Z532" i="1" s="1"/>
  <c r="L533" i="1"/>
  <c r="Z533" i="1" s="1"/>
  <c r="L534" i="1"/>
  <c r="Z534" i="1" s="1"/>
  <c r="L535" i="1"/>
  <c r="Z535" i="1" s="1"/>
  <c r="L536" i="1"/>
  <c r="Z536" i="1" s="1"/>
  <c r="L537" i="1"/>
  <c r="Z537" i="1" s="1"/>
  <c r="L538" i="1"/>
  <c r="Z538" i="1" s="1"/>
  <c r="L539" i="1"/>
  <c r="Z539" i="1" s="1"/>
  <c r="L540" i="1"/>
  <c r="Z540" i="1" s="1"/>
  <c r="L541" i="1"/>
  <c r="Z541" i="1" s="1"/>
  <c r="L542" i="1"/>
  <c r="Z542" i="1" s="1"/>
  <c r="L543" i="1"/>
  <c r="Z543" i="1" s="1"/>
  <c r="L544" i="1"/>
  <c r="Z544" i="1" s="1"/>
  <c r="L545" i="1"/>
  <c r="Z545" i="1" s="1"/>
  <c r="L546" i="1"/>
  <c r="Z546" i="1" s="1"/>
  <c r="L547" i="1"/>
  <c r="Z547" i="1" s="1"/>
  <c r="L548" i="1"/>
  <c r="Z548" i="1" s="1"/>
  <c r="L549" i="1"/>
  <c r="Z549" i="1" s="1"/>
  <c r="L550" i="1"/>
  <c r="Z550" i="1" s="1"/>
  <c r="L551" i="1"/>
  <c r="Z551" i="1" s="1"/>
  <c r="L552" i="1"/>
  <c r="Z552" i="1" s="1"/>
  <c r="L553" i="1"/>
  <c r="Z553" i="1" s="1"/>
  <c r="L554" i="1"/>
  <c r="Z554" i="1" s="1"/>
  <c r="L555" i="1"/>
  <c r="Z555" i="1" s="1"/>
  <c r="L556" i="1"/>
  <c r="Z556" i="1" s="1"/>
  <c r="L557" i="1"/>
  <c r="Z557" i="1" s="1"/>
  <c r="L558" i="1"/>
  <c r="Z558" i="1" s="1"/>
  <c r="L559" i="1"/>
  <c r="Z559" i="1" s="1"/>
  <c r="L560" i="1"/>
  <c r="Z560" i="1" s="1"/>
  <c r="L561" i="1"/>
  <c r="Z561" i="1" s="1"/>
  <c r="L562" i="1"/>
  <c r="Z562" i="1" s="1"/>
  <c r="L563" i="1"/>
  <c r="Z563" i="1" s="1"/>
  <c r="L564" i="1"/>
  <c r="Z564" i="1" s="1"/>
  <c r="L565" i="1"/>
  <c r="Z565" i="1" s="1"/>
  <c r="L566" i="1"/>
  <c r="Z566" i="1" s="1"/>
  <c r="L567" i="1"/>
  <c r="Z567" i="1" s="1"/>
  <c r="L568" i="1"/>
  <c r="Z568" i="1" s="1"/>
  <c r="L569" i="1"/>
  <c r="Z569" i="1" s="1"/>
  <c r="L570" i="1"/>
  <c r="Z570" i="1" s="1"/>
  <c r="L571" i="1"/>
  <c r="Z571" i="1" s="1"/>
  <c r="L572" i="1"/>
  <c r="Z572" i="1" s="1"/>
  <c r="L573" i="1"/>
  <c r="Z573" i="1" s="1"/>
  <c r="L574" i="1"/>
  <c r="Z574" i="1" s="1"/>
  <c r="L575" i="1"/>
  <c r="Z575" i="1" s="1"/>
  <c r="L576" i="1"/>
  <c r="Z576" i="1" s="1"/>
  <c r="L577" i="1"/>
  <c r="Z577" i="1" s="1"/>
  <c r="L578" i="1"/>
  <c r="Z578" i="1" s="1"/>
  <c r="L579" i="1"/>
  <c r="Z579" i="1" s="1"/>
  <c r="L580" i="1"/>
  <c r="Z580" i="1" s="1"/>
  <c r="L581" i="1"/>
  <c r="Z581" i="1" s="1"/>
  <c r="L582" i="1"/>
  <c r="Z582" i="1" s="1"/>
  <c r="L583" i="1"/>
  <c r="Z583" i="1" s="1"/>
  <c r="L584" i="1"/>
  <c r="Z584" i="1" s="1"/>
  <c r="L585" i="1"/>
  <c r="Z585" i="1" s="1"/>
  <c r="L586" i="1"/>
  <c r="Z586" i="1" s="1"/>
  <c r="L587" i="1"/>
  <c r="Z587" i="1" s="1"/>
  <c r="L588" i="1"/>
  <c r="Z588" i="1" s="1"/>
  <c r="L589" i="1"/>
  <c r="Z589" i="1" s="1"/>
  <c r="L590" i="1"/>
  <c r="Z590" i="1" s="1"/>
  <c r="L591" i="1"/>
  <c r="Z591" i="1" s="1"/>
  <c r="L592" i="1"/>
  <c r="Z592" i="1" s="1"/>
  <c r="L593" i="1"/>
  <c r="Z593" i="1" s="1"/>
  <c r="L594" i="1"/>
  <c r="Z594" i="1" s="1"/>
  <c r="L595" i="1"/>
  <c r="Z595" i="1" s="1"/>
  <c r="L596" i="1"/>
  <c r="Z596" i="1" s="1"/>
  <c r="L597" i="1"/>
  <c r="Z597" i="1" s="1"/>
  <c r="L598" i="1"/>
  <c r="Z598" i="1" s="1"/>
  <c r="L599" i="1"/>
  <c r="Z599" i="1" s="1"/>
  <c r="L600" i="1"/>
  <c r="Z600" i="1" s="1"/>
  <c r="L601" i="1"/>
  <c r="Z601" i="1" s="1"/>
  <c r="L602" i="1"/>
  <c r="Z602" i="1" s="1"/>
  <c r="L603" i="1"/>
  <c r="Z603" i="1" s="1"/>
  <c r="L604" i="1"/>
  <c r="Z604" i="1" s="1"/>
  <c r="L605" i="1"/>
  <c r="Z605" i="1" s="1"/>
  <c r="L606" i="1"/>
  <c r="Z606" i="1" s="1"/>
  <c r="L607" i="1"/>
  <c r="Z607" i="1" s="1"/>
  <c r="L608" i="1"/>
  <c r="Z608" i="1" s="1"/>
  <c r="L609" i="1"/>
  <c r="Z609" i="1" s="1"/>
  <c r="L610" i="1"/>
  <c r="Z610" i="1" s="1"/>
  <c r="L611" i="1"/>
  <c r="Z611" i="1" s="1"/>
  <c r="L612" i="1"/>
  <c r="Z612" i="1" s="1"/>
  <c r="L613" i="1"/>
  <c r="Z613" i="1" s="1"/>
  <c r="L614" i="1"/>
  <c r="Z614" i="1" s="1"/>
  <c r="L615" i="1"/>
  <c r="Z615" i="1" s="1"/>
  <c r="L616" i="1"/>
  <c r="Z616" i="1" s="1"/>
  <c r="L617" i="1"/>
  <c r="Z617" i="1" s="1"/>
  <c r="L618" i="1"/>
  <c r="Z618" i="1" s="1"/>
  <c r="L619" i="1"/>
  <c r="Z619" i="1" s="1"/>
  <c r="L620" i="1"/>
  <c r="Z620" i="1" s="1"/>
  <c r="L621" i="1"/>
  <c r="Z621" i="1" s="1"/>
  <c r="L622" i="1"/>
  <c r="Z622" i="1" s="1"/>
  <c r="L623" i="1"/>
  <c r="Z623" i="1" s="1"/>
  <c r="L624" i="1"/>
  <c r="Z624" i="1" s="1"/>
  <c r="L625" i="1"/>
  <c r="Z625" i="1" s="1"/>
  <c r="L626" i="1"/>
  <c r="Z626" i="1" s="1"/>
  <c r="L627" i="1"/>
  <c r="Z627" i="1" s="1"/>
  <c r="L628" i="1"/>
  <c r="Z628" i="1" s="1"/>
  <c r="L629" i="1"/>
  <c r="Z629" i="1" s="1"/>
  <c r="L630" i="1"/>
  <c r="Z630" i="1" s="1"/>
  <c r="L631" i="1"/>
  <c r="Z631" i="1" s="1"/>
  <c r="L632" i="1"/>
  <c r="Z632" i="1" s="1"/>
  <c r="L633" i="1"/>
  <c r="Z633" i="1" s="1"/>
  <c r="L634" i="1"/>
  <c r="Z634" i="1" s="1"/>
  <c r="L635" i="1"/>
  <c r="Z635" i="1" s="1"/>
  <c r="L636" i="1"/>
  <c r="Z636" i="1" s="1"/>
  <c r="L637" i="1"/>
  <c r="Z637" i="1" s="1"/>
  <c r="L638" i="1"/>
  <c r="Z638" i="1" s="1"/>
  <c r="L639" i="1"/>
  <c r="Z639" i="1" s="1"/>
  <c r="L640" i="1"/>
  <c r="Z640" i="1" s="1"/>
  <c r="L641" i="1"/>
  <c r="Z641" i="1" s="1"/>
  <c r="L642" i="1"/>
  <c r="Z642" i="1" s="1"/>
  <c r="L643" i="1"/>
  <c r="Z643" i="1" s="1"/>
  <c r="L644" i="1"/>
  <c r="Z644" i="1" s="1"/>
  <c r="L645" i="1"/>
  <c r="Z645" i="1" s="1"/>
  <c r="L646" i="1"/>
  <c r="Z646" i="1" s="1"/>
  <c r="L647" i="1"/>
  <c r="Z647" i="1" s="1"/>
  <c r="L648" i="1"/>
  <c r="Z648" i="1" s="1"/>
  <c r="L649" i="1"/>
  <c r="Z649" i="1" s="1"/>
  <c r="L650" i="1"/>
  <c r="Z650" i="1" s="1"/>
  <c r="L651" i="1"/>
  <c r="Z651" i="1" s="1"/>
  <c r="L652" i="1"/>
  <c r="Z652" i="1" s="1"/>
  <c r="L653" i="1"/>
  <c r="Z653" i="1" s="1"/>
  <c r="L654" i="1"/>
  <c r="Z654" i="1" s="1"/>
  <c r="L655" i="1"/>
  <c r="Z655" i="1" s="1"/>
  <c r="L656" i="1"/>
  <c r="Z656" i="1" s="1"/>
  <c r="L657" i="1"/>
  <c r="Z657" i="1" s="1"/>
  <c r="L658" i="1"/>
  <c r="Z658" i="1" s="1"/>
  <c r="L659" i="1"/>
  <c r="Z659" i="1" s="1"/>
  <c r="L660" i="1"/>
  <c r="Z660" i="1" s="1"/>
  <c r="L661" i="1"/>
  <c r="Z661" i="1" s="1"/>
  <c r="L662" i="1"/>
  <c r="Z662" i="1" s="1"/>
  <c r="L663" i="1"/>
  <c r="Z663" i="1" s="1"/>
  <c r="L664" i="1"/>
  <c r="Z664" i="1" s="1"/>
  <c r="L665" i="1"/>
  <c r="Z665" i="1" s="1"/>
  <c r="L666" i="1"/>
  <c r="Z666" i="1" s="1"/>
  <c r="L667" i="1"/>
  <c r="Z667" i="1" s="1"/>
  <c r="L668" i="1"/>
  <c r="Z668" i="1" s="1"/>
  <c r="L669" i="1"/>
  <c r="Z669" i="1" s="1"/>
  <c r="L670" i="1"/>
  <c r="Z670" i="1" s="1"/>
  <c r="L671" i="1"/>
  <c r="Z671" i="1" s="1"/>
  <c r="L672" i="1"/>
  <c r="Z672" i="1" s="1"/>
  <c r="L673" i="1"/>
  <c r="Z673" i="1" s="1"/>
  <c r="L674" i="1"/>
  <c r="Z674" i="1" s="1"/>
  <c r="L675" i="1"/>
  <c r="Z675" i="1" s="1"/>
  <c r="L676" i="1"/>
  <c r="Z676" i="1" s="1"/>
  <c r="L677" i="1"/>
  <c r="Z677" i="1" s="1"/>
  <c r="L678" i="1"/>
  <c r="Z678" i="1" s="1"/>
  <c r="L679" i="1"/>
  <c r="Z679" i="1" s="1"/>
  <c r="L680" i="1"/>
  <c r="Z680" i="1" s="1"/>
  <c r="L681" i="1"/>
  <c r="Z681" i="1" s="1"/>
  <c r="L682" i="1"/>
  <c r="Z682" i="1" s="1"/>
  <c r="L683" i="1"/>
  <c r="Z683" i="1" s="1"/>
  <c r="L684" i="1"/>
  <c r="Z684" i="1" s="1"/>
  <c r="L685" i="1"/>
  <c r="Z685" i="1" s="1"/>
  <c r="L686" i="1"/>
  <c r="Z686" i="1" s="1"/>
  <c r="L687" i="1"/>
  <c r="Z687" i="1" s="1"/>
  <c r="L688" i="1"/>
  <c r="Z688" i="1" s="1"/>
  <c r="L689" i="1"/>
  <c r="Z689" i="1" s="1"/>
  <c r="L690" i="1"/>
  <c r="Z690" i="1" s="1"/>
  <c r="L691" i="1"/>
  <c r="Z691" i="1" s="1"/>
  <c r="L692" i="1"/>
  <c r="Z692" i="1" s="1"/>
  <c r="L693" i="1"/>
  <c r="Z693" i="1" s="1"/>
  <c r="L694" i="1"/>
  <c r="Z694" i="1" s="1"/>
  <c r="L695" i="1"/>
  <c r="Z695" i="1" s="1"/>
  <c r="L696" i="1"/>
  <c r="Z696" i="1" s="1"/>
  <c r="L697" i="1"/>
  <c r="Z697" i="1" s="1"/>
  <c r="L698" i="1"/>
  <c r="Z698" i="1" s="1"/>
  <c r="L699" i="1"/>
  <c r="Z699" i="1" s="1"/>
  <c r="L700" i="1"/>
  <c r="Z700" i="1" s="1"/>
  <c r="L701" i="1"/>
  <c r="Z701" i="1" s="1"/>
  <c r="L702" i="1"/>
  <c r="Z702" i="1" s="1"/>
  <c r="L703" i="1"/>
  <c r="Z703" i="1" s="1"/>
  <c r="L704" i="1"/>
  <c r="Z704" i="1" s="1"/>
  <c r="L705" i="1"/>
  <c r="Z705" i="1" s="1"/>
  <c r="L706" i="1"/>
  <c r="Z706" i="1" s="1"/>
  <c r="L707" i="1"/>
  <c r="Z707" i="1" s="1"/>
  <c r="L708" i="1"/>
  <c r="Z708" i="1" s="1"/>
  <c r="L709" i="1"/>
  <c r="Z709" i="1" s="1"/>
  <c r="L710" i="1"/>
  <c r="Z710" i="1" s="1"/>
  <c r="L711" i="1"/>
  <c r="Z711" i="1" s="1"/>
  <c r="L712" i="1"/>
  <c r="Z712" i="1" s="1"/>
  <c r="L713" i="1"/>
  <c r="Z713" i="1" s="1"/>
  <c r="L714" i="1"/>
  <c r="Z714" i="1" s="1"/>
  <c r="L715" i="1"/>
  <c r="Z715" i="1" s="1"/>
  <c r="L716" i="1"/>
  <c r="Z716" i="1" s="1"/>
  <c r="L717" i="1"/>
  <c r="Z717" i="1" s="1"/>
  <c r="L718" i="1"/>
  <c r="Z718" i="1" s="1"/>
  <c r="L719" i="1"/>
  <c r="Z719" i="1" s="1"/>
  <c r="L720" i="1"/>
  <c r="Z720" i="1" s="1"/>
  <c r="L721" i="1"/>
  <c r="Z721" i="1" s="1"/>
  <c r="L722" i="1"/>
  <c r="Z722" i="1" s="1"/>
  <c r="L723" i="1"/>
  <c r="Z723" i="1" s="1"/>
  <c r="L724" i="1"/>
  <c r="Z724" i="1" s="1"/>
  <c r="L725" i="1"/>
  <c r="Z725" i="1" s="1"/>
  <c r="L726" i="1"/>
  <c r="Z726" i="1" s="1"/>
  <c r="L727" i="1"/>
  <c r="Z727" i="1" s="1"/>
  <c r="L728" i="1"/>
  <c r="Z728" i="1" s="1"/>
  <c r="L729" i="1"/>
  <c r="Z729" i="1" s="1"/>
  <c r="L730" i="1"/>
  <c r="Z730" i="1" s="1"/>
  <c r="L731" i="1"/>
  <c r="Z731" i="1" s="1"/>
  <c r="L732" i="1"/>
  <c r="Z732" i="1" s="1"/>
  <c r="L733" i="1"/>
  <c r="Z733" i="1" s="1"/>
  <c r="L734" i="1"/>
  <c r="Z734" i="1" s="1"/>
  <c r="L735" i="1"/>
  <c r="Z735" i="1" s="1"/>
  <c r="L736" i="1"/>
  <c r="Z736" i="1" s="1"/>
  <c r="L737" i="1"/>
  <c r="Z737" i="1" s="1"/>
  <c r="L738" i="1"/>
  <c r="Z738" i="1" s="1"/>
  <c r="L739" i="1"/>
  <c r="Z739" i="1" s="1"/>
  <c r="L740" i="1"/>
  <c r="Z740" i="1" s="1"/>
  <c r="L741" i="1"/>
  <c r="Z741" i="1" s="1"/>
  <c r="L742" i="1"/>
  <c r="Z742" i="1" s="1"/>
  <c r="L743" i="1"/>
  <c r="Z743" i="1" s="1"/>
  <c r="L744" i="1"/>
  <c r="Z744" i="1" s="1"/>
  <c r="L745" i="1"/>
  <c r="Z745" i="1" s="1"/>
  <c r="L746" i="1"/>
  <c r="Z746" i="1" s="1"/>
  <c r="L747" i="1"/>
  <c r="Z747" i="1" s="1"/>
  <c r="L748" i="1"/>
  <c r="Z748" i="1" s="1"/>
  <c r="L749" i="1"/>
  <c r="Z749" i="1" s="1"/>
  <c r="L750" i="1"/>
  <c r="Z750" i="1" s="1"/>
  <c r="L751" i="1"/>
  <c r="Z751" i="1" s="1"/>
  <c r="L752" i="1"/>
  <c r="Z752" i="1" s="1"/>
  <c r="L753" i="1"/>
  <c r="Z753" i="1" s="1"/>
  <c r="L754" i="1"/>
  <c r="Z754" i="1" s="1"/>
  <c r="L755" i="1"/>
  <c r="Z755" i="1" s="1"/>
  <c r="L756" i="1"/>
  <c r="Z756" i="1" s="1"/>
  <c r="L757" i="1"/>
  <c r="Z757" i="1" s="1"/>
  <c r="L758" i="1"/>
  <c r="Z758" i="1" s="1"/>
  <c r="L759" i="1"/>
  <c r="Z759" i="1" s="1"/>
  <c r="L760" i="1"/>
  <c r="Z760" i="1" s="1"/>
  <c r="L761" i="1"/>
  <c r="Z761" i="1" s="1"/>
  <c r="L762" i="1"/>
  <c r="Z762" i="1" s="1"/>
  <c r="L763" i="1"/>
  <c r="Z763" i="1" s="1"/>
  <c r="L764" i="1"/>
  <c r="Z764" i="1" s="1"/>
  <c r="L765" i="1"/>
  <c r="Z765" i="1" s="1"/>
  <c r="L766" i="1"/>
  <c r="Z766" i="1" s="1"/>
  <c r="L767" i="1"/>
  <c r="Z767" i="1" s="1"/>
  <c r="L768" i="1"/>
  <c r="Z768" i="1" s="1"/>
  <c r="L769" i="1"/>
  <c r="Z769" i="1" s="1"/>
  <c r="L770" i="1"/>
  <c r="Z770" i="1" s="1"/>
  <c r="L771" i="1"/>
  <c r="Z771" i="1" s="1"/>
  <c r="L772" i="1"/>
  <c r="Z772" i="1" s="1"/>
  <c r="L773" i="1"/>
  <c r="Z773" i="1" s="1"/>
  <c r="L774" i="1"/>
  <c r="Z774" i="1" s="1"/>
  <c r="L775" i="1"/>
  <c r="Z775" i="1" s="1"/>
  <c r="L776" i="1"/>
  <c r="Z776" i="1" s="1"/>
  <c r="L777" i="1"/>
  <c r="Z777" i="1" s="1"/>
  <c r="L778" i="1"/>
  <c r="Z778" i="1" s="1"/>
  <c r="L779" i="1"/>
  <c r="Z779" i="1" s="1"/>
  <c r="L780" i="1"/>
  <c r="Z780" i="1" s="1"/>
  <c r="L781" i="1"/>
  <c r="Z781" i="1" s="1"/>
  <c r="L782" i="1"/>
  <c r="Z782" i="1" s="1"/>
  <c r="L783" i="1"/>
  <c r="Z783" i="1" s="1"/>
  <c r="L784" i="1"/>
  <c r="Z784" i="1" s="1"/>
  <c r="L785" i="1"/>
  <c r="Z785" i="1" s="1"/>
  <c r="L786" i="1"/>
  <c r="Z786" i="1" s="1"/>
  <c r="L787" i="1"/>
  <c r="Z787" i="1" s="1"/>
  <c r="L788" i="1"/>
  <c r="Z788" i="1" s="1"/>
  <c r="L789" i="1"/>
  <c r="Z789" i="1" s="1"/>
  <c r="L790" i="1"/>
  <c r="Z790" i="1" s="1"/>
  <c r="L791" i="1"/>
  <c r="Z791" i="1" s="1"/>
  <c r="L792" i="1"/>
  <c r="Z792" i="1" s="1"/>
  <c r="L793" i="1"/>
  <c r="Z793" i="1" s="1"/>
  <c r="L794" i="1"/>
  <c r="Z794" i="1" s="1"/>
  <c r="L795" i="1"/>
  <c r="Z795" i="1" s="1"/>
  <c r="L796" i="1"/>
  <c r="Z796" i="1" s="1"/>
  <c r="L797" i="1"/>
  <c r="Z797" i="1" s="1"/>
  <c r="L798" i="1"/>
  <c r="Z798" i="1" s="1"/>
  <c r="L799" i="1"/>
  <c r="Z799" i="1" s="1"/>
  <c r="L800" i="1"/>
  <c r="Z800" i="1" s="1"/>
  <c r="L801" i="1"/>
  <c r="Z801" i="1" s="1"/>
  <c r="L802" i="1"/>
  <c r="Z802" i="1" s="1"/>
  <c r="L803" i="1"/>
  <c r="Z803" i="1" s="1"/>
  <c r="L804" i="1"/>
  <c r="Z804" i="1" s="1"/>
  <c r="L805" i="1"/>
  <c r="Z805" i="1" s="1"/>
  <c r="L806" i="1"/>
  <c r="Z806" i="1" s="1"/>
  <c r="L807" i="1"/>
  <c r="Z807" i="1" s="1"/>
  <c r="L808" i="1"/>
  <c r="Z808" i="1" s="1"/>
  <c r="L809" i="1"/>
  <c r="Z809" i="1" s="1"/>
  <c r="L810" i="1"/>
  <c r="Z810" i="1" s="1"/>
  <c r="L811" i="1"/>
  <c r="Z811" i="1" s="1"/>
  <c r="L812" i="1"/>
  <c r="Z812" i="1" s="1"/>
  <c r="L813" i="1"/>
  <c r="Z813" i="1" s="1"/>
  <c r="L814" i="1"/>
  <c r="Z814" i="1" s="1"/>
  <c r="L815" i="1"/>
  <c r="Z815" i="1" s="1"/>
  <c r="L816" i="1"/>
  <c r="Z816" i="1" s="1"/>
  <c r="L817" i="1"/>
  <c r="Z817" i="1" s="1"/>
  <c r="L818" i="1"/>
  <c r="Z818" i="1" s="1"/>
  <c r="L819" i="1"/>
  <c r="Z819" i="1" s="1"/>
  <c r="L820" i="1"/>
  <c r="Z820" i="1" s="1"/>
  <c r="L821" i="1"/>
  <c r="Z821" i="1" s="1"/>
  <c r="L822" i="1"/>
  <c r="Z822" i="1" s="1"/>
  <c r="L823" i="1"/>
  <c r="Z823" i="1" s="1"/>
  <c r="L824" i="1"/>
  <c r="Z824" i="1" s="1"/>
  <c r="L825" i="1"/>
  <c r="Z825" i="1" s="1"/>
  <c r="L826" i="1"/>
  <c r="Z826" i="1" s="1"/>
  <c r="L827" i="1"/>
  <c r="Z827" i="1" s="1"/>
  <c r="L828" i="1"/>
  <c r="Z828" i="1" s="1"/>
  <c r="L829" i="1"/>
  <c r="Z829" i="1" s="1"/>
  <c r="L830" i="1"/>
  <c r="Z830" i="1" s="1"/>
  <c r="L831" i="1"/>
  <c r="Z831" i="1" s="1"/>
  <c r="L832" i="1"/>
  <c r="Z832" i="1" s="1"/>
  <c r="L833" i="1"/>
  <c r="Z833" i="1" s="1"/>
  <c r="L834" i="1"/>
  <c r="Z834" i="1" s="1"/>
  <c r="L835" i="1"/>
  <c r="Z835" i="1" s="1"/>
  <c r="L836" i="1"/>
  <c r="Z836" i="1" s="1"/>
  <c r="L837" i="1"/>
  <c r="Z837" i="1" s="1"/>
  <c r="L838" i="1"/>
  <c r="Z838" i="1" s="1"/>
  <c r="L839" i="1"/>
  <c r="Z839" i="1" s="1"/>
  <c r="L840" i="1"/>
  <c r="Z840" i="1" s="1"/>
  <c r="L841" i="1"/>
  <c r="Z841" i="1" s="1"/>
  <c r="L842" i="1"/>
  <c r="Z842" i="1" s="1"/>
  <c r="L843" i="1"/>
  <c r="Z843" i="1" s="1"/>
  <c r="L844" i="1"/>
  <c r="Z844" i="1" s="1"/>
  <c r="L845" i="1"/>
  <c r="Z845" i="1" s="1"/>
  <c r="L846" i="1"/>
  <c r="Z846" i="1" s="1"/>
  <c r="L847" i="1"/>
  <c r="Z847" i="1" s="1"/>
  <c r="L848" i="1"/>
  <c r="Z848" i="1" s="1"/>
  <c r="L849" i="1"/>
  <c r="Z849" i="1" s="1"/>
  <c r="L850" i="1"/>
  <c r="Z850" i="1" s="1"/>
  <c r="L851" i="1"/>
  <c r="Z851" i="1" s="1"/>
  <c r="L852" i="1"/>
  <c r="Z852" i="1" s="1"/>
  <c r="L853" i="1"/>
  <c r="Z853" i="1" s="1"/>
  <c r="L854" i="1"/>
  <c r="Z854" i="1" s="1"/>
  <c r="L855" i="1"/>
  <c r="Z855" i="1" s="1"/>
  <c r="L856" i="1"/>
  <c r="Z856" i="1" s="1"/>
  <c r="L857" i="1"/>
  <c r="Z857" i="1" s="1"/>
  <c r="L858" i="1"/>
  <c r="Z858" i="1" s="1"/>
  <c r="L859" i="1"/>
  <c r="Z859" i="1" s="1"/>
  <c r="L860" i="1"/>
  <c r="Z860" i="1" s="1"/>
  <c r="L861" i="1"/>
  <c r="Z861" i="1" s="1"/>
  <c r="L862" i="1"/>
  <c r="Z862" i="1" s="1"/>
  <c r="L863" i="1"/>
  <c r="Z863" i="1" s="1"/>
  <c r="L864" i="1"/>
  <c r="Z864" i="1" s="1"/>
  <c r="L865" i="1"/>
  <c r="Z865" i="1" s="1"/>
  <c r="L866" i="1"/>
  <c r="Z866" i="1" s="1"/>
  <c r="L867" i="1"/>
  <c r="Z867" i="1" s="1"/>
  <c r="L868" i="1"/>
  <c r="Z868" i="1" s="1"/>
  <c r="L869" i="1"/>
  <c r="Z869" i="1" s="1"/>
  <c r="L870" i="1"/>
  <c r="Z870" i="1" s="1"/>
  <c r="L871" i="1"/>
  <c r="Z871" i="1" s="1"/>
  <c r="L872" i="1"/>
  <c r="Z872" i="1" s="1"/>
  <c r="L873" i="1"/>
  <c r="Z873" i="1" s="1"/>
  <c r="L874" i="1"/>
  <c r="Z874" i="1" s="1"/>
  <c r="L875" i="1"/>
  <c r="Z875" i="1" s="1"/>
  <c r="L876" i="1"/>
  <c r="Z876" i="1" s="1"/>
  <c r="L877" i="1"/>
  <c r="Z877" i="1" s="1"/>
  <c r="L878" i="1"/>
  <c r="Z878" i="1" s="1"/>
  <c r="L879" i="1"/>
  <c r="Z879" i="1" s="1"/>
  <c r="L880" i="1"/>
  <c r="Z880" i="1" s="1"/>
  <c r="L881" i="1"/>
  <c r="Z881" i="1" s="1"/>
  <c r="L882" i="1"/>
  <c r="Z882" i="1" s="1"/>
  <c r="L883" i="1"/>
  <c r="Z883" i="1" s="1"/>
  <c r="L884" i="1"/>
  <c r="Z884" i="1" s="1"/>
  <c r="L885" i="1"/>
  <c r="Z885" i="1" s="1"/>
  <c r="L886" i="1"/>
  <c r="Z886" i="1" s="1"/>
  <c r="L887" i="1"/>
  <c r="Z887" i="1" s="1"/>
  <c r="L888" i="1"/>
  <c r="Z888" i="1" s="1"/>
  <c r="L889" i="1"/>
  <c r="Z889" i="1" s="1"/>
  <c r="L890" i="1"/>
  <c r="Z890" i="1" s="1"/>
  <c r="L891" i="1"/>
  <c r="Z891" i="1" s="1"/>
  <c r="L892" i="1"/>
  <c r="Z892" i="1" s="1"/>
  <c r="L893" i="1"/>
  <c r="Z893" i="1" s="1"/>
  <c r="L894" i="1"/>
  <c r="Z894" i="1" s="1"/>
  <c r="L895" i="1"/>
  <c r="Z895" i="1" s="1"/>
  <c r="L896" i="1"/>
  <c r="Z896" i="1" s="1"/>
  <c r="L897" i="1"/>
  <c r="Z897" i="1" s="1"/>
  <c r="L898" i="1"/>
  <c r="Z898" i="1" s="1"/>
  <c r="L899" i="1"/>
  <c r="Z899" i="1" s="1"/>
  <c r="L900" i="1"/>
  <c r="Z900" i="1" s="1"/>
  <c r="L901" i="1"/>
  <c r="Z901" i="1" s="1"/>
  <c r="L902" i="1"/>
  <c r="Z902" i="1" s="1"/>
  <c r="L903" i="1"/>
  <c r="Z903" i="1" s="1"/>
  <c r="L904" i="1"/>
  <c r="Z904" i="1" s="1"/>
  <c r="L905" i="1"/>
  <c r="Z905" i="1" s="1"/>
  <c r="L906" i="1"/>
  <c r="Z906" i="1" s="1"/>
  <c r="L907" i="1"/>
  <c r="Z907" i="1" s="1"/>
  <c r="L908" i="1"/>
  <c r="Z908" i="1" s="1"/>
  <c r="L909" i="1"/>
  <c r="Z909" i="1" s="1"/>
  <c r="L910" i="1"/>
  <c r="Z910" i="1" s="1"/>
  <c r="L911" i="1"/>
  <c r="Z911" i="1" s="1"/>
  <c r="L912" i="1"/>
  <c r="Z912" i="1" s="1"/>
  <c r="L913" i="1"/>
  <c r="Z913" i="1" s="1"/>
  <c r="L914" i="1"/>
  <c r="Z914" i="1" s="1"/>
  <c r="L915" i="1"/>
  <c r="Z915" i="1" s="1"/>
  <c r="L916" i="1"/>
  <c r="Z916" i="1" s="1"/>
  <c r="L917" i="1"/>
  <c r="Z917" i="1" s="1"/>
  <c r="L918" i="1"/>
  <c r="Z918" i="1" s="1"/>
  <c r="L919" i="1"/>
  <c r="Z919" i="1" s="1"/>
  <c r="L920" i="1"/>
  <c r="Z920" i="1" s="1"/>
  <c r="L921" i="1"/>
  <c r="Z921" i="1" s="1"/>
  <c r="L922" i="1"/>
  <c r="Z922" i="1" s="1"/>
  <c r="L923" i="1"/>
  <c r="Z923" i="1" s="1"/>
  <c r="L924" i="1"/>
  <c r="Z924" i="1" s="1"/>
  <c r="L925" i="1"/>
  <c r="Z925" i="1" s="1"/>
  <c r="L926" i="1"/>
  <c r="Z926" i="1" s="1"/>
  <c r="L927" i="1"/>
  <c r="Z927" i="1" s="1"/>
  <c r="L928" i="1"/>
  <c r="Z928" i="1" s="1"/>
  <c r="L929" i="1"/>
  <c r="Z929" i="1" s="1"/>
  <c r="L930" i="1"/>
  <c r="Z930" i="1" s="1"/>
  <c r="L931" i="1"/>
  <c r="Z931" i="1" s="1"/>
  <c r="L932" i="1"/>
  <c r="Z932" i="1" s="1"/>
  <c r="L933" i="1"/>
  <c r="Z933" i="1" s="1"/>
  <c r="L934" i="1"/>
  <c r="Z934" i="1" s="1"/>
  <c r="L935" i="1"/>
  <c r="Z935" i="1" s="1"/>
  <c r="L936" i="1"/>
  <c r="Z936" i="1" s="1"/>
  <c r="L937" i="1"/>
  <c r="Z937" i="1" s="1"/>
  <c r="L938" i="1"/>
  <c r="Z938" i="1" s="1"/>
  <c r="L939" i="1"/>
  <c r="Z939" i="1" s="1"/>
  <c r="L940" i="1"/>
  <c r="Z940" i="1" s="1"/>
  <c r="L941" i="1"/>
  <c r="Z941" i="1" s="1"/>
  <c r="L942" i="1"/>
  <c r="Z942" i="1" s="1"/>
  <c r="L943" i="1"/>
  <c r="Z943" i="1" s="1"/>
  <c r="L944" i="1"/>
  <c r="Z944" i="1" s="1"/>
  <c r="L945" i="1"/>
  <c r="Z945" i="1" s="1"/>
  <c r="L946" i="1"/>
  <c r="Z946" i="1" s="1"/>
  <c r="L947" i="1"/>
  <c r="Z947" i="1" s="1"/>
  <c r="L948" i="1"/>
  <c r="Z948" i="1" s="1"/>
  <c r="L949" i="1"/>
  <c r="Z949" i="1" s="1"/>
  <c r="L950" i="1"/>
  <c r="Z950" i="1" s="1"/>
  <c r="L951" i="1"/>
  <c r="Z951" i="1" s="1"/>
  <c r="L952" i="1"/>
  <c r="Z952" i="1" s="1"/>
  <c r="L953" i="1"/>
  <c r="Z953" i="1" s="1"/>
  <c r="L954" i="1"/>
  <c r="Z954" i="1" s="1"/>
  <c r="L955" i="1"/>
  <c r="Z955" i="1" s="1"/>
  <c r="L956" i="1"/>
  <c r="Z956" i="1" s="1"/>
  <c r="L957" i="1"/>
  <c r="Z957" i="1" s="1"/>
  <c r="L958" i="1"/>
  <c r="Z958" i="1" s="1"/>
  <c r="L959" i="1"/>
  <c r="Z959" i="1" s="1"/>
  <c r="L960" i="1"/>
  <c r="Z960" i="1" s="1"/>
  <c r="L961" i="1"/>
  <c r="Z961" i="1" s="1"/>
  <c r="L962" i="1"/>
  <c r="Z962" i="1" s="1"/>
  <c r="L963" i="1"/>
  <c r="Z963" i="1" s="1"/>
  <c r="L964" i="1"/>
  <c r="Z964" i="1" s="1"/>
  <c r="L965" i="1"/>
  <c r="Z965" i="1" s="1"/>
  <c r="L966" i="1"/>
  <c r="Z966" i="1" s="1"/>
  <c r="L967" i="1"/>
  <c r="Z967" i="1" s="1"/>
  <c r="L968" i="1"/>
  <c r="Z968" i="1" s="1"/>
  <c r="L969" i="1"/>
  <c r="Z969" i="1" s="1"/>
  <c r="L970" i="1"/>
  <c r="Z970" i="1" s="1"/>
  <c r="L971" i="1"/>
  <c r="Z971" i="1" s="1"/>
  <c r="L972" i="1"/>
  <c r="Z972" i="1" s="1"/>
  <c r="L973" i="1"/>
  <c r="Z973" i="1" s="1"/>
  <c r="L974" i="1"/>
  <c r="Z974" i="1" s="1"/>
  <c r="L975" i="1"/>
  <c r="Z975" i="1" s="1"/>
  <c r="L976" i="1"/>
  <c r="Z976" i="1" s="1"/>
  <c r="L977" i="1"/>
  <c r="Z977" i="1" s="1"/>
  <c r="L978" i="1"/>
  <c r="Z978" i="1" s="1"/>
  <c r="L979" i="1"/>
  <c r="Z979" i="1" s="1"/>
  <c r="L980" i="1"/>
  <c r="Z980" i="1" s="1"/>
  <c r="L981" i="1"/>
  <c r="Z981" i="1" s="1"/>
  <c r="L982" i="1"/>
  <c r="Z982" i="1" s="1"/>
  <c r="L983" i="1"/>
  <c r="Z983" i="1" s="1"/>
  <c r="L984" i="1"/>
  <c r="Z984" i="1" s="1"/>
  <c r="L985" i="1"/>
  <c r="Z985" i="1" s="1"/>
  <c r="L986" i="1"/>
  <c r="Z986" i="1" s="1"/>
  <c r="L987" i="1"/>
  <c r="Z987" i="1" s="1"/>
  <c r="L988" i="1"/>
  <c r="Z988" i="1" s="1"/>
  <c r="L989" i="1"/>
  <c r="Z989" i="1" s="1"/>
  <c r="L990" i="1"/>
  <c r="Z990" i="1" s="1"/>
  <c r="L991" i="1"/>
  <c r="Z991" i="1" s="1"/>
  <c r="L992" i="1"/>
  <c r="Z992" i="1" s="1"/>
  <c r="L993" i="1"/>
  <c r="Z993" i="1" s="1"/>
  <c r="L994" i="1"/>
  <c r="Z994" i="1" s="1"/>
  <c r="L995" i="1"/>
  <c r="Z995" i="1" s="1"/>
  <c r="L996" i="1"/>
  <c r="Z996" i="1" s="1"/>
  <c r="L997" i="1"/>
  <c r="Z997" i="1" s="1"/>
  <c r="L998" i="1"/>
  <c r="Z998" i="1" s="1"/>
  <c r="L999" i="1"/>
  <c r="Z999" i="1" s="1"/>
  <c r="L1000" i="1"/>
  <c r="Z1000" i="1" s="1"/>
  <c r="L1001" i="1"/>
  <c r="Z1001" i="1" s="1"/>
  <c r="L1002" i="1"/>
  <c r="Z1002" i="1" s="1"/>
  <c r="L1003" i="1"/>
  <c r="Z1003" i="1" s="1"/>
  <c r="L1004" i="1"/>
  <c r="Z1004" i="1" s="1"/>
  <c r="L1005" i="1"/>
  <c r="Z1005" i="1" s="1"/>
  <c r="L1006" i="1"/>
  <c r="Z1006" i="1" s="1"/>
  <c r="L1007" i="1"/>
  <c r="Z1007" i="1" s="1"/>
  <c r="L1008" i="1"/>
  <c r="Z1008" i="1" s="1"/>
  <c r="L1009" i="1"/>
  <c r="Z1009" i="1" s="1"/>
  <c r="L1010" i="1"/>
  <c r="Z1010" i="1" s="1"/>
  <c r="L1011" i="1"/>
  <c r="Z1011" i="1" s="1"/>
  <c r="L1012" i="1"/>
  <c r="Z1012" i="1" s="1"/>
  <c r="L1013" i="1"/>
  <c r="Z1013" i="1" s="1"/>
  <c r="L1014" i="1"/>
  <c r="Z1014" i="1" s="1"/>
  <c r="L1015" i="1"/>
  <c r="Z1015" i="1" s="1"/>
  <c r="L1016" i="1"/>
  <c r="Z1016" i="1" s="1"/>
  <c r="L1017" i="1"/>
  <c r="Z1017" i="1" s="1"/>
  <c r="L1018" i="1"/>
  <c r="Z1018" i="1" s="1"/>
  <c r="L1019" i="1"/>
  <c r="Z1019" i="1" s="1"/>
  <c r="L1020" i="1"/>
  <c r="Z1020" i="1" s="1"/>
  <c r="L1021" i="1"/>
  <c r="Z1021" i="1" s="1"/>
  <c r="L1022" i="1"/>
  <c r="Z1022" i="1" s="1"/>
  <c r="L1023" i="1"/>
  <c r="Z1023" i="1" s="1"/>
  <c r="L1024" i="1"/>
  <c r="Z1024" i="1" s="1"/>
  <c r="L1025" i="1"/>
  <c r="Z1025" i="1" s="1"/>
  <c r="L1026" i="1"/>
  <c r="Z1026" i="1" s="1"/>
  <c r="L1027" i="1"/>
  <c r="Z1027" i="1" s="1"/>
  <c r="L1028" i="1"/>
  <c r="Z1028" i="1" s="1"/>
  <c r="L1029" i="1"/>
  <c r="Z1029" i="1" s="1"/>
  <c r="L1030" i="1"/>
  <c r="Z1030" i="1" s="1"/>
  <c r="L1031" i="1"/>
  <c r="Z1031" i="1" s="1"/>
  <c r="L1032" i="1"/>
  <c r="Z1032" i="1" s="1"/>
  <c r="L1033" i="1"/>
  <c r="Z1033" i="1" s="1"/>
  <c r="L1034" i="1"/>
  <c r="Z1034" i="1" s="1"/>
  <c r="L1035" i="1"/>
  <c r="Z1035" i="1" s="1"/>
  <c r="L1036" i="1"/>
  <c r="Z1036" i="1" s="1"/>
  <c r="L1037" i="1"/>
  <c r="Z1037" i="1" s="1"/>
  <c r="L1038" i="1"/>
  <c r="Z1038" i="1" s="1"/>
  <c r="L1039" i="1"/>
  <c r="Z1039" i="1" s="1"/>
  <c r="L1040" i="1"/>
  <c r="Z1040" i="1" s="1"/>
  <c r="L1041" i="1"/>
  <c r="Z1041" i="1" s="1"/>
  <c r="L1042" i="1"/>
  <c r="Z1042" i="1" s="1"/>
  <c r="L1043" i="1"/>
  <c r="Z1043" i="1" s="1"/>
  <c r="L1044" i="1"/>
  <c r="Z1044" i="1" s="1"/>
  <c r="L1045" i="1"/>
  <c r="Z1045" i="1" s="1"/>
  <c r="L1046" i="1"/>
  <c r="Z1046" i="1" s="1"/>
  <c r="L1047" i="1"/>
  <c r="Z1047" i="1" s="1"/>
  <c r="L1048" i="1"/>
  <c r="Z1048" i="1" s="1"/>
  <c r="L1049" i="1"/>
  <c r="Z1049" i="1" s="1"/>
  <c r="L1050" i="1"/>
  <c r="Z1050" i="1" s="1"/>
  <c r="L1051" i="1"/>
  <c r="Z1051" i="1" s="1"/>
  <c r="L1052" i="1"/>
  <c r="Z1052" i="1" s="1"/>
  <c r="L1053" i="1"/>
  <c r="Z1053" i="1" s="1"/>
  <c r="L1054" i="1"/>
  <c r="Z1054" i="1" s="1"/>
  <c r="L1055" i="1"/>
  <c r="Z1055" i="1" s="1"/>
  <c r="L1056" i="1"/>
  <c r="Z1056" i="1" s="1"/>
  <c r="L1057" i="1"/>
  <c r="Z1057" i="1" s="1"/>
  <c r="L1058" i="1"/>
  <c r="Z1058" i="1" s="1"/>
  <c r="L1059" i="1"/>
  <c r="Z1059" i="1" s="1"/>
  <c r="L1060" i="1"/>
  <c r="Z1060" i="1" s="1"/>
  <c r="L1061" i="1"/>
  <c r="Z1061" i="1" s="1"/>
  <c r="L1062" i="1"/>
  <c r="Z1062" i="1" s="1"/>
  <c r="L1063" i="1"/>
  <c r="Z1063" i="1" s="1"/>
  <c r="L1064" i="1"/>
  <c r="Z1064" i="1" s="1"/>
  <c r="L1065" i="1"/>
  <c r="Z1065" i="1" s="1"/>
  <c r="L1066" i="1"/>
  <c r="Z1066" i="1" s="1"/>
  <c r="L1067" i="1"/>
  <c r="Z1067" i="1" s="1"/>
  <c r="L1068" i="1"/>
  <c r="Z1068" i="1" s="1"/>
  <c r="L1069" i="1"/>
  <c r="Z1069" i="1" s="1"/>
  <c r="L1070" i="1"/>
  <c r="Z1070" i="1" s="1"/>
  <c r="L1071" i="1"/>
  <c r="Z1071" i="1" s="1"/>
  <c r="L1072" i="1"/>
  <c r="Z1072" i="1" s="1"/>
  <c r="L1073" i="1"/>
  <c r="Z1073" i="1" s="1"/>
  <c r="L1074" i="1"/>
  <c r="Z1074" i="1" s="1"/>
  <c r="L1075" i="1"/>
  <c r="Z1075" i="1" s="1"/>
  <c r="L1076" i="1"/>
  <c r="Z1076" i="1" s="1"/>
  <c r="L1077" i="1"/>
  <c r="Z1077" i="1" s="1"/>
  <c r="L1078" i="1"/>
  <c r="Z1078" i="1" s="1"/>
  <c r="L1079" i="1"/>
  <c r="Z1079" i="1" s="1"/>
  <c r="L1080" i="1"/>
  <c r="Z1080" i="1" s="1"/>
  <c r="L1081" i="1"/>
  <c r="Z1081" i="1" s="1"/>
  <c r="L1082" i="1"/>
  <c r="Z1082" i="1" s="1"/>
  <c r="L1083" i="1"/>
  <c r="Z1083" i="1" s="1"/>
  <c r="L1084" i="1"/>
  <c r="Z1084" i="1" s="1"/>
  <c r="L1085" i="1"/>
  <c r="Z1085" i="1" s="1"/>
  <c r="L1086" i="1"/>
  <c r="Z1086" i="1" s="1"/>
  <c r="L1087" i="1"/>
  <c r="Z1087" i="1" s="1"/>
  <c r="L1088" i="1"/>
  <c r="Z1088" i="1" s="1"/>
  <c r="L1089" i="1"/>
  <c r="Z1089" i="1" s="1"/>
  <c r="L1090" i="1"/>
  <c r="Z1090" i="1" s="1"/>
  <c r="L1091" i="1"/>
  <c r="Z1091" i="1" s="1"/>
  <c r="L1092" i="1"/>
  <c r="Z1092" i="1" s="1"/>
  <c r="L1093" i="1"/>
  <c r="Z1093" i="1" s="1"/>
  <c r="L1094" i="1"/>
  <c r="Z1094" i="1" s="1"/>
  <c r="L1095" i="1"/>
  <c r="Z1095" i="1" s="1"/>
  <c r="L1096" i="1"/>
  <c r="Z1096" i="1" s="1"/>
  <c r="L1097" i="1"/>
  <c r="Z1097" i="1" s="1"/>
  <c r="L1098" i="1"/>
  <c r="Z1098" i="1" s="1"/>
  <c r="L1099" i="1"/>
  <c r="Z1099" i="1" s="1"/>
  <c r="L1100" i="1"/>
  <c r="Z1100" i="1" s="1"/>
  <c r="L1101" i="1"/>
  <c r="Z1101" i="1" s="1"/>
  <c r="L1102" i="1"/>
  <c r="Z1102" i="1" s="1"/>
  <c r="L1103" i="1"/>
  <c r="Z1103" i="1" s="1"/>
  <c r="L1104" i="1"/>
  <c r="Z1104" i="1" s="1"/>
  <c r="L1105" i="1"/>
  <c r="Z1105" i="1" s="1"/>
  <c r="L1106" i="1"/>
  <c r="Z1106" i="1" s="1"/>
  <c r="L1107" i="1"/>
  <c r="Z1107" i="1" s="1"/>
  <c r="L1108" i="1"/>
  <c r="Z1108" i="1" s="1"/>
  <c r="L1109" i="1"/>
  <c r="Z1109" i="1" s="1"/>
  <c r="L1110" i="1"/>
  <c r="Z1110" i="1" s="1"/>
  <c r="L1111" i="1"/>
  <c r="Z1111" i="1" s="1"/>
  <c r="L1112" i="1"/>
  <c r="Z1112" i="1" s="1"/>
  <c r="L1113" i="1"/>
  <c r="Z1113" i="1" s="1"/>
  <c r="L1114" i="1"/>
  <c r="Z1114" i="1" s="1"/>
  <c r="L1115" i="1"/>
  <c r="Z1115" i="1" s="1"/>
  <c r="L1116" i="1"/>
  <c r="Z1116" i="1" s="1"/>
  <c r="L1117" i="1"/>
  <c r="Z1117" i="1" s="1"/>
  <c r="L1118" i="1"/>
  <c r="Z1118" i="1" s="1"/>
  <c r="L1119" i="1"/>
  <c r="Z1119" i="1" s="1"/>
  <c r="L1120" i="1"/>
  <c r="Z1120" i="1" s="1"/>
  <c r="L1121" i="1"/>
  <c r="Z1121" i="1" s="1"/>
  <c r="L1122" i="1"/>
  <c r="Z1122" i="1" s="1"/>
  <c r="L1123" i="1"/>
  <c r="Z1123" i="1" s="1"/>
  <c r="L1124" i="1"/>
  <c r="Z1124" i="1" s="1"/>
  <c r="L1125" i="1"/>
  <c r="Z1125" i="1" s="1"/>
  <c r="L1126" i="1"/>
  <c r="Z1126" i="1" s="1"/>
  <c r="L1127" i="1"/>
  <c r="Z1127" i="1" s="1"/>
  <c r="L1128" i="1"/>
  <c r="Z1128" i="1" s="1"/>
  <c r="L1129" i="1"/>
  <c r="Z1129" i="1" s="1"/>
  <c r="L1130" i="1"/>
  <c r="Z1130" i="1" s="1"/>
  <c r="L1131" i="1"/>
  <c r="Z1131" i="1" s="1"/>
  <c r="L1132" i="1"/>
  <c r="Z1132" i="1" s="1"/>
  <c r="L1133" i="1"/>
  <c r="Z1133" i="1" s="1"/>
  <c r="L1134" i="1"/>
  <c r="Z1134" i="1" s="1"/>
  <c r="L1135" i="1"/>
  <c r="Z1135" i="1" s="1"/>
  <c r="L1136" i="1"/>
  <c r="Z1136" i="1" s="1"/>
  <c r="L1137" i="1"/>
  <c r="Z1137" i="1" s="1"/>
  <c r="L1138" i="1"/>
  <c r="Z1138" i="1" s="1"/>
  <c r="L1139" i="1"/>
  <c r="Z1139" i="1" s="1"/>
  <c r="L1140" i="1"/>
  <c r="Z1140" i="1" s="1"/>
  <c r="L1141" i="1"/>
  <c r="Z1141" i="1" s="1"/>
  <c r="L1142" i="1"/>
  <c r="Z1142" i="1" s="1"/>
  <c r="L1143" i="1"/>
  <c r="Z1143" i="1" s="1"/>
  <c r="L1144" i="1"/>
  <c r="Z1144" i="1" s="1"/>
  <c r="L1145" i="1"/>
  <c r="Z1145" i="1" s="1"/>
  <c r="L1146" i="1"/>
  <c r="Z1146" i="1" s="1"/>
  <c r="L1147" i="1"/>
  <c r="Z1147" i="1" s="1"/>
  <c r="L1148" i="1"/>
  <c r="Z1148" i="1" s="1"/>
  <c r="L1149" i="1"/>
  <c r="Z1149" i="1" s="1"/>
  <c r="L1150" i="1"/>
  <c r="Z1150" i="1" s="1"/>
  <c r="L1151" i="1"/>
  <c r="Z1151" i="1" s="1"/>
  <c r="L1152" i="1"/>
  <c r="Z1152" i="1" s="1"/>
  <c r="L1153" i="1"/>
  <c r="Z1153" i="1" s="1"/>
  <c r="L1154" i="1"/>
  <c r="Z1154" i="1" s="1"/>
  <c r="L1155" i="1"/>
  <c r="Z1155" i="1" s="1"/>
  <c r="L1156" i="1"/>
  <c r="Z1156" i="1" s="1"/>
  <c r="L1157" i="1"/>
  <c r="Z1157" i="1" s="1"/>
  <c r="L1158" i="1"/>
  <c r="Z1158" i="1" s="1"/>
  <c r="L1159" i="1"/>
  <c r="Z1159" i="1" s="1"/>
  <c r="L1160" i="1"/>
  <c r="Z1160" i="1" s="1"/>
  <c r="L1161" i="1"/>
  <c r="Z1161" i="1" s="1"/>
  <c r="L1162" i="1"/>
  <c r="Z1162" i="1" s="1"/>
  <c r="L1163" i="1"/>
  <c r="Z1163" i="1" s="1"/>
  <c r="L1164" i="1"/>
  <c r="Z1164" i="1" s="1"/>
  <c r="L1165" i="1"/>
  <c r="Z1165" i="1" s="1"/>
  <c r="L1166" i="1"/>
  <c r="Z1166" i="1" s="1"/>
  <c r="L1167" i="1"/>
  <c r="Z1167" i="1" s="1"/>
  <c r="L1168" i="1"/>
  <c r="Z1168" i="1" s="1"/>
  <c r="L1169" i="1"/>
  <c r="Z1169" i="1" s="1"/>
  <c r="L1170" i="1"/>
  <c r="Z1170" i="1" s="1"/>
  <c r="L1171" i="1"/>
  <c r="Z1171" i="1" s="1"/>
  <c r="L1172" i="1"/>
  <c r="Z1172" i="1" s="1"/>
  <c r="L1173" i="1"/>
  <c r="Z1173" i="1" s="1"/>
  <c r="L1174" i="1"/>
  <c r="Z1174" i="1" s="1"/>
  <c r="L1175" i="1"/>
  <c r="Z1175" i="1" s="1"/>
  <c r="L1176" i="1"/>
  <c r="Z1176" i="1" s="1"/>
  <c r="L1177" i="1"/>
  <c r="Z1177" i="1" s="1"/>
  <c r="L1178" i="1"/>
  <c r="Z1178" i="1" s="1"/>
  <c r="L1179" i="1"/>
  <c r="Z1179" i="1" s="1"/>
  <c r="L1180" i="1"/>
  <c r="Z1180" i="1" s="1"/>
  <c r="L1181" i="1"/>
  <c r="Z1181" i="1" s="1"/>
  <c r="L1182" i="1"/>
  <c r="Z1182" i="1" s="1"/>
  <c r="L1183" i="1"/>
  <c r="Z1183" i="1" s="1"/>
  <c r="L1184" i="1"/>
  <c r="Z1184" i="1" s="1"/>
  <c r="L1185" i="1"/>
  <c r="Z1185" i="1" s="1"/>
  <c r="L1186" i="1"/>
  <c r="Z1186" i="1" s="1"/>
  <c r="L1187" i="1"/>
  <c r="Z1187" i="1" s="1"/>
  <c r="L1188" i="1"/>
  <c r="Z1188" i="1" s="1"/>
  <c r="L1189" i="1"/>
  <c r="Z1189" i="1" s="1"/>
  <c r="L1190" i="1"/>
  <c r="Z1190" i="1" s="1"/>
  <c r="L1191" i="1"/>
  <c r="Z1191" i="1" s="1"/>
  <c r="L1192" i="1"/>
  <c r="Z1192" i="1" s="1"/>
  <c r="L1193" i="1"/>
  <c r="Z1193" i="1" s="1"/>
  <c r="L1194" i="1"/>
  <c r="Z1194" i="1" s="1"/>
  <c r="L1195" i="1"/>
  <c r="Z1195" i="1" s="1"/>
  <c r="L1196" i="1"/>
  <c r="Z1196" i="1" s="1"/>
  <c r="L1197" i="1"/>
  <c r="Z1197" i="1" s="1"/>
  <c r="L1198" i="1"/>
  <c r="Z1198" i="1" s="1"/>
  <c r="L1199" i="1"/>
  <c r="Z1199" i="1" s="1"/>
  <c r="L1200" i="1"/>
  <c r="Z1200" i="1" s="1"/>
  <c r="L1201" i="1"/>
  <c r="Z1201" i="1" s="1"/>
  <c r="L1202" i="1"/>
  <c r="Z1202" i="1" s="1"/>
  <c r="L1203" i="1"/>
  <c r="Z1203" i="1" s="1"/>
  <c r="L1204" i="1"/>
  <c r="Z1204" i="1" s="1"/>
  <c r="L1205" i="1"/>
  <c r="Z1205" i="1" s="1"/>
  <c r="L1206" i="1"/>
  <c r="Z1206" i="1" s="1"/>
  <c r="L1207" i="1"/>
  <c r="Z1207" i="1" s="1"/>
  <c r="L1208" i="1"/>
  <c r="Z1208" i="1" s="1"/>
  <c r="L1209" i="1"/>
  <c r="Z1209" i="1" s="1"/>
  <c r="L1210" i="1"/>
  <c r="Z1210" i="1" s="1"/>
  <c r="L1211" i="1"/>
  <c r="Z1211" i="1" s="1"/>
  <c r="L1212" i="1"/>
  <c r="Z1212" i="1" s="1"/>
  <c r="L1213" i="1"/>
  <c r="Z1213" i="1" s="1"/>
  <c r="L1214" i="1"/>
  <c r="Z1214" i="1" s="1"/>
  <c r="L1215" i="1"/>
  <c r="Z1215" i="1" s="1"/>
  <c r="L1216" i="1"/>
  <c r="Z1216" i="1" s="1"/>
  <c r="L1217" i="1"/>
  <c r="Z1217" i="1" s="1"/>
  <c r="L1218" i="1"/>
  <c r="Z1218" i="1" s="1"/>
  <c r="L1219" i="1"/>
  <c r="Z1219" i="1" s="1"/>
  <c r="L1220" i="1"/>
  <c r="Z1220" i="1" s="1"/>
  <c r="L1221" i="1"/>
  <c r="Z1221" i="1" s="1"/>
  <c r="L1222" i="1"/>
  <c r="Z1222" i="1" s="1"/>
  <c r="L1223" i="1"/>
  <c r="Z1223" i="1" s="1"/>
  <c r="L1224" i="1"/>
  <c r="Z1224" i="1" s="1"/>
  <c r="L1225" i="1"/>
  <c r="Z1225" i="1" s="1"/>
  <c r="L1226" i="1"/>
  <c r="Z1226" i="1" s="1"/>
  <c r="L1227" i="1"/>
  <c r="Z1227" i="1" s="1"/>
  <c r="L1228" i="1"/>
  <c r="Z1228" i="1" s="1"/>
  <c r="L1229" i="1"/>
  <c r="Z1229" i="1" s="1"/>
  <c r="L1230" i="1"/>
  <c r="Z1230" i="1" s="1"/>
  <c r="L1231" i="1"/>
  <c r="Z1231" i="1" s="1"/>
  <c r="L1232" i="1"/>
  <c r="Z1232" i="1" s="1"/>
  <c r="L1233" i="1"/>
  <c r="Z1233" i="1" s="1"/>
  <c r="L1234" i="1"/>
  <c r="Z1234" i="1" s="1"/>
  <c r="L1235" i="1"/>
  <c r="Z1235" i="1" s="1"/>
  <c r="L1236" i="1"/>
  <c r="Z1236" i="1" s="1"/>
  <c r="L1237" i="1"/>
  <c r="Z1237" i="1" s="1"/>
  <c r="L1238" i="1"/>
  <c r="Z1238" i="1" s="1"/>
  <c r="L1239" i="1"/>
  <c r="Z1239" i="1" s="1"/>
  <c r="L1240" i="1"/>
  <c r="Z1240" i="1" s="1"/>
  <c r="L1241" i="1"/>
  <c r="Z1241" i="1" s="1"/>
  <c r="L1242" i="1"/>
  <c r="Z1242" i="1" s="1"/>
  <c r="L1243" i="1"/>
  <c r="Z1243" i="1" s="1"/>
  <c r="L1244" i="1"/>
  <c r="Z1244" i="1" s="1"/>
  <c r="L1245" i="1"/>
  <c r="Z1245" i="1" s="1"/>
  <c r="L1246" i="1"/>
  <c r="Z1246" i="1" s="1"/>
  <c r="L1247" i="1"/>
  <c r="Z1247" i="1" s="1"/>
  <c r="L1248" i="1"/>
  <c r="Z1248" i="1" s="1"/>
  <c r="L1249" i="1"/>
  <c r="Z1249" i="1" s="1"/>
  <c r="L1250" i="1"/>
  <c r="Z1250" i="1" s="1"/>
  <c r="L1251" i="1"/>
  <c r="Z1251" i="1" s="1"/>
  <c r="L1252" i="1"/>
  <c r="Z1252" i="1" s="1"/>
  <c r="L1253" i="1"/>
  <c r="Z1253" i="1" s="1"/>
  <c r="L1254" i="1"/>
  <c r="Z1254" i="1" s="1"/>
  <c r="L1255" i="1"/>
  <c r="Z1255" i="1" s="1"/>
  <c r="L1256" i="1"/>
  <c r="Z1256" i="1" s="1"/>
  <c r="L1257" i="1"/>
  <c r="Z1257" i="1" s="1"/>
  <c r="L1258" i="1"/>
  <c r="Z1258" i="1" s="1"/>
  <c r="L1259" i="1"/>
  <c r="Z1259" i="1" s="1"/>
  <c r="L1260" i="1"/>
  <c r="Z1260" i="1" s="1"/>
  <c r="L1261" i="1"/>
  <c r="Z1261" i="1" s="1"/>
  <c r="L1262" i="1"/>
  <c r="Z1262" i="1" s="1"/>
  <c r="L1263" i="1"/>
  <c r="Z1263" i="1" s="1"/>
  <c r="L1264" i="1"/>
  <c r="Z1264" i="1" s="1"/>
  <c r="L1265" i="1"/>
  <c r="Z1265" i="1" s="1"/>
  <c r="L1266" i="1"/>
  <c r="Z1266" i="1" s="1"/>
  <c r="L1267" i="1"/>
  <c r="Z1267" i="1" s="1"/>
  <c r="L1268" i="1"/>
  <c r="Z1268" i="1" s="1"/>
  <c r="L1269" i="1"/>
  <c r="Z1269" i="1" s="1"/>
  <c r="L1270" i="1"/>
  <c r="Z1270" i="1" s="1"/>
  <c r="L1271" i="1"/>
  <c r="Z1271" i="1" s="1"/>
  <c r="L1272" i="1"/>
  <c r="Z1272" i="1" s="1"/>
  <c r="L1273" i="1"/>
  <c r="Z1273" i="1" s="1"/>
  <c r="L1274" i="1"/>
  <c r="Z1274" i="1" s="1"/>
  <c r="L1275" i="1"/>
  <c r="Z1275" i="1" s="1"/>
  <c r="L1276" i="1"/>
  <c r="Z1276" i="1" s="1"/>
  <c r="L1277" i="1"/>
  <c r="Z1277" i="1" s="1"/>
  <c r="L1278" i="1"/>
  <c r="Z1278" i="1" s="1"/>
  <c r="L1279" i="1"/>
  <c r="Z1279" i="1" s="1"/>
  <c r="L1280" i="1"/>
  <c r="Z1280" i="1" s="1"/>
  <c r="L1281" i="1"/>
  <c r="Z1281" i="1" s="1"/>
  <c r="L1282" i="1"/>
  <c r="Z1282" i="1" s="1"/>
  <c r="L1283" i="1"/>
  <c r="Z1283" i="1" s="1"/>
  <c r="L1284" i="1"/>
  <c r="Z1284" i="1" s="1"/>
  <c r="L1285" i="1"/>
  <c r="Z1285" i="1" s="1"/>
  <c r="L1286" i="1"/>
  <c r="Z1286" i="1" s="1"/>
  <c r="L1287" i="1"/>
  <c r="Z1287" i="1" s="1"/>
  <c r="L1288" i="1"/>
  <c r="Z1288" i="1" s="1"/>
  <c r="L1289" i="1"/>
  <c r="Z1289" i="1" s="1"/>
  <c r="L1290" i="1"/>
  <c r="Z1290" i="1" s="1"/>
  <c r="L1291" i="1"/>
  <c r="Z1291" i="1" s="1"/>
  <c r="L1292" i="1"/>
  <c r="Z1292" i="1" s="1"/>
  <c r="L1293" i="1"/>
  <c r="Z1293" i="1" s="1"/>
  <c r="L1294" i="1"/>
  <c r="Z1294" i="1" s="1"/>
  <c r="L1295" i="1"/>
  <c r="Z1295" i="1" s="1"/>
  <c r="L1296" i="1"/>
  <c r="Z1296" i="1" s="1"/>
  <c r="L1297" i="1"/>
  <c r="Z1297" i="1" s="1"/>
  <c r="L1298" i="1"/>
  <c r="Z1298" i="1" s="1"/>
  <c r="L1299" i="1"/>
  <c r="Z1299" i="1" s="1"/>
  <c r="L1300" i="1"/>
  <c r="Z1300" i="1" s="1"/>
  <c r="L1301" i="1"/>
  <c r="Z1301" i="1" s="1"/>
  <c r="L1302" i="1"/>
  <c r="Z1302" i="1" s="1"/>
  <c r="L1303" i="1"/>
  <c r="Z1303" i="1" s="1"/>
  <c r="L1304" i="1"/>
  <c r="Z1304" i="1" s="1"/>
  <c r="L1305" i="1"/>
  <c r="Z1305" i="1" s="1"/>
  <c r="L1306" i="1"/>
  <c r="Z1306" i="1" s="1"/>
  <c r="L1307" i="1"/>
  <c r="Z1307" i="1" s="1"/>
  <c r="L1308" i="1"/>
  <c r="Z1308" i="1" s="1"/>
  <c r="L1309" i="1"/>
  <c r="Z1309" i="1" s="1"/>
  <c r="L1310" i="1"/>
  <c r="Z1310" i="1" s="1"/>
  <c r="L1311" i="1"/>
  <c r="Z1311" i="1" s="1"/>
  <c r="L1312" i="1"/>
  <c r="Z1312" i="1" s="1"/>
  <c r="L1313" i="1"/>
  <c r="Z1313" i="1" s="1"/>
  <c r="L1314" i="1"/>
  <c r="Z1314" i="1" s="1"/>
  <c r="L1315" i="1"/>
  <c r="Z1315" i="1" s="1"/>
  <c r="L1316" i="1"/>
  <c r="Z1316" i="1" s="1"/>
  <c r="L1317" i="1"/>
  <c r="Z1317" i="1" s="1"/>
  <c r="L1318" i="1"/>
  <c r="Z1318" i="1" s="1"/>
  <c r="L1319" i="1"/>
  <c r="Z1319" i="1" s="1"/>
  <c r="L1320" i="1"/>
  <c r="Z1320" i="1" s="1"/>
  <c r="L2" i="1"/>
  <c r="Z2" i="1" s="1"/>
  <c r="K4" i="1"/>
  <c r="Y4" i="1" s="1"/>
  <c r="K5" i="1"/>
  <c r="Y5" i="1" s="1"/>
  <c r="K6" i="1"/>
  <c r="Y6" i="1" s="1"/>
  <c r="K7" i="1"/>
  <c r="Y7" i="1" s="1"/>
  <c r="K8" i="1"/>
  <c r="Y8" i="1" s="1"/>
  <c r="K9" i="1"/>
  <c r="Y9" i="1" s="1"/>
  <c r="K10" i="1"/>
  <c r="Y10" i="1" s="1"/>
  <c r="K11" i="1"/>
  <c r="Y11" i="1" s="1"/>
  <c r="K12" i="1"/>
  <c r="Y12" i="1" s="1"/>
  <c r="K13" i="1"/>
  <c r="Y13" i="1" s="1"/>
  <c r="K14" i="1"/>
  <c r="Y14" i="1" s="1"/>
  <c r="K15" i="1"/>
  <c r="Y15" i="1" s="1"/>
  <c r="K16" i="1"/>
  <c r="Y16" i="1" s="1"/>
  <c r="K17" i="1"/>
  <c r="Y17" i="1" s="1"/>
  <c r="K18" i="1"/>
  <c r="Y18" i="1" s="1"/>
  <c r="K19" i="1"/>
  <c r="Y19" i="1" s="1"/>
  <c r="K20" i="1"/>
  <c r="Y20" i="1" s="1"/>
  <c r="K21" i="1"/>
  <c r="Y21" i="1" s="1"/>
  <c r="K22" i="1"/>
  <c r="Y22" i="1" s="1"/>
  <c r="K23" i="1"/>
  <c r="Y23" i="1" s="1"/>
  <c r="K24" i="1"/>
  <c r="Y24" i="1" s="1"/>
  <c r="K25" i="1"/>
  <c r="Y25" i="1" s="1"/>
  <c r="K26" i="1"/>
  <c r="Y26" i="1" s="1"/>
  <c r="K27" i="1"/>
  <c r="Y27" i="1" s="1"/>
  <c r="K28" i="1"/>
  <c r="Y28" i="1" s="1"/>
  <c r="K29" i="1"/>
  <c r="Y29" i="1" s="1"/>
  <c r="K30" i="1"/>
  <c r="Y30" i="1" s="1"/>
  <c r="K31" i="1"/>
  <c r="Y31" i="1" s="1"/>
  <c r="K32" i="1"/>
  <c r="Y32" i="1" s="1"/>
  <c r="K33" i="1"/>
  <c r="Y33" i="1" s="1"/>
  <c r="K34" i="1"/>
  <c r="Y34" i="1" s="1"/>
  <c r="K35" i="1"/>
  <c r="Y35" i="1" s="1"/>
  <c r="K36" i="1"/>
  <c r="Y36" i="1" s="1"/>
  <c r="K37" i="1"/>
  <c r="Y37" i="1" s="1"/>
  <c r="K38" i="1"/>
  <c r="Y38" i="1" s="1"/>
  <c r="K39" i="1"/>
  <c r="Y39" i="1" s="1"/>
  <c r="K40" i="1"/>
  <c r="Y40" i="1" s="1"/>
  <c r="K41" i="1"/>
  <c r="Y41" i="1" s="1"/>
  <c r="K42" i="1"/>
  <c r="Y42" i="1" s="1"/>
  <c r="K43" i="1"/>
  <c r="Y43" i="1" s="1"/>
  <c r="K44" i="1"/>
  <c r="Y44" i="1" s="1"/>
  <c r="K45" i="1"/>
  <c r="Y45" i="1" s="1"/>
  <c r="K46" i="1"/>
  <c r="Y46" i="1" s="1"/>
  <c r="K47" i="1"/>
  <c r="Y47" i="1" s="1"/>
  <c r="K48" i="1"/>
  <c r="Y48" i="1" s="1"/>
  <c r="K49" i="1"/>
  <c r="Y49" i="1" s="1"/>
  <c r="K50" i="1"/>
  <c r="Y50" i="1" s="1"/>
  <c r="K51" i="1"/>
  <c r="Y51" i="1" s="1"/>
  <c r="K52" i="1"/>
  <c r="Y52" i="1" s="1"/>
  <c r="K53" i="1"/>
  <c r="Y53" i="1" s="1"/>
  <c r="K54" i="1"/>
  <c r="Y54" i="1" s="1"/>
  <c r="K55" i="1"/>
  <c r="Y55" i="1" s="1"/>
  <c r="K56" i="1"/>
  <c r="Y56" i="1" s="1"/>
  <c r="K57" i="1"/>
  <c r="Y57" i="1" s="1"/>
  <c r="K58" i="1"/>
  <c r="Y58" i="1" s="1"/>
  <c r="K59" i="1"/>
  <c r="Y59" i="1" s="1"/>
  <c r="K60" i="1"/>
  <c r="Y60" i="1" s="1"/>
  <c r="K61" i="1"/>
  <c r="Y61" i="1" s="1"/>
  <c r="K62" i="1"/>
  <c r="Y62" i="1" s="1"/>
  <c r="K63" i="1"/>
  <c r="Y63" i="1" s="1"/>
  <c r="K64" i="1"/>
  <c r="Y64" i="1" s="1"/>
  <c r="K65" i="1"/>
  <c r="Y65" i="1" s="1"/>
  <c r="K66" i="1"/>
  <c r="Y66" i="1" s="1"/>
  <c r="K67" i="1"/>
  <c r="Y67" i="1" s="1"/>
  <c r="K68" i="1"/>
  <c r="Y68" i="1" s="1"/>
  <c r="K69" i="1"/>
  <c r="Y69" i="1" s="1"/>
  <c r="K70" i="1"/>
  <c r="Y70" i="1" s="1"/>
  <c r="K71" i="1"/>
  <c r="Y71" i="1" s="1"/>
  <c r="K72" i="1"/>
  <c r="Y72" i="1" s="1"/>
  <c r="K73" i="1"/>
  <c r="Y73" i="1" s="1"/>
  <c r="K74" i="1"/>
  <c r="Y74" i="1" s="1"/>
  <c r="K75" i="1"/>
  <c r="Y75" i="1" s="1"/>
  <c r="K76" i="1"/>
  <c r="Y76" i="1" s="1"/>
  <c r="K77" i="1"/>
  <c r="Y77" i="1" s="1"/>
  <c r="K78" i="1"/>
  <c r="Y78" i="1" s="1"/>
  <c r="K79" i="1"/>
  <c r="Y79" i="1" s="1"/>
  <c r="K80" i="1"/>
  <c r="Y80" i="1" s="1"/>
  <c r="K81" i="1"/>
  <c r="Y81" i="1" s="1"/>
  <c r="K82" i="1"/>
  <c r="Y82" i="1" s="1"/>
  <c r="K83" i="1"/>
  <c r="Y83" i="1" s="1"/>
  <c r="K84" i="1"/>
  <c r="Y84" i="1" s="1"/>
  <c r="K85" i="1"/>
  <c r="Y85" i="1" s="1"/>
  <c r="K86" i="1"/>
  <c r="Y86" i="1" s="1"/>
  <c r="K87" i="1"/>
  <c r="Y87" i="1" s="1"/>
  <c r="K88" i="1"/>
  <c r="Y88" i="1" s="1"/>
  <c r="K89" i="1"/>
  <c r="Y89" i="1" s="1"/>
  <c r="K90" i="1"/>
  <c r="Y90" i="1" s="1"/>
  <c r="K91" i="1"/>
  <c r="Y91" i="1" s="1"/>
  <c r="K92" i="1"/>
  <c r="Y92" i="1" s="1"/>
  <c r="K93" i="1"/>
  <c r="Y93" i="1" s="1"/>
  <c r="K94" i="1"/>
  <c r="Y94" i="1" s="1"/>
  <c r="K95" i="1"/>
  <c r="Y95" i="1" s="1"/>
  <c r="K96" i="1"/>
  <c r="Y96" i="1" s="1"/>
  <c r="K97" i="1"/>
  <c r="Y97" i="1" s="1"/>
  <c r="K98" i="1"/>
  <c r="Y98" i="1" s="1"/>
  <c r="K99" i="1"/>
  <c r="Y99" i="1" s="1"/>
  <c r="K100" i="1"/>
  <c r="Y100" i="1" s="1"/>
  <c r="K101" i="1"/>
  <c r="Y101" i="1" s="1"/>
  <c r="K102" i="1"/>
  <c r="Y102" i="1" s="1"/>
  <c r="K103" i="1"/>
  <c r="Y103" i="1" s="1"/>
  <c r="K104" i="1"/>
  <c r="Y104" i="1" s="1"/>
  <c r="K105" i="1"/>
  <c r="Y105" i="1" s="1"/>
  <c r="K106" i="1"/>
  <c r="Y106" i="1" s="1"/>
  <c r="K107" i="1"/>
  <c r="Y107" i="1" s="1"/>
  <c r="K108" i="1"/>
  <c r="Y108" i="1" s="1"/>
  <c r="K109" i="1"/>
  <c r="Y109" i="1" s="1"/>
  <c r="K110" i="1"/>
  <c r="Y110" i="1" s="1"/>
  <c r="K111" i="1"/>
  <c r="Y111" i="1" s="1"/>
  <c r="K112" i="1"/>
  <c r="Y112" i="1" s="1"/>
  <c r="K113" i="1"/>
  <c r="Y113" i="1" s="1"/>
  <c r="K114" i="1"/>
  <c r="Y114" i="1" s="1"/>
  <c r="K115" i="1"/>
  <c r="Y115" i="1" s="1"/>
  <c r="K116" i="1"/>
  <c r="Y116" i="1" s="1"/>
  <c r="K117" i="1"/>
  <c r="Y117" i="1" s="1"/>
  <c r="K118" i="1"/>
  <c r="Y118" i="1" s="1"/>
  <c r="K119" i="1"/>
  <c r="Y119" i="1" s="1"/>
  <c r="K120" i="1"/>
  <c r="Y120" i="1" s="1"/>
  <c r="K121" i="1"/>
  <c r="Y121" i="1" s="1"/>
  <c r="K122" i="1"/>
  <c r="Y122" i="1" s="1"/>
  <c r="K123" i="1"/>
  <c r="Y123" i="1" s="1"/>
  <c r="K124" i="1"/>
  <c r="Y124" i="1" s="1"/>
  <c r="K125" i="1"/>
  <c r="Y125" i="1" s="1"/>
  <c r="K126" i="1"/>
  <c r="Y126" i="1" s="1"/>
  <c r="K127" i="1"/>
  <c r="Y127" i="1" s="1"/>
  <c r="K128" i="1"/>
  <c r="Y128" i="1" s="1"/>
  <c r="K129" i="1"/>
  <c r="Y129" i="1" s="1"/>
  <c r="K130" i="1"/>
  <c r="Y130" i="1" s="1"/>
  <c r="K131" i="1"/>
  <c r="Y131" i="1" s="1"/>
  <c r="K132" i="1"/>
  <c r="Y132" i="1" s="1"/>
  <c r="K133" i="1"/>
  <c r="Y133" i="1" s="1"/>
  <c r="K134" i="1"/>
  <c r="Y134" i="1" s="1"/>
  <c r="K135" i="1"/>
  <c r="Y135" i="1" s="1"/>
  <c r="K136" i="1"/>
  <c r="Y136" i="1" s="1"/>
  <c r="K137" i="1"/>
  <c r="Y137" i="1" s="1"/>
  <c r="K138" i="1"/>
  <c r="Y138" i="1" s="1"/>
  <c r="K139" i="1"/>
  <c r="Y139" i="1" s="1"/>
  <c r="K140" i="1"/>
  <c r="Y140" i="1" s="1"/>
  <c r="K141" i="1"/>
  <c r="Y141" i="1" s="1"/>
  <c r="K142" i="1"/>
  <c r="Y142" i="1" s="1"/>
  <c r="K143" i="1"/>
  <c r="Y143" i="1" s="1"/>
  <c r="K144" i="1"/>
  <c r="Y144" i="1" s="1"/>
  <c r="K145" i="1"/>
  <c r="Y145" i="1" s="1"/>
  <c r="K146" i="1"/>
  <c r="Y146" i="1" s="1"/>
  <c r="K147" i="1"/>
  <c r="Y147" i="1" s="1"/>
  <c r="K148" i="1"/>
  <c r="Y148" i="1" s="1"/>
  <c r="K149" i="1"/>
  <c r="Y149" i="1" s="1"/>
  <c r="K150" i="1"/>
  <c r="Y150" i="1" s="1"/>
  <c r="K151" i="1"/>
  <c r="Y151" i="1" s="1"/>
  <c r="K152" i="1"/>
  <c r="Y152" i="1" s="1"/>
  <c r="K153" i="1"/>
  <c r="Y153" i="1" s="1"/>
  <c r="K154" i="1"/>
  <c r="Y154" i="1" s="1"/>
  <c r="K155" i="1"/>
  <c r="Y155" i="1" s="1"/>
  <c r="K156" i="1"/>
  <c r="Y156" i="1" s="1"/>
  <c r="K157" i="1"/>
  <c r="Y157" i="1" s="1"/>
  <c r="K158" i="1"/>
  <c r="Y158" i="1" s="1"/>
  <c r="K159" i="1"/>
  <c r="Y159" i="1" s="1"/>
  <c r="K160" i="1"/>
  <c r="Y160" i="1" s="1"/>
  <c r="K161" i="1"/>
  <c r="Y161" i="1" s="1"/>
  <c r="K162" i="1"/>
  <c r="Y162" i="1" s="1"/>
  <c r="K163" i="1"/>
  <c r="Y163" i="1" s="1"/>
  <c r="K164" i="1"/>
  <c r="Y164" i="1" s="1"/>
  <c r="K165" i="1"/>
  <c r="Y165" i="1" s="1"/>
  <c r="K166" i="1"/>
  <c r="Y166" i="1" s="1"/>
  <c r="K167" i="1"/>
  <c r="Y167" i="1" s="1"/>
  <c r="K168" i="1"/>
  <c r="Y168" i="1" s="1"/>
  <c r="K169" i="1"/>
  <c r="Y169" i="1" s="1"/>
  <c r="K170" i="1"/>
  <c r="Y170" i="1" s="1"/>
  <c r="K171" i="1"/>
  <c r="Y171" i="1" s="1"/>
  <c r="K172" i="1"/>
  <c r="Y172" i="1" s="1"/>
  <c r="K173" i="1"/>
  <c r="Y173" i="1" s="1"/>
  <c r="K174" i="1"/>
  <c r="Y174" i="1" s="1"/>
  <c r="K175" i="1"/>
  <c r="Y175" i="1" s="1"/>
  <c r="K176" i="1"/>
  <c r="Y176" i="1" s="1"/>
  <c r="K177" i="1"/>
  <c r="Y177" i="1" s="1"/>
  <c r="K178" i="1"/>
  <c r="Y178" i="1" s="1"/>
  <c r="K179" i="1"/>
  <c r="Y179" i="1" s="1"/>
  <c r="K180" i="1"/>
  <c r="Y180" i="1" s="1"/>
  <c r="K181" i="1"/>
  <c r="Y181" i="1" s="1"/>
  <c r="K182" i="1"/>
  <c r="Y182" i="1" s="1"/>
  <c r="K183" i="1"/>
  <c r="Y183" i="1" s="1"/>
  <c r="K184" i="1"/>
  <c r="Y184" i="1" s="1"/>
  <c r="K185" i="1"/>
  <c r="Y185" i="1" s="1"/>
  <c r="K186" i="1"/>
  <c r="Y186" i="1" s="1"/>
  <c r="K187" i="1"/>
  <c r="Y187" i="1" s="1"/>
  <c r="K188" i="1"/>
  <c r="Y188" i="1" s="1"/>
  <c r="K189" i="1"/>
  <c r="Y189" i="1" s="1"/>
  <c r="K190" i="1"/>
  <c r="Y190" i="1" s="1"/>
  <c r="K191" i="1"/>
  <c r="Y191" i="1" s="1"/>
  <c r="K192" i="1"/>
  <c r="Y192" i="1" s="1"/>
  <c r="K193" i="1"/>
  <c r="Y193" i="1" s="1"/>
  <c r="K194" i="1"/>
  <c r="Y194" i="1" s="1"/>
  <c r="K195" i="1"/>
  <c r="Y195" i="1" s="1"/>
  <c r="K196" i="1"/>
  <c r="Y196" i="1" s="1"/>
  <c r="K197" i="1"/>
  <c r="Y197" i="1" s="1"/>
  <c r="K198" i="1"/>
  <c r="Y198" i="1" s="1"/>
  <c r="K199" i="1"/>
  <c r="Y199" i="1" s="1"/>
  <c r="K200" i="1"/>
  <c r="Y200" i="1" s="1"/>
  <c r="K201" i="1"/>
  <c r="Y201" i="1" s="1"/>
  <c r="K202" i="1"/>
  <c r="Y202" i="1" s="1"/>
  <c r="K203" i="1"/>
  <c r="Y203" i="1" s="1"/>
  <c r="K204" i="1"/>
  <c r="Y204" i="1" s="1"/>
  <c r="K205" i="1"/>
  <c r="Y205" i="1" s="1"/>
  <c r="K206" i="1"/>
  <c r="Y206" i="1" s="1"/>
  <c r="K207" i="1"/>
  <c r="Y207" i="1" s="1"/>
  <c r="K208" i="1"/>
  <c r="Y208" i="1" s="1"/>
  <c r="K209" i="1"/>
  <c r="Y209" i="1" s="1"/>
  <c r="K210" i="1"/>
  <c r="Y210" i="1" s="1"/>
  <c r="K211" i="1"/>
  <c r="Y211" i="1" s="1"/>
  <c r="K212" i="1"/>
  <c r="Y212" i="1" s="1"/>
  <c r="K213" i="1"/>
  <c r="Y213" i="1" s="1"/>
  <c r="K214" i="1"/>
  <c r="Y214" i="1" s="1"/>
  <c r="K215" i="1"/>
  <c r="Y215" i="1" s="1"/>
  <c r="K216" i="1"/>
  <c r="Y216" i="1" s="1"/>
  <c r="K217" i="1"/>
  <c r="Y217" i="1" s="1"/>
  <c r="K218" i="1"/>
  <c r="Y218" i="1" s="1"/>
  <c r="K219" i="1"/>
  <c r="Y219" i="1" s="1"/>
  <c r="K220" i="1"/>
  <c r="Y220" i="1" s="1"/>
  <c r="K221" i="1"/>
  <c r="Y221" i="1" s="1"/>
  <c r="K222" i="1"/>
  <c r="Y222" i="1" s="1"/>
  <c r="K223" i="1"/>
  <c r="Y223" i="1" s="1"/>
  <c r="K224" i="1"/>
  <c r="Y224" i="1" s="1"/>
  <c r="K225" i="1"/>
  <c r="Y225" i="1" s="1"/>
  <c r="K226" i="1"/>
  <c r="Y226" i="1" s="1"/>
  <c r="K227" i="1"/>
  <c r="Y227" i="1" s="1"/>
  <c r="K228" i="1"/>
  <c r="Y228" i="1" s="1"/>
  <c r="K229" i="1"/>
  <c r="Y229" i="1" s="1"/>
  <c r="K230" i="1"/>
  <c r="Y230" i="1" s="1"/>
  <c r="K231" i="1"/>
  <c r="Y231" i="1" s="1"/>
  <c r="K232" i="1"/>
  <c r="Y232" i="1" s="1"/>
  <c r="K233" i="1"/>
  <c r="Y233" i="1" s="1"/>
  <c r="K234" i="1"/>
  <c r="Y234" i="1" s="1"/>
  <c r="K235" i="1"/>
  <c r="Y235" i="1" s="1"/>
  <c r="K236" i="1"/>
  <c r="Y236" i="1" s="1"/>
  <c r="K237" i="1"/>
  <c r="Y237" i="1" s="1"/>
  <c r="K238" i="1"/>
  <c r="Y238" i="1" s="1"/>
  <c r="K239" i="1"/>
  <c r="Y239" i="1" s="1"/>
  <c r="K240" i="1"/>
  <c r="Y240" i="1" s="1"/>
  <c r="K241" i="1"/>
  <c r="Y241" i="1" s="1"/>
  <c r="K242" i="1"/>
  <c r="Y242" i="1" s="1"/>
  <c r="K243" i="1"/>
  <c r="Y243" i="1" s="1"/>
  <c r="K244" i="1"/>
  <c r="Y244" i="1" s="1"/>
  <c r="K245" i="1"/>
  <c r="Y245" i="1" s="1"/>
  <c r="K246" i="1"/>
  <c r="Y246" i="1" s="1"/>
  <c r="K247" i="1"/>
  <c r="Y247" i="1" s="1"/>
  <c r="K248" i="1"/>
  <c r="Y248" i="1" s="1"/>
  <c r="K249" i="1"/>
  <c r="Y249" i="1" s="1"/>
  <c r="K250" i="1"/>
  <c r="Y250" i="1" s="1"/>
  <c r="K251" i="1"/>
  <c r="Y251" i="1" s="1"/>
  <c r="K252" i="1"/>
  <c r="Y252" i="1" s="1"/>
  <c r="K253" i="1"/>
  <c r="Y253" i="1" s="1"/>
  <c r="K254" i="1"/>
  <c r="Y254" i="1" s="1"/>
  <c r="K255" i="1"/>
  <c r="Y255" i="1" s="1"/>
  <c r="K256" i="1"/>
  <c r="Y256" i="1" s="1"/>
  <c r="K257" i="1"/>
  <c r="Y257" i="1" s="1"/>
  <c r="K258" i="1"/>
  <c r="Y258" i="1" s="1"/>
  <c r="K259" i="1"/>
  <c r="Y259" i="1" s="1"/>
  <c r="K260" i="1"/>
  <c r="Y260" i="1" s="1"/>
  <c r="K261" i="1"/>
  <c r="Y261" i="1" s="1"/>
  <c r="K262" i="1"/>
  <c r="Y262" i="1" s="1"/>
  <c r="K263" i="1"/>
  <c r="Y263" i="1" s="1"/>
  <c r="K264" i="1"/>
  <c r="Y264" i="1" s="1"/>
  <c r="K265" i="1"/>
  <c r="Y265" i="1" s="1"/>
  <c r="K266" i="1"/>
  <c r="Y266" i="1" s="1"/>
  <c r="K267" i="1"/>
  <c r="Y267" i="1" s="1"/>
  <c r="K268" i="1"/>
  <c r="Y268" i="1" s="1"/>
  <c r="K269" i="1"/>
  <c r="Y269" i="1" s="1"/>
  <c r="K270" i="1"/>
  <c r="Y270" i="1" s="1"/>
  <c r="K271" i="1"/>
  <c r="Y271" i="1" s="1"/>
  <c r="K272" i="1"/>
  <c r="Y272" i="1" s="1"/>
  <c r="K273" i="1"/>
  <c r="Y273" i="1" s="1"/>
  <c r="K274" i="1"/>
  <c r="Y274" i="1" s="1"/>
  <c r="K275" i="1"/>
  <c r="Y275" i="1" s="1"/>
  <c r="K276" i="1"/>
  <c r="Y276" i="1" s="1"/>
  <c r="K277" i="1"/>
  <c r="Y277" i="1" s="1"/>
  <c r="K278" i="1"/>
  <c r="Y278" i="1" s="1"/>
  <c r="K279" i="1"/>
  <c r="Y279" i="1" s="1"/>
  <c r="K280" i="1"/>
  <c r="Y280" i="1" s="1"/>
  <c r="K281" i="1"/>
  <c r="Y281" i="1" s="1"/>
  <c r="K282" i="1"/>
  <c r="Y282" i="1" s="1"/>
  <c r="K283" i="1"/>
  <c r="Y283" i="1" s="1"/>
  <c r="K284" i="1"/>
  <c r="Y284" i="1" s="1"/>
  <c r="K285" i="1"/>
  <c r="Y285" i="1" s="1"/>
  <c r="K286" i="1"/>
  <c r="Y286" i="1" s="1"/>
  <c r="K287" i="1"/>
  <c r="Y287" i="1" s="1"/>
  <c r="K288" i="1"/>
  <c r="Y288" i="1" s="1"/>
  <c r="K289" i="1"/>
  <c r="Y289" i="1" s="1"/>
  <c r="K290" i="1"/>
  <c r="Y290" i="1" s="1"/>
  <c r="K291" i="1"/>
  <c r="Y291" i="1" s="1"/>
  <c r="K292" i="1"/>
  <c r="Y292" i="1" s="1"/>
  <c r="K293" i="1"/>
  <c r="Y293" i="1" s="1"/>
  <c r="K294" i="1"/>
  <c r="Y294" i="1" s="1"/>
  <c r="K295" i="1"/>
  <c r="Y295" i="1" s="1"/>
  <c r="K296" i="1"/>
  <c r="Y296" i="1" s="1"/>
  <c r="K297" i="1"/>
  <c r="Y297" i="1" s="1"/>
  <c r="K298" i="1"/>
  <c r="Y298" i="1" s="1"/>
  <c r="K299" i="1"/>
  <c r="Y299" i="1" s="1"/>
  <c r="K300" i="1"/>
  <c r="Y300" i="1" s="1"/>
  <c r="K301" i="1"/>
  <c r="Y301" i="1" s="1"/>
  <c r="K302" i="1"/>
  <c r="Y302" i="1" s="1"/>
  <c r="K303" i="1"/>
  <c r="Y303" i="1" s="1"/>
  <c r="K304" i="1"/>
  <c r="Y304" i="1" s="1"/>
  <c r="K305" i="1"/>
  <c r="Y305" i="1" s="1"/>
  <c r="K306" i="1"/>
  <c r="Y306" i="1" s="1"/>
  <c r="K307" i="1"/>
  <c r="Y307" i="1" s="1"/>
  <c r="K308" i="1"/>
  <c r="Y308" i="1" s="1"/>
  <c r="K309" i="1"/>
  <c r="Y309" i="1" s="1"/>
  <c r="K310" i="1"/>
  <c r="Y310" i="1" s="1"/>
  <c r="K311" i="1"/>
  <c r="Y311" i="1" s="1"/>
  <c r="K312" i="1"/>
  <c r="Y312" i="1" s="1"/>
  <c r="K313" i="1"/>
  <c r="Y313" i="1" s="1"/>
  <c r="K314" i="1"/>
  <c r="Y314" i="1" s="1"/>
  <c r="K315" i="1"/>
  <c r="Y315" i="1" s="1"/>
  <c r="K316" i="1"/>
  <c r="Y316" i="1" s="1"/>
  <c r="K317" i="1"/>
  <c r="Y317" i="1" s="1"/>
  <c r="K318" i="1"/>
  <c r="Y318" i="1" s="1"/>
  <c r="K319" i="1"/>
  <c r="Y319" i="1" s="1"/>
  <c r="K320" i="1"/>
  <c r="Y320" i="1" s="1"/>
  <c r="K321" i="1"/>
  <c r="Y321" i="1" s="1"/>
  <c r="K322" i="1"/>
  <c r="Y322" i="1" s="1"/>
  <c r="K323" i="1"/>
  <c r="Y323" i="1" s="1"/>
  <c r="K324" i="1"/>
  <c r="Y324" i="1" s="1"/>
  <c r="K325" i="1"/>
  <c r="Y325" i="1" s="1"/>
  <c r="K326" i="1"/>
  <c r="Y326" i="1" s="1"/>
  <c r="K327" i="1"/>
  <c r="Y327" i="1" s="1"/>
  <c r="K328" i="1"/>
  <c r="Y328" i="1" s="1"/>
  <c r="K329" i="1"/>
  <c r="Y329" i="1" s="1"/>
  <c r="K330" i="1"/>
  <c r="Y330" i="1" s="1"/>
  <c r="K331" i="1"/>
  <c r="Y331" i="1" s="1"/>
  <c r="K332" i="1"/>
  <c r="Y332" i="1" s="1"/>
  <c r="K333" i="1"/>
  <c r="Y333" i="1" s="1"/>
  <c r="K334" i="1"/>
  <c r="Y334" i="1" s="1"/>
  <c r="K335" i="1"/>
  <c r="Y335" i="1" s="1"/>
  <c r="K336" i="1"/>
  <c r="Y336" i="1" s="1"/>
  <c r="K337" i="1"/>
  <c r="Y337" i="1" s="1"/>
  <c r="K338" i="1"/>
  <c r="Y338" i="1" s="1"/>
  <c r="K339" i="1"/>
  <c r="Y339" i="1" s="1"/>
  <c r="K340" i="1"/>
  <c r="Y340" i="1" s="1"/>
  <c r="K341" i="1"/>
  <c r="Y341" i="1" s="1"/>
  <c r="K342" i="1"/>
  <c r="Y342" i="1" s="1"/>
  <c r="K343" i="1"/>
  <c r="Y343" i="1" s="1"/>
  <c r="K344" i="1"/>
  <c r="Y344" i="1" s="1"/>
  <c r="K345" i="1"/>
  <c r="Y345" i="1" s="1"/>
  <c r="K346" i="1"/>
  <c r="Y346" i="1" s="1"/>
  <c r="K347" i="1"/>
  <c r="Y347" i="1" s="1"/>
  <c r="K348" i="1"/>
  <c r="Y348" i="1" s="1"/>
  <c r="K349" i="1"/>
  <c r="Y349" i="1" s="1"/>
  <c r="K350" i="1"/>
  <c r="Y350" i="1" s="1"/>
  <c r="K351" i="1"/>
  <c r="Y351" i="1" s="1"/>
  <c r="K352" i="1"/>
  <c r="Y352" i="1" s="1"/>
  <c r="K353" i="1"/>
  <c r="Y353" i="1" s="1"/>
  <c r="K354" i="1"/>
  <c r="Y354" i="1" s="1"/>
  <c r="K355" i="1"/>
  <c r="Y355" i="1" s="1"/>
  <c r="K356" i="1"/>
  <c r="Y356" i="1" s="1"/>
  <c r="K357" i="1"/>
  <c r="Y357" i="1" s="1"/>
  <c r="K358" i="1"/>
  <c r="Y358" i="1" s="1"/>
  <c r="K359" i="1"/>
  <c r="Y359" i="1" s="1"/>
  <c r="K360" i="1"/>
  <c r="Y360" i="1" s="1"/>
  <c r="K361" i="1"/>
  <c r="Y361" i="1" s="1"/>
  <c r="K362" i="1"/>
  <c r="Y362" i="1" s="1"/>
  <c r="K363" i="1"/>
  <c r="Y363" i="1" s="1"/>
  <c r="K364" i="1"/>
  <c r="Y364" i="1" s="1"/>
  <c r="K365" i="1"/>
  <c r="Y365" i="1" s="1"/>
  <c r="K366" i="1"/>
  <c r="Y366" i="1" s="1"/>
  <c r="K367" i="1"/>
  <c r="Y367" i="1" s="1"/>
  <c r="K368" i="1"/>
  <c r="Y368" i="1" s="1"/>
  <c r="K369" i="1"/>
  <c r="Y369" i="1" s="1"/>
  <c r="K370" i="1"/>
  <c r="Y370" i="1" s="1"/>
  <c r="K371" i="1"/>
  <c r="Y371" i="1" s="1"/>
  <c r="K372" i="1"/>
  <c r="Y372" i="1" s="1"/>
  <c r="K373" i="1"/>
  <c r="Y373" i="1" s="1"/>
  <c r="K374" i="1"/>
  <c r="Y374" i="1" s="1"/>
  <c r="K375" i="1"/>
  <c r="Y375" i="1" s="1"/>
  <c r="K376" i="1"/>
  <c r="Y376" i="1" s="1"/>
  <c r="K377" i="1"/>
  <c r="Y377" i="1" s="1"/>
  <c r="K378" i="1"/>
  <c r="Y378" i="1" s="1"/>
  <c r="K379" i="1"/>
  <c r="Y379" i="1" s="1"/>
  <c r="K380" i="1"/>
  <c r="Y380" i="1" s="1"/>
  <c r="K381" i="1"/>
  <c r="Y381" i="1" s="1"/>
  <c r="K382" i="1"/>
  <c r="Y382" i="1" s="1"/>
  <c r="K383" i="1"/>
  <c r="Y383" i="1" s="1"/>
  <c r="K384" i="1"/>
  <c r="Y384" i="1" s="1"/>
  <c r="K385" i="1"/>
  <c r="Y385" i="1" s="1"/>
  <c r="K386" i="1"/>
  <c r="Y386" i="1" s="1"/>
  <c r="K387" i="1"/>
  <c r="Y387" i="1" s="1"/>
  <c r="K388" i="1"/>
  <c r="Y388" i="1" s="1"/>
  <c r="K389" i="1"/>
  <c r="Y389" i="1" s="1"/>
  <c r="K390" i="1"/>
  <c r="Y390" i="1" s="1"/>
  <c r="K391" i="1"/>
  <c r="Y391" i="1" s="1"/>
  <c r="K392" i="1"/>
  <c r="Y392" i="1" s="1"/>
  <c r="K393" i="1"/>
  <c r="Y393" i="1" s="1"/>
  <c r="K394" i="1"/>
  <c r="Y394" i="1" s="1"/>
  <c r="K395" i="1"/>
  <c r="Y395" i="1" s="1"/>
  <c r="K396" i="1"/>
  <c r="Y396" i="1" s="1"/>
  <c r="K397" i="1"/>
  <c r="Y397" i="1" s="1"/>
  <c r="K398" i="1"/>
  <c r="Y398" i="1" s="1"/>
  <c r="K399" i="1"/>
  <c r="Y399" i="1" s="1"/>
  <c r="K400" i="1"/>
  <c r="Y400" i="1" s="1"/>
  <c r="K401" i="1"/>
  <c r="Y401" i="1" s="1"/>
  <c r="K402" i="1"/>
  <c r="Y402" i="1" s="1"/>
  <c r="K403" i="1"/>
  <c r="Y403" i="1" s="1"/>
  <c r="K404" i="1"/>
  <c r="Y404" i="1" s="1"/>
  <c r="K405" i="1"/>
  <c r="Y405" i="1" s="1"/>
  <c r="K406" i="1"/>
  <c r="Y406" i="1" s="1"/>
  <c r="K407" i="1"/>
  <c r="Y407" i="1" s="1"/>
  <c r="K408" i="1"/>
  <c r="Y408" i="1" s="1"/>
  <c r="K409" i="1"/>
  <c r="Y409" i="1" s="1"/>
  <c r="K410" i="1"/>
  <c r="Y410" i="1" s="1"/>
  <c r="K411" i="1"/>
  <c r="Y411" i="1" s="1"/>
  <c r="K412" i="1"/>
  <c r="Y412" i="1" s="1"/>
  <c r="K413" i="1"/>
  <c r="Y413" i="1" s="1"/>
  <c r="K414" i="1"/>
  <c r="Y414" i="1" s="1"/>
  <c r="K415" i="1"/>
  <c r="Y415" i="1" s="1"/>
  <c r="K416" i="1"/>
  <c r="Y416" i="1" s="1"/>
  <c r="K417" i="1"/>
  <c r="Y417" i="1" s="1"/>
  <c r="K418" i="1"/>
  <c r="Y418" i="1" s="1"/>
  <c r="K419" i="1"/>
  <c r="Y419" i="1" s="1"/>
  <c r="K420" i="1"/>
  <c r="Y420" i="1" s="1"/>
  <c r="K421" i="1"/>
  <c r="Y421" i="1" s="1"/>
  <c r="K422" i="1"/>
  <c r="Y422" i="1" s="1"/>
  <c r="K423" i="1"/>
  <c r="Y423" i="1" s="1"/>
  <c r="K424" i="1"/>
  <c r="Y424" i="1" s="1"/>
  <c r="K425" i="1"/>
  <c r="Y425" i="1" s="1"/>
  <c r="K426" i="1"/>
  <c r="Y426" i="1" s="1"/>
  <c r="K427" i="1"/>
  <c r="Y427" i="1" s="1"/>
  <c r="K428" i="1"/>
  <c r="Y428" i="1" s="1"/>
  <c r="K429" i="1"/>
  <c r="Y429" i="1" s="1"/>
  <c r="K430" i="1"/>
  <c r="Y430" i="1" s="1"/>
  <c r="K431" i="1"/>
  <c r="Y431" i="1" s="1"/>
  <c r="K432" i="1"/>
  <c r="Y432" i="1" s="1"/>
  <c r="K433" i="1"/>
  <c r="Y433" i="1" s="1"/>
  <c r="K434" i="1"/>
  <c r="Y434" i="1" s="1"/>
  <c r="K435" i="1"/>
  <c r="Y435" i="1" s="1"/>
  <c r="K436" i="1"/>
  <c r="Y436" i="1" s="1"/>
  <c r="K437" i="1"/>
  <c r="Y437" i="1" s="1"/>
  <c r="K438" i="1"/>
  <c r="Y438" i="1" s="1"/>
  <c r="K439" i="1"/>
  <c r="Y439" i="1" s="1"/>
  <c r="K440" i="1"/>
  <c r="Y440" i="1" s="1"/>
  <c r="K441" i="1"/>
  <c r="Y441" i="1" s="1"/>
  <c r="K442" i="1"/>
  <c r="Y442" i="1" s="1"/>
  <c r="K443" i="1"/>
  <c r="Y443" i="1" s="1"/>
  <c r="K444" i="1"/>
  <c r="Y444" i="1" s="1"/>
  <c r="K445" i="1"/>
  <c r="Y445" i="1" s="1"/>
  <c r="K446" i="1"/>
  <c r="Y446" i="1" s="1"/>
  <c r="K447" i="1"/>
  <c r="Y447" i="1" s="1"/>
  <c r="K448" i="1"/>
  <c r="Y448" i="1" s="1"/>
  <c r="K449" i="1"/>
  <c r="Y449" i="1" s="1"/>
  <c r="K450" i="1"/>
  <c r="Y450" i="1" s="1"/>
  <c r="K451" i="1"/>
  <c r="Y451" i="1" s="1"/>
  <c r="K452" i="1"/>
  <c r="Y452" i="1" s="1"/>
  <c r="K453" i="1"/>
  <c r="Y453" i="1" s="1"/>
  <c r="K454" i="1"/>
  <c r="Y454" i="1" s="1"/>
  <c r="K455" i="1"/>
  <c r="Y455" i="1" s="1"/>
  <c r="K456" i="1"/>
  <c r="Y456" i="1" s="1"/>
  <c r="K457" i="1"/>
  <c r="Y457" i="1" s="1"/>
  <c r="K458" i="1"/>
  <c r="Y458" i="1" s="1"/>
  <c r="K459" i="1"/>
  <c r="Y459" i="1" s="1"/>
  <c r="K460" i="1"/>
  <c r="Y460" i="1" s="1"/>
  <c r="K461" i="1"/>
  <c r="Y461" i="1" s="1"/>
  <c r="K462" i="1"/>
  <c r="Y462" i="1" s="1"/>
  <c r="K463" i="1"/>
  <c r="Y463" i="1" s="1"/>
  <c r="K464" i="1"/>
  <c r="Y464" i="1" s="1"/>
  <c r="K465" i="1"/>
  <c r="Y465" i="1" s="1"/>
  <c r="K466" i="1"/>
  <c r="Y466" i="1" s="1"/>
  <c r="K467" i="1"/>
  <c r="Y467" i="1" s="1"/>
  <c r="K468" i="1"/>
  <c r="Y468" i="1" s="1"/>
  <c r="K469" i="1"/>
  <c r="Y469" i="1" s="1"/>
  <c r="K470" i="1"/>
  <c r="Y470" i="1" s="1"/>
  <c r="K471" i="1"/>
  <c r="Y471" i="1" s="1"/>
  <c r="K472" i="1"/>
  <c r="Y472" i="1" s="1"/>
  <c r="K473" i="1"/>
  <c r="Y473" i="1" s="1"/>
  <c r="K474" i="1"/>
  <c r="Y474" i="1" s="1"/>
  <c r="K475" i="1"/>
  <c r="Y475" i="1" s="1"/>
  <c r="K476" i="1"/>
  <c r="Y476" i="1" s="1"/>
  <c r="K477" i="1"/>
  <c r="Y477" i="1" s="1"/>
  <c r="K478" i="1"/>
  <c r="Y478" i="1" s="1"/>
  <c r="K479" i="1"/>
  <c r="Y479" i="1" s="1"/>
  <c r="K480" i="1"/>
  <c r="Y480" i="1" s="1"/>
  <c r="K481" i="1"/>
  <c r="Y481" i="1" s="1"/>
  <c r="K482" i="1"/>
  <c r="Y482" i="1" s="1"/>
  <c r="K483" i="1"/>
  <c r="Y483" i="1" s="1"/>
  <c r="K484" i="1"/>
  <c r="Y484" i="1" s="1"/>
  <c r="K485" i="1"/>
  <c r="Y485" i="1" s="1"/>
  <c r="K486" i="1"/>
  <c r="Y486" i="1" s="1"/>
  <c r="K487" i="1"/>
  <c r="Y487" i="1" s="1"/>
  <c r="K488" i="1"/>
  <c r="Y488" i="1" s="1"/>
  <c r="K489" i="1"/>
  <c r="Y489" i="1" s="1"/>
  <c r="K490" i="1"/>
  <c r="Y490" i="1" s="1"/>
  <c r="K491" i="1"/>
  <c r="Y491" i="1" s="1"/>
  <c r="K492" i="1"/>
  <c r="Y492" i="1" s="1"/>
  <c r="K493" i="1"/>
  <c r="Y493" i="1" s="1"/>
  <c r="K494" i="1"/>
  <c r="Y494" i="1" s="1"/>
  <c r="K495" i="1"/>
  <c r="Y495" i="1" s="1"/>
  <c r="K496" i="1"/>
  <c r="Y496" i="1" s="1"/>
  <c r="K497" i="1"/>
  <c r="Y497" i="1" s="1"/>
  <c r="K498" i="1"/>
  <c r="Y498" i="1" s="1"/>
  <c r="K499" i="1"/>
  <c r="Y499" i="1" s="1"/>
  <c r="K500" i="1"/>
  <c r="Y500" i="1" s="1"/>
  <c r="K501" i="1"/>
  <c r="Y501" i="1" s="1"/>
  <c r="K502" i="1"/>
  <c r="Y502" i="1" s="1"/>
  <c r="K503" i="1"/>
  <c r="Y503" i="1" s="1"/>
  <c r="K504" i="1"/>
  <c r="Y504" i="1" s="1"/>
  <c r="K505" i="1"/>
  <c r="Y505" i="1" s="1"/>
  <c r="K506" i="1"/>
  <c r="Y506" i="1" s="1"/>
  <c r="K507" i="1"/>
  <c r="Y507" i="1" s="1"/>
  <c r="K508" i="1"/>
  <c r="Y508" i="1" s="1"/>
  <c r="K509" i="1"/>
  <c r="Y509" i="1" s="1"/>
  <c r="K510" i="1"/>
  <c r="Y510" i="1" s="1"/>
  <c r="K511" i="1"/>
  <c r="Y511" i="1" s="1"/>
  <c r="K512" i="1"/>
  <c r="Y512" i="1" s="1"/>
  <c r="K513" i="1"/>
  <c r="Y513" i="1" s="1"/>
  <c r="K514" i="1"/>
  <c r="Y514" i="1" s="1"/>
  <c r="K515" i="1"/>
  <c r="Y515" i="1" s="1"/>
  <c r="K516" i="1"/>
  <c r="Y516" i="1" s="1"/>
  <c r="K517" i="1"/>
  <c r="Y517" i="1" s="1"/>
  <c r="K518" i="1"/>
  <c r="Y518" i="1" s="1"/>
  <c r="K519" i="1"/>
  <c r="Y519" i="1" s="1"/>
  <c r="K520" i="1"/>
  <c r="Y520" i="1" s="1"/>
  <c r="K521" i="1"/>
  <c r="Y521" i="1" s="1"/>
  <c r="K522" i="1"/>
  <c r="Y522" i="1" s="1"/>
  <c r="K523" i="1"/>
  <c r="Y523" i="1" s="1"/>
  <c r="K524" i="1"/>
  <c r="Y524" i="1" s="1"/>
  <c r="K525" i="1"/>
  <c r="Y525" i="1" s="1"/>
  <c r="K526" i="1"/>
  <c r="Y526" i="1" s="1"/>
  <c r="K527" i="1"/>
  <c r="Y527" i="1" s="1"/>
  <c r="K528" i="1"/>
  <c r="Y528" i="1" s="1"/>
  <c r="K529" i="1"/>
  <c r="Y529" i="1" s="1"/>
  <c r="K530" i="1"/>
  <c r="Y530" i="1" s="1"/>
  <c r="K531" i="1"/>
  <c r="Y531" i="1" s="1"/>
  <c r="K532" i="1"/>
  <c r="Y532" i="1" s="1"/>
  <c r="K533" i="1"/>
  <c r="Y533" i="1" s="1"/>
  <c r="K534" i="1"/>
  <c r="Y534" i="1" s="1"/>
  <c r="K535" i="1"/>
  <c r="Y535" i="1" s="1"/>
  <c r="K536" i="1"/>
  <c r="Y536" i="1" s="1"/>
  <c r="K537" i="1"/>
  <c r="Y537" i="1" s="1"/>
  <c r="K538" i="1"/>
  <c r="Y538" i="1" s="1"/>
  <c r="K539" i="1"/>
  <c r="Y539" i="1" s="1"/>
  <c r="K540" i="1"/>
  <c r="Y540" i="1" s="1"/>
  <c r="K541" i="1"/>
  <c r="Y541" i="1" s="1"/>
  <c r="K542" i="1"/>
  <c r="Y542" i="1" s="1"/>
  <c r="K543" i="1"/>
  <c r="Y543" i="1" s="1"/>
  <c r="K544" i="1"/>
  <c r="Y544" i="1" s="1"/>
  <c r="K545" i="1"/>
  <c r="Y545" i="1" s="1"/>
  <c r="K546" i="1"/>
  <c r="Y546" i="1" s="1"/>
  <c r="K547" i="1"/>
  <c r="Y547" i="1" s="1"/>
  <c r="K548" i="1"/>
  <c r="Y548" i="1" s="1"/>
  <c r="K549" i="1"/>
  <c r="Y549" i="1" s="1"/>
  <c r="K550" i="1"/>
  <c r="Y550" i="1" s="1"/>
  <c r="K551" i="1"/>
  <c r="Y551" i="1" s="1"/>
  <c r="K552" i="1"/>
  <c r="Y552" i="1" s="1"/>
  <c r="K553" i="1"/>
  <c r="Y553" i="1" s="1"/>
  <c r="K554" i="1"/>
  <c r="Y554" i="1" s="1"/>
  <c r="K555" i="1"/>
  <c r="Y555" i="1" s="1"/>
  <c r="K556" i="1"/>
  <c r="Y556" i="1" s="1"/>
  <c r="K557" i="1"/>
  <c r="Y557" i="1" s="1"/>
  <c r="K558" i="1"/>
  <c r="Y558" i="1" s="1"/>
  <c r="K559" i="1"/>
  <c r="Y559" i="1" s="1"/>
  <c r="K560" i="1"/>
  <c r="Y560" i="1" s="1"/>
  <c r="K561" i="1"/>
  <c r="Y561" i="1" s="1"/>
  <c r="K562" i="1"/>
  <c r="Y562" i="1" s="1"/>
  <c r="K563" i="1"/>
  <c r="Y563" i="1" s="1"/>
  <c r="K564" i="1"/>
  <c r="Y564" i="1" s="1"/>
  <c r="K565" i="1"/>
  <c r="Y565" i="1" s="1"/>
  <c r="K566" i="1"/>
  <c r="Y566" i="1" s="1"/>
  <c r="K567" i="1"/>
  <c r="Y567" i="1" s="1"/>
  <c r="K568" i="1"/>
  <c r="Y568" i="1" s="1"/>
  <c r="K569" i="1"/>
  <c r="Y569" i="1" s="1"/>
  <c r="K570" i="1"/>
  <c r="Y570" i="1" s="1"/>
  <c r="K571" i="1"/>
  <c r="Y571" i="1" s="1"/>
  <c r="K572" i="1"/>
  <c r="Y572" i="1" s="1"/>
  <c r="K573" i="1"/>
  <c r="Y573" i="1" s="1"/>
  <c r="K574" i="1"/>
  <c r="Y574" i="1" s="1"/>
  <c r="K575" i="1"/>
  <c r="Y575" i="1" s="1"/>
  <c r="K576" i="1"/>
  <c r="Y576" i="1" s="1"/>
  <c r="K577" i="1"/>
  <c r="Y577" i="1" s="1"/>
  <c r="K578" i="1"/>
  <c r="Y578" i="1" s="1"/>
  <c r="K579" i="1"/>
  <c r="Y579" i="1" s="1"/>
  <c r="K580" i="1"/>
  <c r="Y580" i="1" s="1"/>
  <c r="K581" i="1"/>
  <c r="Y581" i="1" s="1"/>
  <c r="K582" i="1"/>
  <c r="Y582" i="1" s="1"/>
  <c r="K583" i="1"/>
  <c r="Y583" i="1" s="1"/>
  <c r="K584" i="1"/>
  <c r="Y584" i="1" s="1"/>
  <c r="K585" i="1"/>
  <c r="Y585" i="1" s="1"/>
  <c r="K586" i="1"/>
  <c r="Y586" i="1" s="1"/>
  <c r="K587" i="1"/>
  <c r="Y587" i="1" s="1"/>
  <c r="K588" i="1"/>
  <c r="Y588" i="1" s="1"/>
  <c r="K589" i="1"/>
  <c r="Y589" i="1" s="1"/>
  <c r="K590" i="1"/>
  <c r="Y590" i="1" s="1"/>
  <c r="K591" i="1"/>
  <c r="Y591" i="1" s="1"/>
  <c r="K592" i="1"/>
  <c r="Y592" i="1" s="1"/>
  <c r="K593" i="1"/>
  <c r="Y593" i="1" s="1"/>
  <c r="K594" i="1"/>
  <c r="Y594" i="1" s="1"/>
  <c r="K595" i="1"/>
  <c r="Y595" i="1" s="1"/>
  <c r="K596" i="1"/>
  <c r="Y596" i="1" s="1"/>
  <c r="K597" i="1"/>
  <c r="Y597" i="1" s="1"/>
  <c r="K598" i="1"/>
  <c r="Y598" i="1" s="1"/>
  <c r="K599" i="1"/>
  <c r="Y599" i="1" s="1"/>
  <c r="K600" i="1"/>
  <c r="Y600" i="1" s="1"/>
  <c r="K601" i="1"/>
  <c r="Y601" i="1" s="1"/>
  <c r="K602" i="1"/>
  <c r="Y602" i="1" s="1"/>
  <c r="K603" i="1"/>
  <c r="Y603" i="1" s="1"/>
  <c r="K604" i="1"/>
  <c r="Y604" i="1" s="1"/>
  <c r="K605" i="1"/>
  <c r="Y605" i="1" s="1"/>
  <c r="K606" i="1"/>
  <c r="Y606" i="1" s="1"/>
  <c r="K607" i="1"/>
  <c r="Y607" i="1" s="1"/>
  <c r="K608" i="1"/>
  <c r="Y608" i="1" s="1"/>
  <c r="K609" i="1"/>
  <c r="Y609" i="1" s="1"/>
  <c r="K610" i="1"/>
  <c r="Y610" i="1" s="1"/>
  <c r="K611" i="1"/>
  <c r="Y611" i="1" s="1"/>
  <c r="K612" i="1"/>
  <c r="Y612" i="1" s="1"/>
  <c r="K613" i="1"/>
  <c r="Y613" i="1" s="1"/>
  <c r="K614" i="1"/>
  <c r="Y614" i="1" s="1"/>
  <c r="K615" i="1"/>
  <c r="Y615" i="1" s="1"/>
  <c r="K616" i="1"/>
  <c r="Y616" i="1" s="1"/>
  <c r="K617" i="1"/>
  <c r="Y617" i="1" s="1"/>
  <c r="K618" i="1"/>
  <c r="Y618" i="1" s="1"/>
  <c r="K619" i="1"/>
  <c r="Y619" i="1" s="1"/>
  <c r="K620" i="1"/>
  <c r="Y620" i="1" s="1"/>
  <c r="K621" i="1"/>
  <c r="Y621" i="1" s="1"/>
  <c r="K622" i="1"/>
  <c r="Y622" i="1" s="1"/>
  <c r="K623" i="1"/>
  <c r="Y623" i="1" s="1"/>
  <c r="K624" i="1"/>
  <c r="Y624" i="1" s="1"/>
  <c r="K625" i="1"/>
  <c r="Y625" i="1" s="1"/>
  <c r="K626" i="1"/>
  <c r="Y626" i="1" s="1"/>
  <c r="K627" i="1"/>
  <c r="Y627" i="1" s="1"/>
  <c r="K628" i="1"/>
  <c r="Y628" i="1" s="1"/>
  <c r="K629" i="1"/>
  <c r="Y629" i="1" s="1"/>
  <c r="K630" i="1"/>
  <c r="Y630" i="1" s="1"/>
  <c r="K631" i="1"/>
  <c r="Y631" i="1" s="1"/>
  <c r="K632" i="1"/>
  <c r="Y632" i="1" s="1"/>
  <c r="K633" i="1"/>
  <c r="Y633" i="1" s="1"/>
  <c r="K634" i="1"/>
  <c r="Y634" i="1" s="1"/>
  <c r="K635" i="1"/>
  <c r="Y635" i="1" s="1"/>
  <c r="K636" i="1"/>
  <c r="Y636" i="1" s="1"/>
  <c r="K637" i="1"/>
  <c r="Y637" i="1" s="1"/>
  <c r="K638" i="1"/>
  <c r="Y638" i="1" s="1"/>
  <c r="K639" i="1"/>
  <c r="Y639" i="1" s="1"/>
  <c r="K640" i="1"/>
  <c r="Y640" i="1" s="1"/>
  <c r="K641" i="1"/>
  <c r="Y641" i="1" s="1"/>
  <c r="K642" i="1"/>
  <c r="Y642" i="1" s="1"/>
  <c r="K643" i="1"/>
  <c r="Y643" i="1" s="1"/>
  <c r="K644" i="1"/>
  <c r="Y644" i="1" s="1"/>
  <c r="K645" i="1"/>
  <c r="Y645" i="1" s="1"/>
  <c r="K646" i="1"/>
  <c r="Y646" i="1" s="1"/>
  <c r="K647" i="1"/>
  <c r="Y647" i="1" s="1"/>
  <c r="K648" i="1"/>
  <c r="Y648" i="1" s="1"/>
  <c r="K649" i="1"/>
  <c r="Y649" i="1" s="1"/>
  <c r="K650" i="1"/>
  <c r="Y650" i="1" s="1"/>
  <c r="K651" i="1"/>
  <c r="Y651" i="1" s="1"/>
  <c r="K652" i="1"/>
  <c r="Y652" i="1" s="1"/>
  <c r="K653" i="1"/>
  <c r="Y653" i="1" s="1"/>
  <c r="K654" i="1"/>
  <c r="Y654" i="1" s="1"/>
  <c r="K655" i="1"/>
  <c r="Y655" i="1" s="1"/>
  <c r="K656" i="1"/>
  <c r="Y656" i="1" s="1"/>
  <c r="K657" i="1"/>
  <c r="Y657" i="1" s="1"/>
  <c r="K658" i="1"/>
  <c r="Y658" i="1" s="1"/>
  <c r="K659" i="1"/>
  <c r="Y659" i="1" s="1"/>
  <c r="K660" i="1"/>
  <c r="Y660" i="1" s="1"/>
  <c r="K661" i="1"/>
  <c r="Y661" i="1" s="1"/>
  <c r="K662" i="1"/>
  <c r="Y662" i="1" s="1"/>
  <c r="K663" i="1"/>
  <c r="Y663" i="1" s="1"/>
  <c r="K664" i="1"/>
  <c r="Y664" i="1" s="1"/>
  <c r="K665" i="1"/>
  <c r="Y665" i="1" s="1"/>
  <c r="K666" i="1"/>
  <c r="Y666" i="1" s="1"/>
  <c r="K667" i="1"/>
  <c r="Y667" i="1" s="1"/>
  <c r="K668" i="1"/>
  <c r="Y668" i="1" s="1"/>
  <c r="K669" i="1"/>
  <c r="Y669" i="1" s="1"/>
  <c r="K670" i="1"/>
  <c r="Y670" i="1" s="1"/>
  <c r="K671" i="1"/>
  <c r="Y671" i="1" s="1"/>
  <c r="K672" i="1"/>
  <c r="Y672" i="1" s="1"/>
  <c r="K673" i="1"/>
  <c r="Y673" i="1" s="1"/>
  <c r="K674" i="1"/>
  <c r="Y674" i="1" s="1"/>
  <c r="K675" i="1"/>
  <c r="Y675" i="1" s="1"/>
  <c r="K676" i="1"/>
  <c r="Y676" i="1" s="1"/>
  <c r="K677" i="1"/>
  <c r="Y677" i="1" s="1"/>
  <c r="K678" i="1"/>
  <c r="Y678" i="1" s="1"/>
  <c r="K679" i="1"/>
  <c r="Y679" i="1" s="1"/>
  <c r="K680" i="1"/>
  <c r="Y680" i="1" s="1"/>
  <c r="K681" i="1"/>
  <c r="Y681" i="1" s="1"/>
  <c r="K682" i="1"/>
  <c r="Y682" i="1" s="1"/>
  <c r="K683" i="1"/>
  <c r="Y683" i="1" s="1"/>
  <c r="K684" i="1"/>
  <c r="Y684" i="1" s="1"/>
  <c r="K685" i="1"/>
  <c r="Y685" i="1" s="1"/>
  <c r="K686" i="1"/>
  <c r="Y686" i="1" s="1"/>
  <c r="K687" i="1"/>
  <c r="Y687" i="1" s="1"/>
  <c r="K688" i="1"/>
  <c r="Y688" i="1" s="1"/>
  <c r="K689" i="1"/>
  <c r="Y689" i="1" s="1"/>
  <c r="K690" i="1"/>
  <c r="Y690" i="1" s="1"/>
  <c r="K691" i="1"/>
  <c r="Y691" i="1" s="1"/>
  <c r="K692" i="1"/>
  <c r="Y692" i="1" s="1"/>
  <c r="K693" i="1"/>
  <c r="Y693" i="1" s="1"/>
  <c r="K694" i="1"/>
  <c r="Y694" i="1" s="1"/>
  <c r="K695" i="1"/>
  <c r="Y695" i="1" s="1"/>
  <c r="K696" i="1"/>
  <c r="Y696" i="1" s="1"/>
  <c r="K697" i="1"/>
  <c r="Y697" i="1" s="1"/>
  <c r="K698" i="1"/>
  <c r="Y698" i="1" s="1"/>
  <c r="K699" i="1"/>
  <c r="Y699" i="1" s="1"/>
  <c r="K700" i="1"/>
  <c r="Y700" i="1" s="1"/>
  <c r="K701" i="1"/>
  <c r="Y701" i="1" s="1"/>
  <c r="K702" i="1"/>
  <c r="Y702" i="1" s="1"/>
  <c r="K703" i="1"/>
  <c r="Y703" i="1" s="1"/>
  <c r="K704" i="1"/>
  <c r="Y704" i="1" s="1"/>
  <c r="K705" i="1"/>
  <c r="Y705" i="1" s="1"/>
  <c r="K706" i="1"/>
  <c r="Y706" i="1" s="1"/>
  <c r="K707" i="1"/>
  <c r="Y707" i="1" s="1"/>
  <c r="K708" i="1"/>
  <c r="Y708" i="1" s="1"/>
  <c r="K709" i="1"/>
  <c r="Y709" i="1" s="1"/>
  <c r="K710" i="1"/>
  <c r="Y710" i="1" s="1"/>
  <c r="K711" i="1"/>
  <c r="Y711" i="1" s="1"/>
  <c r="K712" i="1"/>
  <c r="Y712" i="1" s="1"/>
  <c r="K713" i="1"/>
  <c r="Y713" i="1" s="1"/>
  <c r="K714" i="1"/>
  <c r="Y714" i="1" s="1"/>
  <c r="K715" i="1"/>
  <c r="Y715" i="1" s="1"/>
  <c r="K716" i="1"/>
  <c r="Y716" i="1" s="1"/>
  <c r="K717" i="1"/>
  <c r="Y717" i="1" s="1"/>
  <c r="K718" i="1"/>
  <c r="Y718" i="1" s="1"/>
  <c r="K719" i="1"/>
  <c r="Y719" i="1" s="1"/>
  <c r="K720" i="1"/>
  <c r="Y720" i="1" s="1"/>
  <c r="K721" i="1"/>
  <c r="Y721" i="1" s="1"/>
  <c r="K722" i="1"/>
  <c r="Y722" i="1" s="1"/>
  <c r="K723" i="1"/>
  <c r="Y723" i="1" s="1"/>
  <c r="K724" i="1"/>
  <c r="Y724" i="1" s="1"/>
  <c r="K725" i="1"/>
  <c r="Y725" i="1" s="1"/>
  <c r="K726" i="1"/>
  <c r="Y726" i="1" s="1"/>
  <c r="K727" i="1"/>
  <c r="Y727" i="1" s="1"/>
  <c r="K728" i="1"/>
  <c r="Y728" i="1" s="1"/>
  <c r="K729" i="1"/>
  <c r="Y729" i="1" s="1"/>
  <c r="K730" i="1"/>
  <c r="Y730" i="1" s="1"/>
  <c r="K731" i="1"/>
  <c r="Y731" i="1" s="1"/>
  <c r="K732" i="1"/>
  <c r="Y732" i="1" s="1"/>
  <c r="K733" i="1"/>
  <c r="Y733" i="1" s="1"/>
  <c r="K734" i="1"/>
  <c r="Y734" i="1" s="1"/>
  <c r="K735" i="1"/>
  <c r="Y735" i="1" s="1"/>
  <c r="K736" i="1"/>
  <c r="Y736" i="1" s="1"/>
  <c r="K737" i="1"/>
  <c r="Y737" i="1" s="1"/>
  <c r="K738" i="1"/>
  <c r="Y738" i="1" s="1"/>
  <c r="K739" i="1"/>
  <c r="Y739" i="1" s="1"/>
  <c r="K740" i="1"/>
  <c r="Y740" i="1" s="1"/>
  <c r="K741" i="1"/>
  <c r="Y741" i="1" s="1"/>
  <c r="K742" i="1"/>
  <c r="Y742" i="1" s="1"/>
  <c r="K743" i="1"/>
  <c r="Y743" i="1" s="1"/>
  <c r="K744" i="1"/>
  <c r="Y744" i="1" s="1"/>
  <c r="K745" i="1"/>
  <c r="Y745" i="1" s="1"/>
  <c r="K746" i="1"/>
  <c r="Y746" i="1" s="1"/>
  <c r="K747" i="1"/>
  <c r="Y747" i="1" s="1"/>
  <c r="K748" i="1"/>
  <c r="Y748" i="1" s="1"/>
  <c r="K749" i="1"/>
  <c r="Y749" i="1" s="1"/>
  <c r="K750" i="1"/>
  <c r="Y750" i="1" s="1"/>
  <c r="K751" i="1"/>
  <c r="Y751" i="1" s="1"/>
  <c r="K752" i="1"/>
  <c r="Y752" i="1" s="1"/>
  <c r="K753" i="1"/>
  <c r="Y753" i="1" s="1"/>
  <c r="K754" i="1"/>
  <c r="Y754" i="1" s="1"/>
  <c r="K755" i="1"/>
  <c r="Y755" i="1" s="1"/>
  <c r="K756" i="1"/>
  <c r="Y756" i="1" s="1"/>
  <c r="K757" i="1"/>
  <c r="Y757" i="1" s="1"/>
  <c r="K758" i="1"/>
  <c r="Y758" i="1" s="1"/>
  <c r="K759" i="1"/>
  <c r="Y759" i="1" s="1"/>
  <c r="K760" i="1"/>
  <c r="Y760" i="1" s="1"/>
  <c r="K761" i="1"/>
  <c r="Y761" i="1" s="1"/>
  <c r="K762" i="1"/>
  <c r="Y762" i="1" s="1"/>
  <c r="K763" i="1"/>
  <c r="Y763" i="1" s="1"/>
  <c r="K764" i="1"/>
  <c r="Y764" i="1" s="1"/>
  <c r="K765" i="1"/>
  <c r="Y765" i="1" s="1"/>
  <c r="K766" i="1"/>
  <c r="Y766" i="1" s="1"/>
  <c r="K767" i="1"/>
  <c r="Y767" i="1" s="1"/>
  <c r="K768" i="1"/>
  <c r="Y768" i="1" s="1"/>
  <c r="K769" i="1"/>
  <c r="Y769" i="1" s="1"/>
  <c r="K770" i="1"/>
  <c r="Y770" i="1" s="1"/>
  <c r="K771" i="1"/>
  <c r="Y771" i="1" s="1"/>
  <c r="K772" i="1"/>
  <c r="Y772" i="1" s="1"/>
  <c r="K773" i="1"/>
  <c r="Y773" i="1" s="1"/>
  <c r="K774" i="1"/>
  <c r="Y774" i="1" s="1"/>
  <c r="K775" i="1"/>
  <c r="Y775" i="1" s="1"/>
  <c r="K776" i="1"/>
  <c r="Y776" i="1" s="1"/>
  <c r="K777" i="1"/>
  <c r="Y777" i="1" s="1"/>
  <c r="K778" i="1"/>
  <c r="Y778" i="1" s="1"/>
  <c r="K779" i="1"/>
  <c r="Y779" i="1" s="1"/>
  <c r="K780" i="1"/>
  <c r="Y780" i="1" s="1"/>
  <c r="K781" i="1"/>
  <c r="Y781" i="1" s="1"/>
  <c r="K782" i="1"/>
  <c r="Y782" i="1" s="1"/>
  <c r="K783" i="1"/>
  <c r="Y783" i="1" s="1"/>
  <c r="K784" i="1"/>
  <c r="Y784" i="1" s="1"/>
  <c r="K785" i="1"/>
  <c r="Y785" i="1" s="1"/>
  <c r="K786" i="1"/>
  <c r="Y786" i="1" s="1"/>
  <c r="K787" i="1"/>
  <c r="Y787" i="1" s="1"/>
  <c r="K788" i="1"/>
  <c r="Y788" i="1" s="1"/>
  <c r="K789" i="1"/>
  <c r="Y789" i="1" s="1"/>
  <c r="K790" i="1"/>
  <c r="Y790" i="1" s="1"/>
  <c r="K791" i="1"/>
  <c r="Y791" i="1" s="1"/>
  <c r="K792" i="1"/>
  <c r="Y792" i="1" s="1"/>
  <c r="K793" i="1"/>
  <c r="Y793" i="1" s="1"/>
  <c r="K794" i="1"/>
  <c r="Y794" i="1" s="1"/>
  <c r="K795" i="1"/>
  <c r="Y795" i="1" s="1"/>
  <c r="K796" i="1"/>
  <c r="Y796" i="1" s="1"/>
  <c r="K797" i="1"/>
  <c r="Y797" i="1" s="1"/>
  <c r="K798" i="1"/>
  <c r="Y798" i="1" s="1"/>
  <c r="K799" i="1"/>
  <c r="Y799" i="1" s="1"/>
  <c r="K800" i="1"/>
  <c r="Y800" i="1" s="1"/>
  <c r="K801" i="1"/>
  <c r="Y801" i="1" s="1"/>
  <c r="K802" i="1"/>
  <c r="Y802" i="1" s="1"/>
  <c r="K803" i="1"/>
  <c r="Y803" i="1" s="1"/>
  <c r="K804" i="1"/>
  <c r="Y804" i="1" s="1"/>
  <c r="K805" i="1"/>
  <c r="Y805" i="1" s="1"/>
  <c r="K806" i="1"/>
  <c r="Y806" i="1" s="1"/>
  <c r="K807" i="1"/>
  <c r="Y807" i="1" s="1"/>
  <c r="K808" i="1"/>
  <c r="Y808" i="1" s="1"/>
  <c r="K809" i="1"/>
  <c r="Y809" i="1" s="1"/>
  <c r="K810" i="1"/>
  <c r="Y810" i="1" s="1"/>
  <c r="K811" i="1"/>
  <c r="Y811" i="1" s="1"/>
  <c r="K812" i="1"/>
  <c r="Y812" i="1" s="1"/>
  <c r="K813" i="1"/>
  <c r="Y813" i="1" s="1"/>
  <c r="K814" i="1"/>
  <c r="Y814" i="1" s="1"/>
  <c r="K815" i="1"/>
  <c r="Y815" i="1" s="1"/>
  <c r="K816" i="1"/>
  <c r="Y816" i="1" s="1"/>
  <c r="K817" i="1"/>
  <c r="Y817" i="1" s="1"/>
  <c r="K818" i="1"/>
  <c r="Y818" i="1" s="1"/>
  <c r="K819" i="1"/>
  <c r="Y819" i="1" s="1"/>
  <c r="K820" i="1"/>
  <c r="Y820" i="1" s="1"/>
  <c r="K821" i="1"/>
  <c r="Y821" i="1" s="1"/>
  <c r="K822" i="1"/>
  <c r="Y822" i="1" s="1"/>
  <c r="K823" i="1"/>
  <c r="Y823" i="1" s="1"/>
  <c r="K824" i="1"/>
  <c r="Y824" i="1" s="1"/>
  <c r="K825" i="1"/>
  <c r="Y825" i="1" s="1"/>
  <c r="K826" i="1"/>
  <c r="Y826" i="1" s="1"/>
  <c r="K827" i="1"/>
  <c r="Y827" i="1" s="1"/>
  <c r="K828" i="1"/>
  <c r="Y828" i="1" s="1"/>
  <c r="K829" i="1"/>
  <c r="Y829" i="1" s="1"/>
  <c r="K830" i="1"/>
  <c r="Y830" i="1" s="1"/>
  <c r="K831" i="1"/>
  <c r="Y831" i="1" s="1"/>
  <c r="K832" i="1"/>
  <c r="Y832" i="1" s="1"/>
  <c r="K833" i="1"/>
  <c r="Y833" i="1" s="1"/>
  <c r="K834" i="1"/>
  <c r="Y834" i="1" s="1"/>
  <c r="K835" i="1"/>
  <c r="Y835" i="1" s="1"/>
  <c r="K836" i="1"/>
  <c r="Y836" i="1" s="1"/>
  <c r="K837" i="1"/>
  <c r="Y837" i="1" s="1"/>
  <c r="K838" i="1"/>
  <c r="Y838" i="1" s="1"/>
  <c r="K839" i="1"/>
  <c r="Y839" i="1" s="1"/>
  <c r="K840" i="1"/>
  <c r="Y840" i="1" s="1"/>
  <c r="K841" i="1"/>
  <c r="Y841" i="1" s="1"/>
  <c r="K842" i="1"/>
  <c r="Y842" i="1" s="1"/>
  <c r="K843" i="1"/>
  <c r="Y843" i="1" s="1"/>
  <c r="K844" i="1"/>
  <c r="Y844" i="1" s="1"/>
  <c r="K845" i="1"/>
  <c r="Y845" i="1" s="1"/>
  <c r="K846" i="1"/>
  <c r="Y846" i="1" s="1"/>
  <c r="K847" i="1"/>
  <c r="Y847" i="1" s="1"/>
  <c r="K848" i="1"/>
  <c r="Y848" i="1" s="1"/>
  <c r="K849" i="1"/>
  <c r="Y849" i="1" s="1"/>
  <c r="K850" i="1"/>
  <c r="Y850" i="1" s="1"/>
  <c r="K851" i="1"/>
  <c r="Y851" i="1" s="1"/>
  <c r="K852" i="1"/>
  <c r="Y852" i="1" s="1"/>
  <c r="K853" i="1"/>
  <c r="Y853" i="1" s="1"/>
  <c r="K854" i="1"/>
  <c r="Y854" i="1" s="1"/>
  <c r="K855" i="1"/>
  <c r="Y855" i="1" s="1"/>
  <c r="K856" i="1"/>
  <c r="Y856" i="1" s="1"/>
  <c r="K857" i="1"/>
  <c r="Y857" i="1" s="1"/>
  <c r="K858" i="1"/>
  <c r="Y858" i="1" s="1"/>
  <c r="K859" i="1"/>
  <c r="Y859" i="1" s="1"/>
  <c r="K860" i="1"/>
  <c r="Y860" i="1" s="1"/>
  <c r="K861" i="1"/>
  <c r="Y861" i="1" s="1"/>
  <c r="K862" i="1"/>
  <c r="Y862" i="1" s="1"/>
  <c r="K863" i="1"/>
  <c r="Y863" i="1" s="1"/>
  <c r="K864" i="1"/>
  <c r="Y864" i="1" s="1"/>
  <c r="K865" i="1"/>
  <c r="Y865" i="1" s="1"/>
  <c r="K866" i="1"/>
  <c r="Y866" i="1" s="1"/>
  <c r="K867" i="1"/>
  <c r="Y867" i="1" s="1"/>
  <c r="K868" i="1"/>
  <c r="Y868" i="1" s="1"/>
  <c r="K869" i="1"/>
  <c r="Y869" i="1" s="1"/>
  <c r="K870" i="1"/>
  <c r="Y870" i="1" s="1"/>
  <c r="K871" i="1"/>
  <c r="Y871" i="1" s="1"/>
  <c r="K872" i="1"/>
  <c r="Y872" i="1" s="1"/>
  <c r="K873" i="1"/>
  <c r="Y873" i="1" s="1"/>
  <c r="K874" i="1"/>
  <c r="Y874" i="1" s="1"/>
  <c r="K875" i="1"/>
  <c r="Y875" i="1" s="1"/>
  <c r="K876" i="1"/>
  <c r="Y876" i="1" s="1"/>
  <c r="K877" i="1"/>
  <c r="Y877" i="1" s="1"/>
  <c r="K878" i="1"/>
  <c r="Y878" i="1" s="1"/>
  <c r="K879" i="1"/>
  <c r="Y879" i="1" s="1"/>
  <c r="K880" i="1"/>
  <c r="Y880" i="1" s="1"/>
  <c r="K881" i="1"/>
  <c r="Y881" i="1" s="1"/>
  <c r="K882" i="1"/>
  <c r="Y882" i="1" s="1"/>
  <c r="K883" i="1"/>
  <c r="Y883" i="1" s="1"/>
  <c r="K884" i="1"/>
  <c r="Y884" i="1" s="1"/>
  <c r="K885" i="1"/>
  <c r="Y885" i="1" s="1"/>
  <c r="K886" i="1"/>
  <c r="Y886" i="1" s="1"/>
  <c r="K887" i="1"/>
  <c r="Y887" i="1" s="1"/>
  <c r="K888" i="1"/>
  <c r="Y888" i="1" s="1"/>
  <c r="K889" i="1"/>
  <c r="Y889" i="1" s="1"/>
  <c r="K890" i="1"/>
  <c r="Y890" i="1" s="1"/>
  <c r="K891" i="1"/>
  <c r="Y891" i="1" s="1"/>
  <c r="K892" i="1"/>
  <c r="Y892" i="1" s="1"/>
  <c r="K893" i="1"/>
  <c r="Y893" i="1" s="1"/>
  <c r="K894" i="1"/>
  <c r="Y894" i="1" s="1"/>
  <c r="K895" i="1"/>
  <c r="Y895" i="1" s="1"/>
  <c r="K896" i="1"/>
  <c r="Y896" i="1" s="1"/>
  <c r="K897" i="1"/>
  <c r="Y897" i="1" s="1"/>
  <c r="K898" i="1"/>
  <c r="Y898" i="1" s="1"/>
  <c r="K899" i="1"/>
  <c r="Y899" i="1" s="1"/>
  <c r="K900" i="1"/>
  <c r="Y900" i="1" s="1"/>
  <c r="K901" i="1"/>
  <c r="Y901" i="1" s="1"/>
  <c r="K902" i="1"/>
  <c r="Y902" i="1" s="1"/>
  <c r="K903" i="1"/>
  <c r="Y903" i="1" s="1"/>
  <c r="K904" i="1"/>
  <c r="Y904" i="1" s="1"/>
  <c r="K905" i="1"/>
  <c r="Y905" i="1" s="1"/>
  <c r="K906" i="1"/>
  <c r="Y906" i="1" s="1"/>
  <c r="K907" i="1"/>
  <c r="Y907" i="1" s="1"/>
  <c r="K908" i="1"/>
  <c r="Y908" i="1" s="1"/>
  <c r="K909" i="1"/>
  <c r="Y909" i="1" s="1"/>
  <c r="K910" i="1"/>
  <c r="Y910" i="1" s="1"/>
  <c r="K911" i="1"/>
  <c r="Y911" i="1" s="1"/>
  <c r="K912" i="1"/>
  <c r="Y912" i="1" s="1"/>
  <c r="K913" i="1"/>
  <c r="Y913" i="1" s="1"/>
  <c r="K914" i="1"/>
  <c r="Y914" i="1" s="1"/>
  <c r="K915" i="1"/>
  <c r="Y915" i="1" s="1"/>
  <c r="K916" i="1"/>
  <c r="Y916" i="1" s="1"/>
  <c r="K917" i="1"/>
  <c r="Y917" i="1" s="1"/>
  <c r="K918" i="1"/>
  <c r="Y918" i="1" s="1"/>
  <c r="K919" i="1"/>
  <c r="Y919" i="1" s="1"/>
  <c r="K920" i="1"/>
  <c r="Y920" i="1" s="1"/>
  <c r="K921" i="1"/>
  <c r="Y921" i="1" s="1"/>
  <c r="K922" i="1"/>
  <c r="Y922" i="1" s="1"/>
  <c r="K923" i="1"/>
  <c r="Y923" i="1" s="1"/>
  <c r="K924" i="1"/>
  <c r="Y924" i="1" s="1"/>
  <c r="K925" i="1"/>
  <c r="Y925" i="1" s="1"/>
  <c r="K926" i="1"/>
  <c r="Y926" i="1" s="1"/>
  <c r="K927" i="1"/>
  <c r="Y927" i="1" s="1"/>
  <c r="K928" i="1"/>
  <c r="Y928" i="1" s="1"/>
  <c r="K929" i="1"/>
  <c r="Y929" i="1" s="1"/>
  <c r="K930" i="1"/>
  <c r="Y930" i="1" s="1"/>
  <c r="K931" i="1"/>
  <c r="Y931" i="1" s="1"/>
  <c r="K932" i="1"/>
  <c r="Y932" i="1" s="1"/>
  <c r="K933" i="1"/>
  <c r="Y933" i="1" s="1"/>
  <c r="K934" i="1"/>
  <c r="Y934" i="1" s="1"/>
  <c r="K935" i="1"/>
  <c r="Y935" i="1" s="1"/>
  <c r="K936" i="1"/>
  <c r="Y936" i="1" s="1"/>
  <c r="K937" i="1"/>
  <c r="Y937" i="1" s="1"/>
  <c r="K938" i="1"/>
  <c r="Y938" i="1" s="1"/>
  <c r="K939" i="1"/>
  <c r="Y939" i="1" s="1"/>
  <c r="K940" i="1"/>
  <c r="Y940" i="1" s="1"/>
  <c r="K941" i="1"/>
  <c r="Y941" i="1" s="1"/>
  <c r="K942" i="1"/>
  <c r="Y942" i="1" s="1"/>
  <c r="K943" i="1"/>
  <c r="Y943" i="1" s="1"/>
  <c r="K944" i="1"/>
  <c r="Y944" i="1" s="1"/>
  <c r="K945" i="1"/>
  <c r="Y945" i="1" s="1"/>
  <c r="K946" i="1"/>
  <c r="Y946" i="1" s="1"/>
  <c r="K947" i="1"/>
  <c r="Y947" i="1" s="1"/>
  <c r="K948" i="1"/>
  <c r="Y948" i="1" s="1"/>
  <c r="K949" i="1"/>
  <c r="Y949" i="1" s="1"/>
  <c r="K950" i="1"/>
  <c r="Y950" i="1" s="1"/>
  <c r="K951" i="1"/>
  <c r="Y951" i="1" s="1"/>
  <c r="K952" i="1"/>
  <c r="Y952" i="1" s="1"/>
  <c r="K953" i="1"/>
  <c r="Y953" i="1" s="1"/>
  <c r="K954" i="1"/>
  <c r="Y954" i="1" s="1"/>
  <c r="K955" i="1"/>
  <c r="Y955" i="1" s="1"/>
  <c r="K956" i="1"/>
  <c r="Y956" i="1" s="1"/>
  <c r="K957" i="1"/>
  <c r="Y957" i="1" s="1"/>
  <c r="K958" i="1"/>
  <c r="Y958" i="1" s="1"/>
  <c r="K959" i="1"/>
  <c r="Y959" i="1" s="1"/>
  <c r="K960" i="1"/>
  <c r="Y960" i="1" s="1"/>
  <c r="K961" i="1"/>
  <c r="Y961" i="1" s="1"/>
  <c r="K962" i="1"/>
  <c r="Y962" i="1" s="1"/>
  <c r="K963" i="1"/>
  <c r="Y963" i="1" s="1"/>
  <c r="K964" i="1"/>
  <c r="Y964" i="1" s="1"/>
  <c r="K965" i="1"/>
  <c r="Y965" i="1" s="1"/>
  <c r="K966" i="1"/>
  <c r="Y966" i="1" s="1"/>
  <c r="K967" i="1"/>
  <c r="Y967" i="1" s="1"/>
  <c r="K968" i="1"/>
  <c r="Y968" i="1" s="1"/>
  <c r="K969" i="1"/>
  <c r="Y969" i="1" s="1"/>
  <c r="K970" i="1"/>
  <c r="Y970" i="1" s="1"/>
  <c r="K971" i="1"/>
  <c r="Y971" i="1" s="1"/>
  <c r="K972" i="1"/>
  <c r="Y972" i="1" s="1"/>
  <c r="K973" i="1"/>
  <c r="Y973" i="1" s="1"/>
  <c r="K974" i="1"/>
  <c r="Y974" i="1" s="1"/>
  <c r="K975" i="1"/>
  <c r="Y975" i="1" s="1"/>
  <c r="K976" i="1"/>
  <c r="Y976" i="1" s="1"/>
  <c r="K977" i="1"/>
  <c r="Y977" i="1" s="1"/>
  <c r="K978" i="1"/>
  <c r="Y978" i="1" s="1"/>
  <c r="K979" i="1"/>
  <c r="Y979" i="1" s="1"/>
  <c r="K980" i="1"/>
  <c r="Y980" i="1" s="1"/>
  <c r="K981" i="1"/>
  <c r="Y981" i="1" s="1"/>
  <c r="K982" i="1"/>
  <c r="Y982" i="1" s="1"/>
  <c r="K983" i="1"/>
  <c r="Y983" i="1" s="1"/>
  <c r="K984" i="1"/>
  <c r="Y984" i="1" s="1"/>
  <c r="K985" i="1"/>
  <c r="Y985" i="1" s="1"/>
  <c r="K986" i="1"/>
  <c r="Y986" i="1" s="1"/>
  <c r="K987" i="1"/>
  <c r="Y987" i="1" s="1"/>
  <c r="K988" i="1"/>
  <c r="Y988" i="1" s="1"/>
  <c r="K989" i="1"/>
  <c r="Y989" i="1" s="1"/>
  <c r="K990" i="1"/>
  <c r="Y990" i="1" s="1"/>
  <c r="K991" i="1"/>
  <c r="Y991" i="1" s="1"/>
  <c r="K992" i="1"/>
  <c r="Y992" i="1" s="1"/>
  <c r="K993" i="1"/>
  <c r="Y993" i="1" s="1"/>
  <c r="K994" i="1"/>
  <c r="Y994" i="1" s="1"/>
  <c r="K995" i="1"/>
  <c r="Y995" i="1" s="1"/>
  <c r="K996" i="1"/>
  <c r="Y996" i="1" s="1"/>
  <c r="K997" i="1"/>
  <c r="Y997" i="1" s="1"/>
  <c r="K998" i="1"/>
  <c r="Y998" i="1" s="1"/>
  <c r="K999" i="1"/>
  <c r="Y999" i="1" s="1"/>
  <c r="K1000" i="1"/>
  <c r="Y1000" i="1" s="1"/>
  <c r="K1001" i="1"/>
  <c r="Y1001" i="1" s="1"/>
  <c r="K1002" i="1"/>
  <c r="Y1002" i="1" s="1"/>
  <c r="K1003" i="1"/>
  <c r="Y1003" i="1" s="1"/>
  <c r="K1004" i="1"/>
  <c r="Y1004" i="1" s="1"/>
  <c r="K1005" i="1"/>
  <c r="Y1005" i="1" s="1"/>
  <c r="K1006" i="1"/>
  <c r="Y1006" i="1" s="1"/>
  <c r="K1007" i="1"/>
  <c r="Y1007" i="1" s="1"/>
  <c r="K1008" i="1"/>
  <c r="Y1008" i="1" s="1"/>
  <c r="K1009" i="1"/>
  <c r="Y1009" i="1" s="1"/>
  <c r="K1010" i="1"/>
  <c r="Y1010" i="1" s="1"/>
  <c r="K1011" i="1"/>
  <c r="Y1011" i="1" s="1"/>
  <c r="K1012" i="1"/>
  <c r="Y1012" i="1" s="1"/>
  <c r="K1013" i="1"/>
  <c r="Y1013" i="1" s="1"/>
  <c r="K1014" i="1"/>
  <c r="Y1014" i="1" s="1"/>
  <c r="K1015" i="1"/>
  <c r="Y1015" i="1" s="1"/>
  <c r="K1016" i="1"/>
  <c r="Y1016" i="1" s="1"/>
  <c r="K1017" i="1"/>
  <c r="Y1017" i="1" s="1"/>
  <c r="K1018" i="1"/>
  <c r="Y1018" i="1" s="1"/>
  <c r="K1019" i="1"/>
  <c r="Y1019" i="1" s="1"/>
  <c r="K1020" i="1"/>
  <c r="Y1020" i="1" s="1"/>
  <c r="K1021" i="1"/>
  <c r="Y1021" i="1" s="1"/>
  <c r="K1022" i="1"/>
  <c r="Y1022" i="1" s="1"/>
  <c r="K1023" i="1"/>
  <c r="Y1023" i="1" s="1"/>
  <c r="K1024" i="1"/>
  <c r="Y1024" i="1" s="1"/>
  <c r="K1025" i="1"/>
  <c r="Y1025" i="1" s="1"/>
  <c r="K1026" i="1"/>
  <c r="Y1026" i="1" s="1"/>
  <c r="K1027" i="1"/>
  <c r="Y1027" i="1" s="1"/>
  <c r="K1028" i="1"/>
  <c r="Y1028" i="1" s="1"/>
  <c r="K1029" i="1"/>
  <c r="Y1029" i="1" s="1"/>
  <c r="K1030" i="1"/>
  <c r="Y1030" i="1" s="1"/>
  <c r="K1031" i="1"/>
  <c r="Y1031" i="1" s="1"/>
  <c r="K1032" i="1"/>
  <c r="Y1032" i="1" s="1"/>
  <c r="K1033" i="1"/>
  <c r="Y1033" i="1" s="1"/>
  <c r="K1034" i="1"/>
  <c r="Y1034" i="1" s="1"/>
  <c r="K1035" i="1"/>
  <c r="Y1035" i="1" s="1"/>
  <c r="K1036" i="1"/>
  <c r="Y1036" i="1" s="1"/>
  <c r="K1037" i="1"/>
  <c r="Y1037" i="1" s="1"/>
  <c r="K1038" i="1"/>
  <c r="Y1038" i="1" s="1"/>
  <c r="K1039" i="1"/>
  <c r="Y1039" i="1" s="1"/>
  <c r="K1040" i="1"/>
  <c r="Y1040" i="1" s="1"/>
  <c r="K1041" i="1"/>
  <c r="Y1041" i="1" s="1"/>
  <c r="K1042" i="1"/>
  <c r="Y1042" i="1" s="1"/>
  <c r="K1043" i="1"/>
  <c r="Y1043" i="1" s="1"/>
  <c r="K1044" i="1"/>
  <c r="Y1044" i="1" s="1"/>
  <c r="K1045" i="1"/>
  <c r="Y1045" i="1" s="1"/>
  <c r="K1046" i="1"/>
  <c r="Y1046" i="1" s="1"/>
  <c r="K1047" i="1"/>
  <c r="Y1047" i="1" s="1"/>
  <c r="K1048" i="1"/>
  <c r="Y1048" i="1" s="1"/>
  <c r="K1049" i="1"/>
  <c r="Y1049" i="1" s="1"/>
  <c r="K1050" i="1"/>
  <c r="Y1050" i="1" s="1"/>
  <c r="K1051" i="1"/>
  <c r="Y1051" i="1" s="1"/>
  <c r="K1052" i="1"/>
  <c r="Y1052" i="1" s="1"/>
  <c r="K1053" i="1"/>
  <c r="Y1053" i="1" s="1"/>
  <c r="K1054" i="1"/>
  <c r="Y1054" i="1" s="1"/>
  <c r="K1055" i="1"/>
  <c r="Y1055" i="1" s="1"/>
  <c r="K1056" i="1"/>
  <c r="Y1056" i="1" s="1"/>
  <c r="K1057" i="1"/>
  <c r="Y1057" i="1" s="1"/>
  <c r="K1058" i="1"/>
  <c r="Y1058" i="1" s="1"/>
  <c r="K1059" i="1"/>
  <c r="Y1059" i="1" s="1"/>
  <c r="K1060" i="1"/>
  <c r="Y1060" i="1" s="1"/>
  <c r="K1061" i="1"/>
  <c r="Y1061" i="1" s="1"/>
  <c r="K1062" i="1"/>
  <c r="Y1062" i="1" s="1"/>
  <c r="K1063" i="1"/>
  <c r="Y1063" i="1" s="1"/>
  <c r="K1064" i="1"/>
  <c r="Y1064" i="1" s="1"/>
  <c r="K1065" i="1"/>
  <c r="Y1065" i="1" s="1"/>
  <c r="K1066" i="1"/>
  <c r="Y1066" i="1" s="1"/>
  <c r="K1067" i="1"/>
  <c r="Y1067" i="1" s="1"/>
  <c r="K1068" i="1"/>
  <c r="Y1068" i="1" s="1"/>
  <c r="K1069" i="1"/>
  <c r="Y1069" i="1" s="1"/>
  <c r="K1070" i="1"/>
  <c r="Y1070" i="1" s="1"/>
  <c r="K1071" i="1"/>
  <c r="Y1071" i="1" s="1"/>
  <c r="K1072" i="1"/>
  <c r="Y1072" i="1" s="1"/>
  <c r="K1073" i="1"/>
  <c r="Y1073" i="1" s="1"/>
  <c r="K1074" i="1"/>
  <c r="Y1074" i="1" s="1"/>
  <c r="K1075" i="1"/>
  <c r="Y1075" i="1" s="1"/>
  <c r="K1076" i="1"/>
  <c r="Y1076" i="1" s="1"/>
  <c r="K1077" i="1"/>
  <c r="Y1077" i="1" s="1"/>
  <c r="K1078" i="1"/>
  <c r="Y1078" i="1" s="1"/>
  <c r="K1079" i="1"/>
  <c r="Y1079" i="1" s="1"/>
  <c r="K1080" i="1"/>
  <c r="Y1080" i="1" s="1"/>
  <c r="K1081" i="1"/>
  <c r="Y1081" i="1" s="1"/>
  <c r="K1082" i="1"/>
  <c r="Y1082" i="1" s="1"/>
  <c r="K1083" i="1"/>
  <c r="Y1083" i="1" s="1"/>
  <c r="K1084" i="1"/>
  <c r="Y1084" i="1" s="1"/>
  <c r="K1085" i="1"/>
  <c r="Y1085" i="1" s="1"/>
  <c r="K1086" i="1"/>
  <c r="Y1086" i="1" s="1"/>
  <c r="K1087" i="1"/>
  <c r="Y1087" i="1" s="1"/>
  <c r="K1088" i="1"/>
  <c r="Y1088" i="1" s="1"/>
  <c r="K1089" i="1"/>
  <c r="Y1089" i="1" s="1"/>
  <c r="K1090" i="1"/>
  <c r="Y1090" i="1" s="1"/>
  <c r="K1091" i="1"/>
  <c r="Y1091" i="1" s="1"/>
  <c r="K1092" i="1"/>
  <c r="Y1092" i="1" s="1"/>
  <c r="K1093" i="1"/>
  <c r="Y1093" i="1" s="1"/>
  <c r="K1094" i="1"/>
  <c r="Y1094" i="1" s="1"/>
  <c r="K1095" i="1"/>
  <c r="Y1095" i="1" s="1"/>
  <c r="K1096" i="1"/>
  <c r="Y1096" i="1" s="1"/>
  <c r="K1097" i="1"/>
  <c r="Y1097" i="1" s="1"/>
  <c r="K1098" i="1"/>
  <c r="Y1098" i="1" s="1"/>
  <c r="K1099" i="1"/>
  <c r="Y1099" i="1" s="1"/>
  <c r="K1100" i="1"/>
  <c r="Y1100" i="1" s="1"/>
  <c r="K1101" i="1"/>
  <c r="Y1101" i="1" s="1"/>
  <c r="K1102" i="1"/>
  <c r="Y1102" i="1" s="1"/>
  <c r="K1103" i="1"/>
  <c r="Y1103" i="1" s="1"/>
  <c r="K1104" i="1"/>
  <c r="Y1104" i="1" s="1"/>
  <c r="K1105" i="1"/>
  <c r="Y1105" i="1" s="1"/>
  <c r="K1106" i="1"/>
  <c r="Y1106" i="1" s="1"/>
  <c r="K1107" i="1"/>
  <c r="Y1107" i="1" s="1"/>
  <c r="K1108" i="1"/>
  <c r="Y1108" i="1" s="1"/>
  <c r="K1109" i="1"/>
  <c r="Y1109" i="1" s="1"/>
  <c r="K1110" i="1"/>
  <c r="Y1110" i="1" s="1"/>
  <c r="K1111" i="1"/>
  <c r="Y1111" i="1" s="1"/>
  <c r="K1112" i="1"/>
  <c r="Y1112" i="1" s="1"/>
  <c r="K1113" i="1"/>
  <c r="Y1113" i="1" s="1"/>
  <c r="K1114" i="1"/>
  <c r="Y1114" i="1" s="1"/>
  <c r="K1115" i="1"/>
  <c r="Y1115" i="1" s="1"/>
  <c r="K1116" i="1"/>
  <c r="Y1116" i="1" s="1"/>
  <c r="K1117" i="1"/>
  <c r="Y1117" i="1" s="1"/>
  <c r="K1118" i="1"/>
  <c r="Y1118" i="1" s="1"/>
  <c r="K1119" i="1"/>
  <c r="Y1119" i="1" s="1"/>
  <c r="K1120" i="1"/>
  <c r="Y1120" i="1" s="1"/>
  <c r="K1121" i="1"/>
  <c r="Y1121" i="1" s="1"/>
  <c r="K1122" i="1"/>
  <c r="Y1122" i="1" s="1"/>
  <c r="K1123" i="1"/>
  <c r="Y1123" i="1" s="1"/>
  <c r="K1124" i="1"/>
  <c r="Y1124" i="1" s="1"/>
  <c r="K1125" i="1"/>
  <c r="Y1125" i="1" s="1"/>
  <c r="K1126" i="1"/>
  <c r="Y1126" i="1" s="1"/>
  <c r="K1127" i="1"/>
  <c r="Y1127" i="1" s="1"/>
  <c r="K1128" i="1"/>
  <c r="Y1128" i="1" s="1"/>
  <c r="K1129" i="1"/>
  <c r="Y1129" i="1" s="1"/>
  <c r="K1130" i="1"/>
  <c r="Y1130" i="1" s="1"/>
  <c r="K1131" i="1"/>
  <c r="Y1131" i="1" s="1"/>
  <c r="K1132" i="1"/>
  <c r="Y1132" i="1" s="1"/>
  <c r="K1133" i="1"/>
  <c r="Y1133" i="1" s="1"/>
  <c r="K1134" i="1"/>
  <c r="Y1134" i="1" s="1"/>
  <c r="K1135" i="1"/>
  <c r="Y1135" i="1" s="1"/>
  <c r="K1136" i="1"/>
  <c r="Y1136" i="1" s="1"/>
  <c r="K1137" i="1"/>
  <c r="Y1137" i="1" s="1"/>
  <c r="K1138" i="1"/>
  <c r="Y1138" i="1" s="1"/>
  <c r="K1139" i="1"/>
  <c r="Y1139" i="1" s="1"/>
  <c r="K1140" i="1"/>
  <c r="Y1140" i="1" s="1"/>
  <c r="K1141" i="1"/>
  <c r="Y1141" i="1" s="1"/>
  <c r="K1142" i="1"/>
  <c r="Y1142" i="1" s="1"/>
  <c r="K1143" i="1"/>
  <c r="Y1143" i="1" s="1"/>
  <c r="K1144" i="1"/>
  <c r="Y1144" i="1" s="1"/>
  <c r="K1145" i="1"/>
  <c r="Y1145" i="1" s="1"/>
  <c r="K1146" i="1"/>
  <c r="Y1146" i="1" s="1"/>
  <c r="K1147" i="1"/>
  <c r="Y1147" i="1" s="1"/>
  <c r="K1148" i="1"/>
  <c r="Y1148" i="1" s="1"/>
  <c r="K1149" i="1"/>
  <c r="Y1149" i="1" s="1"/>
  <c r="K1150" i="1"/>
  <c r="Y1150" i="1" s="1"/>
  <c r="K1151" i="1"/>
  <c r="Y1151" i="1" s="1"/>
  <c r="K1152" i="1"/>
  <c r="Y1152" i="1" s="1"/>
  <c r="K1153" i="1"/>
  <c r="Y1153" i="1" s="1"/>
  <c r="K1154" i="1"/>
  <c r="Y1154" i="1" s="1"/>
  <c r="K1155" i="1"/>
  <c r="Y1155" i="1" s="1"/>
  <c r="K1156" i="1"/>
  <c r="Y1156" i="1" s="1"/>
  <c r="K1157" i="1"/>
  <c r="Y1157" i="1" s="1"/>
  <c r="K1158" i="1"/>
  <c r="Y1158" i="1" s="1"/>
  <c r="K1159" i="1"/>
  <c r="Y1159" i="1" s="1"/>
  <c r="K1160" i="1"/>
  <c r="Y1160" i="1" s="1"/>
  <c r="K1161" i="1"/>
  <c r="Y1161" i="1" s="1"/>
  <c r="K1162" i="1"/>
  <c r="Y1162" i="1" s="1"/>
  <c r="K1163" i="1"/>
  <c r="Y1163" i="1" s="1"/>
  <c r="K1164" i="1"/>
  <c r="Y1164" i="1" s="1"/>
  <c r="K1165" i="1"/>
  <c r="Y1165" i="1" s="1"/>
  <c r="K1166" i="1"/>
  <c r="Y1166" i="1" s="1"/>
  <c r="K1167" i="1"/>
  <c r="Y1167" i="1" s="1"/>
  <c r="K1168" i="1"/>
  <c r="Y1168" i="1" s="1"/>
  <c r="K1169" i="1"/>
  <c r="Y1169" i="1" s="1"/>
  <c r="K1170" i="1"/>
  <c r="Y1170" i="1" s="1"/>
  <c r="K1171" i="1"/>
  <c r="Y1171" i="1" s="1"/>
  <c r="K1172" i="1"/>
  <c r="Y1172" i="1" s="1"/>
  <c r="K1173" i="1"/>
  <c r="Y1173" i="1" s="1"/>
  <c r="K1174" i="1"/>
  <c r="Y1174" i="1" s="1"/>
  <c r="K1175" i="1"/>
  <c r="Y1175" i="1" s="1"/>
  <c r="K1176" i="1"/>
  <c r="Y1176" i="1" s="1"/>
  <c r="K1177" i="1"/>
  <c r="Y1177" i="1" s="1"/>
  <c r="K1178" i="1"/>
  <c r="Y1178" i="1" s="1"/>
  <c r="K1179" i="1"/>
  <c r="Y1179" i="1" s="1"/>
  <c r="K1180" i="1"/>
  <c r="Y1180" i="1" s="1"/>
  <c r="K1181" i="1"/>
  <c r="Y1181" i="1" s="1"/>
  <c r="K1182" i="1"/>
  <c r="Y1182" i="1" s="1"/>
  <c r="K1183" i="1"/>
  <c r="Y1183" i="1" s="1"/>
  <c r="K1184" i="1"/>
  <c r="Y1184" i="1" s="1"/>
  <c r="K1185" i="1"/>
  <c r="Y1185" i="1" s="1"/>
  <c r="K1186" i="1"/>
  <c r="Y1186" i="1" s="1"/>
  <c r="K1187" i="1"/>
  <c r="Y1187" i="1" s="1"/>
  <c r="K1188" i="1"/>
  <c r="Y1188" i="1" s="1"/>
  <c r="K1189" i="1"/>
  <c r="Y1189" i="1" s="1"/>
  <c r="K1190" i="1"/>
  <c r="Y1190" i="1" s="1"/>
  <c r="K1191" i="1"/>
  <c r="Y1191" i="1" s="1"/>
  <c r="K1192" i="1"/>
  <c r="Y1192" i="1" s="1"/>
  <c r="K1193" i="1"/>
  <c r="Y1193" i="1" s="1"/>
  <c r="K1194" i="1"/>
  <c r="Y1194" i="1" s="1"/>
  <c r="K1195" i="1"/>
  <c r="Y1195" i="1" s="1"/>
  <c r="K1196" i="1"/>
  <c r="Y1196" i="1" s="1"/>
  <c r="K1197" i="1"/>
  <c r="Y1197" i="1" s="1"/>
  <c r="K1198" i="1"/>
  <c r="Y1198" i="1" s="1"/>
  <c r="K1199" i="1"/>
  <c r="Y1199" i="1" s="1"/>
  <c r="K1200" i="1"/>
  <c r="Y1200" i="1" s="1"/>
  <c r="K1201" i="1"/>
  <c r="Y1201" i="1" s="1"/>
  <c r="K1202" i="1"/>
  <c r="Y1202" i="1" s="1"/>
  <c r="K1203" i="1"/>
  <c r="Y1203" i="1" s="1"/>
  <c r="K1204" i="1"/>
  <c r="Y1204" i="1" s="1"/>
  <c r="K1205" i="1"/>
  <c r="Y1205" i="1" s="1"/>
  <c r="K1206" i="1"/>
  <c r="Y1206" i="1" s="1"/>
  <c r="K1207" i="1"/>
  <c r="Y1207" i="1" s="1"/>
  <c r="K1208" i="1"/>
  <c r="Y1208" i="1" s="1"/>
  <c r="K1209" i="1"/>
  <c r="Y1209" i="1" s="1"/>
  <c r="K1210" i="1"/>
  <c r="Y1210" i="1" s="1"/>
  <c r="K1211" i="1"/>
  <c r="Y1211" i="1" s="1"/>
  <c r="K1212" i="1"/>
  <c r="Y1212" i="1" s="1"/>
  <c r="K1213" i="1"/>
  <c r="Y1213" i="1" s="1"/>
  <c r="K1214" i="1"/>
  <c r="Y1214" i="1" s="1"/>
  <c r="K1215" i="1"/>
  <c r="Y1215" i="1" s="1"/>
  <c r="K1216" i="1"/>
  <c r="Y1216" i="1" s="1"/>
  <c r="K1217" i="1"/>
  <c r="Y1217" i="1" s="1"/>
  <c r="K1218" i="1"/>
  <c r="Y1218" i="1" s="1"/>
  <c r="K1219" i="1"/>
  <c r="Y1219" i="1" s="1"/>
  <c r="K1220" i="1"/>
  <c r="Y1220" i="1" s="1"/>
  <c r="K1221" i="1"/>
  <c r="Y1221" i="1" s="1"/>
  <c r="K1222" i="1"/>
  <c r="Y1222" i="1" s="1"/>
  <c r="K1223" i="1"/>
  <c r="Y1223" i="1" s="1"/>
  <c r="K1224" i="1"/>
  <c r="Y1224" i="1" s="1"/>
  <c r="K1225" i="1"/>
  <c r="Y1225" i="1" s="1"/>
  <c r="K1226" i="1"/>
  <c r="Y1226" i="1" s="1"/>
  <c r="K1227" i="1"/>
  <c r="Y1227" i="1" s="1"/>
  <c r="K1228" i="1"/>
  <c r="Y1228" i="1" s="1"/>
  <c r="K1229" i="1"/>
  <c r="Y1229" i="1" s="1"/>
  <c r="K1230" i="1"/>
  <c r="Y1230" i="1" s="1"/>
  <c r="K1231" i="1"/>
  <c r="Y1231" i="1" s="1"/>
  <c r="K1232" i="1"/>
  <c r="Y1232" i="1" s="1"/>
  <c r="K1233" i="1"/>
  <c r="Y1233" i="1" s="1"/>
  <c r="K1234" i="1"/>
  <c r="Y1234" i="1" s="1"/>
  <c r="K1235" i="1"/>
  <c r="Y1235" i="1" s="1"/>
  <c r="K1236" i="1"/>
  <c r="Y1236" i="1" s="1"/>
  <c r="K1237" i="1"/>
  <c r="Y1237" i="1" s="1"/>
  <c r="K1238" i="1"/>
  <c r="Y1238" i="1" s="1"/>
  <c r="K1239" i="1"/>
  <c r="Y1239" i="1" s="1"/>
  <c r="K1240" i="1"/>
  <c r="Y1240" i="1" s="1"/>
  <c r="K1241" i="1"/>
  <c r="Y1241" i="1" s="1"/>
  <c r="K1242" i="1"/>
  <c r="Y1242" i="1" s="1"/>
  <c r="K1243" i="1"/>
  <c r="Y1243" i="1" s="1"/>
  <c r="K1244" i="1"/>
  <c r="Y1244" i="1" s="1"/>
  <c r="K1245" i="1"/>
  <c r="Y1245" i="1" s="1"/>
  <c r="K1246" i="1"/>
  <c r="Y1246" i="1" s="1"/>
  <c r="K1247" i="1"/>
  <c r="Y1247" i="1" s="1"/>
  <c r="K1248" i="1"/>
  <c r="Y1248" i="1" s="1"/>
  <c r="K1249" i="1"/>
  <c r="Y1249" i="1" s="1"/>
  <c r="K1250" i="1"/>
  <c r="Y1250" i="1" s="1"/>
  <c r="K1251" i="1"/>
  <c r="Y1251" i="1" s="1"/>
  <c r="K1252" i="1"/>
  <c r="Y1252" i="1" s="1"/>
  <c r="K1253" i="1"/>
  <c r="Y1253" i="1" s="1"/>
  <c r="K1254" i="1"/>
  <c r="Y1254" i="1" s="1"/>
  <c r="K1255" i="1"/>
  <c r="Y1255" i="1" s="1"/>
  <c r="K1256" i="1"/>
  <c r="Y1256" i="1" s="1"/>
  <c r="K1257" i="1"/>
  <c r="Y1257" i="1" s="1"/>
  <c r="K1258" i="1"/>
  <c r="Y1258" i="1" s="1"/>
  <c r="K1259" i="1"/>
  <c r="Y1259" i="1" s="1"/>
  <c r="K1260" i="1"/>
  <c r="Y1260" i="1" s="1"/>
  <c r="K1261" i="1"/>
  <c r="Y1261" i="1" s="1"/>
  <c r="K1262" i="1"/>
  <c r="Y1262" i="1" s="1"/>
  <c r="K1263" i="1"/>
  <c r="Y1263" i="1" s="1"/>
  <c r="K1264" i="1"/>
  <c r="Y1264" i="1" s="1"/>
  <c r="K1265" i="1"/>
  <c r="Y1265" i="1" s="1"/>
  <c r="K1266" i="1"/>
  <c r="Y1266" i="1" s="1"/>
  <c r="K1267" i="1"/>
  <c r="Y1267" i="1" s="1"/>
  <c r="K1268" i="1"/>
  <c r="Y1268" i="1" s="1"/>
  <c r="K1269" i="1"/>
  <c r="Y1269" i="1" s="1"/>
  <c r="K1270" i="1"/>
  <c r="Y1270" i="1" s="1"/>
  <c r="K1271" i="1"/>
  <c r="Y1271" i="1" s="1"/>
  <c r="K1272" i="1"/>
  <c r="Y1272" i="1" s="1"/>
  <c r="K1273" i="1"/>
  <c r="Y1273" i="1" s="1"/>
  <c r="K1274" i="1"/>
  <c r="Y1274" i="1" s="1"/>
  <c r="K1275" i="1"/>
  <c r="Y1275" i="1" s="1"/>
  <c r="K1276" i="1"/>
  <c r="Y1276" i="1" s="1"/>
  <c r="K1277" i="1"/>
  <c r="Y1277" i="1" s="1"/>
  <c r="K1278" i="1"/>
  <c r="Y1278" i="1" s="1"/>
  <c r="K1279" i="1"/>
  <c r="Y1279" i="1" s="1"/>
  <c r="K1280" i="1"/>
  <c r="Y1280" i="1" s="1"/>
  <c r="K1281" i="1"/>
  <c r="Y1281" i="1" s="1"/>
  <c r="K1282" i="1"/>
  <c r="Y1282" i="1" s="1"/>
  <c r="K1283" i="1"/>
  <c r="Y1283" i="1" s="1"/>
  <c r="K1284" i="1"/>
  <c r="Y1284" i="1" s="1"/>
  <c r="K1285" i="1"/>
  <c r="Y1285" i="1" s="1"/>
  <c r="K1286" i="1"/>
  <c r="Y1286" i="1" s="1"/>
  <c r="K1287" i="1"/>
  <c r="Y1287" i="1" s="1"/>
  <c r="K1288" i="1"/>
  <c r="Y1288" i="1" s="1"/>
  <c r="K1289" i="1"/>
  <c r="Y1289" i="1" s="1"/>
  <c r="K1290" i="1"/>
  <c r="Y1290" i="1" s="1"/>
  <c r="K1291" i="1"/>
  <c r="Y1291" i="1" s="1"/>
  <c r="K1292" i="1"/>
  <c r="Y1292" i="1" s="1"/>
  <c r="K1293" i="1"/>
  <c r="Y1293" i="1" s="1"/>
  <c r="K1294" i="1"/>
  <c r="Y1294" i="1" s="1"/>
  <c r="K1295" i="1"/>
  <c r="Y1295" i="1" s="1"/>
  <c r="K1296" i="1"/>
  <c r="Y1296" i="1" s="1"/>
  <c r="K1297" i="1"/>
  <c r="Y1297" i="1" s="1"/>
  <c r="K1298" i="1"/>
  <c r="Y1298" i="1" s="1"/>
  <c r="K1299" i="1"/>
  <c r="Y1299" i="1" s="1"/>
  <c r="K1300" i="1"/>
  <c r="Y1300" i="1" s="1"/>
  <c r="K1301" i="1"/>
  <c r="Y1301" i="1" s="1"/>
  <c r="K1302" i="1"/>
  <c r="Y1302" i="1" s="1"/>
  <c r="K1303" i="1"/>
  <c r="Y1303" i="1" s="1"/>
  <c r="K1304" i="1"/>
  <c r="Y1304" i="1" s="1"/>
  <c r="K1305" i="1"/>
  <c r="Y1305" i="1" s="1"/>
  <c r="K1306" i="1"/>
  <c r="Y1306" i="1" s="1"/>
  <c r="K1307" i="1"/>
  <c r="Y1307" i="1" s="1"/>
  <c r="K1308" i="1"/>
  <c r="Y1308" i="1" s="1"/>
  <c r="K1309" i="1"/>
  <c r="Y1309" i="1" s="1"/>
  <c r="K1310" i="1"/>
  <c r="Y1310" i="1" s="1"/>
  <c r="K1311" i="1"/>
  <c r="Y1311" i="1" s="1"/>
  <c r="K1312" i="1"/>
  <c r="Y1312" i="1" s="1"/>
  <c r="K1313" i="1"/>
  <c r="Y1313" i="1" s="1"/>
  <c r="K1314" i="1"/>
  <c r="Y1314" i="1" s="1"/>
  <c r="K1315" i="1"/>
  <c r="Y1315" i="1" s="1"/>
  <c r="K1316" i="1"/>
  <c r="Y1316" i="1" s="1"/>
  <c r="K1317" i="1"/>
  <c r="Y1317" i="1" s="1"/>
  <c r="K1318" i="1"/>
  <c r="Y1318" i="1" s="1"/>
  <c r="K1319" i="1"/>
  <c r="Y1319" i="1" s="1"/>
  <c r="K1320" i="1"/>
  <c r="Y1320" i="1" s="1"/>
  <c r="K1321" i="1"/>
  <c r="Y1321" i="1" s="1"/>
  <c r="X5" i="1"/>
  <c r="X6" i="1"/>
  <c r="X7" i="1"/>
  <c r="X8" i="1"/>
  <c r="X9" i="1"/>
  <c r="X10" i="1"/>
  <c r="X11" i="1"/>
  <c r="X12" i="1"/>
  <c r="X13" i="1"/>
  <c r="X16" i="1"/>
  <c r="X23" i="1"/>
  <c r="W19" i="1"/>
  <c r="W20" i="1"/>
  <c r="W22" i="1"/>
  <c r="W23" i="1"/>
  <c r="W24" i="1"/>
  <c r="W25" i="1"/>
  <c r="W26" i="1"/>
  <c r="W10" i="1"/>
  <c r="W11" i="1"/>
  <c r="W12" i="1"/>
  <c r="W13" i="1"/>
  <c r="W14" i="1"/>
  <c r="W15" i="1"/>
  <c r="W16" i="1"/>
  <c r="W17" i="1"/>
  <c r="W18" i="1"/>
  <c r="W3" i="1"/>
  <c r="W4" i="1"/>
  <c r="W5" i="1"/>
  <c r="W6" i="1"/>
  <c r="W7" i="1"/>
  <c r="W8" i="1"/>
  <c r="W9" i="1"/>
  <c r="J27" i="1"/>
  <c r="I28" i="1"/>
  <c r="W28" i="1" s="1"/>
  <c r="I27" i="1"/>
  <c r="W27" i="1" s="1"/>
  <c r="I29" i="1"/>
  <c r="I30" i="1"/>
  <c r="W30" i="1" s="1"/>
  <c r="I31" i="1"/>
  <c r="W31" i="1" s="1"/>
  <c r="I32" i="1"/>
  <c r="W32" i="1" s="1"/>
  <c r="I33" i="1"/>
  <c r="W33" i="1" s="1"/>
  <c r="I34" i="1"/>
  <c r="W34" i="1" s="1"/>
  <c r="I35" i="1"/>
  <c r="W35" i="1" s="1"/>
  <c r="I36" i="1"/>
  <c r="W36" i="1" s="1"/>
  <c r="I37" i="1"/>
  <c r="I38" i="1"/>
  <c r="W38" i="1" s="1"/>
  <c r="I39" i="1"/>
  <c r="W39" i="1" s="1"/>
  <c r="I40" i="1"/>
  <c r="W40" i="1" s="1"/>
  <c r="I41" i="1"/>
  <c r="W41" i="1" s="1"/>
  <c r="I42" i="1"/>
  <c r="W42" i="1" s="1"/>
  <c r="I43" i="1"/>
  <c r="W43" i="1" s="1"/>
  <c r="I44" i="1"/>
  <c r="W44" i="1" s="1"/>
  <c r="I45" i="1"/>
  <c r="I46" i="1"/>
  <c r="W46" i="1" s="1"/>
  <c r="I47" i="1"/>
  <c r="W47" i="1" s="1"/>
  <c r="I48" i="1"/>
  <c r="W48" i="1" s="1"/>
  <c r="I49" i="1"/>
  <c r="W49" i="1" s="1"/>
  <c r="I50" i="1"/>
  <c r="W50" i="1" s="1"/>
  <c r="I51" i="1"/>
  <c r="W51" i="1" s="1"/>
  <c r="I52" i="1"/>
  <c r="W52" i="1" s="1"/>
  <c r="I53" i="1"/>
  <c r="I54" i="1"/>
  <c r="W54" i="1" s="1"/>
  <c r="I55" i="1"/>
  <c r="W55" i="1" s="1"/>
  <c r="I56" i="1"/>
  <c r="W56" i="1" s="1"/>
  <c r="I57" i="1"/>
  <c r="W57" i="1" s="1"/>
  <c r="I58" i="1"/>
  <c r="W58" i="1" s="1"/>
  <c r="I59" i="1"/>
  <c r="W59" i="1" s="1"/>
  <c r="I60" i="1"/>
  <c r="W60" i="1" s="1"/>
  <c r="I61" i="1"/>
  <c r="I62" i="1"/>
  <c r="W62" i="1" s="1"/>
  <c r="I63" i="1"/>
  <c r="W63" i="1" s="1"/>
  <c r="I64" i="1"/>
  <c r="W64" i="1" s="1"/>
  <c r="I65" i="1"/>
  <c r="W65" i="1" s="1"/>
  <c r="I66" i="1"/>
  <c r="W66" i="1" s="1"/>
  <c r="I67" i="1"/>
  <c r="W67" i="1" s="1"/>
  <c r="I68" i="1"/>
  <c r="W68" i="1" s="1"/>
  <c r="I69" i="1"/>
  <c r="I70" i="1"/>
  <c r="W70" i="1" s="1"/>
  <c r="I71" i="1"/>
  <c r="W71" i="1" s="1"/>
  <c r="I72" i="1"/>
  <c r="W72" i="1" s="1"/>
  <c r="I73" i="1"/>
  <c r="W73" i="1" s="1"/>
  <c r="I74" i="1"/>
  <c r="W74" i="1" s="1"/>
  <c r="I75" i="1"/>
  <c r="W75" i="1" s="1"/>
  <c r="I76" i="1"/>
  <c r="W76" i="1" s="1"/>
  <c r="I77" i="1"/>
  <c r="I78" i="1"/>
  <c r="W78" i="1" s="1"/>
  <c r="I79" i="1"/>
  <c r="W79" i="1" s="1"/>
  <c r="I80" i="1"/>
  <c r="W80" i="1" s="1"/>
  <c r="I81" i="1"/>
  <c r="W81" i="1" s="1"/>
  <c r="I82" i="1"/>
  <c r="W82" i="1" s="1"/>
  <c r="I83" i="1"/>
  <c r="W83" i="1" s="1"/>
  <c r="I84" i="1"/>
  <c r="W84" i="1" s="1"/>
  <c r="I85" i="1"/>
  <c r="I86" i="1"/>
  <c r="W86" i="1" s="1"/>
  <c r="I87" i="1"/>
  <c r="W87" i="1" s="1"/>
  <c r="I88" i="1"/>
  <c r="W88" i="1" s="1"/>
  <c r="I89" i="1"/>
  <c r="W89" i="1" s="1"/>
  <c r="I90" i="1"/>
  <c r="W90" i="1" s="1"/>
  <c r="I91" i="1"/>
  <c r="W91" i="1" s="1"/>
  <c r="I92" i="1"/>
  <c r="W92" i="1" s="1"/>
  <c r="I93" i="1"/>
  <c r="I94" i="1"/>
  <c r="W94" i="1" s="1"/>
  <c r="I95" i="1"/>
  <c r="W95" i="1" s="1"/>
  <c r="I96" i="1"/>
  <c r="W96" i="1" s="1"/>
  <c r="I97" i="1"/>
  <c r="W97" i="1" s="1"/>
  <c r="I98" i="1"/>
  <c r="W98" i="1" s="1"/>
  <c r="I99" i="1"/>
  <c r="W99" i="1" s="1"/>
  <c r="I100" i="1"/>
  <c r="W100" i="1" s="1"/>
  <c r="I101" i="1"/>
  <c r="I102" i="1"/>
  <c r="W102" i="1" s="1"/>
  <c r="I103" i="1"/>
  <c r="W103" i="1" s="1"/>
  <c r="I104" i="1"/>
  <c r="W104" i="1" s="1"/>
  <c r="I105" i="1"/>
  <c r="W105" i="1" s="1"/>
  <c r="I106" i="1"/>
  <c r="W106" i="1" s="1"/>
  <c r="I107" i="1"/>
  <c r="W107" i="1" s="1"/>
  <c r="I108" i="1"/>
  <c r="W108" i="1" s="1"/>
  <c r="I109" i="1"/>
  <c r="I110" i="1"/>
  <c r="W110" i="1" s="1"/>
  <c r="I111" i="1"/>
  <c r="W111" i="1" s="1"/>
  <c r="I112" i="1"/>
  <c r="W112" i="1" s="1"/>
  <c r="I113" i="1"/>
  <c r="W113" i="1" s="1"/>
  <c r="I114" i="1"/>
  <c r="W114" i="1" s="1"/>
  <c r="I115" i="1"/>
  <c r="W115" i="1" s="1"/>
  <c r="I116" i="1"/>
  <c r="W116" i="1" s="1"/>
  <c r="I117" i="1"/>
  <c r="I118" i="1"/>
  <c r="W118" i="1" s="1"/>
  <c r="I119" i="1"/>
  <c r="W119" i="1" s="1"/>
  <c r="I120" i="1"/>
  <c r="W120" i="1" s="1"/>
  <c r="I121" i="1"/>
  <c r="W121" i="1" s="1"/>
  <c r="I122" i="1"/>
  <c r="W122" i="1" s="1"/>
  <c r="I123" i="1"/>
  <c r="W123" i="1" s="1"/>
  <c r="I124" i="1"/>
  <c r="W124" i="1" s="1"/>
  <c r="I125" i="1"/>
  <c r="I126" i="1"/>
  <c r="W126" i="1" s="1"/>
  <c r="I127" i="1"/>
  <c r="W127" i="1" s="1"/>
  <c r="I128" i="1"/>
  <c r="W128" i="1" s="1"/>
  <c r="I129" i="1"/>
  <c r="W129" i="1" s="1"/>
  <c r="I130" i="1"/>
  <c r="W130" i="1" s="1"/>
  <c r="I131" i="1"/>
  <c r="W131" i="1" s="1"/>
  <c r="I132" i="1"/>
  <c r="W132" i="1" s="1"/>
  <c r="I133" i="1"/>
  <c r="I134" i="1"/>
  <c r="W134" i="1" s="1"/>
  <c r="I135" i="1"/>
  <c r="W135" i="1" s="1"/>
  <c r="I136" i="1"/>
  <c r="W136" i="1" s="1"/>
  <c r="I137" i="1"/>
  <c r="W137" i="1" s="1"/>
  <c r="I138" i="1"/>
  <c r="W138" i="1" s="1"/>
  <c r="I139" i="1"/>
  <c r="W139" i="1" s="1"/>
  <c r="I140" i="1"/>
  <c r="W140" i="1" s="1"/>
  <c r="I141" i="1"/>
  <c r="I142" i="1"/>
  <c r="W142" i="1" s="1"/>
  <c r="I143" i="1"/>
  <c r="W143" i="1" s="1"/>
  <c r="I144" i="1"/>
  <c r="W144" i="1" s="1"/>
  <c r="I145" i="1"/>
  <c r="W145" i="1" s="1"/>
  <c r="I146" i="1"/>
  <c r="W146" i="1" s="1"/>
  <c r="I147" i="1"/>
  <c r="W147" i="1" s="1"/>
  <c r="I148" i="1"/>
  <c r="W148" i="1" s="1"/>
  <c r="I149" i="1"/>
  <c r="I150" i="1"/>
  <c r="W150" i="1" s="1"/>
  <c r="I151" i="1"/>
  <c r="W151" i="1" s="1"/>
  <c r="I152" i="1"/>
  <c r="W152" i="1" s="1"/>
  <c r="I153" i="1"/>
  <c r="W153" i="1" s="1"/>
  <c r="I154" i="1"/>
  <c r="W154" i="1" s="1"/>
  <c r="I155" i="1"/>
  <c r="W155" i="1" s="1"/>
  <c r="I156" i="1"/>
  <c r="W156" i="1" s="1"/>
  <c r="I157" i="1"/>
  <c r="I158" i="1"/>
  <c r="W158" i="1" s="1"/>
  <c r="I159" i="1"/>
  <c r="W159" i="1" s="1"/>
  <c r="I160" i="1"/>
  <c r="W160" i="1" s="1"/>
  <c r="I161" i="1"/>
  <c r="W161" i="1" s="1"/>
  <c r="I162" i="1"/>
  <c r="W162" i="1" s="1"/>
  <c r="I163" i="1"/>
  <c r="W163" i="1" s="1"/>
  <c r="I164" i="1"/>
  <c r="W164" i="1" s="1"/>
  <c r="I165" i="1"/>
  <c r="I166" i="1"/>
  <c r="W166" i="1" s="1"/>
  <c r="I167" i="1"/>
  <c r="W167" i="1" s="1"/>
  <c r="I168" i="1"/>
  <c r="W168" i="1" s="1"/>
  <c r="I169" i="1"/>
  <c r="W169" i="1" s="1"/>
  <c r="I170" i="1"/>
  <c r="W170" i="1" s="1"/>
  <c r="I171" i="1"/>
  <c r="W171" i="1" s="1"/>
  <c r="I172" i="1"/>
  <c r="W172" i="1" s="1"/>
  <c r="I173" i="1"/>
  <c r="I174" i="1"/>
  <c r="W174" i="1" s="1"/>
  <c r="I175" i="1"/>
  <c r="W175" i="1" s="1"/>
  <c r="I176" i="1"/>
  <c r="W176" i="1" s="1"/>
  <c r="I177" i="1"/>
  <c r="W177" i="1" s="1"/>
  <c r="I178" i="1"/>
  <c r="W178" i="1" s="1"/>
  <c r="I179" i="1"/>
  <c r="W179" i="1" s="1"/>
  <c r="I180" i="1"/>
  <c r="W180" i="1" s="1"/>
  <c r="I181" i="1"/>
  <c r="I182" i="1"/>
  <c r="W182" i="1" s="1"/>
  <c r="I183" i="1"/>
  <c r="W183" i="1" s="1"/>
  <c r="I184" i="1"/>
  <c r="W184" i="1" s="1"/>
  <c r="I185" i="1"/>
  <c r="W185" i="1" s="1"/>
  <c r="I186" i="1"/>
  <c r="W186" i="1" s="1"/>
  <c r="I187" i="1"/>
  <c r="W187" i="1" s="1"/>
  <c r="I188" i="1"/>
  <c r="W188" i="1" s="1"/>
  <c r="I189" i="1"/>
  <c r="I190" i="1"/>
  <c r="W190" i="1" s="1"/>
  <c r="I191" i="1"/>
  <c r="W191" i="1" s="1"/>
  <c r="I192" i="1"/>
  <c r="W192" i="1" s="1"/>
  <c r="I193" i="1"/>
  <c r="W193" i="1" s="1"/>
  <c r="I194" i="1"/>
  <c r="W194" i="1" s="1"/>
  <c r="I195" i="1"/>
  <c r="W195" i="1" s="1"/>
  <c r="I196" i="1"/>
  <c r="W196" i="1" s="1"/>
  <c r="I197" i="1"/>
  <c r="I198" i="1"/>
  <c r="W198" i="1" s="1"/>
  <c r="I199" i="1"/>
  <c r="W199" i="1" s="1"/>
  <c r="I200" i="1"/>
  <c r="W200" i="1" s="1"/>
  <c r="I201" i="1"/>
  <c r="W201" i="1" s="1"/>
  <c r="I202" i="1"/>
  <c r="W202" i="1" s="1"/>
  <c r="I203" i="1"/>
  <c r="W203" i="1" s="1"/>
  <c r="I204" i="1"/>
  <c r="W204" i="1" s="1"/>
  <c r="I205" i="1"/>
  <c r="I206" i="1"/>
  <c r="W206" i="1" s="1"/>
  <c r="I207" i="1"/>
  <c r="W207" i="1" s="1"/>
  <c r="I208" i="1"/>
  <c r="W208" i="1" s="1"/>
  <c r="I209" i="1"/>
  <c r="W209" i="1" s="1"/>
  <c r="I210" i="1"/>
  <c r="W210" i="1" s="1"/>
  <c r="I211" i="1"/>
  <c r="W211" i="1" s="1"/>
  <c r="I212" i="1"/>
  <c r="W212" i="1" s="1"/>
  <c r="I213" i="1"/>
  <c r="I214" i="1"/>
  <c r="W214" i="1" s="1"/>
  <c r="I215" i="1"/>
  <c r="W215" i="1" s="1"/>
  <c r="I216" i="1"/>
  <c r="W216" i="1" s="1"/>
  <c r="I217" i="1"/>
  <c r="W217" i="1" s="1"/>
  <c r="I218" i="1"/>
  <c r="W218" i="1" s="1"/>
  <c r="I219" i="1"/>
  <c r="W219" i="1" s="1"/>
  <c r="I220" i="1"/>
  <c r="W220" i="1" s="1"/>
  <c r="I221" i="1"/>
  <c r="I222" i="1"/>
  <c r="W222" i="1" s="1"/>
  <c r="I223" i="1"/>
  <c r="W223" i="1" s="1"/>
  <c r="I224" i="1"/>
  <c r="W224" i="1" s="1"/>
  <c r="I225" i="1"/>
  <c r="W225" i="1" s="1"/>
  <c r="I226" i="1"/>
  <c r="W226" i="1" s="1"/>
  <c r="I227" i="1"/>
  <c r="W227" i="1" s="1"/>
  <c r="I228" i="1"/>
  <c r="W228" i="1" s="1"/>
  <c r="I229" i="1"/>
  <c r="I230" i="1"/>
  <c r="W230" i="1" s="1"/>
  <c r="I231" i="1"/>
  <c r="W231" i="1" s="1"/>
  <c r="I232" i="1"/>
  <c r="W232" i="1" s="1"/>
  <c r="I233" i="1"/>
  <c r="W233" i="1" s="1"/>
  <c r="I234" i="1"/>
  <c r="W234" i="1" s="1"/>
  <c r="I235" i="1"/>
  <c r="W235" i="1" s="1"/>
  <c r="I236" i="1"/>
  <c r="W236" i="1" s="1"/>
  <c r="I237" i="1"/>
  <c r="I238" i="1"/>
  <c r="W238" i="1" s="1"/>
  <c r="I239" i="1"/>
  <c r="W239" i="1" s="1"/>
  <c r="I240" i="1"/>
  <c r="W240" i="1" s="1"/>
  <c r="I241" i="1"/>
  <c r="W241" i="1" s="1"/>
  <c r="I242" i="1"/>
  <c r="W242" i="1" s="1"/>
  <c r="I243" i="1"/>
  <c r="W243" i="1" s="1"/>
  <c r="I244" i="1"/>
  <c r="W244" i="1" s="1"/>
  <c r="I245" i="1"/>
  <c r="I246" i="1"/>
  <c r="W246" i="1" s="1"/>
  <c r="I247" i="1"/>
  <c r="W247" i="1" s="1"/>
  <c r="I248" i="1"/>
  <c r="W248" i="1" s="1"/>
  <c r="I249" i="1"/>
  <c r="W249" i="1" s="1"/>
  <c r="I250" i="1"/>
  <c r="W250" i="1" s="1"/>
  <c r="I251" i="1"/>
  <c r="W251" i="1" s="1"/>
  <c r="I252" i="1"/>
  <c r="W252" i="1" s="1"/>
  <c r="I253" i="1"/>
  <c r="I254" i="1"/>
  <c r="W254" i="1" s="1"/>
  <c r="I255" i="1"/>
  <c r="W255" i="1" s="1"/>
  <c r="I256" i="1"/>
  <c r="W256" i="1" s="1"/>
  <c r="I257" i="1"/>
  <c r="W257" i="1" s="1"/>
  <c r="I258" i="1"/>
  <c r="W258" i="1" s="1"/>
  <c r="I259" i="1"/>
  <c r="W259" i="1" s="1"/>
  <c r="I260" i="1"/>
  <c r="W260" i="1" s="1"/>
  <c r="I261" i="1"/>
  <c r="I262" i="1"/>
  <c r="W262" i="1" s="1"/>
  <c r="I263" i="1"/>
  <c r="W263" i="1" s="1"/>
  <c r="I264" i="1"/>
  <c r="W264" i="1" s="1"/>
  <c r="I265" i="1"/>
  <c r="W265" i="1" s="1"/>
  <c r="I266" i="1"/>
  <c r="W266" i="1" s="1"/>
  <c r="I267" i="1"/>
  <c r="W267" i="1" s="1"/>
  <c r="I268" i="1"/>
  <c r="W268" i="1" s="1"/>
  <c r="I269" i="1"/>
  <c r="I270" i="1"/>
  <c r="W270" i="1" s="1"/>
  <c r="I271" i="1"/>
  <c r="W271" i="1" s="1"/>
  <c r="I272" i="1"/>
  <c r="W272" i="1" s="1"/>
  <c r="I273" i="1"/>
  <c r="W273" i="1" s="1"/>
  <c r="I274" i="1"/>
  <c r="W274" i="1" s="1"/>
  <c r="I275" i="1"/>
  <c r="W275" i="1" s="1"/>
  <c r="I276" i="1"/>
  <c r="W276" i="1" s="1"/>
  <c r="I277" i="1"/>
  <c r="I278" i="1"/>
  <c r="W278" i="1" s="1"/>
  <c r="I279" i="1"/>
  <c r="W279" i="1" s="1"/>
  <c r="I280" i="1"/>
  <c r="W280" i="1" s="1"/>
  <c r="I281" i="1"/>
  <c r="W281" i="1" s="1"/>
  <c r="I282" i="1"/>
  <c r="W282" i="1" s="1"/>
  <c r="I283" i="1"/>
  <c r="W283" i="1" s="1"/>
  <c r="I284" i="1"/>
  <c r="W284" i="1" s="1"/>
  <c r="I285" i="1"/>
  <c r="I286" i="1"/>
  <c r="W286" i="1" s="1"/>
  <c r="I287" i="1"/>
  <c r="W287" i="1" s="1"/>
  <c r="I288" i="1"/>
  <c r="W288" i="1" s="1"/>
  <c r="I289" i="1"/>
  <c r="W289" i="1" s="1"/>
  <c r="I290" i="1"/>
  <c r="W290" i="1" s="1"/>
  <c r="I291" i="1"/>
  <c r="W291" i="1" s="1"/>
  <c r="I292" i="1"/>
  <c r="W292" i="1" s="1"/>
  <c r="I293" i="1"/>
  <c r="I294" i="1"/>
  <c r="W294" i="1" s="1"/>
  <c r="I295" i="1"/>
  <c r="W295" i="1" s="1"/>
  <c r="I296" i="1"/>
  <c r="W296" i="1" s="1"/>
  <c r="I297" i="1"/>
  <c r="W297" i="1" s="1"/>
  <c r="I298" i="1"/>
  <c r="W298" i="1" s="1"/>
  <c r="I299" i="1"/>
  <c r="W299" i="1" s="1"/>
  <c r="I300" i="1"/>
  <c r="W300" i="1" s="1"/>
  <c r="I301" i="1"/>
  <c r="I302" i="1"/>
  <c r="W302" i="1" s="1"/>
  <c r="I303" i="1"/>
  <c r="W303" i="1" s="1"/>
  <c r="I304" i="1"/>
  <c r="W304" i="1" s="1"/>
  <c r="I305" i="1"/>
  <c r="W305" i="1" s="1"/>
  <c r="I306" i="1"/>
  <c r="W306" i="1" s="1"/>
  <c r="I307" i="1"/>
  <c r="W307" i="1" s="1"/>
  <c r="I308" i="1"/>
  <c r="W308" i="1" s="1"/>
  <c r="I309" i="1"/>
  <c r="I310" i="1"/>
  <c r="W310" i="1" s="1"/>
  <c r="I311" i="1"/>
  <c r="W311" i="1" s="1"/>
  <c r="I312" i="1"/>
  <c r="W312" i="1" s="1"/>
  <c r="I313" i="1"/>
  <c r="W313" i="1" s="1"/>
  <c r="I314" i="1"/>
  <c r="W314" i="1" s="1"/>
  <c r="I315" i="1"/>
  <c r="W315" i="1" s="1"/>
  <c r="I316" i="1"/>
  <c r="W316" i="1" s="1"/>
  <c r="I317" i="1"/>
  <c r="I318" i="1"/>
  <c r="W318" i="1" s="1"/>
  <c r="I319" i="1"/>
  <c r="W319" i="1" s="1"/>
  <c r="I320" i="1"/>
  <c r="W320" i="1" s="1"/>
  <c r="I321" i="1"/>
  <c r="W321" i="1" s="1"/>
  <c r="I322" i="1"/>
  <c r="W322" i="1" s="1"/>
  <c r="I323" i="1"/>
  <c r="W323" i="1" s="1"/>
  <c r="I324" i="1"/>
  <c r="W324" i="1" s="1"/>
  <c r="I325" i="1"/>
  <c r="I326" i="1"/>
  <c r="W326" i="1" s="1"/>
  <c r="I327" i="1"/>
  <c r="W327" i="1" s="1"/>
  <c r="I328" i="1"/>
  <c r="W328" i="1" s="1"/>
  <c r="I329" i="1"/>
  <c r="W329" i="1" s="1"/>
  <c r="I330" i="1"/>
  <c r="W330" i="1" s="1"/>
  <c r="I331" i="1"/>
  <c r="W331" i="1" s="1"/>
  <c r="I332" i="1"/>
  <c r="W332" i="1" s="1"/>
  <c r="I333" i="1"/>
  <c r="I334" i="1"/>
  <c r="W334" i="1" s="1"/>
  <c r="I335" i="1"/>
  <c r="W335" i="1" s="1"/>
  <c r="I336" i="1"/>
  <c r="W336" i="1" s="1"/>
  <c r="I337" i="1"/>
  <c r="W337" i="1" s="1"/>
  <c r="I338" i="1"/>
  <c r="W338" i="1" s="1"/>
  <c r="I339" i="1"/>
  <c r="W339" i="1" s="1"/>
  <c r="I340" i="1"/>
  <c r="W340" i="1" s="1"/>
  <c r="I341" i="1"/>
  <c r="I342" i="1"/>
  <c r="W342" i="1" s="1"/>
  <c r="I343" i="1"/>
  <c r="W343" i="1" s="1"/>
  <c r="I344" i="1"/>
  <c r="W344" i="1" s="1"/>
  <c r="I345" i="1"/>
  <c r="W345" i="1" s="1"/>
  <c r="I346" i="1"/>
  <c r="W346" i="1" s="1"/>
  <c r="I347" i="1"/>
  <c r="W347" i="1" s="1"/>
  <c r="I348" i="1"/>
  <c r="W348" i="1" s="1"/>
  <c r="I349" i="1"/>
  <c r="I350" i="1"/>
  <c r="W350" i="1" s="1"/>
  <c r="I351" i="1"/>
  <c r="W351" i="1" s="1"/>
  <c r="I352" i="1"/>
  <c r="W352" i="1" s="1"/>
  <c r="I353" i="1"/>
  <c r="W353" i="1" s="1"/>
  <c r="I354" i="1"/>
  <c r="W354" i="1" s="1"/>
  <c r="I355" i="1"/>
  <c r="W355" i="1" s="1"/>
  <c r="I356" i="1"/>
  <c r="W356" i="1" s="1"/>
  <c r="I357" i="1"/>
  <c r="I358" i="1"/>
  <c r="W358" i="1" s="1"/>
  <c r="I359" i="1"/>
  <c r="W359" i="1" s="1"/>
  <c r="I360" i="1"/>
  <c r="W360" i="1" s="1"/>
  <c r="I361" i="1"/>
  <c r="W361" i="1" s="1"/>
  <c r="I362" i="1"/>
  <c r="W362" i="1" s="1"/>
  <c r="I363" i="1"/>
  <c r="W363" i="1" s="1"/>
  <c r="I364" i="1"/>
  <c r="W364" i="1" s="1"/>
  <c r="I365" i="1"/>
  <c r="I366" i="1"/>
  <c r="W366" i="1" s="1"/>
  <c r="I367" i="1"/>
  <c r="W367" i="1" s="1"/>
  <c r="I368" i="1"/>
  <c r="W368" i="1" s="1"/>
  <c r="I369" i="1"/>
  <c r="W369" i="1" s="1"/>
  <c r="I370" i="1"/>
  <c r="W370" i="1" s="1"/>
  <c r="I371" i="1"/>
  <c r="W371" i="1" s="1"/>
  <c r="I372" i="1"/>
  <c r="W372" i="1" s="1"/>
  <c r="I373" i="1"/>
  <c r="I374" i="1"/>
  <c r="W374" i="1" s="1"/>
  <c r="I375" i="1"/>
  <c r="W375" i="1" s="1"/>
  <c r="I376" i="1"/>
  <c r="W376" i="1" s="1"/>
  <c r="I377" i="1"/>
  <c r="W377" i="1" s="1"/>
  <c r="I378" i="1"/>
  <c r="W378" i="1" s="1"/>
  <c r="I379" i="1"/>
  <c r="W379" i="1" s="1"/>
  <c r="I380" i="1"/>
  <c r="W380" i="1" s="1"/>
  <c r="I381" i="1"/>
  <c r="I382" i="1"/>
  <c r="W382" i="1" s="1"/>
  <c r="I383" i="1"/>
  <c r="W383" i="1" s="1"/>
  <c r="I384" i="1"/>
  <c r="W384" i="1" s="1"/>
  <c r="I385" i="1"/>
  <c r="W385" i="1" s="1"/>
  <c r="I386" i="1"/>
  <c r="W386" i="1" s="1"/>
  <c r="I387" i="1"/>
  <c r="W387" i="1" s="1"/>
  <c r="I388" i="1"/>
  <c r="W388" i="1" s="1"/>
  <c r="I389" i="1"/>
  <c r="I390" i="1"/>
  <c r="W390" i="1" s="1"/>
  <c r="I391" i="1"/>
  <c r="W391" i="1" s="1"/>
  <c r="I392" i="1"/>
  <c r="W392" i="1" s="1"/>
  <c r="I393" i="1"/>
  <c r="W393" i="1" s="1"/>
  <c r="I394" i="1"/>
  <c r="W394" i="1" s="1"/>
  <c r="I395" i="1"/>
  <c r="W395" i="1" s="1"/>
  <c r="I396" i="1"/>
  <c r="W396" i="1" s="1"/>
  <c r="I397" i="1"/>
  <c r="I398" i="1"/>
  <c r="W398" i="1" s="1"/>
  <c r="I399" i="1"/>
  <c r="W399" i="1" s="1"/>
  <c r="I400" i="1"/>
  <c r="W400" i="1" s="1"/>
  <c r="I401" i="1"/>
  <c r="W401" i="1" s="1"/>
  <c r="I402" i="1"/>
  <c r="W402" i="1" s="1"/>
  <c r="I403" i="1"/>
  <c r="W403" i="1" s="1"/>
  <c r="I404" i="1"/>
  <c r="W404" i="1" s="1"/>
  <c r="I405" i="1"/>
  <c r="I406" i="1"/>
  <c r="W406" i="1" s="1"/>
  <c r="I407" i="1"/>
  <c r="W407" i="1" s="1"/>
  <c r="I408" i="1"/>
  <c r="W408" i="1" s="1"/>
  <c r="I409" i="1"/>
  <c r="W409" i="1" s="1"/>
  <c r="I410" i="1"/>
  <c r="W410" i="1" s="1"/>
  <c r="I411" i="1"/>
  <c r="W411" i="1" s="1"/>
  <c r="I412" i="1"/>
  <c r="W412" i="1" s="1"/>
  <c r="I413" i="1"/>
  <c r="I414" i="1"/>
  <c r="W414" i="1" s="1"/>
  <c r="I415" i="1"/>
  <c r="W415" i="1" s="1"/>
  <c r="I416" i="1"/>
  <c r="W416" i="1" s="1"/>
  <c r="I417" i="1"/>
  <c r="W417" i="1" s="1"/>
  <c r="I418" i="1"/>
  <c r="W418" i="1" s="1"/>
  <c r="I419" i="1"/>
  <c r="W419" i="1" s="1"/>
  <c r="I420" i="1"/>
  <c r="W420" i="1" s="1"/>
  <c r="I421" i="1"/>
  <c r="I422" i="1"/>
  <c r="W422" i="1" s="1"/>
  <c r="I423" i="1"/>
  <c r="W423" i="1" s="1"/>
  <c r="I424" i="1"/>
  <c r="W424" i="1" s="1"/>
  <c r="I425" i="1"/>
  <c r="W425" i="1" s="1"/>
  <c r="I426" i="1"/>
  <c r="W426" i="1" s="1"/>
  <c r="I427" i="1"/>
  <c r="W427" i="1" s="1"/>
  <c r="I428" i="1"/>
  <c r="W428" i="1" s="1"/>
  <c r="I429" i="1"/>
  <c r="I430" i="1"/>
  <c r="W430" i="1" s="1"/>
  <c r="I431" i="1"/>
  <c r="W431" i="1" s="1"/>
  <c r="I432" i="1"/>
  <c r="W432" i="1" s="1"/>
  <c r="I433" i="1"/>
  <c r="W433" i="1" s="1"/>
  <c r="I434" i="1"/>
  <c r="W434" i="1" s="1"/>
  <c r="I435" i="1"/>
  <c r="W435" i="1" s="1"/>
  <c r="I436" i="1"/>
  <c r="W436" i="1" s="1"/>
  <c r="I437" i="1"/>
  <c r="I438" i="1"/>
  <c r="W438" i="1" s="1"/>
  <c r="I439" i="1"/>
  <c r="W439" i="1" s="1"/>
  <c r="I440" i="1"/>
  <c r="W440" i="1" s="1"/>
  <c r="I441" i="1"/>
  <c r="W441" i="1" s="1"/>
  <c r="I442" i="1"/>
  <c r="W442" i="1" s="1"/>
  <c r="I443" i="1"/>
  <c r="W443" i="1" s="1"/>
  <c r="I444" i="1"/>
  <c r="W444" i="1" s="1"/>
  <c r="I445" i="1"/>
  <c r="I446" i="1"/>
  <c r="W446" i="1" s="1"/>
  <c r="I447" i="1"/>
  <c r="W447" i="1" s="1"/>
  <c r="I448" i="1"/>
  <c r="W448" i="1" s="1"/>
  <c r="I449" i="1"/>
  <c r="W449" i="1" s="1"/>
  <c r="I450" i="1"/>
  <c r="W450" i="1" s="1"/>
  <c r="I451" i="1"/>
  <c r="W451" i="1" s="1"/>
  <c r="I452" i="1"/>
  <c r="W452" i="1" s="1"/>
  <c r="I453" i="1"/>
  <c r="I454" i="1"/>
  <c r="W454" i="1" s="1"/>
  <c r="I455" i="1"/>
  <c r="W455" i="1" s="1"/>
  <c r="I456" i="1"/>
  <c r="W456" i="1" s="1"/>
  <c r="I457" i="1"/>
  <c r="W457" i="1" s="1"/>
  <c r="I458" i="1"/>
  <c r="W458" i="1" s="1"/>
  <c r="I459" i="1"/>
  <c r="W459" i="1" s="1"/>
  <c r="I460" i="1"/>
  <c r="W460" i="1" s="1"/>
  <c r="I461" i="1"/>
  <c r="I462" i="1"/>
  <c r="W462" i="1" s="1"/>
  <c r="I463" i="1"/>
  <c r="W463" i="1" s="1"/>
  <c r="I464" i="1"/>
  <c r="W464" i="1" s="1"/>
  <c r="I465" i="1"/>
  <c r="W465" i="1" s="1"/>
  <c r="I466" i="1"/>
  <c r="W466" i="1" s="1"/>
  <c r="I467" i="1"/>
  <c r="W467" i="1" s="1"/>
  <c r="I468" i="1"/>
  <c r="W468" i="1" s="1"/>
  <c r="I469" i="1"/>
  <c r="I470" i="1"/>
  <c r="W470" i="1" s="1"/>
  <c r="I471" i="1"/>
  <c r="W471" i="1" s="1"/>
  <c r="I472" i="1"/>
  <c r="W472" i="1" s="1"/>
  <c r="I473" i="1"/>
  <c r="W473" i="1" s="1"/>
  <c r="I474" i="1"/>
  <c r="W474" i="1" s="1"/>
  <c r="I475" i="1"/>
  <c r="W475" i="1" s="1"/>
  <c r="I476" i="1"/>
  <c r="W476" i="1" s="1"/>
  <c r="I477" i="1"/>
  <c r="I478" i="1"/>
  <c r="W478" i="1" s="1"/>
  <c r="I479" i="1"/>
  <c r="W479" i="1" s="1"/>
  <c r="I480" i="1"/>
  <c r="W480" i="1" s="1"/>
  <c r="I481" i="1"/>
  <c r="W481" i="1" s="1"/>
  <c r="I482" i="1"/>
  <c r="W482" i="1" s="1"/>
  <c r="I483" i="1"/>
  <c r="W483" i="1" s="1"/>
  <c r="I484" i="1"/>
  <c r="W484" i="1" s="1"/>
  <c r="I485" i="1"/>
  <c r="I486" i="1"/>
  <c r="W486" i="1" s="1"/>
  <c r="I487" i="1"/>
  <c r="W487" i="1" s="1"/>
  <c r="I488" i="1"/>
  <c r="W488" i="1" s="1"/>
  <c r="I489" i="1"/>
  <c r="W489" i="1" s="1"/>
  <c r="I490" i="1"/>
  <c r="W490" i="1" s="1"/>
  <c r="I491" i="1"/>
  <c r="W491" i="1" s="1"/>
  <c r="I492" i="1"/>
  <c r="W492" i="1" s="1"/>
  <c r="I493" i="1"/>
  <c r="I494" i="1"/>
  <c r="W494" i="1" s="1"/>
  <c r="I495" i="1"/>
  <c r="W495" i="1" s="1"/>
  <c r="I496" i="1"/>
  <c r="W496" i="1" s="1"/>
  <c r="I497" i="1"/>
  <c r="W497" i="1" s="1"/>
  <c r="I498" i="1"/>
  <c r="W498" i="1" s="1"/>
  <c r="I499" i="1"/>
  <c r="W499" i="1" s="1"/>
  <c r="I500" i="1"/>
  <c r="W500" i="1" s="1"/>
  <c r="I501" i="1"/>
  <c r="I502" i="1"/>
  <c r="W502" i="1" s="1"/>
  <c r="I503" i="1"/>
  <c r="W503" i="1" s="1"/>
  <c r="I504" i="1"/>
  <c r="W504" i="1" s="1"/>
  <c r="I505" i="1"/>
  <c r="W505" i="1" s="1"/>
  <c r="I506" i="1"/>
  <c r="W506" i="1" s="1"/>
  <c r="I507" i="1"/>
  <c r="W507" i="1" s="1"/>
  <c r="I508" i="1"/>
  <c r="W508" i="1" s="1"/>
  <c r="I509" i="1"/>
  <c r="I510" i="1"/>
  <c r="W510" i="1" s="1"/>
  <c r="I511" i="1"/>
  <c r="W511" i="1" s="1"/>
  <c r="I512" i="1"/>
  <c r="W512" i="1" s="1"/>
  <c r="I513" i="1"/>
  <c r="W513" i="1" s="1"/>
  <c r="I514" i="1"/>
  <c r="W514" i="1" s="1"/>
  <c r="I515" i="1"/>
  <c r="W515" i="1" s="1"/>
  <c r="I516" i="1"/>
  <c r="W516" i="1" s="1"/>
  <c r="I517" i="1"/>
  <c r="I518" i="1"/>
  <c r="W518" i="1" s="1"/>
  <c r="I519" i="1"/>
  <c r="W519" i="1" s="1"/>
  <c r="I520" i="1"/>
  <c r="W520" i="1" s="1"/>
  <c r="I521" i="1"/>
  <c r="W521" i="1" s="1"/>
  <c r="I522" i="1"/>
  <c r="W522" i="1" s="1"/>
  <c r="I523" i="1"/>
  <c r="W523" i="1" s="1"/>
  <c r="I524" i="1"/>
  <c r="W524" i="1" s="1"/>
  <c r="I525" i="1"/>
  <c r="I526" i="1"/>
  <c r="W526" i="1" s="1"/>
  <c r="I527" i="1"/>
  <c r="W527" i="1" s="1"/>
  <c r="I528" i="1"/>
  <c r="W528" i="1" s="1"/>
  <c r="I529" i="1"/>
  <c r="W529" i="1" s="1"/>
  <c r="I530" i="1"/>
  <c r="W530" i="1" s="1"/>
  <c r="I531" i="1"/>
  <c r="W531" i="1" s="1"/>
  <c r="I532" i="1"/>
  <c r="W532" i="1" s="1"/>
  <c r="I533" i="1"/>
  <c r="I534" i="1"/>
  <c r="W534" i="1" s="1"/>
  <c r="I535" i="1"/>
  <c r="W535" i="1" s="1"/>
  <c r="I536" i="1"/>
  <c r="W536" i="1" s="1"/>
  <c r="I537" i="1"/>
  <c r="W537" i="1" s="1"/>
  <c r="I538" i="1"/>
  <c r="W538" i="1" s="1"/>
  <c r="I539" i="1"/>
  <c r="W539" i="1" s="1"/>
  <c r="I540" i="1"/>
  <c r="W540" i="1" s="1"/>
  <c r="I541" i="1"/>
  <c r="I542" i="1"/>
  <c r="W542" i="1" s="1"/>
  <c r="I543" i="1"/>
  <c r="W543" i="1" s="1"/>
  <c r="I544" i="1"/>
  <c r="W544" i="1" s="1"/>
  <c r="I545" i="1"/>
  <c r="W545" i="1" s="1"/>
  <c r="I546" i="1"/>
  <c r="W546" i="1" s="1"/>
  <c r="I547" i="1"/>
  <c r="W547" i="1" s="1"/>
  <c r="I548" i="1"/>
  <c r="W548" i="1" s="1"/>
  <c r="I549" i="1"/>
  <c r="I550" i="1"/>
  <c r="W550" i="1" s="1"/>
  <c r="I551" i="1"/>
  <c r="W551" i="1" s="1"/>
  <c r="I552" i="1"/>
  <c r="W552" i="1" s="1"/>
  <c r="I553" i="1"/>
  <c r="W553" i="1" s="1"/>
  <c r="I554" i="1"/>
  <c r="W554" i="1" s="1"/>
  <c r="I555" i="1"/>
  <c r="W555" i="1" s="1"/>
  <c r="I556" i="1"/>
  <c r="W556" i="1" s="1"/>
  <c r="I557" i="1"/>
  <c r="I558" i="1"/>
  <c r="W558" i="1" s="1"/>
  <c r="I559" i="1"/>
  <c r="W559" i="1" s="1"/>
  <c r="I560" i="1"/>
  <c r="W560" i="1" s="1"/>
  <c r="I561" i="1"/>
  <c r="W561" i="1" s="1"/>
  <c r="I562" i="1"/>
  <c r="W562" i="1" s="1"/>
  <c r="I563" i="1"/>
  <c r="W563" i="1" s="1"/>
  <c r="I564" i="1"/>
  <c r="W564" i="1" s="1"/>
  <c r="I565" i="1"/>
  <c r="I566" i="1"/>
  <c r="W566" i="1" s="1"/>
  <c r="I567" i="1"/>
  <c r="W567" i="1" s="1"/>
  <c r="I568" i="1"/>
  <c r="W568" i="1" s="1"/>
  <c r="I569" i="1"/>
  <c r="W569" i="1" s="1"/>
  <c r="I570" i="1"/>
  <c r="W570" i="1" s="1"/>
  <c r="I571" i="1"/>
  <c r="W571" i="1" s="1"/>
  <c r="I572" i="1"/>
  <c r="W572" i="1" s="1"/>
  <c r="I573" i="1"/>
  <c r="I574" i="1"/>
  <c r="W574" i="1" s="1"/>
  <c r="I575" i="1"/>
  <c r="W575" i="1" s="1"/>
  <c r="I576" i="1"/>
  <c r="W576" i="1" s="1"/>
  <c r="I577" i="1"/>
  <c r="W577" i="1" s="1"/>
  <c r="I578" i="1"/>
  <c r="W578" i="1" s="1"/>
  <c r="I579" i="1"/>
  <c r="W579" i="1" s="1"/>
  <c r="I580" i="1"/>
  <c r="W580" i="1" s="1"/>
  <c r="I581" i="1"/>
  <c r="I582" i="1"/>
  <c r="W582" i="1" s="1"/>
  <c r="I583" i="1"/>
  <c r="W583" i="1" s="1"/>
  <c r="I584" i="1"/>
  <c r="W584" i="1" s="1"/>
  <c r="I585" i="1"/>
  <c r="W585" i="1" s="1"/>
  <c r="I586" i="1"/>
  <c r="W586" i="1" s="1"/>
  <c r="I587" i="1"/>
  <c r="W587" i="1" s="1"/>
  <c r="I588" i="1"/>
  <c r="W588" i="1" s="1"/>
  <c r="I589" i="1"/>
  <c r="I590" i="1"/>
  <c r="W590" i="1" s="1"/>
  <c r="I591" i="1"/>
  <c r="W591" i="1" s="1"/>
  <c r="I592" i="1"/>
  <c r="W592" i="1" s="1"/>
  <c r="I593" i="1"/>
  <c r="W593" i="1" s="1"/>
  <c r="I594" i="1"/>
  <c r="W594" i="1" s="1"/>
  <c r="I595" i="1"/>
  <c r="W595" i="1" s="1"/>
  <c r="I596" i="1"/>
  <c r="W596" i="1" s="1"/>
  <c r="I597" i="1"/>
  <c r="I598" i="1"/>
  <c r="W598" i="1" s="1"/>
  <c r="I599" i="1"/>
  <c r="W599" i="1" s="1"/>
  <c r="I600" i="1"/>
  <c r="W600" i="1" s="1"/>
  <c r="I601" i="1"/>
  <c r="W601" i="1" s="1"/>
  <c r="I602" i="1"/>
  <c r="W602" i="1" s="1"/>
  <c r="I603" i="1"/>
  <c r="W603" i="1" s="1"/>
  <c r="I604" i="1"/>
  <c r="W604" i="1" s="1"/>
  <c r="I605" i="1"/>
  <c r="I606" i="1"/>
  <c r="W606" i="1" s="1"/>
  <c r="I607" i="1"/>
  <c r="W607" i="1" s="1"/>
  <c r="I608" i="1"/>
  <c r="W608" i="1" s="1"/>
  <c r="I609" i="1"/>
  <c r="W609" i="1" s="1"/>
  <c r="I610" i="1"/>
  <c r="W610" i="1" s="1"/>
  <c r="I611" i="1"/>
  <c r="W611" i="1" s="1"/>
  <c r="I612" i="1"/>
  <c r="W612" i="1" s="1"/>
  <c r="I613" i="1"/>
  <c r="I614" i="1"/>
  <c r="W614" i="1" s="1"/>
  <c r="I615" i="1"/>
  <c r="W615" i="1" s="1"/>
  <c r="I616" i="1"/>
  <c r="W616" i="1" s="1"/>
  <c r="I617" i="1"/>
  <c r="W617" i="1" s="1"/>
  <c r="I618" i="1"/>
  <c r="W618" i="1" s="1"/>
  <c r="I619" i="1"/>
  <c r="W619" i="1" s="1"/>
  <c r="I620" i="1"/>
  <c r="W620" i="1" s="1"/>
  <c r="I621" i="1"/>
  <c r="I622" i="1"/>
  <c r="W622" i="1" s="1"/>
  <c r="I623" i="1"/>
  <c r="W623" i="1" s="1"/>
  <c r="I624" i="1"/>
  <c r="W624" i="1" s="1"/>
  <c r="I625" i="1"/>
  <c r="W625" i="1" s="1"/>
  <c r="I626" i="1"/>
  <c r="W626" i="1" s="1"/>
  <c r="I627" i="1"/>
  <c r="W627" i="1" s="1"/>
  <c r="I628" i="1"/>
  <c r="W628" i="1" s="1"/>
  <c r="I629" i="1"/>
  <c r="I630" i="1"/>
  <c r="W630" i="1" s="1"/>
  <c r="I631" i="1"/>
  <c r="W631" i="1" s="1"/>
  <c r="I632" i="1"/>
  <c r="W632" i="1" s="1"/>
  <c r="I633" i="1"/>
  <c r="W633" i="1" s="1"/>
  <c r="I634" i="1"/>
  <c r="W634" i="1" s="1"/>
  <c r="I635" i="1"/>
  <c r="W635" i="1" s="1"/>
  <c r="I636" i="1"/>
  <c r="W636" i="1" s="1"/>
  <c r="I637" i="1"/>
  <c r="I638" i="1"/>
  <c r="W638" i="1" s="1"/>
  <c r="I639" i="1"/>
  <c r="W639" i="1" s="1"/>
  <c r="I640" i="1"/>
  <c r="W640" i="1" s="1"/>
  <c r="I641" i="1"/>
  <c r="W641" i="1" s="1"/>
  <c r="I642" i="1"/>
  <c r="W642" i="1" s="1"/>
  <c r="I643" i="1"/>
  <c r="W643" i="1" s="1"/>
  <c r="I644" i="1"/>
  <c r="W644" i="1" s="1"/>
  <c r="I645" i="1"/>
  <c r="I646" i="1"/>
  <c r="W646" i="1" s="1"/>
  <c r="I647" i="1"/>
  <c r="W647" i="1" s="1"/>
  <c r="I648" i="1"/>
  <c r="W648" i="1" s="1"/>
  <c r="I649" i="1"/>
  <c r="W649" i="1" s="1"/>
  <c r="I650" i="1"/>
  <c r="W650" i="1" s="1"/>
  <c r="I651" i="1"/>
  <c r="W651" i="1" s="1"/>
  <c r="I652" i="1"/>
  <c r="W652" i="1" s="1"/>
  <c r="I653" i="1"/>
  <c r="I654" i="1"/>
  <c r="W654" i="1" s="1"/>
  <c r="I655" i="1"/>
  <c r="W655" i="1" s="1"/>
  <c r="I656" i="1"/>
  <c r="W656" i="1" s="1"/>
  <c r="I657" i="1"/>
  <c r="W657" i="1" s="1"/>
  <c r="I658" i="1"/>
  <c r="W658" i="1" s="1"/>
  <c r="I659" i="1"/>
  <c r="W659" i="1" s="1"/>
  <c r="I660" i="1"/>
  <c r="W660" i="1" s="1"/>
  <c r="I661" i="1"/>
  <c r="I662" i="1"/>
  <c r="W662" i="1" s="1"/>
  <c r="I663" i="1"/>
  <c r="W663" i="1" s="1"/>
  <c r="I664" i="1"/>
  <c r="W664" i="1" s="1"/>
  <c r="I665" i="1"/>
  <c r="W665" i="1" s="1"/>
  <c r="I666" i="1"/>
  <c r="W666" i="1" s="1"/>
  <c r="I667" i="1"/>
  <c r="W667" i="1" s="1"/>
  <c r="I668" i="1"/>
  <c r="W668" i="1" s="1"/>
  <c r="I669" i="1"/>
  <c r="I670" i="1"/>
  <c r="W670" i="1" s="1"/>
  <c r="I671" i="1"/>
  <c r="W671" i="1" s="1"/>
  <c r="I672" i="1"/>
  <c r="W672" i="1" s="1"/>
  <c r="I673" i="1"/>
  <c r="W673" i="1" s="1"/>
  <c r="I674" i="1"/>
  <c r="W674" i="1" s="1"/>
  <c r="I675" i="1"/>
  <c r="W675" i="1" s="1"/>
  <c r="I676" i="1"/>
  <c r="W676" i="1" s="1"/>
  <c r="I677" i="1"/>
  <c r="I678" i="1"/>
  <c r="W678" i="1" s="1"/>
  <c r="I679" i="1"/>
  <c r="W679" i="1" s="1"/>
  <c r="I680" i="1"/>
  <c r="W680" i="1" s="1"/>
  <c r="I681" i="1"/>
  <c r="W681" i="1" s="1"/>
  <c r="I682" i="1"/>
  <c r="W682" i="1" s="1"/>
  <c r="I683" i="1"/>
  <c r="W683" i="1" s="1"/>
  <c r="I684" i="1"/>
  <c r="W684" i="1" s="1"/>
  <c r="I685" i="1"/>
  <c r="I686" i="1"/>
  <c r="W686" i="1" s="1"/>
  <c r="I687" i="1"/>
  <c r="W687" i="1" s="1"/>
  <c r="I688" i="1"/>
  <c r="W688" i="1" s="1"/>
  <c r="I689" i="1"/>
  <c r="W689" i="1" s="1"/>
  <c r="I690" i="1"/>
  <c r="W690" i="1" s="1"/>
  <c r="I691" i="1"/>
  <c r="W691" i="1" s="1"/>
  <c r="I692" i="1"/>
  <c r="W692" i="1" s="1"/>
  <c r="I693" i="1"/>
  <c r="I694" i="1"/>
  <c r="W694" i="1" s="1"/>
  <c r="I695" i="1"/>
  <c r="W695" i="1" s="1"/>
  <c r="I696" i="1"/>
  <c r="W696" i="1" s="1"/>
  <c r="I697" i="1"/>
  <c r="W697" i="1" s="1"/>
  <c r="I698" i="1"/>
  <c r="W698" i="1" s="1"/>
  <c r="I699" i="1"/>
  <c r="W699" i="1" s="1"/>
  <c r="I700" i="1"/>
  <c r="W700" i="1" s="1"/>
  <c r="I701" i="1"/>
  <c r="I702" i="1"/>
  <c r="W702" i="1" s="1"/>
  <c r="I703" i="1"/>
  <c r="W703" i="1" s="1"/>
  <c r="I704" i="1"/>
  <c r="W704" i="1" s="1"/>
  <c r="I705" i="1"/>
  <c r="W705" i="1" s="1"/>
  <c r="I706" i="1"/>
  <c r="W706" i="1" s="1"/>
  <c r="I707" i="1"/>
  <c r="W707" i="1" s="1"/>
  <c r="I708" i="1"/>
  <c r="W708" i="1" s="1"/>
  <c r="I709" i="1"/>
  <c r="I710" i="1"/>
  <c r="W710" i="1" s="1"/>
  <c r="I711" i="1"/>
  <c r="W711" i="1" s="1"/>
  <c r="I712" i="1"/>
  <c r="W712" i="1" s="1"/>
  <c r="I713" i="1"/>
  <c r="W713" i="1" s="1"/>
  <c r="I714" i="1"/>
  <c r="W714" i="1" s="1"/>
  <c r="I715" i="1"/>
  <c r="W715" i="1" s="1"/>
  <c r="I716" i="1"/>
  <c r="W716" i="1" s="1"/>
  <c r="I717" i="1"/>
  <c r="I718" i="1"/>
  <c r="W718" i="1" s="1"/>
  <c r="I719" i="1"/>
  <c r="W719" i="1" s="1"/>
  <c r="I720" i="1"/>
  <c r="W720" i="1" s="1"/>
  <c r="I721" i="1"/>
  <c r="W721" i="1" s="1"/>
  <c r="I722" i="1"/>
  <c r="W722" i="1" s="1"/>
  <c r="I723" i="1"/>
  <c r="W723" i="1" s="1"/>
  <c r="I724" i="1"/>
  <c r="W724" i="1" s="1"/>
  <c r="I725" i="1"/>
  <c r="I726" i="1"/>
  <c r="W726" i="1" s="1"/>
  <c r="I727" i="1"/>
  <c r="W727" i="1" s="1"/>
  <c r="I728" i="1"/>
  <c r="W728" i="1" s="1"/>
  <c r="I729" i="1"/>
  <c r="W729" i="1" s="1"/>
  <c r="I730" i="1"/>
  <c r="W730" i="1" s="1"/>
  <c r="I731" i="1"/>
  <c r="W731" i="1" s="1"/>
  <c r="I732" i="1"/>
  <c r="W732" i="1" s="1"/>
  <c r="I733" i="1"/>
  <c r="I734" i="1"/>
  <c r="W734" i="1" s="1"/>
  <c r="I735" i="1"/>
  <c r="W735" i="1" s="1"/>
  <c r="I736" i="1"/>
  <c r="W736" i="1" s="1"/>
  <c r="I737" i="1"/>
  <c r="W737" i="1" s="1"/>
  <c r="I738" i="1"/>
  <c r="W738" i="1" s="1"/>
  <c r="I739" i="1"/>
  <c r="W739" i="1" s="1"/>
  <c r="I740" i="1"/>
  <c r="W740" i="1" s="1"/>
  <c r="I741" i="1"/>
  <c r="I742" i="1"/>
  <c r="W742" i="1" s="1"/>
  <c r="I743" i="1"/>
  <c r="W743" i="1" s="1"/>
  <c r="I744" i="1"/>
  <c r="W744" i="1" s="1"/>
  <c r="I745" i="1"/>
  <c r="W745" i="1" s="1"/>
  <c r="I746" i="1"/>
  <c r="W746" i="1" s="1"/>
  <c r="I747" i="1"/>
  <c r="W747" i="1" s="1"/>
  <c r="I748" i="1"/>
  <c r="W748" i="1" s="1"/>
  <c r="I749" i="1"/>
  <c r="I750" i="1"/>
  <c r="W750" i="1" s="1"/>
  <c r="I751" i="1"/>
  <c r="W751" i="1" s="1"/>
  <c r="I752" i="1"/>
  <c r="W752" i="1" s="1"/>
  <c r="I753" i="1"/>
  <c r="W753" i="1" s="1"/>
  <c r="I754" i="1"/>
  <c r="W754" i="1" s="1"/>
  <c r="I755" i="1"/>
  <c r="W755" i="1" s="1"/>
  <c r="I756" i="1"/>
  <c r="W756" i="1" s="1"/>
  <c r="I757" i="1"/>
  <c r="I758" i="1"/>
  <c r="W758" i="1" s="1"/>
  <c r="I759" i="1"/>
  <c r="W759" i="1" s="1"/>
  <c r="I760" i="1"/>
  <c r="W760" i="1" s="1"/>
  <c r="I761" i="1"/>
  <c r="W761" i="1" s="1"/>
  <c r="I762" i="1"/>
  <c r="W762" i="1" s="1"/>
  <c r="I763" i="1"/>
  <c r="W763" i="1" s="1"/>
  <c r="I764" i="1"/>
  <c r="W764" i="1" s="1"/>
  <c r="I765" i="1"/>
  <c r="I766" i="1"/>
  <c r="W766" i="1" s="1"/>
  <c r="I767" i="1"/>
  <c r="W767" i="1" s="1"/>
  <c r="I768" i="1"/>
  <c r="W768" i="1" s="1"/>
  <c r="I769" i="1"/>
  <c r="W769" i="1" s="1"/>
  <c r="I770" i="1"/>
  <c r="W770" i="1" s="1"/>
  <c r="I771" i="1"/>
  <c r="W771" i="1" s="1"/>
  <c r="I772" i="1"/>
  <c r="W772" i="1" s="1"/>
  <c r="I773" i="1"/>
  <c r="I774" i="1"/>
  <c r="W774" i="1" s="1"/>
  <c r="I775" i="1"/>
  <c r="W775" i="1" s="1"/>
  <c r="I776" i="1"/>
  <c r="W776" i="1" s="1"/>
  <c r="I777" i="1"/>
  <c r="W777" i="1" s="1"/>
  <c r="I778" i="1"/>
  <c r="W778" i="1" s="1"/>
  <c r="I779" i="1"/>
  <c r="W779" i="1" s="1"/>
  <c r="I780" i="1"/>
  <c r="W780" i="1" s="1"/>
  <c r="I781" i="1"/>
  <c r="I782" i="1"/>
  <c r="W782" i="1" s="1"/>
  <c r="I783" i="1"/>
  <c r="W783" i="1" s="1"/>
  <c r="I784" i="1"/>
  <c r="W784" i="1" s="1"/>
  <c r="I785" i="1"/>
  <c r="W785" i="1" s="1"/>
  <c r="I786" i="1"/>
  <c r="W786" i="1" s="1"/>
  <c r="I787" i="1"/>
  <c r="W787" i="1" s="1"/>
  <c r="I788" i="1"/>
  <c r="W788" i="1" s="1"/>
  <c r="I789" i="1"/>
  <c r="I790" i="1"/>
  <c r="W790" i="1" s="1"/>
  <c r="I791" i="1"/>
  <c r="W791" i="1" s="1"/>
  <c r="I792" i="1"/>
  <c r="W792" i="1" s="1"/>
  <c r="I793" i="1"/>
  <c r="W793" i="1" s="1"/>
  <c r="I794" i="1"/>
  <c r="W794" i="1" s="1"/>
  <c r="I795" i="1"/>
  <c r="W795" i="1" s="1"/>
  <c r="I796" i="1"/>
  <c r="W796" i="1" s="1"/>
  <c r="I797" i="1"/>
  <c r="I798" i="1"/>
  <c r="W798" i="1" s="1"/>
  <c r="I799" i="1"/>
  <c r="W799" i="1" s="1"/>
  <c r="I800" i="1"/>
  <c r="W800" i="1" s="1"/>
  <c r="I801" i="1"/>
  <c r="W801" i="1" s="1"/>
  <c r="I802" i="1"/>
  <c r="W802" i="1" s="1"/>
  <c r="I803" i="1"/>
  <c r="W803" i="1" s="1"/>
  <c r="I804" i="1"/>
  <c r="W804" i="1" s="1"/>
  <c r="I805" i="1"/>
  <c r="I806" i="1"/>
  <c r="W806" i="1" s="1"/>
  <c r="I807" i="1"/>
  <c r="W807" i="1" s="1"/>
  <c r="I808" i="1"/>
  <c r="W808" i="1" s="1"/>
  <c r="I809" i="1"/>
  <c r="W809" i="1" s="1"/>
  <c r="I810" i="1"/>
  <c r="W810" i="1" s="1"/>
  <c r="I811" i="1"/>
  <c r="W811" i="1" s="1"/>
  <c r="I812" i="1"/>
  <c r="W812" i="1" s="1"/>
  <c r="I813" i="1"/>
  <c r="I814" i="1"/>
  <c r="W814" i="1" s="1"/>
  <c r="I815" i="1"/>
  <c r="W815" i="1" s="1"/>
  <c r="I816" i="1"/>
  <c r="W816" i="1" s="1"/>
  <c r="I817" i="1"/>
  <c r="W817" i="1" s="1"/>
  <c r="I818" i="1"/>
  <c r="W818" i="1" s="1"/>
  <c r="I819" i="1"/>
  <c r="W819" i="1" s="1"/>
  <c r="I820" i="1"/>
  <c r="W820" i="1" s="1"/>
  <c r="I821" i="1"/>
  <c r="I822" i="1"/>
  <c r="W822" i="1" s="1"/>
  <c r="I823" i="1"/>
  <c r="W823" i="1" s="1"/>
  <c r="I824" i="1"/>
  <c r="W824" i="1" s="1"/>
  <c r="I825" i="1"/>
  <c r="W825" i="1" s="1"/>
  <c r="I826" i="1"/>
  <c r="W826" i="1" s="1"/>
  <c r="I827" i="1"/>
  <c r="W827" i="1" s="1"/>
  <c r="I828" i="1"/>
  <c r="W828" i="1" s="1"/>
  <c r="I829" i="1"/>
  <c r="I830" i="1"/>
  <c r="W830" i="1" s="1"/>
  <c r="I831" i="1"/>
  <c r="W831" i="1" s="1"/>
  <c r="I832" i="1"/>
  <c r="W832" i="1" s="1"/>
  <c r="I833" i="1"/>
  <c r="W833" i="1" s="1"/>
  <c r="I834" i="1"/>
  <c r="W834" i="1" s="1"/>
  <c r="I835" i="1"/>
  <c r="W835" i="1" s="1"/>
  <c r="I836" i="1"/>
  <c r="W836" i="1" s="1"/>
  <c r="I837" i="1"/>
  <c r="I838" i="1"/>
  <c r="W838" i="1" s="1"/>
  <c r="I839" i="1"/>
  <c r="W839" i="1" s="1"/>
  <c r="I840" i="1"/>
  <c r="W840" i="1" s="1"/>
  <c r="I841" i="1"/>
  <c r="W841" i="1" s="1"/>
  <c r="I842" i="1"/>
  <c r="W842" i="1" s="1"/>
  <c r="I843" i="1"/>
  <c r="W843" i="1" s="1"/>
  <c r="I844" i="1"/>
  <c r="W844" i="1" s="1"/>
  <c r="I845" i="1"/>
  <c r="I846" i="1"/>
  <c r="W846" i="1" s="1"/>
  <c r="I847" i="1"/>
  <c r="W847" i="1" s="1"/>
  <c r="I848" i="1"/>
  <c r="W848" i="1" s="1"/>
  <c r="I849" i="1"/>
  <c r="W849" i="1" s="1"/>
  <c r="I850" i="1"/>
  <c r="W850" i="1" s="1"/>
  <c r="I851" i="1"/>
  <c r="W851" i="1" s="1"/>
  <c r="I852" i="1"/>
  <c r="W852" i="1" s="1"/>
  <c r="I853" i="1"/>
  <c r="I854" i="1"/>
  <c r="W854" i="1" s="1"/>
  <c r="I855" i="1"/>
  <c r="W855" i="1" s="1"/>
  <c r="I856" i="1"/>
  <c r="W856" i="1" s="1"/>
  <c r="I857" i="1"/>
  <c r="W857" i="1" s="1"/>
  <c r="I858" i="1"/>
  <c r="W858" i="1" s="1"/>
  <c r="I859" i="1"/>
  <c r="W859" i="1" s="1"/>
  <c r="I860" i="1"/>
  <c r="W860" i="1" s="1"/>
  <c r="I861" i="1"/>
  <c r="I862" i="1"/>
  <c r="W862" i="1" s="1"/>
  <c r="I863" i="1"/>
  <c r="W863" i="1" s="1"/>
  <c r="I864" i="1"/>
  <c r="W864" i="1" s="1"/>
  <c r="I865" i="1"/>
  <c r="W865" i="1" s="1"/>
  <c r="I866" i="1"/>
  <c r="W866" i="1" s="1"/>
  <c r="I867" i="1"/>
  <c r="W867" i="1" s="1"/>
  <c r="I868" i="1"/>
  <c r="W868" i="1" s="1"/>
  <c r="I869" i="1"/>
  <c r="I870" i="1"/>
  <c r="W870" i="1" s="1"/>
  <c r="I871" i="1"/>
  <c r="W871" i="1" s="1"/>
  <c r="I872" i="1"/>
  <c r="W872" i="1" s="1"/>
  <c r="I873" i="1"/>
  <c r="W873" i="1" s="1"/>
  <c r="I874" i="1"/>
  <c r="W874" i="1" s="1"/>
  <c r="I875" i="1"/>
  <c r="W875" i="1" s="1"/>
  <c r="I876" i="1"/>
  <c r="W876" i="1" s="1"/>
  <c r="I877" i="1"/>
  <c r="I878" i="1"/>
  <c r="W878" i="1" s="1"/>
  <c r="I879" i="1"/>
  <c r="W879" i="1" s="1"/>
  <c r="I880" i="1"/>
  <c r="W880" i="1" s="1"/>
  <c r="I881" i="1"/>
  <c r="W881" i="1" s="1"/>
  <c r="I882" i="1"/>
  <c r="W882" i="1" s="1"/>
  <c r="I883" i="1"/>
  <c r="W883" i="1" s="1"/>
  <c r="I884" i="1"/>
  <c r="W884" i="1" s="1"/>
  <c r="I885" i="1"/>
  <c r="I886" i="1"/>
  <c r="W886" i="1" s="1"/>
  <c r="I887" i="1"/>
  <c r="W887" i="1" s="1"/>
  <c r="I888" i="1"/>
  <c r="W888" i="1" s="1"/>
  <c r="I889" i="1"/>
  <c r="W889" i="1" s="1"/>
  <c r="I890" i="1"/>
  <c r="W890" i="1" s="1"/>
  <c r="I891" i="1"/>
  <c r="W891" i="1" s="1"/>
  <c r="I892" i="1"/>
  <c r="W892" i="1" s="1"/>
  <c r="I893" i="1"/>
  <c r="I894" i="1"/>
  <c r="W894" i="1" s="1"/>
  <c r="I895" i="1"/>
  <c r="W895" i="1" s="1"/>
  <c r="I896" i="1"/>
  <c r="W896" i="1" s="1"/>
  <c r="I897" i="1"/>
  <c r="W897" i="1" s="1"/>
  <c r="I898" i="1"/>
  <c r="W898" i="1" s="1"/>
  <c r="I899" i="1"/>
  <c r="W899" i="1" s="1"/>
  <c r="I900" i="1"/>
  <c r="W900" i="1" s="1"/>
  <c r="I901" i="1"/>
  <c r="I902" i="1"/>
  <c r="W902" i="1" s="1"/>
  <c r="I903" i="1"/>
  <c r="W903" i="1" s="1"/>
  <c r="I904" i="1"/>
  <c r="W904" i="1" s="1"/>
  <c r="I905" i="1"/>
  <c r="W905" i="1" s="1"/>
  <c r="I906" i="1"/>
  <c r="W906" i="1" s="1"/>
  <c r="I907" i="1"/>
  <c r="W907" i="1" s="1"/>
  <c r="I908" i="1"/>
  <c r="W908" i="1" s="1"/>
  <c r="I909" i="1"/>
  <c r="I910" i="1"/>
  <c r="W910" i="1" s="1"/>
  <c r="I911" i="1"/>
  <c r="W911" i="1" s="1"/>
  <c r="I912" i="1"/>
  <c r="W912" i="1" s="1"/>
  <c r="I913" i="1"/>
  <c r="W913" i="1" s="1"/>
  <c r="I914" i="1"/>
  <c r="W914" i="1" s="1"/>
  <c r="I915" i="1"/>
  <c r="W915" i="1" s="1"/>
  <c r="I916" i="1"/>
  <c r="W916" i="1" s="1"/>
  <c r="I917" i="1"/>
  <c r="I918" i="1"/>
  <c r="W918" i="1" s="1"/>
  <c r="I919" i="1"/>
  <c r="W919" i="1" s="1"/>
  <c r="I920" i="1"/>
  <c r="W920" i="1" s="1"/>
  <c r="I921" i="1"/>
  <c r="W921" i="1" s="1"/>
  <c r="I922" i="1"/>
  <c r="W922" i="1" s="1"/>
  <c r="I923" i="1"/>
  <c r="W923" i="1" s="1"/>
  <c r="I924" i="1"/>
  <c r="W924" i="1" s="1"/>
  <c r="I925" i="1"/>
  <c r="I926" i="1"/>
  <c r="W926" i="1" s="1"/>
  <c r="I927" i="1"/>
  <c r="W927" i="1" s="1"/>
  <c r="I928" i="1"/>
  <c r="W928" i="1" s="1"/>
  <c r="I929" i="1"/>
  <c r="W929" i="1" s="1"/>
  <c r="I930" i="1"/>
  <c r="W930" i="1" s="1"/>
  <c r="I931" i="1"/>
  <c r="W931" i="1" s="1"/>
  <c r="I932" i="1"/>
  <c r="W932" i="1" s="1"/>
  <c r="I933" i="1"/>
  <c r="I934" i="1"/>
  <c r="W934" i="1" s="1"/>
  <c r="I935" i="1"/>
  <c r="W935" i="1" s="1"/>
  <c r="I936" i="1"/>
  <c r="W936" i="1" s="1"/>
  <c r="I937" i="1"/>
  <c r="W937" i="1" s="1"/>
  <c r="I938" i="1"/>
  <c r="W938" i="1" s="1"/>
  <c r="I939" i="1"/>
  <c r="W939" i="1" s="1"/>
  <c r="I940" i="1"/>
  <c r="W940" i="1" s="1"/>
  <c r="I941" i="1"/>
  <c r="I942" i="1"/>
  <c r="W942" i="1" s="1"/>
  <c r="I943" i="1"/>
  <c r="W943" i="1" s="1"/>
  <c r="I944" i="1"/>
  <c r="W944" i="1" s="1"/>
  <c r="I945" i="1"/>
  <c r="W945" i="1" s="1"/>
  <c r="I946" i="1"/>
  <c r="W946" i="1" s="1"/>
  <c r="I947" i="1"/>
  <c r="W947" i="1" s="1"/>
  <c r="I948" i="1"/>
  <c r="W948" i="1" s="1"/>
  <c r="I949" i="1"/>
  <c r="I950" i="1"/>
  <c r="W950" i="1" s="1"/>
  <c r="I951" i="1"/>
  <c r="W951" i="1" s="1"/>
  <c r="I952" i="1"/>
  <c r="W952" i="1" s="1"/>
  <c r="I953" i="1"/>
  <c r="W953" i="1" s="1"/>
  <c r="I954" i="1"/>
  <c r="W954" i="1" s="1"/>
  <c r="I955" i="1"/>
  <c r="W955" i="1" s="1"/>
  <c r="I956" i="1"/>
  <c r="W956" i="1" s="1"/>
  <c r="I957" i="1"/>
  <c r="I958" i="1"/>
  <c r="W958" i="1" s="1"/>
  <c r="I959" i="1"/>
  <c r="W959" i="1" s="1"/>
  <c r="I960" i="1"/>
  <c r="W960" i="1" s="1"/>
  <c r="I961" i="1"/>
  <c r="W961" i="1" s="1"/>
  <c r="I962" i="1"/>
  <c r="W962" i="1" s="1"/>
  <c r="I963" i="1"/>
  <c r="W963" i="1" s="1"/>
  <c r="I964" i="1"/>
  <c r="W964" i="1" s="1"/>
  <c r="I965" i="1"/>
  <c r="I966" i="1"/>
  <c r="W966" i="1" s="1"/>
  <c r="I967" i="1"/>
  <c r="W967" i="1" s="1"/>
  <c r="I968" i="1"/>
  <c r="W968" i="1" s="1"/>
  <c r="I969" i="1"/>
  <c r="W969" i="1" s="1"/>
  <c r="I970" i="1"/>
  <c r="W970" i="1" s="1"/>
  <c r="I971" i="1"/>
  <c r="W971" i="1" s="1"/>
  <c r="I972" i="1"/>
  <c r="W972" i="1" s="1"/>
  <c r="I973" i="1"/>
  <c r="I974" i="1"/>
  <c r="W974" i="1" s="1"/>
  <c r="I975" i="1"/>
  <c r="W975" i="1" s="1"/>
  <c r="I976" i="1"/>
  <c r="W976" i="1" s="1"/>
  <c r="I977" i="1"/>
  <c r="W977" i="1" s="1"/>
  <c r="I978" i="1"/>
  <c r="W978" i="1" s="1"/>
  <c r="I979" i="1"/>
  <c r="W979" i="1" s="1"/>
  <c r="I980" i="1"/>
  <c r="W980" i="1" s="1"/>
  <c r="I981" i="1"/>
  <c r="I982" i="1"/>
  <c r="W982" i="1" s="1"/>
  <c r="I983" i="1"/>
  <c r="W983" i="1" s="1"/>
  <c r="I984" i="1"/>
  <c r="W984" i="1" s="1"/>
  <c r="I985" i="1"/>
  <c r="W985" i="1" s="1"/>
  <c r="I986" i="1"/>
  <c r="W986" i="1" s="1"/>
  <c r="I987" i="1"/>
  <c r="W987" i="1" s="1"/>
  <c r="I988" i="1"/>
  <c r="W988" i="1" s="1"/>
  <c r="I989" i="1"/>
  <c r="I990" i="1"/>
  <c r="W990" i="1" s="1"/>
  <c r="I991" i="1"/>
  <c r="W991" i="1" s="1"/>
  <c r="I992" i="1"/>
  <c r="W992" i="1" s="1"/>
  <c r="I993" i="1"/>
  <c r="W993" i="1" s="1"/>
  <c r="I994" i="1"/>
  <c r="W994" i="1" s="1"/>
  <c r="I995" i="1"/>
  <c r="W995" i="1" s="1"/>
  <c r="I996" i="1"/>
  <c r="W996" i="1" s="1"/>
  <c r="I997" i="1"/>
  <c r="I998" i="1"/>
  <c r="W998" i="1" s="1"/>
  <c r="I999" i="1"/>
  <c r="W999" i="1" s="1"/>
  <c r="I1000" i="1"/>
  <c r="W1000" i="1" s="1"/>
  <c r="I1001" i="1"/>
  <c r="W1001" i="1" s="1"/>
  <c r="I1002" i="1"/>
  <c r="W1002" i="1" s="1"/>
  <c r="I1003" i="1"/>
  <c r="W1003" i="1" s="1"/>
  <c r="I1004" i="1"/>
  <c r="W1004" i="1" s="1"/>
  <c r="I1005" i="1"/>
  <c r="I1006" i="1"/>
  <c r="W1006" i="1" s="1"/>
  <c r="I1007" i="1"/>
  <c r="W1007" i="1" s="1"/>
  <c r="I1008" i="1"/>
  <c r="W1008" i="1" s="1"/>
  <c r="I1009" i="1"/>
  <c r="W1009" i="1" s="1"/>
  <c r="I1010" i="1"/>
  <c r="W1010" i="1" s="1"/>
  <c r="I1011" i="1"/>
  <c r="W1011" i="1" s="1"/>
  <c r="I1012" i="1"/>
  <c r="W1012" i="1" s="1"/>
  <c r="I1013" i="1"/>
  <c r="I1014" i="1"/>
  <c r="W1014" i="1" s="1"/>
  <c r="I1015" i="1"/>
  <c r="W1015" i="1" s="1"/>
  <c r="I1016" i="1"/>
  <c r="W1016" i="1" s="1"/>
  <c r="I1017" i="1"/>
  <c r="W1017" i="1" s="1"/>
  <c r="I1018" i="1"/>
  <c r="W1018" i="1" s="1"/>
  <c r="I1019" i="1"/>
  <c r="W1019" i="1" s="1"/>
  <c r="I1020" i="1"/>
  <c r="W1020" i="1" s="1"/>
  <c r="I1021" i="1"/>
  <c r="I1022" i="1"/>
  <c r="W1022" i="1" s="1"/>
  <c r="I1023" i="1"/>
  <c r="W1023" i="1" s="1"/>
  <c r="I1024" i="1"/>
  <c r="W1024" i="1" s="1"/>
  <c r="I1025" i="1"/>
  <c r="W1025" i="1" s="1"/>
  <c r="I1026" i="1"/>
  <c r="W1026" i="1" s="1"/>
  <c r="I1027" i="1"/>
  <c r="W1027" i="1" s="1"/>
  <c r="I1028" i="1"/>
  <c r="W1028" i="1" s="1"/>
  <c r="I1029" i="1"/>
  <c r="I1030" i="1"/>
  <c r="W1030" i="1" s="1"/>
  <c r="I1031" i="1"/>
  <c r="W1031" i="1" s="1"/>
  <c r="I1032" i="1"/>
  <c r="W1032" i="1" s="1"/>
  <c r="I1033" i="1"/>
  <c r="W1033" i="1" s="1"/>
  <c r="I1034" i="1"/>
  <c r="W1034" i="1" s="1"/>
  <c r="I1035" i="1"/>
  <c r="W1035" i="1" s="1"/>
  <c r="I1036" i="1"/>
  <c r="W1036" i="1" s="1"/>
  <c r="I1037" i="1"/>
  <c r="I1038" i="1"/>
  <c r="W1038" i="1" s="1"/>
  <c r="I1039" i="1"/>
  <c r="W1039" i="1" s="1"/>
  <c r="I1040" i="1"/>
  <c r="W1040" i="1" s="1"/>
  <c r="I1041" i="1"/>
  <c r="W1041" i="1" s="1"/>
  <c r="I1042" i="1"/>
  <c r="W1042" i="1" s="1"/>
  <c r="I1043" i="1"/>
  <c r="W1043" i="1" s="1"/>
  <c r="I1044" i="1"/>
  <c r="W1044" i="1" s="1"/>
  <c r="I1045" i="1"/>
  <c r="I1046" i="1"/>
  <c r="W1046" i="1" s="1"/>
  <c r="I1047" i="1"/>
  <c r="W1047" i="1" s="1"/>
  <c r="I1048" i="1"/>
  <c r="W1048" i="1" s="1"/>
  <c r="I1049" i="1"/>
  <c r="W1049" i="1" s="1"/>
  <c r="I1050" i="1"/>
  <c r="W1050" i="1" s="1"/>
  <c r="I1051" i="1"/>
  <c r="W1051" i="1" s="1"/>
  <c r="I1052" i="1"/>
  <c r="W1052" i="1" s="1"/>
  <c r="I1053" i="1"/>
  <c r="I1054" i="1"/>
  <c r="W1054" i="1" s="1"/>
  <c r="I1055" i="1"/>
  <c r="W1055" i="1" s="1"/>
  <c r="I1056" i="1"/>
  <c r="W1056" i="1" s="1"/>
  <c r="I1057" i="1"/>
  <c r="W1057" i="1" s="1"/>
  <c r="I1058" i="1"/>
  <c r="W1058" i="1" s="1"/>
  <c r="I1059" i="1"/>
  <c r="W1059" i="1" s="1"/>
  <c r="I1060" i="1"/>
  <c r="W1060" i="1" s="1"/>
  <c r="I1061" i="1"/>
  <c r="I1062" i="1"/>
  <c r="W1062" i="1" s="1"/>
  <c r="I1063" i="1"/>
  <c r="W1063" i="1" s="1"/>
  <c r="I1064" i="1"/>
  <c r="W1064" i="1" s="1"/>
  <c r="I1065" i="1"/>
  <c r="W1065" i="1" s="1"/>
  <c r="I1066" i="1"/>
  <c r="W1066" i="1" s="1"/>
  <c r="I1067" i="1"/>
  <c r="W1067" i="1" s="1"/>
  <c r="I1068" i="1"/>
  <c r="W1068" i="1" s="1"/>
  <c r="I1069" i="1"/>
  <c r="I1070" i="1"/>
  <c r="W1070" i="1" s="1"/>
  <c r="I1071" i="1"/>
  <c r="W1071" i="1" s="1"/>
  <c r="I1072" i="1"/>
  <c r="W1072" i="1" s="1"/>
  <c r="I1073" i="1"/>
  <c r="W1073" i="1" s="1"/>
  <c r="I1074" i="1"/>
  <c r="W1074" i="1" s="1"/>
  <c r="I1075" i="1"/>
  <c r="W1075" i="1" s="1"/>
  <c r="I1076" i="1"/>
  <c r="W1076" i="1" s="1"/>
  <c r="I1077" i="1"/>
  <c r="I1078" i="1"/>
  <c r="W1078" i="1" s="1"/>
  <c r="I1079" i="1"/>
  <c r="W1079" i="1" s="1"/>
  <c r="I1080" i="1"/>
  <c r="W1080" i="1" s="1"/>
  <c r="I1081" i="1"/>
  <c r="W1081" i="1" s="1"/>
  <c r="I1082" i="1"/>
  <c r="W1082" i="1" s="1"/>
  <c r="I1083" i="1"/>
  <c r="W1083" i="1" s="1"/>
  <c r="I1084" i="1"/>
  <c r="W1084" i="1" s="1"/>
  <c r="I1085" i="1"/>
  <c r="I1086" i="1"/>
  <c r="W1086" i="1" s="1"/>
  <c r="I1087" i="1"/>
  <c r="W1087" i="1" s="1"/>
  <c r="I1088" i="1"/>
  <c r="W1088" i="1" s="1"/>
  <c r="I1089" i="1"/>
  <c r="W1089" i="1" s="1"/>
  <c r="I1090" i="1"/>
  <c r="W1090" i="1" s="1"/>
  <c r="I1091" i="1"/>
  <c r="W1091" i="1" s="1"/>
  <c r="I1092" i="1"/>
  <c r="W1092" i="1" s="1"/>
  <c r="I1093" i="1"/>
  <c r="I1094" i="1"/>
  <c r="W1094" i="1" s="1"/>
  <c r="I1095" i="1"/>
  <c r="W1095" i="1" s="1"/>
  <c r="I1096" i="1"/>
  <c r="W1096" i="1" s="1"/>
  <c r="I1097" i="1"/>
  <c r="W1097" i="1" s="1"/>
  <c r="I1098" i="1"/>
  <c r="W1098" i="1" s="1"/>
  <c r="I1099" i="1"/>
  <c r="W1099" i="1" s="1"/>
  <c r="I1100" i="1"/>
  <c r="W1100" i="1" s="1"/>
  <c r="I1101" i="1"/>
  <c r="I1102" i="1"/>
  <c r="W1102" i="1" s="1"/>
  <c r="I1103" i="1"/>
  <c r="W1103" i="1" s="1"/>
  <c r="I1104" i="1"/>
  <c r="W1104" i="1" s="1"/>
  <c r="I1105" i="1"/>
  <c r="W1105" i="1" s="1"/>
  <c r="I1106" i="1"/>
  <c r="W1106" i="1" s="1"/>
  <c r="I1107" i="1"/>
  <c r="W1107" i="1" s="1"/>
  <c r="I1108" i="1"/>
  <c r="W1108" i="1" s="1"/>
  <c r="I1109" i="1"/>
  <c r="I1110" i="1"/>
  <c r="W1110" i="1" s="1"/>
  <c r="I1111" i="1"/>
  <c r="W1111" i="1" s="1"/>
  <c r="I1112" i="1"/>
  <c r="W1112" i="1" s="1"/>
  <c r="I1113" i="1"/>
  <c r="W1113" i="1" s="1"/>
  <c r="I1114" i="1"/>
  <c r="W1114" i="1" s="1"/>
  <c r="I1115" i="1"/>
  <c r="W1115" i="1" s="1"/>
  <c r="I1116" i="1"/>
  <c r="W1116" i="1" s="1"/>
  <c r="I1117" i="1"/>
  <c r="I1118" i="1"/>
  <c r="W1118" i="1" s="1"/>
  <c r="I1119" i="1"/>
  <c r="W1119" i="1" s="1"/>
  <c r="I1120" i="1"/>
  <c r="W1120" i="1" s="1"/>
  <c r="I1121" i="1"/>
  <c r="W1121" i="1" s="1"/>
  <c r="I1122" i="1"/>
  <c r="W1122" i="1" s="1"/>
  <c r="I1123" i="1"/>
  <c r="W1123" i="1" s="1"/>
  <c r="I1124" i="1"/>
  <c r="W1124" i="1" s="1"/>
  <c r="I1125" i="1"/>
  <c r="I1126" i="1"/>
  <c r="W1126" i="1" s="1"/>
  <c r="I1127" i="1"/>
  <c r="W1127" i="1" s="1"/>
  <c r="I1128" i="1"/>
  <c r="W1128" i="1" s="1"/>
  <c r="I1129" i="1"/>
  <c r="W1129" i="1" s="1"/>
  <c r="I1130" i="1"/>
  <c r="W1130" i="1" s="1"/>
  <c r="I1131" i="1"/>
  <c r="W1131" i="1" s="1"/>
  <c r="I1132" i="1"/>
  <c r="W1132" i="1" s="1"/>
  <c r="I1133" i="1"/>
  <c r="I1134" i="1"/>
  <c r="W1134" i="1" s="1"/>
  <c r="I1135" i="1"/>
  <c r="W1135" i="1" s="1"/>
  <c r="I1136" i="1"/>
  <c r="W1136" i="1" s="1"/>
  <c r="I1137" i="1"/>
  <c r="W1137" i="1" s="1"/>
  <c r="I1138" i="1"/>
  <c r="W1138" i="1" s="1"/>
  <c r="I1139" i="1"/>
  <c r="W1139" i="1" s="1"/>
  <c r="I1140" i="1"/>
  <c r="W1140" i="1" s="1"/>
  <c r="I1141" i="1"/>
  <c r="I1142" i="1"/>
  <c r="W1142" i="1" s="1"/>
  <c r="I1143" i="1"/>
  <c r="W1143" i="1" s="1"/>
  <c r="I1144" i="1"/>
  <c r="W1144" i="1" s="1"/>
  <c r="I1145" i="1"/>
  <c r="W1145" i="1" s="1"/>
  <c r="I1146" i="1"/>
  <c r="W1146" i="1" s="1"/>
  <c r="I1147" i="1"/>
  <c r="W1147" i="1" s="1"/>
  <c r="I1148" i="1"/>
  <c r="W1148" i="1" s="1"/>
  <c r="I1149" i="1"/>
  <c r="I1150" i="1"/>
  <c r="W1150" i="1" s="1"/>
  <c r="I1151" i="1"/>
  <c r="W1151" i="1" s="1"/>
  <c r="I1152" i="1"/>
  <c r="W1152" i="1" s="1"/>
  <c r="I1153" i="1"/>
  <c r="W1153" i="1" s="1"/>
  <c r="I1154" i="1"/>
  <c r="W1154" i="1" s="1"/>
  <c r="I1155" i="1"/>
  <c r="W1155" i="1" s="1"/>
  <c r="I1156" i="1"/>
  <c r="W1156" i="1" s="1"/>
  <c r="I1157" i="1"/>
  <c r="I1158" i="1"/>
  <c r="W1158" i="1" s="1"/>
  <c r="I1159" i="1"/>
  <c r="W1159" i="1" s="1"/>
  <c r="I1160" i="1"/>
  <c r="W1160" i="1" s="1"/>
  <c r="I1161" i="1"/>
  <c r="W1161" i="1" s="1"/>
  <c r="I1162" i="1"/>
  <c r="W1162" i="1" s="1"/>
  <c r="I1163" i="1"/>
  <c r="W1163" i="1" s="1"/>
  <c r="I1164" i="1"/>
  <c r="W1164" i="1" s="1"/>
  <c r="I1165" i="1"/>
  <c r="I1166" i="1"/>
  <c r="W1166" i="1" s="1"/>
  <c r="I1167" i="1"/>
  <c r="W1167" i="1" s="1"/>
  <c r="I1168" i="1"/>
  <c r="W1168" i="1" s="1"/>
  <c r="I1169" i="1"/>
  <c r="W1169" i="1" s="1"/>
  <c r="I1170" i="1"/>
  <c r="W1170" i="1" s="1"/>
  <c r="I1171" i="1"/>
  <c r="W1171" i="1" s="1"/>
  <c r="I1172" i="1"/>
  <c r="W1172" i="1" s="1"/>
  <c r="I1173" i="1"/>
  <c r="I1174" i="1"/>
  <c r="W1174" i="1" s="1"/>
  <c r="I1175" i="1"/>
  <c r="W1175" i="1" s="1"/>
  <c r="I1176" i="1"/>
  <c r="W1176" i="1" s="1"/>
  <c r="I1177" i="1"/>
  <c r="W1177" i="1" s="1"/>
  <c r="I1178" i="1"/>
  <c r="W1178" i="1" s="1"/>
  <c r="I1179" i="1"/>
  <c r="W1179" i="1" s="1"/>
  <c r="I1180" i="1"/>
  <c r="W1180" i="1" s="1"/>
  <c r="I1181" i="1"/>
  <c r="I1182" i="1"/>
  <c r="W1182" i="1" s="1"/>
  <c r="I1183" i="1"/>
  <c r="W1183" i="1" s="1"/>
  <c r="I1184" i="1"/>
  <c r="W1184" i="1" s="1"/>
  <c r="I1185" i="1"/>
  <c r="W1185" i="1" s="1"/>
  <c r="I1186" i="1"/>
  <c r="W1186" i="1" s="1"/>
  <c r="I1187" i="1"/>
  <c r="W1187" i="1" s="1"/>
  <c r="I1188" i="1"/>
  <c r="W1188" i="1" s="1"/>
  <c r="I1189" i="1"/>
  <c r="I1190" i="1"/>
  <c r="W1190" i="1" s="1"/>
  <c r="I1191" i="1"/>
  <c r="W1191" i="1" s="1"/>
  <c r="I1192" i="1"/>
  <c r="W1192" i="1" s="1"/>
  <c r="I1193" i="1"/>
  <c r="W1193" i="1" s="1"/>
  <c r="I1194" i="1"/>
  <c r="W1194" i="1" s="1"/>
  <c r="I1195" i="1"/>
  <c r="W1195" i="1" s="1"/>
  <c r="I1196" i="1"/>
  <c r="W1196" i="1" s="1"/>
  <c r="I1197" i="1"/>
  <c r="I1198" i="1"/>
  <c r="W1198" i="1" s="1"/>
  <c r="I1199" i="1"/>
  <c r="W1199" i="1" s="1"/>
  <c r="I1200" i="1"/>
  <c r="W1200" i="1" s="1"/>
  <c r="I1201" i="1"/>
  <c r="W1201" i="1" s="1"/>
  <c r="I1202" i="1"/>
  <c r="W1202" i="1" s="1"/>
  <c r="I1203" i="1"/>
  <c r="W1203" i="1" s="1"/>
  <c r="I1204" i="1"/>
  <c r="W1204" i="1" s="1"/>
  <c r="I1205" i="1"/>
  <c r="I1206" i="1"/>
  <c r="W1206" i="1" s="1"/>
  <c r="I1207" i="1"/>
  <c r="W1207" i="1" s="1"/>
  <c r="I1208" i="1"/>
  <c r="W1208" i="1" s="1"/>
  <c r="I1209" i="1"/>
  <c r="W1209" i="1" s="1"/>
  <c r="I1210" i="1"/>
  <c r="W1210" i="1" s="1"/>
  <c r="I1211" i="1"/>
  <c r="W1211" i="1" s="1"/>
  <c r="I1212" i="1"/>
  <c r="W1212" i="1" s="1"/>
  <c r="I1213" i="1"/>
  <c r="I1214" i="1"/>
  <c r="W1214" i="1" s="1"/>
  <c r="I1215" i="1"/>
  <c r="W1215" i="1" s="1"/>
  <c r="I1216" i="1"/>
  <c r="W1216" i="1" s="1"/>
  <c r="I1217" i="1"/>
  <c r="W1217" i="1" s="1"/>
  <c r="I1218" i="1"/>
  <c r="W1218" i="1" s="1"/>
  <c r="I1219" i="1"/>
  <c r="W1219" i="1" s="1"/>
  <c r="I1220" i="1"/>
  <c r="W1220" i="1" s="1"/>
  <c r="I1221" i="1"/>
  <c r="I1222" i="1"/>
  <c r="W1222" i="1" s="1"/>
  <c r="I1223" i="1"/>
  <c r="W1223" i="1" s="1"/>
  <c r="I1224" i="1"/>
  <c r="W1224" i="1" s="1"/>
  <c r="I1225" i="1"/>
  <c r="W1225" i="1" s="1"/>
  <c r="I1226" i="1"/>
  <c r="W1226" i="1" s="1"/>
  <c r="I1227" i="1"/>
  <c r="W1227" i="1" s="1"/>
  <c r="I1228" i="1"/>
  <c r="W1228" i="1" s="1"/>
  <c r="I1229" i="1"/>
  <c r="I1230" i="1"/>
  <c r="W1230" i="1" s="1"/>
  <c r="I1231" i="1"/>
  <c r="W1231" i="1" s="1"/>
  <c r="I1232" i="1"/>
  <c r="W1232" i="1" s="1"/>
  <c r="I1233" i="1"/>
  <c r="W1233" i="1" s="1"/>
  <c r="I1234" i="1"/>
  <c r="W1234" i="1" s="1"/>
  <c r="I1235" i="1"/>
  <c r="W1235" i="1" s="1"/>
  <c r="I1236" i="1"/>
  <c r="W1236" i="1" s="1"/>
  <c r="I1237" i="1"/>
  <c r="I1238" i="1"/>
  <c r="W1238" i="1" s="1"/>
  <c r="I1239" i="1"/>
  <c r="W1239" i="1" s="1"/>
  <c r="I1240" i="1"/>
  <c r="W1240" i="1" s="1"/>
  <c r="I1241" i="1"/>
  <c r="W1241" i="1" s="1"/>
  <c r="I1242" i="1"/>
  <c r="W1242" i="1" s="1"/>
  <c r="I1243" i="1"/>
  <c r="W1243" i="1" s="1"/>
  <c r="I1244" i="1"/>
  <c r="W1244" i="1" s="1"/>
  <c r="I1245" i="1"/>
  <c r="I1246" i="1"/>
  <c r="W1246" i="1" s="1"/>
  <c r="I1247" i="1"/>
  <c r="W1247" i="1" s="1"/>
  <c r="I1248" i="1"/>
  <c r="W1248" i="1" s="1"/>
  <c r="I1249" i="1"/>
  <c r="W1249" i="1" s="1"/>
  <c r="I1250" i="1"/>
  <c r="W1250" i="1" s="1"/>
  <c r="I1251" i="1"/>
  <c r="W1251" i="1" s="1"/>
  <c r="I1252" i="1"/>
  <c r="W1252" i="1" s="1"/>
  <c r="I1253" i="1"/>
  <c r="I1254" i="1"/>
  <c r="W1254" i="1" s="1"/>
  <c r="I1255" i="1"/>
  <c r="W1255" i="1" s="1"/>
  <c r="I1256" i="1"/>
  <c r="W1256" i="1" s="1"/>
  <c r="I1257" i="1"/>
  <c r="W1257" i="1" s="1"/>
  <c r="I1258" i="1"/>
  <c r="W1258" i="1" s="1"/>
  <c r="I1259" i="1"/>
  <c r="W1259" i="1" s="1"/>
  <c r="I1260" i="1"/>
  <c r="W1260" i="1" s="1"/>
  <c r="I1261" i="1"/>
  <c r="I1262" i="1"/>
  <c r="W1262" i="1" s="1"/>
  <c r="I1263" i="1"/>
  <c r="W1263" i="1" s="1"/>
  <c r="I1264" i="1"/>
  <c r="W1264" i="1" s="1"/>
  <c r="I1265" i="1"/>
  <c r="W1265" i="1" s="1"/>
  <c r="I1266" i="1"/>
  <c r="W1266" i="1" s="1"/>
  <c r="I1267" i="1"/>
  <c r="W1267" i="1" s="1"/>
  <c r="I1268" i="1"/>
  <c r="W1268" i="1" s="1"/>
  <c r="I1269" i="1"/>
  <c r="I1270" i="1"/>
  <c r="W1270" i="1" s="1"/>
  <c r="I1271" i="1"/>
  <c r="W1271" i="1" s="1"/>
  <c r="I1272" i="1"/>
  <c r="W1272" i="1" s="1"/>
  <c r="I1273" i="1"/>
  <c r="W1273" i="1" s="1"/>
  <c r="I1274" i="1"/>
  <c r="W1274" i="1" s="1"/>
  <c r="I1275" i="1"/>
  <c r="W1275" i="1" s="1"/>
  <c r="I1276" i="1"/>
  <c r="W1276" i="1" s="1"/>
  <c r="I1277" i="1"/>
  <c r="I1278" i="1"/>
  <c r="W1278" i="1" s="1"/>
  <c r="I1279" i="1"/>
  <c r="W1279" i="1" s="1"/>
  <c r="I1280" i="1"/>
  <c r="W1280" i="1" s="1"/>
  <c r="I1281" i="1"/>
  <c r="W1281" i="1" s="1"/>
  <c r="I1282" i="1"/>
  <c r="W1282" i="1" s="1"/>
  <c r="I1283" i="1"/>
  <c r="W1283" i="1" s="1"/>
  <c r="I1284" i="1"/>
  <c r="W1284" i="1" s="1"/>
  <c r="I1285" i="1"/>
  <c r="I1286" i="1"/>
  <c r="W1286" i="1" s="1"/>
  <c r="I1287" i="1"/>
  <c r="W1287" i="1" s="1"/>
  <c r="I1288" i="1"/>
  <c r="W1288" i="1" s="1"/>
  <c r="I1289" i="1"/>
  <c r="W1289" i="1" s="1"/>
  <c r="I1290" i="1"/>
  <c r="W1290" i="1" s="1"/>
  <c r="I1291" i="1"/>
  <c r="W1291" i="1" s="1"/>
  <c r="I1292" i="1"/>
  <c r="W1292" i="1" s="1"/>
  <c r="I1293" i="1"/>
  <c r="I1294" i="1"/>
  <c r="W1294" i="1" s="1"/>
  <c r="I1295" i="1"/>
  <c r="W1295" i="1" s="1"/>
  <c r="I1296" i="1"/>
  <c r="W1296" i="1" s="1"/>
  <c r="I1297" i="1"/>
  <c r="W1297" i="1" s="1"/>
  <c r="I1298" i="1"/>
  <c r="W1298" i="1" s="1"/>
  <c r="I1299" i="1"/>
  <c r="W1299" i="1" s="1"/>
  <c r="I1300" i="1"/>
  <c r="W1300" i="1" s="1"/>
  <c r="I1301" i="1"/>
  <c r="I1302" i="1"/>
  <c r="W1302" i="1" s="1"/>
  <c r="I1303" i="1"/>
  <c r="W1303" i="1" s="1"/>
  <c r="I1304" i="1"/>
  <c r="W1304" i="1" s="1"/>
  <c r="I1305" i="1"/>
  <c r="W1305" i="1" s="1"/>
  <c r="I1306" i="1"/>
  <c r="W1306" i="1" s="1"/>
  <c r="I1307" i="1"/>
  <c r="W1307" i="1" s="1"/>
  <c r="I1308" i="1"/>
  <c r="W1308" i="1" s="1"/>
  <c r="I1309" i="1"/>
  <c r="I1310" i="1"/>
  <c r="W1310" i="1" s="1"/>
  <c r="I1311" i="1"/>
  <c r="W1311" i="1" s="1"/>
  <c r="I1312" i="1"/>
  <c r="W1312" i="1" s="1"/>
  <c r="I1313" i="1"/>
  <c r="W1313" i="1" s="1"/>
  <c r="I1314" i="1"/>
  <c r="W1314" i="1" s="1"/>
  <c r="I1315" i="1"/>
  <c r="W1315" i="1" s="1"/>
  <c r="I1316" i="1"/>
  <c r="W1316" i="1" s="1"/>
  <c r="I1317" i="1"/>
  <c r="I1318" i="1"/>
  <c r="W1318" i="1" s="1"/>
  <c r="I1319" i="1"/>
  <c r="W1319" i="1" s="1"/>
  <c r="I1320" i="1"/>
  <c r="W1320" i="1" s="1"/>
  <c r="I1321" i="1"/>
  <c r="W1321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3" i="1"/>
  <c r="AA2" i="1"/>
  <c r="D25" i="1" l="1"/>
  <c r="X24" i="1"/>
  <c r="D18" i="1"/>
  <c r="X17" i="1"/>
  <c r="W1317" i="1"/>
  <c r="W1309" i="1"/>
  <c r="W1301" i="1"/>
  <c r="W1293" i="1"/>
  <c r="W1285" i="1"/>
  <c r="W1277" i="1"/>
  <c r="W1269" i="1"/>
  <c r="W1261" i="1"/>
  <c r="W1253" i="1"/>
  <c r="W1245" i="1"/>
  <c r="W1237" i="1"/>
  <c r="W1229" i="1"/>
  <c r="W1221" i="1"/>
  <c r="W1213" i="1"/>
  <c r="W1205" i="1"/>
  <c r="W1197" i="1"/>
  <c r="W1189" i="1"/>
  <c r="W1181" i="1"/>
  <c r="W1173" i="1"/>
  <c r="W1165" i="1"/>
  <c r="W1157" i="1"/>
  <c r="W1149" i="1"/>
  <c r="W1141" i="1"/>
  <c r="W1133" i="1"/>
  <c r="W1125" i="1"/>
  <c r="W1117" i="1"/>
  <c r="W1109" i="1"/>
  <c r="W1101" i="1"/>
  <c r="W1093" i="1"/>
  <c r="W1085" i="1"/>
  <c r="W1077" i="1"/>
  <c r="W1069" i="1"/>
  <c r="W1061" i="1"/>
  <c r="W1053" i="1"/>
  <c r="W1045" i="1"/>
  <c r="W1037" i="1"/>
  <c r="W1029" i="1"/>
  <c r="W1021" i="1"/>
  <c r="W1013" i="1"/>
  <c r="W1005" i="1"/>
  <c r="W997" i="1"/>
  <c r="W989" i="1"/>
  <c r="W981" i="1"/>
  <c r="W973" i="1"/>
  <c r="W965" i="1"/>
  <c r="W957" i="1"/>
  <c r="W949" i="1"/>
  <c r="W941" i="1"/>
  <c r="W933" i="1"/>
  <c r="W925" i="1"/>
  <c r="W917" i="1"/>
  <c r="W909" i="1"/>
  <c r="W901" i="1"/>
  <c r="W893" i="1"/>
  <c r="W885" i="1"/>
  <c r="W877" i="1"/>
  <c r="W869" i="1"/>
  <c r="W861" i="1"/>
  <c r="W853" i="1"/>
  <c r="W845" i="1"/>
  <c r="W837" i="1"/>
  <c r="W829" i="1"/>
  <c r="W821" i="1"/>
  <c r="W813" i="1"/>
  <c r="W805" i="1"/>
  <c r="W797" i="1"/>
  <c r="W789" i="1"/>
  <c r="W781" i="1"/>
  <c r="W773" i="1"/>
  <c r="W765" i="1"/>
  <c r="W757" i="1"/>
  <c r="W749" i="1"/>
  <c r="W741" i="1"/>
  <c r="W733" i="1"/>
  <c r="W725" i="1"/>
  <c r="W717" i="1"/>
  <c r="W709" i="1"/>
  <c r="W701" i="1"/>
  <c r="W693" i="1"/>
  <c r="W685" i="1"/>
  <c r="W677" i="1"/>
  <c r="W669" i="1"/>
  <c r="W661" i="1"/>
  <c r="W653" i="1"/>
  <c r="W645" i="1"/>
  <c r="W637" i="1"/>
  <c r="W629" i="1"/>
  <c r="W621" i="1"/>
  <c r="W613" i="1"/>
  <c r="W605" i="1"/>
  <c r="W597" i="1"/>
  <c r="W589" i="1"/>
  <c r="W581" i="1"/>
  <c r="W573" i="1"/>
  <c r="W565" i="1"/>
  <c r="W557" i="1"/>
  <c r="W549" i="1"/>
  <c r="W541" i="1"/>
  <c r="W533" i="1"/>
  <c r="W525" i="1"/>
  <c r="W517" i="1"/>
  <c r="W509" i="1"/>
  <c r="W501" i="1"/>
  <c r="W493" i="1"/>
  <c r="W485" i="1"/>
  <c r="W477" i="1"/>
  <c r="W469" i="1"/>
  <c r="W461" i="1"/>
  <c r="W453" i="1"/>
  <c r="W445" i="1"/>
  <c r="W437" i="1"/>
  <c r="W429" i="1"/>
  <c r="W421" i="1"/>
  <c r="W413" i="1"/>
  <c r="W405" i="1"/>
  <c r="W397" i="1"/>
  <c r="W389" i="1"/>
  <c r="W381" i="1"/>
  <c r="W373" i="1"/>
  <c r="W365" i="1"/>
  <c r="W357" i="1"/>
  <c r="W349" i="1"/>
  <c r="W341" i="1"/>
  <c r="W333" i="1"/>
  <c r="W325" i="1"/>
  <c r="W317" i="1"/>
  <c r="W309" i="1"/>
  <c r="W301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" i="1"/>
  <c r="X25" i="1" l="1"/>
  <c r="D26" i="1"/>
  <c r="X18" i="1"/>
  <c r="D19" i="1"/>
  <c r="J31" i="1"/>
  <c r="X26" i="1" l="1"/>
  <c r="D27" i="1"/>
  <c r="D20" i="1"/>
  <c r="X19" i="1"/>
  <c r="J32" i="1"/>
  <c r="D28" i="1" l="1"/>
  <c r="X27" i="1"/>
  <c r="X20" i="1"/>
  <c r="D21" i="1"/>
  <c r="J33" i="1"/>
  <c r="D29" i="1" l="1"/>
  <c r="X28" i="1"/>
  <c r="X21" i="1"/>
  <c r="D22" i="1"/>
  <c r="X22" i="1" s="1"/>
  <c r="J34" i="1"/>
  <c r="D30" i="1" l="1"/>
  <c r="X29" i="1"/>
  <c r="J35" i="1"/>
  <c r="D31" i="1" l="1"/>
  <c r="X30" i="1"/>
  <c r="J36" i="1"/>
  <c r="D32" i="1" l="1"/>
  <c r="X31" i="1"/>
  <c r="J37" i="1"/>
  <c r="D33" i="1" l="1"/>
  <c r="X32" i="1"/>
  <c r="J38" i="1"/>
  <c r="D34" i="1" l="1"/>
  <c r="X33" i="1"/>
  <c r="J39" i="1"/>
  <c r="D35" i="1" l="1"/>
  <c r="X34" i="1"/>
  <c r="J40" i="1"/>
  <c r="D36" i="1" l="1"/>
  <c r="X35" i="1"/>
  <c r="J41" i="1"/>
  <c r="D37" i="1" l="1"/>
  <c r="X36" i="1"/>
  <c r="J42" i="1"/>
  <c r="D38" i="1" l="1"/>
  <c r="X37" i="1"/>
  <c r="J43" i="1"/>
  <c r="D39" i="1" l="1"/>
  <c r="X38" i="1"/>
  <c r="J44" i="1"/>
  <c r="D40" i="1" l="1"/>
  <c r="X39" i="1"/>
  <c r="J45" i="1"/>
  <c r="D41" i="1" l="1"/>
  <c r="X40" i="1"/>
  <c r="J46" i="1"/>
  <c r="D42" i="1" l="1"/>
  <c r="X41" i="1"/>
  <c r="J47" i="1"/>
  <c r="D43" i="1" l="1"/>
  <c r="X42" i="1"/>
  <c r="J48" i="1"/>
  <c r="D44" i="1" l="1"/>
  <c r="X43" i="1"/>
  <c r="J49" i="1"/>
  <c r="D45" i="1" l="1"/>
  <c r="X44" i="1"/>
  <c r="J50" i="1"/>
  <c r="D46" i="1" l="1"/>
  <c r="X45" i="1"/>
  <c r="J51" i="1"/>
  <c r="D47" i="1" l="1"/>
  <c r="X46" i="1"/>
  <c r="J52" i="1"/>
  <c r="D48" i="1" l="1"/>
  <c r="X47" i="1"/>
  <c r="J53" i="1"/>
  <c r="D49" i="1" l="1"/>
  <c r="X48" i="1"/>
  <c r="J54" i="1"/>
  <c r="D50" i="1" l="1"/>
  <c r="X49" i="1"/>
  <c r="J55" i="1"/>
  <c r="D51" i="1" l="1"/>
  <c r="X50" i="1"/>
  <c r="J56" i="1"/>
  <c r="D52" i="1" l="1"/>
  <c r="X51" i="1"/>
  <c r="J57" i="1"/>
  <c r="D53" i="1" l="1"/>
  <c r="X52" i="1"/>
  <c r="J58" i="1"/>
  <c r="D54" i="1" l="1"/>
  <c r="X53" i="1"/>
  <c r="J59" i="1"/>
  <c r="D55" i="1" l="1"/>
  <c r="X54" i="1"/>
  <c r="J60" i="1"/>
  <c r="D56" i="1" l="1"/>
  <c r="X55" i="1"/>
  <c r="J61" i="1"/>
  <c r="D57" i="1" l="1"/>
  <c r="X56" i="1"/>
  <c r="J62" i="1"/>
  <c r="D58" i="1" l="1"/>
  <c r="X57" i="1"/>
  <c r="J63" i="1"/>
  <c r="D59" i="1" l="1"/>
  <c r="X58" i="1"/>
  <c r="J64" i="1"/>
  <c r="D60" i="1" l="1"/>
  <c r="X59" i="1"/>
  <c r="J65" i="1"/>
  <c r="D61" i="1" l="1"/>
  <c r="X60" i="1"/>
  <c r="J66" i="1"/>
  <c r="D62" i="1" l="1"/>
  <c r="X61" i="1"/>
  <c r="J67" i="1"/>
  <c r="D63" i="1" l="1"/>
  <c r="X62" i="1"/>
  <c r="J68" i="1"/>
  <c r="D64" i="1" l="1"/>
  <c r="X63" i="1"/>
  <c r="J69" i="1"/>
  <c r="D65" i="1" l="1"/>
  <c r="X64" i="1"/>
  <c r="J70" i="1"/>
  <c r="D66" i="1" l="1"/>
  <c r="X65" i="1"/>
  <c r="J71" i="1"/>
  <c r="D67" i="1" l="1"/>
  <c r="X66" i="1"/>
  <c r="J72" i="1"/>
  <c r="D68" i="1" l="1"/>
  <c r="X67" i="1"/>
  <c r="J73" i="1"/>
  <c r="D69" i="1" l="1"/>
  <c r="X68" i="1"/>
  <c r="J74" i="1"/>
  <c r="D70" i="1" l="1"/>
  <c r="X69" i="1"/>
  <c r="J75" i="1"/>
  <c r="D71" i="1" l="1"/>
  <c r="X70" i="1"/>
  <c r="J76" i="1"/>
  <c r="D72" i="1" l="1"/>
  <c r="X71" i="1"/>
  <c r="J77" i="1"/>
  <c r="D73" i="1" l="1"/>
  <c r="X72" i="1"/>
  <c r="J78" i="1"/>
  <c r="D74" i="1" l="1"/>
  <c r="X73" i="1"/>
  <c r="J79" i="1"/>
  <c r="D75" i="1" l="1"/>
  <c r="X74" i="1"/>
  <c r="J80" i="1"/>
  <c r="D76" i="1" l="1"/>
  <c r="X75" i="1"/>
  <c r="J81" i="1"/>
  <c r="D77" i="1" l="1"/>
  <c r="X76" i="1"/>
  <c r="J82" i="1"/>
  <c r="D78" i="1" l="1"/>
  <c r="X77" i="1"/>
  <c r="J83" i="1"/>
  <c r="D79" i="1" l="1"/>
  <c r="X78" i="1"/>
  <c r="J84" i="1"/>
  <c r="D80" i="1" l="1"/>
  <c r="X79" i="1"/>
  <c r="J85" i="1"/>
  <c r="D81" i="1" l="1"/>
  <c r="X80" i="1"/>
  <c r="J86" i="1"/>
  <c r="D82" i="1" l="1"/>
  <c r="X81" i="1"/>
  <c r="J87" i="1"/>
  <c r="D83" i="1" l="1"/>
  <c r="X82" i="1"/>
  <c r="J88" i="1"/>
  <c r="D84" i="1" l="1"/>
  <c r="X83" i="1"/>
  <c r="J89" i="1"/>
  <c r="D85" i="1" l="1"/>
  <c r="X84" i="1"/>
  <c r="J90" i="1"/>
  <c r="D86" i="1" l="1"/>
  <c r="X85" i="1"/>
  <c r="J91" i="1"/>
  <c r="D87" i="1" l="1"/>
  <c r="X86" i="1"/>
  <c r="J92" i="1"/>
  <c r="D88" i="1" l="1"/>
  <c r="X87" i="1"/>
  <c r="J93" i="1"/>
  <c r="D89" i="1" l="1"/>
  <c r="X88" i="1"/>
  <c r="J94" i="1"/>
  <c r="D90" i="1" l="1"/>
  <c r="X89" i="1"/>
  <c r="J95" i="1"/>
  <c r="D91" i="1" l="1"/>
  <c r="X90" i="1"/>
  <c r="J96" i="1"/>
  <c r="D92" i="1" l="1"/>
  <c r="X91" i="1"/>
  <c r="J97" i="1"/>
  <c r="D93" i="1" l="1"/>
  <c r="X92" i="1"/>
  <c r="J98" i="1"/>
  <c r="D94" i="1" l="1"/>
  <c r="X93" i="1"/>
  <c r="J99" i="1"/>
  <c r="D95" i="1" l="1"/>
  <c r="X94" i="1"/>
  <c r="J100" i="1"/>
  <c r="D96" i="1" l="1"/>
  <c r="X95" i="1"/>
  <c r="J101" i="1"/>
  <c r="D97" i="1" l="1"/>
  <c r="X96" i="1"/>
  <c r="J102" i="1"/>
  <c r="D98" i="1" l="1"/>
  <c r="X97" i="1"/>
  <c r="J103" i="1"/>
  <c r="D99" i="1" l="1"/>
  <c r="X98" i="1"/>
  <c r="J104" i="1"/>
  <c r="D100" i="1" l="1"/>
  <c r="X99" i="1"/>
  <c r="J105" i="1"/>
  <c r="D101" i="1" l="1"/>
  <c r="X100" i="1"/>
  <c r="J106" i="1"/>
  <c r="D102" i="1" l="1"/>
  <c r="X101" i="1"/>
  <c r="J107" i="1"/>
  <c r="D103" i="1" l="1"/>
  <c r="X102" i="1"/>
  <c r="J108" i="1"/>
  <c r="D104" i="1" l="1"/>
  <c r="X103" i="1"/>
  <c r="J109" i="1"/>
  <c r="D105" i="1" l="1"/>
  <c r="X104" i="1"/>
  <c r="J110" i="1"/>
  <c r="D106" i="1" l="1"/>
  <c r="X105" i="1"/>
  <c r="J111" i="1"/>
  <c r="D107" i="1" l="1"/>
  <c r="X106" i="1"/>
  <c r="J112" i="1"/>
  <c r="D108" i="1" l="1"/>
  <c r="X107" i="1"/>
  <c r="J113" i="1"/>
  <c r="D109" i="1" l="1"/>
  <c r="X108" i="1"/>
  <c r="J114" i="1"/>
  <c r="D110" i="1" l="1"/>
  <c r="X109" i="1"/>
  <c r="J115" i="1"/>
  <c r="D111" i="1" l="1"/>
  <c r="X110" i="1"/>
  <c r="J116" i="1"/>
  <c r="D112" i="1" l="1"/>
  <c r="X111" i="1"/>
  <c r="J117" i="1"/>
  <c r="D113" i="1" l="1"/>
  <c r="X112" i="1"/>
  <c r="J118" i="1"/>
  <c r="D114" i="1" l="1"/>
  <c r="X113" i="1"/>
  <c r="J119" i="1"/>
  <c r="D115" i="1" l="1"/>
  <c r="X114" i="1"/>
  <c r="J120" i="1"/>
  <c r="D116" i="1" l="1"/>
  <c r="X115" i="1"/>
  <c r="J121" i="1"/>
  <c r="D117" i="1" l="1"/>
  <c r="X116" i="1"/>
  <c r="J122" i="1"/>
  <c r="D118" i="1" l="1"/>
  <c r="X117" i="1"/>
  <c r="J123" i="1"/>
  <c r="D119" i="1" l="1"/>
  <c r="X118" i="1"/>
  <c r="J124" i="1"/>
  <c r="D120" i="1" l="1"/>
  <c r="X119" i="1"/>
  <c r="J125" i="1"/>
  <c r="D121" i="1" l="1"/>
  <c r="X120" i="1"/>
  <c r="J126" i="1"/>
  <c r="D122" i="1" l="1"/>
  <c r="X121" i="1"/>
  <c r="J127" i="1"/>
  <c r="D123" i="1" l="1"/>
  <c r="X122" i="1"/>
  <c r="J128" i="1"/>
  <c r="D124" i="1" l="1"/>
  <c r="X123" i="1"/>
  <c r="J129" i="1"/>
  <c r="D125" i="1" l="1"/>
  <c r="X124" i="1"/>
  <c r="J130" i="1"/>
  <c r="D126" i="1" l="1"/>
  <c r="X125" i="1"/>
  <c r="J131" i="1"/>
  <c r="D127" i="1" l="1"/>
  <c r="X126" i="1"/>
  <c r="J132" i="1"/>
  <c r="D128" i="1" l="1"/>
  <c r="X127" i="1"/>
  <c r="J133" i="1"/>
  <c r="D129" i="1" l="1"/>
  <c r="X128" i="1"/>
  <c r="J134" i="1"/>
  <c r="D130" i="1" l="1"/>
  <c r="X129" i="1"/>
  <c r="J135" i="1"/>
  <c r="D131" i="1" l="1"/>
  <c r="X130" i="1"/>
  <c r="J136" i="1"/>
  <c r="D132" i="1" l="1"/>
  <c r="X131" i="1"/>
  <c r="J137" i="1"/>
  <c r="D133" i="1" l="1"/>
  <c r="X132" i="1"/>
  <c r="J138" i="1"/>
  <c r="D134" i="1" l="1"/>
  <c r="X133" i="1"/>
  <c r="J139" i="1"/>
  <c r="D135" i="1" l="1"/>
  <c r="X134" i="1"/>
  <c r="J140" i="1"/>
  <c r="D136" i="1" l="1"/>
  <c r="X135" i="1"/>
  <c r="J141" i="1"/>
  <c r="D137" i="1" l="1"/>
  <c r="X136" i="1"/>
  <c r="J142" i="1"/>
  <c r="D138" i="1" l="1"/>
  <c r="X137" i="1"/>
  <c r="J143" i="1"/>
  <c r="D139" i="1" l="1"/>
  <c r="X138" i="1"/>
  <c r="J144" i="1"/>
  <c r="D140" i="1" l="1"/>
  <c r="X139" i="1"/>
  <c r="J145" i="1"/>
  <c r="D141" i="1" l="1"/>
  <c r="X140" i="1"/>
  <c r="J146" i="1"/>
  <c r="D142" i="1" l="1"/>
  <c r="X141" i="1"/>
  <c r="J147" i="1"/>
  <c r="D143" i="1" l="1"/>
  <c r="X142" i="1"/>
  <c r="J148" i="1"/>
  <c r="D144" i="1" l="1"/>
  <c r="X143" i="1"/>
  <c r="J149" i="1"/>
  <c r="D145" i="1" l="1"/>
  <c r="X144" i="1"/>
  <c r="J150" i="1"/>
  <c r="D146" i="1" l="1"/>
  <c r="X145" i="1"/>
  <c r="J151" i="1"/>
  <c r="D147" i="1" l="1"/>
  <c r="X146" i="1"/>
  <c r="J152" i="1"/>
  <c r="D148" i="1" l="1"/>
  <c r="X147" i="1"/>
  <c r="J153" i="1"/>
  <c r="D149" i="1" l="1"/>
  <c r="X148" i="1"/>
  <c r="J154" i="1"/>
  <c r="D150" i="1" l="1"/>
  <c r="X149" i="1"/>
  <c r="J155" i="1"/>
  <c r="D151" i="1" l="1"/>
  <c r="X150" i="1"/>
  <c r="J156" i="1"/>
  <c r="D152" i="1" l="1"/>
  <c r="X151" i="1"/>
  <c r="J157" i="1"/>
  <c r="D153" i="1" l="1"/>
  <c r="X152" i="1"/>
  <c r="J158" i="1"/>
  <c r="D154" i="1" l="1"/>
  <c r="X153" i="1"/>
  <c r="J159" i="1"/>
  <c r="D155" i="1" l="1"/>
  <c r="X154" i="1"/>
  <c r="J160" i="1"/>
  <c r="D156" i="1" l="1"/>
  <c r="X155" i="1"/>
  <c r="J161" i="1"/>
  <c r="D157" i="1" l="1"/>
  <c r="X156" i="1"/>
  <c r="J162" i="1"/>
  <c r="D158" i="1" l="1"/>
  <c r="X157" i="1"/>
  <c r="J163" i="1"/>
  <c r="D159" i="1" l="1"/>
  <c r="X158" i="1"/>
  <c r="J164" i="1"/>
  <c r="D160" i="1" l="1"/>
  <c r="X159" i="1"/>
  <c r="J165" i="1"/>
  <c r="D161" i="1" l="1"/>
  <c r="X160" i="1"/>
  <c r="J166" i="1"/>
  <c r="D162" i="1" l="1"/>
  <c r="X161" i="1"/>
  <c r="J167" i="1"/>
  <c r="D163" i="1" l="1"/>
  <c r="X162" i="1"/>
  <c r="J168" i="1"/>
  <c r="D164" i="1" l="1"/>
  <c r="X163" i="1"/>
  <c r="J169" i="1"/>
  <c r="D165" i="1" l="1"/>
  <c r="X164" i="1"/>
  <c r="J170" i="1"/>
  <c r="D166" i="1" l="1"/>
  <c r="X165" i="1"/>
  <c r="J171" i="1"/>
  <c r="D167" i="1" l="1"/>
  <c r="X166" i="1"/>
  <c r="J172" i="1"/>
  <c r="D168" i="1" l="1"/>
  <c r="X167" i="1"/>
  <c r="J173" i="1"/>
  <c r="D169" i="1" l="1"/>
  <c r="X168" i="1"/>
  <c r="J174" i="1"/>
  <c r="D170" i="1" l="1"/>
  <c r="X169" i="1"/>
  <c r="J175" i="1"/>
  <c r="D171" i="1" l="1"/>
  <c r="X170" i="1"/>
  <c r="J176" i="1"/>
  <c r="D172" i="1" l="1"/>
  <c r="X171" i="1"/>
  <c r="J177" i="1"/>
  <c r="D173" i="1" l="1"/>
  <c r="X172" i="1"/>
  <c r="J178" i="1"/>
  <c r="D174" i="1" l="1"/>
  <c r="X173" i="1"/>
  <c r="J179" i="1"/>
  <c r="D175" i="1" l="1"/>
  <c r="X174" i="1"/>
  <c r="J180" i="1"/>
  <c r="D176" i="1" l="1"/>
  <c r="X175" i="1"/>
  <c r="J181" i="1"/>
  <c r="D177" i="1" l="1"/>
  <c r="X176" i="1"/>
  <c r="J182" i="1"/>
  <c r="D178" i="1" l="1"/>
  <c r="X177" i="1"/>
  <c r="J183" i="1"/>
  <c r="D179" i="1" l="1"/>
  <c r="X178" i="1"/>
  <c r="J184" i="1"/>
  <c r="D180" i="1" l="1"/>
  <c r="X179" i="1"/>
  <c r="J185" i="1"/>
  <c r="D181" i="1" l="1"/>
  <c r="X180" i="1"/>
  <c r="J186" i="1"/>
  <c r="D182" i="1" l="1"/>
  <c r="X181" i="1"/>
  <c r="J187" i="1"/>
  <c r="D183" i="1" l="1"/>
  <c r="X182" i="1"/>
  <c r="J188" i="1"/>
  <c r="D184" i="1" l="1"/>
  <c r="X183" i="1"/>
  <c r="J189" i="1"/>
  <c r="D185" i="1" l="1"/>
  <c r="X184" i="1"/>
  <c r="J190" i="1"/>
  <c r="D186" i="1" l="1"/>
  <c r="X185" i="1"/>
  <c r="J191" i="1"/>
  <c r="D187" i="1" l="1"/>
  <c r="X186" i="1"/>
  <c r="J192" i="1"/>
  <c r="D188" i="1" l="1"/>
  <c r="X187" i="1"/>
  <c r="J193" i="1"/>
  <c r="D189" i="1" l="1"/>
  <c r="X188" i="1"/>
  <c r="J194" i="1"/>
  <c r="D190" i="1" l="1"/>
  <c r="X189" i="1"/>
  <c r="J195" i="1"/>
  <c r="D191" i="1" l="1"/>
  <c r="X190" i="1"/>
  <c r="J196" i="1"/>
  <c r="D192" i="1" l="1"/>
  <c r="X191" i="1"/>
  <c r="J197" i="1"/>
  <c r="D193" i="1" l="1"/>
  <c r="X192" i="1"/>
  <c r="J198" i="1"/>
  <c r="D194" i="1" l="1"/>
  <c r="X193" i="1"/>
  <c r="J199" i="1"/>
  <c r="D195" i="1" l="1"/>
  <c r="X194" i="1"/>
  <c r="J200" i="1"/>
  <c r="D196" i="1" l="1"/>
  <c r="X195" i="1"/>
  <c r="J201" i="1"/>
  <c r="D197" i="1" l="1"/>
  <c r="X196" i="1"/>
  <c r="J202" i="1"/>
  <c r="D198" i="1" l="1"/>
  <c r="X197" i="1"/>
  <c r="J203" i="1"/>
  <c r="D199" i="1" l="1"/>
  <c r="X198" i="1"/>
  <c r="J204" i="1"/>
  <c r="D200" i="1" l="1"/>
  <c r="X199" i="1"/>
  <c r="J205" i="1"/>
  <c r="D201" i="1" l="1"/>
  <c r="X200" i="1"/>
  <c r="J206" i="1"/>
  <c r="D202" i="1" l="1"/>
  <c r="X201" i="1"/>
  <c r="J207" i="1"/>
  <c r="D203" i="1" l="1"/>
  <c r="X202" i="1"/>
  <c r="J208" i="1"/>
  <c r="D204" i="1" l="1"/>
  <c r="X203" i="1"/>
  <c r="J209" i="1"/>
  <c r="D205" i="1" l="1"/>
  <c r="X204" i="1"/>
  <c r="J210" i="1"/>
  <c r="D206" i="1" l="1"/>
  <c r="X205" i="1"/>
  <c r="J211" i="1"/>
  <c r="D207" i="1" l="1"/>
  <c r="X206" i="1"/>
  <c r="J212" i="1"/>
  <c r="D208" i="1" l="1"/>
  <c r="X207" i="1"/>
  <c r="J213" i="1"/>
  <c r="D209" i="1" l="1"/>
  <c r="X208" i="1"/>
  <c r="J214" i="1"/>
  <c r="D210" i="1" l="1"/>
  <c r="X209" i="1"/>
  <c r="J215" i="1"/>
  <c r="D211" i="1" l="1"/>
  <c r="X210" i="1"/>
  <c r="J216" i="1"/>
  <c r="D212" i="1" l="1"/>
  <c r="X211" i="1"/>
  <c r="J217" i="1"/>
  <c r="D213" i="1" l="1"/>
  <c r="X212" i="1"/>
  <c r="J218" i="1"/>
  <c r="D214" i="1" l="1"/>
  <c r="X213" i="1"/>
  <c r="J219" i="1"/>
  <c r="D215" i="1" l="1"/>
  <c r="X214" i="1"/>
  <c r="J220" i="1"/>
  <c r="D216" i="1" l="1"/>
  <c r="X215" i="1"/>
  <c r="J221" i="1"/>
  <c r="D217" i="1" l="1"/>
  <c r="X216" i="1"/>
  <c r="J222" i="1"/>
  <c r="D218" i="1" l="1"/>
  <c r="X217" i="1"/>
  <c r="J223" i="1"/>
  <c r="D219" i="1" l="1"/>
  <c r="X218" i="1"/>
  <c r="J224" i="1"/>
  <c r="D220" i="1" l="1"/>
  <c r="X219" i="1"/>
  <c r="J225" i="1"/>
  <c r="D221" i="1" l="1"/>
  <c r="X220" i="1"/>
  <c r="J226" i="1"/>
  <c r="D222" i="1" l="1"/>
  <c r="X221" i="1"/>
  <c r="J227" i="1"/>
  <c r="D223" i="1" l="1"/>
  <c r="X222" i="1"/>
  <c r="J228" i="1"/>
  <c r="D224" i="1" l="1"/>
  <c r="X223" i="1"/>
  <c r="J229" i="1"/>
  <c r="D225" i="1" l="1"/>
  <c r="X224" i="1"/>
  <c r="J230" i="1"/>
  <c r="D226" i="1" l="1"/>
  <c r="X225" i="1"/>
  <c r="J231" i="1"/>
  <c r="D227" i="1" l="1"/>
  <c r="X226" i="1"/>
  <c r="J232" i="1"/>
  <c r="D228" i="1" l="1"/>
  <c r="X227" i="1"/>
  <c r="J233" i="1"/>
  <c r="D229" i="1" l="1"/>
  <c r="X228" i="1"/>
  <c r="J234" i="1"/>
  <c r="D230" i="1" l="1"/>
  <c r="X229" i="1"/>
  <c r="J235" i="1"/>
  <c r="D231" i="1" l="1"/>
  <c r="X230" i="1"/>
  <c r="J236" i="1"/>
  <c r="D232" i="1" l="1"/>
  <c r="X231" i="1"/>
  <c r="J237" i="1"/>
  <c r="D233" i="1" l="1"/>
  <c r="X232" i="1"/>
  <c r="J238" i="1"/>
  <c r="D234" i="1" l="1"/>
  <c r="X233" i="1"/>
  <c r="J239" i="1"/>
  <c r="D235" i="1" l="1"/>
  <c r="X234" i="1"/>
  <c r="J240" i="1"/>
  <c r="D236" i="1" l="1"/>
  <c r="X235" i="1"/>
  <c r="J241" i="1"/>
  <c r="D237" i="1" l="1"/>
  <c r="X236" i="1"/>
  <c r="J242" i="1"/>
  <c r="D238" i="1" l="1"/>
  <c r="X237" i="1"/>
  <c r="J243" i="1"/>
  <c r="D239" i="1" l="1"/>
  <c r="X238" i="1"/>
  <c r="J244" i="1"/>
  <c r="D240" i="1" l="1"/>
  <c r="X239" i="1"/>
  <c r="J245" i="1"/>
  <c r="D241" i="1" l="1"/>
  <c r="X240" i="1"/>
  <c r="J246" i="1"/>
  <c r="D242" i="1" l="1"/>
  <c r="X241" i="1"/>
  <c r="J247" i="1"/>
  <c r="D243" i="1" l="1"/>
  <c r="X242" i="1"/>
  <c r="J248" i="1"/>
  <c r="D244" i="1" l="1"/>
  <c r="X243" i="1"/>
  <c r="J249" i="1"/>
  <c r="D245" i="1" l="1"/>
  <c r="X244" i="1"/>
  <c r="J250" i="1"/>
  <c r="D246" i="1" l="1"/>
  <c r="X245" i="1"/>
  <c r="J251" i="1"/>
  <c r="D247" i="1" l="1"/>
  <c r="X246" i="1"/>
  <c r="J252" i="1"/>
  <c r="D248" i="1" l="1"/>
  <c r="X247" i="1"/>
  <c r="J253" i="1"/>
  <c r="D249" i="1" l="1"/>
  <c r="X248" i="1"/>
  <c r="J254" i="1"/>
  <c r="D250" i="1" l="1"/>
  <c r="X249" i="1"/>
  <c r="J255" i="1"/>
  <c r="D251" i="1" l="1"/>
  <c r="X250" i="1"/>
  <c r="J256" i="1"/>
  <c r="D252" i="1" l="1"/>
  <c r="X251" i="1"/>
  <c r="J257" i="1"/>
  <c r="D253" i="1" l="1"/>
  <c r="X252" i="1"/>
  <c r="J258" i="1"/>
  <c r="D254" i="1" l="1"/>
  <c r="X253" i="1"/>
  <c r="J259" i="1"/>
  <c r="D255" i="1" l="1"/>
  <c r="X254" i="1"/>
  <c r="J260" i="1"/>
  <c r="D256" i="1" l="1"/>
  <c r="X255" i="1"/>
  <c r="J261" i="1"/>
  <c r="D257" i="1" l="1"/>
  <c r="X256" i="1"/>
  <c r="J262" i="1"/>
  <c r="D258" i="1" l="1"/>
  <c r="X257" i="1"/>
  <c r="J263" i="1"/>
  <c r="D259" i="1" l="1"/>
  <c r="X258" i="1"/>
  <c r="J264" i="1"/>
  <c r="D260" i="1" l="1"/>
  <c r="X259" i="1"/>
  <c r="J265" i="1"/>
  <c r="D261" i="1" l="1"/>
  <c r="X260" i="1"/>
  <c r="J266" i="1"/>
  <c r="D262" i="1" l="1"/>
  <c r="X261" i="1"/>
  <c r="J267" i="1"/>
  <c r="D263" i="1" l="1"/>
  <c r="X262" i="1"/>
  <c r="J268" i="1"/>
  <c r="D264" i="1" l="1"/>
  <c r="X263" i="1"/>
  <c r="J269" i="1"/>
  <c r="D265" i="1" l="1"/>
  <c r="X264" i="1"/>
  <c r="J270" i="1"/>
  <c r="D266" i="1" l="1"/>
  <c r="X265" i="1"/>
  <c r="J271" i="1"/>
  <c r="D267" i="1" l="1"/>
  <c r="X266" i="1"/>
  <c r="J272" i="1"/>
  <c r="D268" i="1" l="1"/>
  <c r="X267" i="1"/>
  <c r="J273" i="1"/>
  <c r="D269" i="1" l="1"/>
  <c r="X268" i="1"/>
  <c r="J274" i="1"/>
  <c r="D270" i="1" l="1"/>
  <c r="X269" i="1"/>
  <c r="J275" i="1"/>
  <c r="D271" i="1" l="1"/>
  <c r="X270" i="1"/>
  <c r="J276" i="1"/>
  <c r="D272" i="1" l="1"/>
  <c r="X271" i="1"/>
  <c r="J277" i="1"/>
  <c r="D273" i="1" l="1"/>
  <c r="X272" i="1"/>
  <c r="J278" i="1"/>
  <c r="D274" i="1" l="1"/>
  <c r="X273" i="1"/>
  <c r="J279" i="1"/>
  <c r="D275" i="1" l="1"/>
  <c r="X274" i="1"/>
  <c r="J280" i="1"/>
  <c r="D276" i="1" l="1"/>
  <c r="X275" i="1"/>
  <c r="J281" i="1"/>
  <c r="D277" i="1" l="1"/>
  <c r="X276" i="1"/>
  <c r="J282" i="1"/>
  <c r="D278" i="1" l="1"/>
  <c r="X277" i="1"/>
  <c r="J283" i="1"/>
  <c r="D279" i="1" l="1"/>
  <c r="X278" i="1"/>
  <c r="J284" i="1"/>
  <c r="D280" i="1" l="1"/>
  <c r="X279" i="1"/>
  <c r="J285" i="1"/>
  <c r="D281" i="1" l="1"/>
  <c r="X280" i="1"/>
  <c r="J286" i="1"/>
  <c r="D282" i="1" l="1"/>
  <c r="X281" i="1"/>
  <c r="J287" i="1"/>
  <c r="D283" i="1" l="1"/>
  <c r="X282" i="1"/>
  <c r="J288" i="1"/>
  <c r="D284" i="1" l="1"/>
  <c r="X283" i="1"/>
  <c r="J289" i="1"/>
  <c r="D285" i="1" l="1"/>
  <c r="X284" i="1"/>
  <c r="J290" i="1"/>
  <c r="D286" i="1" l="1"/>
  <c r="X285" i="1"/>
  <c r="J291" i="1"/>
  <c r="D287" i="1" l="1"/>
  <c r="X286" i="1"/>
  <c r="J292" i="1"/>
  <c r="D288" i="1" l="1"/>
  <c r="X287" i="1"/>
  <c r="J293" i="1"/>
  <c r="D289" i="1" l="1"/>
  <c r="X288" i="1"/>
  <c r="J294" i="1"/>
  <c r="D290" i="1" l="1"/>
  <c r="X289" i="1"/>
  <c r="J295" i="1"/>
  <c r="D291" i="1" l="1"/>
  <c r="X290" i="1"/>
  <c r="J296" i="1"/>
  <c r="D292" i="1" l="1"/>
  <c r="X291" i="1"/>
  <c r="J297" i="1"/>
  <c r="D293" i="1" l="1"/>
  <c r="X292" i="1"/>
  <c r="J298" i="1"/>
  <c r="D294" i="1" l="1"/>
  <c r="X293" i="1"/>
  <c r="J299" i="1"/>
  <c r="D295" i="1" l="1"/>
  <c r="X294" i="1"/>
  <c r="J300" i="1"/>
  <c r="D296" i="1" l="1"/>
  <c r="X295" i="1"/>
  <c r="J301" i="1"/>
  <c r="D297" i="1" l="1"/>
  <c r="X296" i="1"/>
  <c r="J302" i="1"/>
  <c r="D298" i="1" l="1"/>
  <c r="X297" i="1"/>
  <c r="J303" i="1"/>
  <c r="D299" i="1" l="1"/>
  <c r="X298" i="1"/>
  <c r="J304" i="1"/>
  <c r="D300" i="1" l="1"/>
  <c r="X299" i="1"/>
  <c r="J305" i="1"/>
  <c r="D301" i="1" l="1"/>
  <c r="X300" i="1"/>
  <c r="J306" i="1"/>
  <c r="D302" i="1" l="1"/>
  <c r="X301" i="1"/>
  <c r="J307" i="1"/>
  <c r="D303" i="1" l="1"/>
  <c r="X302" i="1"/>
  <c r="J308" i="1"/>
  <c r="D304" i="1" l="1"/>
  <c r="X303" i="1"/>
  <c r="J309" i="1"/>
  <c r="D305" i="1" l="1"/>
  <c r="X304" i="1"/>
  <c r="J310" i="1"/>
  <c r="D306" i="1" l="1"/>
  <c r="X305" i="1"/>
  <c r="J311" i="1"/>
  <c r="D307" i="1" l="1"/>
  <c r="X306" i="1"/>
  <c r="J312" i="1"/>
  <c r="D308" i="1" l="1"/>
  <c r="X307" i="1"/>
  <c r="J313" i="1"/>
  <c r="D309" i="1" l="1"/>
  <c r="X308" i="1"/>
  <c r="J314" i="1"/>
  <c r="D310" i="1" l="1"/>
  <c r="X309" i="1"/>
  <c r="J315" i="1"/>
  <c r="D311" i="1" l="1"/>
  <c r="X310" i="1"/>
  <c r="J316" i="1"/>
  <c r="D312" i="1" l="1"/>
  <c r="X311" i="1"/>
  <c r="J317" i="1"/>
  <c r="D313" i="1" l="1"/>
  <c r="X312" i="1"/>
  <c r="J318" i="1"/>
  <c r="D314" i="1" l="1"/>
  <c r="X313" i="1"/>
  <c r="J319" i="1"/>
  <c r="D315" i="1" l="1"/>
  <c r="X314" i="1"/>
  <c r="J320" i="1"/>
  <c r="D316" i="1" l="1"/>
  <c r="X315" i="1"/>
  <c r="J321" i="1"/>
  <c r="D317" i="1" l="1"/>
  <c r="X316" i="1"/>
  <c r="J322" i="1"/>
  <c r="D318" i="1" l="1"/>
  <c r="X317" i="1"/>
  <c r="J323" i="1"/>
  <c r="D319" i="1" l="1"/>
  <c r="X318" i="1"/>
  <c r="J324" i="1"/>
  <c r="D320" i="1" l="1"/>
  <c r="X319" i="1"/>
  <c r="J325" i="1"/>
  <c r="D321" i="1" l="1"/>
  <c r="X320" i="1"/>
  <c r="J326" i="1"/>
  <c r="D322" i="1" l="1"/>
  <c r="X321" i="1"/>
  <c r="J327" i="1"/>
  <c r="D323" i="1" l="1"/>
  <c r="X322" i="1"/>
  <c r="J328" i="1"/>
  <c r="D324" i="1" l="1"/>
  <c r="X323" i="1"/>
  <c r="J329" i="1"/>
  <c r="D325" i="1" l="1"/>
  <c r="X324" i="1"/>
  <c r="J330" i="1"/>
  <c r="D326" i="1" l="1"/>
  <c r="X325" i="1"/>
  <c r="J331" i="1"/>
  <c r="D327" i="1" l="1"/>
  <c r="X326" i="1"/>
  <c r="J332" i="1"/>
  <c r="D328" i="1" l="1"/>
  <c r="X327" i="1"/>
  <c r="J333" i="1"/>
  <c r="D329" i="1" l="1"/>
  <c r="X328" i="1"/>
  <c r="J334" i="1"/>
  <c r="D330" i="1" l="1"/>
  <c r="X329" i="1"/>
  <c r="J335" i="1"/>
  <c r="D331" i="1" l="1"/>
  <c r="X330" i="1"/>
  <c r="J336" i="1"/>
  <c r="D332" i="1" l="1"/>
  <c r="X331" i="1"/>
  <c r="J337" i="1"/>
  <c r="D333" i="1" l="1"/>
  <c r="X332" i="1"/>
  <c r="J338" i="1"/>
  <c r="D334" i="1" l="1"/>
  <c r="X333" i="1"/>
  <c r="J339" i="1"/>
  <c r="D335" i="1" l="1"/>
  <c r="X334" i="1"/>
  <c r="J340" i="1"/>
  <c r="D336" i="1" l="1"/>
  <c r="X335" i="1"/>
  <c r="J341" i="1"/>
  <c r="D337" i="1" l="1"/>
  <c r="X336" i="1"/>
  <c r="J342" i="1"/>
  <c r="D338" i="1" l="1"/>
  <c r="X337" i="1"/>
  <c r="J343" i="1"/>
  <c r="D339" i="1" l="1"/>
  <c r="X338" i="1"/>
  <c r="J344" i="1"/>
  <c r="D340" i="1" l="1"/>
  <c r="X339" i="1"/>
  <c r="J345" i="1"/>
  <c r="D341" i="1" l="1"/>
  <c r="X340" i="1"/>
  <c r="J346" i="1"/>
  <c r="D342" i="1" l="1"/>
  <c r="X341" i="1"/>
  <c r="J347" i="1"/>
  <c r="D343" i="1" l="1"/>
  <c r="X342" i="1"/>
  <c r="J348" i="1"/>
  <c r="D344" i="1" l="1"/>
  <c r="X343" i="1"/>
  <c r="J349" i="1"/>
  <c r="D345" i="1" l="1"/>
  <c r="X344" i="1"/>
  <c r="J350" i="1"/>
  <c r="D346" i="1" l="1"/>
  <c r="X345" i="1"/>
  <c r="J351" i="1"/>
  <c r="D347" i="1" l="1"/>
  <c r="X346" i="1"/>
  <c r="J352" i="1"/>
  <c r="D348" i="1" l="1"/>
  <c r="X347" i="1"/>
  <c r="J353" i="1"/>
  <c r="D349" i="1" l="1"/>
  <c r="X348" i="1"/>
  <c r="J354" i="1"/>
  <c r="D350" i="1" l="1"/>
  <c r="X349" i="1"/>
  <c r="J355" i="1"/>
  <c r="D351" i="1" l="1"/>
  <c r="X350" i="1"/>
  <c r="J356" i="1"/>
  <c r="D352" i="1" l="1"/>
  <c r="X351" i="1"/>
  <c r="J357" i="1"/>
  <c r="D353" i="1" l="1"/>
  <c r="X352" i="1"/>
  <c r="J358" i="1"/>
  <c r="D354" i="1" l="1"/>
  <c r="X353" i="1"/>
  <c r="J359" i="1"/>
  <c r="D355" i="1" l="1"/>
  <c r="X354" i="1"/>
  <c r="J360" i="1"/>
  <c r="D356" i="1" l="1"/>
  <c r="X355" i="1"/>
  <c r="J361" i="1"/>
  <c r="D357" i="1" l="1"/>
  <c r="X356" i="1"/>
  <c r="J362" i="1"/>
  <c r="D358" i="1" l="1"/>
  <c r="X357" i="1"/>
  <c r="J363" i="1"/>
  <c r="D359" i="1" l="1"/>
  <c r="X358" i="1"/>
  <c r="J364" i="1"/>
  <c r="D360" i="1" l="1"/>
  <c r="X359" i="1"/>
  <c r="J365" i="1"/>
  <c r="D361" i="1" l="1"/>
  <c r="X360" i="1"/>
  <c r="J366" i="1"/>
  <c r="D362" i="1" l="1"/>
  <c r="X361" i="1"/>
  <c r="J367" i="1"/>
  <c r="D363" i="1" l="1"/>
  <c r="X362" i="1"/>
  <c r="J368" i="1"/>
  <c r="D364" i="1" l="1"/>
  <c r="X363" i="1"/>
  <c r="J369" i="1"/>
  <c r="D365" i="1" l="1"/>
  <c r="X364" i="1"/>
  <c r="J370" i="1"/>
  <c r="D366" i="1" l="1"/>
  <c r="X365" i="1"/>
  <c r="J371" i="1"/>
  <c r="D367" i="1" l="1"/>
  <c r="X366" i="1"/>
  <c r="J372" i="1"/>
  <c r="D368" i="1" l="1"/>
  <c r="X367" i="1"/>
  <c r="J373" i="1"/>
  <c r="D369" i="1" l="1"/>
  <c r="X368" i="1"/>
  <c r="J374" i="1"/>
  <c r="D370" i="1" l="1"/>
  <c r="X369" i="1"/>
  <c r="J375" i="1"/>
  <c r="D371" i="1" l="1"/>
  <c r="X370" i="1"/>
  <c r="J376" i="1"/>
  <c r="D372" i="1" l="1"/>
  <c r="X371" i="1"/>
  <c r="J377" i="1"/>
  <c r="D373" i="1" l="1"/>
  <c r="X372" i="1"/>
  <c r="J378" i="1"/>
  <c r="D374" i="1" l="1"/>
  <c r="X373" i="1"/>
  <c r="J379" i="1"/>
  <c r="D375" i="1" l="1"/>
  <c r="X374" i="1"/>
  <c r="J380" i="1"/>
  <c r="D376" i="1" l="1"/>
  <c r="X375" i="1"/>
  <c r="J381" i="1"/>
  <c r="D377" i="1" l="1"/>
  <c r="X376" i="1"/>
  <c r="J382" i="1"/>
  <c r="D378" i="1" l="1"/>
  <c r="X377" i="1"/>
  <c r="J383" i="1"/>
  <c r="D379" i="1" l="1"/>
  <c r="X378" i="1"/>
  <c r="J384" i="1"/>
  <c r="D380" i="1" l="1"/>
  <c r="X379" i="1"/>
  <c r="J385" i="1"/>
  <c r="D381" i="1" l="1"/>
  <c r="X380" i="1"/>
  <c r="J386" i="1"/>
  <c r="D382" i="1" l="1"/>
  <c r="X381" i="1"/>
  <c r="J387" i="1"/>
  <c r="D383" i="1" l="1"/>
  <c r="X382" i="1"/>
  <c r="J388" i="1"/>
  <c r="D384" i="1" l="1"/>
  <c r="X383" i="1"/>
  <c r="J389" i="1"/>
  <c r="D385" i="1" l="1"/>
  <c r="X384" i="1"/>
  <c r="J390" i="1"/>
  <c r="D386" i="1" l="1"/>
  <c r="X385" i="1"/>
  <c r="J391" i="1"/>
  <c r="D387" i="1" l="1"/>
  <c r="X386" i="1"/>
  <c r="J392" i="1"/>
  <c r="D388" i="1" l="1"/>
  <c r="X387" i="1"/>
  <c r="J393" i="1"/>
  <c r="D389" i="1" l="1"/>
  <c r="X388" i="1"/>
  <c r="J394" i="1"/>
  <c r="D390" i="1" l="1"/>
  <c r="X389" i="1"/>
  <c r="J395" i="1"/>
  <c r="D391" i="1" l="1"/>
  <c r="X390" i="1"/>
  <c r="J396" i="1"/>
  <c r="D392" i="1" l="1"/>
  <c r="X391" i="1"/>
  <c r="J397" i="1"/>
  <c r="D393" i="1" l="1"/>
  <c r="X392" i="1"/>
  <c r="J398" i="1"/>
  <c r="D394" i="1" l="1"/>
  <c r="X393" i="1"/>
  <c r="J399" i="1"/>
  <c r="D395" i="1" l="1"/>
  <c r="X394" i="1"/>
  <c r="J400" i="1"/>
  <c r="D396" i="1" l="1"/>
  <c r="X395" i="1"/>
  <c r="J401" i="1"/>
  <c r="D397" i="1" l="1"/>
  <c r="X396" i="1"/>
  <c r="J402" i="1"/>
  <c r="D398" i="1" l="1"/>
  <c r="X397" i="1"/>
  <c r="J403" i="1"/>
  <c r="D399" i="1" l="1"/>
  <c r="X398" i="1"/>
  <c r="J404" i="1"/>
  <c r="D400" i="1" l="1"/>
  <c r="X399" i="1"/>
  <c r="J405" i="1"/>
  <c r="D401" i="1" l="1"/>
  <c r="X400" i="1"/>
  <c r="J406" i="1"/>
  <c r="D402" i="1" l="1"/>
  <c r="X401" i="1"/>
  <c r="J407" i="1"/>
  <c r="D403" i="1" l="1"/>
  <c r="X402" i="1"/>
  <c r="J408" i="1"/>
  <c r="D404" i="1" l="1"/>
  <c r="X403" i="1"/>
  <c r="J409" i="1"/>
  <c r="D405" i="1" l="1"/>
  <c r="X404" i="1"/>
  <c r="J410" i="1"/>
  <c r="D406" i="1" l="1"/>
  <c r="X405" i="1"/>
  <c r="J411" i="1"/>
  <c r="D407" i="1" l="1"/>
  <c r="X406" i="1"/>
  <c r="J412" i="1"/>
  <c r="D408" i="1" l="1"/>
  <c r="X407" i="1"/>
  <c r="J413" i="1"/>
  <c r="D409" i="1" l="1"/>
  <c r="X408" i="1"/>
  <c r="J414" i="1"/>
  <c r="D410" i="1" l="1"/>
  <c r="X409" i="1"/>
  <c r="J415" i="1"/>
  <c r="D411" i="1" l="1"/>
  <c r="X410" i="1"/>
  <c r="J416" i="1"/>
  <c r="D412" i="1" l="1"/>
  <c r="X411" i="1"/>
  <c r="J417" i="1"/>
  <c r="D413" i="1" l="1"/>
  <c r="X412" i="1"/>
  <c r="J418" i="1"/>
  <c r="D414" i="1" l="1"/>
  <c r="X413" i="1"/>
  <c r="J419" i="1"/>
  <c r="D415" i="1" l="1"/>
  <c r="X414" i="1"/>
  <c r="J420" i="1"/>
  <c r="D416" i="1" l="1"/>
  <c r="X415" i="1"/>
  <c r="J421" i="1"/>
  <c r="D417" i="1" l="1"/>
  <c r="X416" i="1"/>
  <c r="J422" i="1"/>
  <c r="D418" i="1" l="1"/>
  <c r="X417" i="1"/>
  <c r="J423" i="1"/>
  <c r="D419" i="1" l="1"/>
  <c r="X418" i="1"/>
  <c r="J424" i="1"/>
  <c r="D420" i="1" l="1"/>
  <c r="X419" i="1"/>
  <c r="J425" i="1"/>
  <c r="D421" i="1" l="1"/>
  <c r="X420" i="1"/>
  <c r="J426" i="1"/>
  <c r="D422" i="1" l="1"/>
  <c r="X421" i="1"/>
  <c r="J427" i="1"/>
  <c r="D423" i="1" l="1"/>
  <c r="X422" i="1"/>
  <c r="J428" i="1"/>
  <c r="D424" i="1" l="1"/>
  <c r="X423" i="1"/>
  <c r="J429" i="1"/>
  <c r="D425" i="1" l="1"/>
  <c r="X424" i="1"/>
  <c r="J430" i="1"/>
  <c r="D426" i="1" l="1"/>
  <c r="X425" i="1"/>
  <c r="J431" i="1"/>
  <c r="D427" i="1" l="1"/>
  <c r="X426" i="1"/>
  <c r="J432" i="1"/>
  <c r="D428" i="1" l="1"/>
  <c r="X427" i="1"/>
  <c r="J433" i="1"/>
  <c r="D429" i="1" l="1"/>
  <c r="X428" i="1"/>
  <c r="J434" i="1"/>
  <c r="D430" i="1" l="1"/>
  <c r="X429" i="1"/>
  <c r="J435" i="1"/>
  <c r="D431" i="1" l="1"/>
  <c r="X430" i="1"/>
  <c r="J436" i="1"/>
  <c r="D432" i="1" l="1"/>
  <c r="X431" i="1"/>
  <c r="J437" i="1"/>
  <c r="D433" i="1" l="1"/>
  <c r="X432" i="1"/>
  <c r="J438" i="1"/>
  <c r="D434" i="1" l="1"/>
  <c r="X433" i="1"/>
  <c r="J439" i="1"/>
  <c r="D435" i="1" l="1"/>
  <c r="X434" i="1"/>
  <c r="J440" i="1"/>
  <c r="D436" i="1" l="1"/>
  <c r="X435" i="1"/>
  <c r="J441" i="1"/>
  <c r="D437" i="1" l="1"/>
  <c r="X436" i="1"/>
  <c r="J442" i="1"/>
  <c r="D438" i="1" l="1"/>
  <c r="X437" i="1"/>
  <c r="J443" i="1"/>
  <c r="D439" i="1" l="1"/>
  <c r="X438" i="1"/>
  <c r="J444" i="1"/>
  <c r="D440" i="1" l="1"/>
  <c r="X439" i="1"/>
  <c r="J445" i="1"/>
  <c r="D441" i="1" l="1"/>
  <c r="X440" i="1"/>
  <c r="J446" i="1"/>
  <c r="D442" i="1" l="1"/>
  <c r="X441" i="1"/>
  <c r="J447" i="1"/>
  <c r="D443" i="1" l="1"/>
  <c r="X442" i="1"/>
  <c r="J448" i="1"/>
  <c r="D444" i="1" l="1"/>
  <c r="X443" i="1"/>
  <c r="J449" i="1"/>
  <c r="D445" i="1" l="1"/>
  <c r="X444" i="1"/>
  <c r="J450" i="1"/>
  <c r="D446" i="1" l="1"/>
  <c r="X445" i="1"/>
  <c r="J451" i="1"/>
  <c r="D447" i="1" l="1"/>
  <c r="X446" i="1"/>
  <c r="J452" i="1"/>
  <c r="D448" i="1" l="1"/>
  <c r="X447" i="1"/>
  <c r="J453" i="1"/>
  <c r="D449" i="1" l="1"/>
  <c r="X448" i="1"/>
  <c r="J454" i="1"/>
  <c r="D450" i="1" l="1"/>
  <c r="X449" i="1"/>
  <c r="J455" i="1"/>
  <c r="D451" i="1" l="1"/>
  <c r="X450" i="1"/>
  <c r="J456" i="1"/>
  <c r="D452" i="1" l="1"/>
  <c r="X451" i="1"/>
  <c r="J457" i="1"/>
  <c r="D453" i="1" l="1"/>
  <c r="X452" i="1"/>
  <c r="J458" i="1"/>
  <c r="D454" i="1" l="1"/>
  <c r="X453" i="1"/>
  <c r="J459" i="1"/>
  <c r="D455" i="1" l="1"/>
  <c r="X454" i="1"/>
  <c r="J460" i="1"/>
  <c r="D456" i="1" l="1"/>
  <c r="X455" i="1"/>
  <c r="J461" i="1"/>
  <c r="D457" i="1" l="1"/>
  <c r="X456" i="1"/>
  <c r="J462" i="1"/>
  <c r="D458" i="1" l="1"/>
  <c r="X457" i="1"/>
  <c r="J463" i="1"/>
  <c r="D459" i="1" l="1"/>
  <c r="X458" i="1"/>
  <c r="J464" i="1"/>
  <c r="D460" i="1" l="1"/>
  <c r="X459" i="1"/>
  <c r="J465" i="1"/>
  <c r="D461" i="1" l="1"/>
  <c r="X460" i="1"/>
  <c r="J466" i="1"/>
  <c r="D462" i="1" l="1"/>
  <c r="X461" i="1"/>
  <c r="J467" i="1"/>
  <c r="D463" i="1" l="1"/>
  <c r="X462" i="1"/>
  <c r="J468" i="1"/>
  <c r="D464" i="1" l="1"/>
  <c r="X463" i="1"/>
  <c r="J469" i="1"/>
  <c r="D465" i="1" l="1"/>
  <c r="X464" i="1"/>
  <c r="J470" i="1"/>
  <c r="D466" i="1" l="1"/>
  <c r="X465" i="1"/>
  <c r="J471" i="1"/>
  <c r="D467" i="1" l="1"/>
  <c r="X466" i="1"/>
  <c r="J472" i="1"/>
  <c r="D468" i="1" l="1"/>
  <c r="X467" i="1"/>
  <c r="J473" i="1"/>
  <c r="D469" i="1" l="1"/>
  <c r="X468" i="1"/>
  <c r="J474" i="1"/>
  <c r="D470" i="1" l="1"/>
  <c r="X469" i="1"/>
  <c r="J475" i="1"/>
  <c r="D471" i="1" l="1"/>
  <c r="X470" i="1"/>
  <c r="J476" i="1"/>
  <c r="D472" i="1" l="1"/>
  <c r="X471" i="1"/>
  <c r="J477" i="1"/>
  <c r="D473" i="1" l="1"/>
  <c r="X472" i="1"/>
  <c r="J478" i="1"/>
  <c r="D474" i="1" l="1"/>
  <c r="X473" i="1"/>
  <c r="J479" i="1"/>
  <c r="D475" i="1" l="1"/>
  <c r="X474" i="1"/>
  <c r="J480" i="1"/>
  <c r="D476" i="1" l="1"/>
  <c r="X475" i="1"/>
  <c r="J481" i="1"/>
  <c r="D477" i="1" l="1"/>
  <c r="X476" i="1"/>
  <c r="J482" i="1"/>
  <c r="D478" i="1" l="1"/>
  <c r="X477" i="1"/>
  <c r="J483" i="1"/>
  <c r="D479" i="1" l="1"/>
  <c r="X478" i="1"/>
  <c r="J484" i="1"/>
  <c r="D480" i="1" l="1"/>
  <c r="X479" i="1"/>
  <c r="J485" i="1"/>
  <c r="D481" i="1" l="1"/>
  <c r="X480" i="1"/>
  <c r="J486" i="1"/>
  <c r="D482" i="1" l="1"/>
  <c r="X481" i="1"/>
  <c r="J487" i="1"/>
  <c r="D483" i="1" l="1"/>
  <c r="X482" i="1"/>
  <c r="J488" i="1"/>
  <c r="D484" i="1" l="1"/>
  <c r="X483" i="1"/>
  <c r="J489" i="1"/>
  <c r="D485" i="1" l="1"/>
  <c r="X484" i="1"/>
  <c r="J490" i="1"/>
  <c r="D486" i="1" l="1"/>
  <c r="X485" i="1"/>
  <c r="J491" i="1"/>
  <c r="D487" i="1" l="1"/>
  <c r="X486" i="1"/>
  <c r="J492" i="1"/>
  <c r="D488" i="1" l="1"/>
  <c r="X487" i="1"/>
  <c r="J493" i="1"/>
  <c r="D489" i="1" l="1"/>
  <c r="X488" i="1"/>
  <c r="J494" i="1"/>
  <c r="D490" i="1" l="1"/>
  <c r="X489" i="1"/>
  <c r="J495" i="1"/>
  <c r="D491" i="1" l="1"/>
  <c r="X490" i="1"/>
  <c r="J496" i="1"/>
  <c r="D492" i="1" l="1"/>
  <c r="X491" i="1"/>
  <c r="J497" i="1"/>
  <c r="D493" i="1" l="1"/>
  <c r="X492" i="1"/>
  <c r="J498" i="1"/>
  <c r="D494" i="1" l="1"/>
  <c r="X493" i="1"/>
  <c r="J499" i="1"/>
  <c r="D495" i="1" l="1"/>
  <c r="X494" i="1"/>
  <c r="J500" i="1"/>
  <c r="D496" i="1" l="1"/>
  <c r="X495" i="1"/>
  <c r="J501" i="1"/>
  <c r="D497" i="1" l="1"/>
  <c r="X496" i="1"/>
  <c r="J502" i="1"/>
  <c r="D498" i="1" l="1"/>
  <c r="X497" i="1"/>
  <c r="J503" i="1"/>
  <c r="D499" i="1" l="1"/>
  <c r="X498" i="1"/>
  <c r="J504" i="1"/>
  <c r="D500" i="1" l="1"/>
  <c r="X499" i="1"/>
  <c r="J505" i="1"/>
  <c r="D501" i="1" l="1"/>
  <c r="X500" i="1"/>
  <c r="J506" i="1"/>
  <c r="D502" i="1" l="1"/>
  <c r="X501" i="1"/>
  <c r="J507" i="1"/>
  <c r="D503" i="1" l="1"/>
  <c r="X502" i="1"/>
  <c r="J508" i="1"/>
  <c r="D504" i="1" l="1"/>
  <c r="X503" i="1"/>
  <c r="J509" i="1"/>
  <c r="D505" i="1" l="1"/>
  <c r="X504" i="1"/>
  <c r="J510" i="1"/>
  <c r="D506" i="1" l="1"/>
  <c r="X505" i="1"/>
  <c r="J511" i="1"/>
  <c r="D507" i="1" l="1"/>
  <c r="X506" i="1"/>
  <c r="J512" i="1"/>
  <c r="D508" i="1" l="1"/>
  <c r="X507" i="1"/>
  <c r="J513" i="1"/>
  <c r="D509" i="1" l="1"/>
  <c r="X508" i="1"/>
  <c r="J514" i="1"/>
  <c r="D510" i="1" l="1"/>
  <c r="X509" i="1"/>
  <c r="J515" i="1"/>
  <c r="D511" i="1" l="1"/>
  <c r="X510" i="1"/>
  <c r="J516" i="1"/>
  <c r="D512" i="1" l="1"/>
  <c r="X511" i="1"/>
  <c r="J517" i="1"/>
  <c r="D513" i="1" l="1"/>
  <c r="X512" i="1"/>
  <c r="J518" i="1"/>
  <c r="D514" i="1" l="1"/>
  <c r="X513" i="1"/>
  <c r="J519" i="1"/>
  <c r="D515" i="1" l="1"/>
  <c r="X514" i="1"/>
  <c r="J520" i="1"/>
  <c r="D516" i="1" l="1"/>
  <c r="X515" i="1"/>
  <c r="J521" i="1"/>
  <c r="D517" i="1" l="1"/>
  <c r="X516" i="1"/>
  <c r="J522" i="1"/>
  <c r="D518" i="1" l="1"/>
  <c r="X517" i="1"/>
  <c r="J523" i="1"/>
  <c r="D519" i="1" l="1"/>
  <c r="X518" i="1"/>
  <c r="J524" i="1"/>
  <c r="D520" i="1" l="1"/>
  <c r="X519" i="1"/>
  <c r="J525" i="1"/>
  <c r="D521" i="1" l="1"/>
  <c r="X520" i="1"/>
  <c r="J526" i="1"/>
  <c r="D522" i="1" l="1"/>
  <c r="X521" i="1"/>
  <c r="J527" i="1"/>
  <c r="D523" i="1" l="1"/>
  <c r="X522" i="1"/>
  <c r="J528" i="1"/>
  <c r="D524" i="1" l="1"/>
  <c r="X523" i="1"/>
  <c r="J529" i="1"/>
  <c r="D525" i="1" l="1"/>
  <c r="X524" i="1"/>
  <c r="J530" i="1"/>
  <c r="D526" i="1" l="1"/>
  <c r="X525" i="1"/>
  <c r="J531" i="1"/>
  <c r="D527" i="1" l="1"/>
  <c r="X526" i="1"/>
  <c r="J532" i="1"/>
  <c r="D528" i="1" l="1"/>
  <c r="X527" i="1"/>
  <c r="J533" i="1"/>
  <c r="D529" i="1" l="1"/>
  <c r="X528" i="1"/>
  <c r="J534" i="1"/>
  <c r="D530" i="1" l="1"/>
  <c r="X529" i="1"/>
  <c r="J535" i="1"/>
  <c r="D531" i="1" l="1"/>
  <c r="X530" i="1"/>
  <c r="J536" i="1"/>
  <c r="D532" i="1" l="1"/>
  <c r="X531" i="1"/>
  <c r="J537" i="1"/>
  <c r="D533" i="1" l="1"/>
  <c r="X532" i="1"/>
  <c r="J538" i="1"/>
  <c r="D534" i="1" l="1"/>
  <c r="X533" i="1"/>
  <c r="J539" i="1"/>
  <c r="D535" i="1" l="1"/>
  <c r="X534" i="1"/>
  <c r="J540" i="1"/>
  <c r="D536" i="1" l="1"/>
  <c r="X535" i="1"/>
  <c r="J541" i="1"/>
  <c r="D537" i="1" l="1"/>
  <c r="X536" i="1"/>
  <c r="J542" i="1"/>
  <c r="D538" i="1" l="1"/>
  <c r="X537" i="1"/>
  <c r="J543" i="1"/>
  <c r="D539" i="1" l="1"/>
  <c r="X538" i="1"/>
  <c r="J544" i="1"/>
  <c r="D540" i="1" l="1"/>
  <c r="X539" i="1"/>
  <c r="J545" i="1"/>
  <c r="D541" i="1" l="1"/>
  <c r="X540" i="1"/>
  <c r="J546" i="1"/>
  <c r="D542" i="1" l="1"/>
  <c r="X541" i="1"/>
  <c r="J547" i="1"/>
  <c r="D543" i="1" l="1"/>
  <c r="X542" i="1"/>
  <c r="J548" i="1"/>
  <c r="D544" i="1" l="1"/>
  <c r="X543" i="1"/>
  <c r="J549" i="1"/>
  <c r="D545" i="1" l="1"/>
  <c r="X544" i="1"/>
  <c r="J550" i="1"/>
  <c r="D546" i="1" l="1"/>
  <c r="X545" i="1"/>
  <c r="J551" i="1"/>
  <c r="D547" i="1" l="1"/>
  <c r="X546" i="1"/>
  <c r="J552" i="1"/>
  <c r="D548" i="1" l="1"/>
  <c r="X547" i="1"/>
  <c r="J553" i="1"/>
  <c r="D549" i="1" l="1"/>
  <c r="X548" i="1"/>
  <c r="J554" i="1"/>
  <c r="D550" i="1" l="1"/>
  <c r="X549" i="1"/>
  <c r="J555" i="1"/>
  <c r="D551" i="1" l="1"/>
  <c r="X550" i="1"/>
  <c r="J556" i="1"/>
  <c r="D552" i="1" l="1"/>
  <c r="X551" i="1"/>
  <c r="J557" i="1"/>
  <c r="D553" i="1" l="1"/>
  <c r="X552" i="1"/>
  <c r="J558" i="1"/>
  <c r="D554" i="1" l="1"/>
  <c r="X553" i="1"/>
  <c r="J559" i="1"/>
  <c r="D555" i="1" l="1"/>
  <c r="X554" i="1"/>
  <c r="J560" i="1"/>
  <c r="D556" i="1" l="1"/>
  <c r="X555" i="1"/>
  <c r="J561" i="1"/>
  <c r="D557" i="1" l="1"/>
  <c r="X556" i="1"/>
  <c r="J562" i="1"/>
  <c r="D558" i="1" l="1"/>
  <c r="X557" i="1"/>
  <c r="J563" i="1"/>
  <c r="D559" i="1" l="1"/>
  <c r="X558" i="1"/>
  <c r="J564" i="1"/>
  <c r="D560" i="1" l="1"/>
  <c r="X559" i="1"/>
  <c r="J565" i="1"/>
  <c r="D561" i="1" l="1"/>
  <c r="X560" i="1"/>
  <c r="J566" i="1"/>
  <c r="D562" i="1" l="1"/>
  <c r="X561" i="1"/>
  <c r="J567" i="1"/>
  <c r="D563" i="1" l="1"/>
  <c r="X562" i="1"/>
  <c r="J568" i="1"/>
  <c r="D564" i="1" l="1"/>
  <c r="X563" i="1"/>
  <c r="J569" i="1"/>
  <c r="D565" i="1" l="1"/>
  <c r="X564" i="1"/>
  <c r="J570" i="1"/>
  <c r="D566" i="1" l="1"/>
  <c r="X565" i="1"/>
  <c r="J571" i="1"/>
  <c r="D567" i="1" l="1"/>
  <c r="X566" i="1"/>
  <c r="J572" i="1"/>
  <c r="D568" i="1" l="1"/>
  <c r="X567" i="1"/>
  <c r="J573" i="1"/>
  <c r="D569" i="1" l="1"/>
  <c r="X568" i="1"/>
  <c r="J574" i="1"/>
  <c r="D570" i="1" l="1"/>
  <c r="X569" i="1"/>
  <c r="J575" i="1"/>
  <c r="D571" i="1" l="1"/>
  <c r="X570" i="1"/>
  <c r="J576" i="1"/>
  <c r="D572" i="1" l="1"/>
  <c r="X571" i="1"/>
  <c r="J577" i="1"/>
  <c r="D573" i="1" l="1"/>
  <c r="X572" i="1"/>
  <c r="J578" i="1"/>
  <c r="D574" i="1" l="1"/>
  <c r="X573" i="1"/>
  <c r="J579" i="1"/>
  <c r="D575" i="1" l="1"/>
  <c r="X574" i="1"/>
  <c r="J580" i="1"/>
  <c r="D576" i="1" l="1"/>
  <c r="X575" i="1"/>
  <c r="J581" i="1"/>
  <c r="D577" i="1" l="1"/>
  <c r="X576" i="1"/>
  <c r="J582" i="1"/>
  <c r="D578" i="1" l="1"/>
  <c r="X577" i="1"/>
  <c r="J583" i="1"/>
  <c r="D579" i="1" l="1"/>
  <c r="X578" i="1"/>
  <c r="J584" i="1"/>
  <c r="D580" i="1" l="1"/>
  <c r="X579" i="1"/>
  <c r="J585" i="1"/>
  <c r="D581" i="1" l="1"/>
  <c r="X580" i="1"/>
  <c r="J586" i="1"/>
  <c r="D582" i="1" l="1"/>
  <c r="X581" i="1"/>
  <c r="J587" i="1"/>
  <c r="D583" i="1" l="1"/>
  <c r="X582" i="1"/>
  <c r="J588" i="1"/>
  <c r="D584" i="1" l="1"/>
  <c r="X583" i="1"/>
  <c r="J589" i="1"/>
  <c r="D585" i="1" l="1"/>
  <c r="X584" i="1"/>
  <c r="J590" i="1"/>
  <c r="D586" i="1" l="1"/>
  <c r="X585" i="1"/>
  <c r="J591" i="1"/>
  <c r="D587" i="1" l="1"/>
  <c r="X586" i="1"/>
  <c r="J592" i="1"/>
  <c r="D588" i="1" l="1"/>
  <c r="X587" i="1"/>
  <c r="J593" i="1"/>
  <c r="D589" i="1" l="1"/>
  <c r="X588" i="1"/>
  <c r="J594" i="1"/>
  <c r="D590" i="1" l="1"/>
  <c r="X589" i="1"/>
  <c r="J595" i="1"/>
  <c r="D591" i="1" l="1"/>
  <c r="X590" i="1"/>
  <c r="J596" i="1"/>
  <c r="D592" i="1" l="1"/>
  <c r="X591" i="1"/>
  <c r="J597" i="1"/>
  <c r="D593" i="1" l="1"/>
  <c r="X592" i="1"/>
  <c r="J598" i="1"/>
  <c r="D594" i="1" l="1"/>
  <c r="X593" i="1"/>
  <c r="J599" i="1"/>
  <c r="D595" i="1" l="1"/>
  <c r="X594" i="1"/>
  <c r="J600" i="1"/>
  <c r="D596" i="1" l="1"/>
  <c r="X595" i="1"/>
  <c r="J601" i="1"/>
  <c r="D597" i="1" l="1"/>
  <c r="X596" i="1"/>
  <c r="J602" i="1"/>
  <c r="D598" i="1" l="1"/>
  <c r="X597" i="1"/>
  <c r="J603" i="1"/>
  <c r="D599" i="1" l="1"/>
  <c r="X598" i="1"/>
  <c r="J604" i="1"/>
  <c r="D600" i="1" l="1"/>
  <c r="X599" i="1"/>
  <c r="J605" i="1"/>
  <c r="D601" i="1" l="1"/>
  <c r="X600" i="1"/>
  <c r="J606" i="1"/>
  <c r="D602" i="1" l="1"/>
  <c r="X601" i="1"/>
  <c r="J607" i="1"/>
  <c r="D603" i="1" l="1"/>
  <c r="X602" i="1"/>
  <c r="J608" i="1"/>
  <c r="D604" i="1" l="1"/>
  <c r="X603" i="1"/>
  <c r="J609" i="1"/>
  <c r="D605" i="1" l="1"/>
  <c r="X604" i="1"/>
  <c r="J610" i="1"/>
  <c r="D606" i="1" l="1"/>
  <c r="X605" i="1"/>
  <c r="J611" i="1"/>
  <c r="D607" i="1" l="1"/>
  <c r="X606" i="1"/>
  <c r="J612" i="1"/>
  <c r="D608" i="1" l="1"/>
  <c r="X607" i="1"/>
  <c r="J613" i="1"/>
  <c r="D609" i="1" l="1"/>
  <c r="X608" i="1"/>
  <c r="J614" i="1"/>
  <c r="D610" i="1" l="1"/>
  <c r="X609" i="1"/>
  <c r="J615" i="1"/>
  <c r="D611" i="1" l="1"/>
  <c r="X610" i="1"/>
  <c r="J616" i="1"/>
  <c r="D612" i="1" l="1"/>
  <c r="X611" i="1"/>
  <c r="J617" i="1"/>
  <c r="D613" i="1" l="1"/>
  <c r="X612" i="1"/>
  <c r="J618" i="1"/>
  <c r="D614" i="1" l="1"/>
  <c r="X613" i="1"/>
  <c r="J619" i="1"/>
  <c r="D615" i="1" l="1"/>
  <c r="X614" i="1"/>
  <c r="J620" i="1"/>
  <c r="D616" i="1" l="1"/>
  <c r="X615" i="1"/>
  <c r="J621" i="1"/>
  <c r="D617" i="1" l="1"/>
  <c r="X616" i="1"/>
  <c r="J622" i="1"/>
  <c r="D618" i="1" l="1"/>
  <c r="X617" i="1"/>
  <c r="J623" i="1"/>
  <c r="D619" i="1" l="1"/>
  <c r="X618" i="1"/>
  <c r="J624" i="1"/>
  <c r="D620" i="1" l="1"/>
  <c r="X619" i="1"/>
  <c r="J625" i="1"/>
  <c r="D621" i="1" l="1"/>
  <c r="X620" i="1"/>
  <c r="J626" i="1"/>
  <c r="D622" i="1" l="1"/>
  <c r="X621" i="1"/>
  <c r="J627" i="1"/>
  <c r="D623" i="1" l="1"/>
  <c r="X622" i="1"/>
  <c r="J628" i="1"/>
  <c r="D624" i="1" l="1"/>
  <c r="X623" i="1"/>
  <c r="J629" i="1"/>
  <c r="D625" i="1" l="1"/>
  <c r="X624" i="1"/>
  <c r="J630" i="1"/>
  <c r="D626" i="1" l="1"/>
  <c r="X625" i="1"/>
  <c r="J631" i="1"/>
  <c r="D627" i="1" l="1"/>
  <c r="X626" i="1"/>
  <c r="J632" i="1"/>
  <c r="D628" i="1" l="1"/>
  <c r="X627" i="1"/>
  <c r="J633" i="1"/>
  <c r="D629" i="1" l="1"/>
  <c r="X628" i="1"/>
  <c r="J634" i="1"/>
  <c r="D630" i="1" l="1"/>
  <c r="X629" i="1"/>
  <c r="J635" i="1"/>
  <c r="D631" i="1" l="1"/>
  <c r="X630" i="1"/>
  <c r="J636" i="1"/>
  <c r="D632" i="1" l="1"/>
  <c r="X631" i="1"/>
  <c r="J637" i="1"/>
  <c r="D633" i="1" l="1"/>
  <c r="X632" i="1"/>
  <c r="J638" i="1"/>
  <c r="D634" i="1" l="1"/>
  <c r="X633" i="1"/>
  <c r="J639" i="1"/>
  <c r="D635" i="1" l="1"/>
  <c r="X634" i="1"/>
  <c r="J640" i="1"/>
  <c r="D636" i="1" l="1"/>
  <c r="X635" i="1"/>
  <c r="J641" i="1"/>
  <c r="D637" i="1" l="1"/>
  <c r="X636" i="1"/>
  <c r="J642" i="1"/>
  <c r="D638" i="1" l="1"/>
  <c r="X637" i="1"/>
  <c r="J643" i="1"/>
  <c r="D639" i="1" l="1"/>
  <c r="X638" i="1"/>
  <c r="J644" i="1"/>
  <c r="D640" i="1" l="1"/>
  <c r="X639" i="1"/>
  <c r="J645" i="1"/>
  <c r="D641" i="1" l="1"/>
  <c r="X640" i="1"/>
  <c r="J646" i="1"/>
  <c r="D642" i="1" l="1"/>
  <c r="X641" i="1"/>
  <c r="J647" i="1"/>
  <c r="D643" i="1" l="1"/>
  <c r="X642" i="1"/>
  <c r="J648" i="1"/>
  <c r="D644" i="1" l="1"/>
  <c r="X643" i="1"/>
  <c r="J649" i="1"/>
  <c r="D645" i="1" l="1"/>
  <c r="X644" i="1"/>
  <c r="J650" i="1"/>
  <c r="D646" i="1" l="1"/>
  <c r="X645" i="1"/>
  <c r="J651" i="1"/>
  <c r="D647" i="1" l="1"/>
  <c r="X646" i="1"/>
  <c r="J652" i="1"/>
  <c r="D648" i="1" l="1"/>
  <c r="X647" i="1"/>
  <c r="J653" i="1"/>
  <c r="D649" i="1" l="1"/>
  <c r="X648" i="1"/>
  <c r="J654" i="1"/>
  <c r="D650" i="1" l="1"/>
  <c r="X649" i="1"/>
  <c r="J655" i="1"/>
  <c r="D651" i="1" l="1"/>
  <c r="X650" i="1"/>
  <c r="J656" i="1"/>
  <c r="D652" i="1" l="1"/>
  <c r="X651" i="1"/>
  <c r="J657" i="1"/>
  <c r="D653" i="1" l="1"/>
  <c r="X652" i="1"/>
  <c r="J658" i="1"/>
  <c r="D654" i="1" l="1"/>
  <c r="X653" i="1"/>
  <c r="J659" i="1"/>
  <c r="D655" i="1" l="1"/>
  <c r="X654" i="1"/>
  <c r="J660" i="1"/>
  <c r="D656" i="1" l="1"/>
  <c r="X655" i="1"/>
  <c r="J661" i="1"/>
  <c r="D657" i="1" l="1"/>
  <c r="X656" i="1"/>
  <c r="J662" i="1"/>
  <c r="D658" i="1" l="1"/>
  <c r="X657" i="1"/>
  <c r="J663" i="1"/>
  <c r="D659" i="1" l="1"/>
  <c r="X658" i="1"/>
  <c r="J664" i="1"/>
  <c r="D660" i="1" l="1"/>
  <c r="X659" i="1"/>
  <c r="J665" i="1"/>
  <c r="D661" i="1" l="1"/>
  <c r="X660" i="1"/>
  <c r="J666" i="1"/>
  <c r="D662" i="1" l="1"/>
  <c r="X661" i="1"/>
  <c r="J667" i="1"/>
  <c r="D663" i="1" l="1"/>
  <c r="X662" i="1"/>
  <c r="J668" i="1"/>
  <c r="D664" i="1" l="1"/>
  <c r="X663" i="1"/>
  <c r="J669" i="1"/>
  <c r="D665" i="1" l="1"/>
  <c r="X664" i="1"/>
  <c r="J670" i="1"/>
  <c r="D666" i="1" l="1"/>
  <c r="X665" i="1"/>
  <c r="J671" i="1"/>
  <c r="D667" i="1" l="1"/>
  <c r="X666" i="1"/>
  <c r="J672" i="1"/>
  <c r="D668" i="1" l="1"/>
  <c r="X667" i="1"/>
  <c r="J673" i="1"/>
  <c r="D669" i="1" l="1"/>
  <c r="X668" i="1"/>
  <c r="J674" i="1"/>
  <c r="D670" i="1" l="1"/>
  <c r="X669" i="1"/>
  <c r="J675" i="1"/>
  <c r="D671" i="1" l="1"/>
  <c r="X670" i="1"/>
  <c r="J676" i="1"/>
  <c r="D672" i="1" l="1"/>
  <c r="X671" i="1"/>
  <c r="J677" i="1"/>
  <c r="D673" i="1" l="1"/>
  <c r="X672" i="1"/>
  <c r="J678" i="1"/>
  <c r="D674" i="1" l="1"/>
  <c r="X673" i="1"/>
  <c r="J679" i="1"/>
  <c r="D675" i="1" l="1"/>
  <c r="X674" i="1"/>
  <c r="J680" i="1"/>
  <c r="D676" i="1" l="1"/>
  <c r="X675" i="1"/>
  <c r="J681" i="1"/>
  <c r="D677" i="1" l="1"/>
  <c r="X676" i="1"/>
  <c r="J682" i="1"/>
  <c r="D678" i="1" l="1"/>
  <c r="X677" i="1"/>
  <c r="J683" i="1"/>
  <c r="D679" i="1" l="1"/>
  <c r="X678" i="1"/>
  <c r="J684" i="1"/>
  <c r="D680" i="1" l="1"/>
  <c r="X679" i="1"/>
  <c r="J685" i="1"/>
  <c r="D681" i="1" l="1"/>
  <c r="X680" i="1"/>
  <c r="J686" i="1"/>
  <c r="D682" i="1" l="1"/>
  <c r="X681" i="1"/>
  <c r="J687" i="1"/>
  <c r="D683" i="1" l="1"/>
  <c r="X682" i="1"/>
  <c r="J688" i="1"/>
  <c r="D684" i="1" l="1"/>
  <c r="X683" i="1"/>
  <c r="J689" i="1"/>
  <c r="D685" i="1" l="1"/>
  <c r="X684" i="1"/>
  <c r="J690" i="1"/>
  <c r="D686" i="1" l="1"/>
  <c r="X685" i="1"/>
  <c r="J691" i="1"/>
  <c r="D687" i="1" l="1"/>
  <c r="X686" i="1"/>
  <c r="J692" i="1"/>
  <c r="D688" i="1" l="1"/>
  <c r="X687" i="1"/>
  <c r="J693" i="1"/>
  <c r="D689" i="1" l="1"/>
  <c r="X688" i="1"/>
  <c r="J694" i="1"/>
  <c r="D690" i="1" l="1"/>
  <c r="X689" i="1"/>
  <c r="J695" i="1"/>
  <c r="D691" i="1" l="1"/>
  <c r="X690" i="1"/>
  <c r="J696" i="1"/>
  <c r="D692" i="1" l="1"/>
  <c r="X691" i="1"/>
  <c r="J697" i="1"/>
  <c r="D693" i="1" l="1"/>
  <c r="X692" i="1"/>
  <c r="J698" i="1"/>
  <c r="D694" i="1" l="1"/>
  <c r="X693" i="1"/>
  <c r="J699" i="1"/>
  <c r="D695" i="1" l="1"/>
  <c r="X694" i="1"/>
  <c r="J700" i="1"/>
  <c r="D696" i="1" l="1"/>
  <c r="X695" i="1"/>
  <c r="J701" i="1"/>
  <c r="D697" i="1" l="1"/>
  <c r="X696" i="1"/>
  <c r="J702" i="1"/>
  <c r="D698" i="1" l="1"/>
  <c r="X697" i="1"/>
  <c r="J703" i="1"/>
  <c r="D699" i="1" l="1"/>
  <c r="X698" i="1"/>
  <c r="J704" i="1"/>
  <c r="D700" i="1" l="1"/>
  <c r="X699" i="1"/>
  <c r="J705" i="1"/>
  <c r="D701" i="1" l="1"/>
  <c r="X700" i="1"/>
  <c r="J706" i="1"/>
  <c r="D702" i="1" l="1"/>
  <c r="X701" i="1"/>
  <c r="J707" i="1"/>
  <c r="D703" i="1" l="1"/>
  <c r="X702" i="1"/>
  <c r="J708" i="1"/>
  <c r="D704" i="1" l="1"/>
  <c r="X703" i="1"/>
  <c r="J709" i="1"/>
  <c r="D705" i="1" l="1"/>
  <c r="X704" i="1"/>
  <c r="J710" i="1"/>
  <c r="D706" i="1" l="1"/>
  <c r="X705" i="1"/>
  <c r="J711" i="1"/>
  <c r="D707" i="1" l="1"/>
  <c r="X706" i="1"/>
  <c r="J712" i="1"/>
  <c r="D708" i="1" l="1"/>
  <c r="X707" i="1"/>
  <c r="J713" i="1"/>
  <c r="D709" i="1" l="1"/>
  <c r="X708" i="1"/>
  <c r="J714" i="1"/>
  <c r="D710" i="1" l="1"/>
  <c r="X709" i="1"/>
  <c r="J715" i="1"/>
  <c r="D711" i="1" l="1"/>
  <c r="X710" i="1"/>
  <c r="J716" i="1"/>
  <c r="D712" i="1" l="1"/>
  <c r="X711" i="1"/>
  <c r="J717" i="1"/>
  <c r="D713" i="1" l="1"/>
  <c r="X712" i="1"/>
  <c r="J718" i="1"/>
  <c r="D714" i="1" l="1"/>
  <c r="X713" i="1"/>
  <c r="J719" i="1"/>
  <c r="D715" i="1" l="1"/>
  <c r="X714" i="1"/>
  <c r="J720" i="1"/>
  <c r="D716" i="1" l="1"/>
  <c r="X715" i="1"/>
  <c r="J721" i="1"/>
  <c r="D717" i="1" l="1"/>
  <c r="X716" i="1"/>
  <c r="J722" i="1"/>
  <c r="D718" i="1" l="1"/>
  <c r="X717" i="1"/>
  <c r="J723" i="1"/>
  <c r="D719" i="1" l="1"/>
  <c r="X718" i="1"/>
  <c r="J724" i="1"/>
  <c r="D720" i="1" l="1"/>
  <c r="X719" i="1"/>
  <c r="J725" i="1"/>
  <c r="D721" i="1" l="1"/>
  <c r="X720" i="1"/>
  <c r="J726" i="1"/>
  <c r="D722" i="1" l="1"/>
  <c r="X721" i="1"/>
  <c r="J727" i="1"/>
  <c r="D723" i="1" l="1"/>
  <c r="X722" i="1"/>
  <c r="J728" i="1"/>
  <c r="D724" i="1" l="1"/>
  <c r="X723" i="1"/>
  <c r="J729" i="1"/>
  <c r="D725" i="1" l="1"/>
  <c r="X724" i="1"/>
  <c r="J730" i="1"/>
  <c r="D726" i="1" l="1"/>
  <c r="X725" i="1"/>
  <c r="J731" i="1"/>
  <c r="D727" i="1" l="1"/>
  <c r="X726" i="1"/>
  <c r="J732" i="1"/>
  <c r="D728" i="1" l="1"/>
  <c r="X727" i="1"/>
  <c r="J733" i="1"/>
  <c r="D729" i="1" l="1"/>
  <c r="X728" i="1"/>
  <c r="J734" i="1"/>
  <c r="D730" i="1" l="1"/>
  <c r="X729" i="1"/>
  <c r="J735" i="1"/>
  <c r="D731" i="1" l="1"/>
  <c r="X730" i="1"/>
  <c r="J736" i="1"/>
  <c r="D732" i="1" l="1"/>
  <c r="X731" i="1"/>
  <c r="J737" i="1"/>
  <c r="D733" i="1" l="1"/>
  <c r="X732" i="1"/>
  <c r="J738" i="1"/>
  <c r="D734" i="1" l="1"/>
  <c r="X733" i="1"/>
  <c r="J739" i="1"/>
  <c r="D735" i="1" l="1"/>
  <c r="X734" i="1"/>
  <c r="J740" i="1"/>
  <c r="D736" i="1" l="1"/>
  <c r="X735" i="1"/>
  <c r="J741" i="1"/>
  <c r="D737" i="1" l="1"/>
  <c r="X736" i="1"/>
  <c r="J742" i="1"/>
  <c r="D738" i="1" l="1"/>
  <c r="X737" i="1"/>
  <c r="J743" i="1"/>
  <c r="D739" i="1" l="1"/>
  <c r="X738" i="1"/>
  <c r="J744" i="1"/>
  <c r="D740" i="1" l="1"/>
  <c r="X739" i="1"/>
  <c r="J745" i="1"/>
  <c r="D741" i="1" l="1"/>
  <c r="X740" i="1"/>
  <c r="J746" i="1"/>
  <c r="D742" i="1" l="1"/>
  <c r="X741" i="1"/>
  <c r="J747" i="1"/>
  <c r="D743" i="1" l="1"/>
  <c r="X742" i="1"/>
  <c r="J748" i="1"/>
  <c r="D744" i="1" l="1"/>
  <c r="X743" i="1"/>
  <c r="J749" i="1"/>
  <c r="D745" i="1" l="1"/>
  <c r="X744" i="1"/>
  <c r="J750" i="1"/>
  <c r="D746" i="1" l="1"/>
  <c r="X745" i="1"/>
  <c r="J751" i="1"/>
  <c r="D747" i="1" l="1"/>
  <c r="X746" i="1"/>
  <c r="J752" i="1"/>
  <c r="D748" i="1" l="1"/>
  <c r="X747" i="1"/>
  <c r="J753" i="1"/>
  <c r="D749" i="1" l="1"/>
  <c r="X748" i="1"/>
  <c r="J754" i="1"/>
  <c r="D750" i="1" l="1"/>
  <c r="X749" i="1"/>
  <c r="J755" i="1"/>
  <c r="D751" i="1" l="1"/>
  <c r="X750" i="1"/>
  <c r="J756" i="1"/>
  <c r="D752" i="1" l="1"/>
  <c r="X751" i="1"/>
  <c r="J757" i="1"/>
  <c r="D753" i="1" l="1"/>
  <c r="X752" i="1"/>
  <c r="J758" i="1"/>
  <c r="D754" i="1" l="1"/>
  <c r="X753" i="1"/>
  <c r="J759" i="1"/>
  <c r="D755" i="1" l="1"/>
  <c r="X754" i="1"/>
  <c r="J760" i="1"/>
  <c r="D756" i="1" l="1"/>
  <c r="X755" i="1"/>
  <c r="J761" i="1"/>
  <c r="D757" i="1" l="1"/>
  <c r="X756" i="1"/>
  <c r="J762" i="1"/>
  <c r="D758" i="1" l="1"/>
  <c r="X757" i="1"/>
  <c r="J763" i="1"/>
  <c r="D759" i="1" l="1"/>
  <c r="X758" i="1"/>
  <c r="J764" i="1"/>
  <c r="D760" i="1" l="1"/>
  <c r="X759" i="1"/>
  <c r="J765" i="1"/>
  <c r="D761" i="1" l="1"/>
  <c r="X760" i="1"/>
  <c r="J766" i="1"/>
  <c r="D762" i="1" l="1"/>
  <c r="X761" i="1"/>
  <c r="J767" i="1"/>
  <c r="D763" i="1" l="1"/>
  <c r="X762" i="1"/>
  <c r="J768" i="1"/>
  <c r="D764" i="1" l="1"/>
  <c r="X763" i="1"/>
  <c r="J769" i="1"/>
  <c r="D765" i="1" l="1"/>
  <c r="X764" i="1"/>
  <c r="J770" i="1"/>
  <c r="D766" i="1" l="1"/>
  <c r="X765" i="1"/>
  <c r="J771" i="1"/>
  <c r="D767" i="1" l="1"/>
  <c r="X766" i="1"/>
  <c r="J772" i="1"/>
  <c r="D768" i="1" l="1"/>
  <c r="X767" i="1"/>
  <c r="J773" i="1"/>
  <c r="D769" i="1" l="1"/>
  <c r="X768" i="1"/>
  <c r="J774" i="1"/>
  <c r="D770" i="1" l="1"/>
  <c r="X769" i="1"/>
  <c r="J775" i="1"/>
  <c r="D771" i="1" l="1"/>
  <c r="X770" i="1"/>
  <c r="J776" i="1"/>
  <c r="D772" i="1" l="1"/>
  <c r="X771" i="1"/>
  <c r="J777" i="1"/>
  <c r="D773" i="1" l="1"/>
  <c r="X772" i="1"/>
  <c r="J778" i="1"/>
  <c r="D774" i="1" l="1"/>
  <c r="X773" i="1"/>
  <c r="J779" i="1"/>
  <c r="D775" i="1" l="1"/>
  <c r="X774" i="1"/>
  <c r="J780" i="1"/>
  <c r="D776" i="1" l="1"/>
  <c r="X775" i="1"/>
  <c r="J781" i="1"/>
  <c r="D777" i="1" l="1"/>
  <c r="X776" i="1"/>
  <c r="J782" i="1"/>
  <c r="D778" i="1" l="1"/>
  <c r="X777" i="1"/>
  <c r="J783" i="1"/>
  <c r="D779" i="1" l="1"/>
  <c r="X778" i="1"/>
  <c r="J784" i="1"/>
  <c r="D780" i="1" l="1"/>
  <c r="X779" i="1"/>
  <c r="J785" i="1"/>
  <c r="D781" i="1" l="1"/>
  <c r="X780" i="1"/>
  <c r="J786" i="1"/>
  <c r="D782" i="1" l="1"/>
  <c r="X781" i="1"/>
  <c r="J787" i="1"/>
  <c r="D783" i="1" l="1"/>
  <c r="X782" i="1"/>
  <c r="J788" i="1"/>
  <c r="D784" i="1" l="1"/>
  <c r="X783" i="1"/>
  <c r="J789" i="1"/>
  <c r="D785" i="1" l="1"/>
  <c r="X784" i="1"/>
  <c r="J790" i="1"/>
  <c r="D786" i="1" l="1"/>
  <c r="X785" i="1"/>
  <c r="J791" i="1"/>
  <c r="D787" i="1" l="1"/>
  <c r="X786" i="1"/>
  <c r="J792" i="1"/>
  <c r="D788" i="1" l="1"/>
  <c r="X787" i="1"/>
  <c r="J793" i="1"/>
  <c r="D789" i="1" l="1"/>
  <c r="X788" i="1"/>
  <c r="J794" i="1"/>
  <c r="D790" i="1" l="1"/>
  <c r="X789" i="1"/>
  <c r="J795" i="1"/>
  <c r="D791" i="1" l="1"/>
  <c r="X790" i="1"/>
  <c r="J796" i="1"/>
  <c r="D792" i="1" l="1"/>
  <c r="X791" i="1"/>
  <c r="J797" i="1"/>
  <c r="D793" i="1" l="1"/>
  <c r="X792" i="1"/>
  <c r="J798" i="1"/>
  <c r="D794" i="1" l="1"/>
  <c r="X793" i="1"/>
  <c r="J799" i="1"/>
  <c r="D795" i="1" l="1"/>
  <c r="X794" i="1"/>
  <c r="J800" i="1"/>
  <c r="D796" i="1" l="1"/>
  <c r="X795" i="1"/>
  <c r="J801" i="1"/>
  <c r="D797" i="1" l="1"/>
  <c r="X796" i="1"/>
  <c r="J802" i="1"/>
  <c r="D798" i="1" l="1"/>
  <c r="X797" i="1"/>
  <c r="J803" i="1"/>
  <c r="D799" i="1" l="1"/>
  <c r="X798" i="1"/>
  <c r="J804" i="1"/>
  <c r="D800" i="1" l="1"/>
  <c r="X799" i="1"/>
  <c r="J805" i="1"/>
  <c r="D801" i="1" l="1"/>
  <c r="X800" i="1"/>
  <c r="J806" i="1"/>
  <c r="D802" i="1" l="1"/>
  <c r="X801" i="1"/>
  <c r="J807" i="1"/>
  <c r="D803" i="1" l="1"/>
  <c r="X802" i="1"/>
  <c r="J808" i="1"/>
  <c r="D804" i="1" l="1"/>
  <c r="X803" i="1"/>
  <c r="J809" i="1"/>
  <c r="D805" i="1" l="1"/>
  <c r="X804" i="1"/>
  <c r="J810" i="1"/>
  <c r="D806" i="1" l="1"/>
  <c r="X805" i="1"/>
  <c r="J811" i="1"/>
  <c r="D807" i="1" l="1"/>
  <c r="X806" i="1"/>
  <c r="J812" i="1"/>
  <c r="D808" i="1" l="1"/>
  <c r="X807" i="1"/>
  <c r="J813" i="1"/>
  <c r="D809" i="1" l="1"/>
  <c r="X808" i="1"/>
  <c r="J814" i="1"/>
  <c r="D810" i="1" l="1"/>
  <c r="X809" i="1"/>
  <c r="J815" i="1"/>
  <c r="D811" i="1" l="1"/>
  <c r="X810" i="1"/>
  <c r="J816" i="1"/>
  <c r="D812" i="1" l="1"/>
  <c r="X811" i="1"/>
  <c r="J817" i="1"/>
  <c r="D813" i="1" l="1"/>
  <c r="X812" i="1"/>
  <c r="J818" i="1"/>
  <c r="D814" i="1" l="1"/>
  <c r="X813" i="1"/>
  <c r="J819" i="1"/>
  <c r="D815" i="1" l="1"/>
  <c r="X814" i="1"/>
  <c r="J820" i="1"/>
  <c r="D816" i="1" l="1"/>
  <c r="X815" i="1"/>
  <c r="J821" i="1"/>
  <c r="D817" i="1" l="1"/>
  <c r="X816" i="1"/>
  <c r="J822" i="1"/>
  <c r="D818" i="1" l="1"/>
  <c r="X817" i="1"/>
  <c r="J823" i="1"/>
  <c r="D819" i="1" l="1"/>
  <c r="X818" i="1"/>
  <c r="J824" i="1"/>
  <c r="D820" i="1" l="1"/>
  <c r="X819" i="1"/>
  <c r="J825" i="1"/>
  <c r="D821" i="1" l="1"/>
  <c r="X820" i="1"/>
  <c r="J826" i="1"/>
  <c r="D822" i="1" l="1"/>
  <c r="X821" i="1"/>
  <c r="J827" i="1"/>
  <c r="D823" i="1" l="1"/>
  <c r="X822" i="1"/>
  <c r="J828" i="1"/>
  <c r="D824" i="1" l="1"/>
  <c r="X823" i="1"/>
  <c r="J829" i="1"/>
  <c r="D825" i="1" l="1"/>
  <c r="X824" i="1"/>
  <c r="J830" i="1"/>
  <c r="D826" i="1" l="1"/>
  <c r="X825" i="1"/>
  <c r="J831" i="1"/>
  <c r="D827" i="1" l="1"/>
  <c r="X826" i="1"/>
  <c r="J832" i="1"/>
  <c r="D828" i="1" l="1"/>
  <c r="X827" i="1"/>
  <c r="J833" i="1"/>
  <c r="D829" i="1" l="1"/>
  <c r="X828" i="1"/>
  <c r="J834" i="1"/>
  <c r="D830" i="1" l="1"/>
  <c r="X829" i="1"/>
  <c r="J835" i="1"/>
  <c r="D831" i="1" l="1"/>
  <c r="X830" i="1"/>
  <c r="J836" i="1"/>
  <c r="D832" i="1" l="1"/>
  <c r="X831" i="1"/>
  <c r="J837" i="1"/>
  <c r="D833" i="1" l="1"/>
  <c r="X832" i="1"/>
  <c r="J838" i="1"/>
  <c r="D834" i="1" l="1"/>
  <c r="X833" i="1"/>
  <c r="J839" i="1"/>
  <c r="D835" i="1" l="1"/>
  <c r="X834" i="1"/>
  <c r="J840" i="1"/>
  <c r="D836" i="1" l="1"/>
  <c r="X835" i="1"/>
  <c r="J841" i="1"/>
  <c r="D837" i="1" l="1"/>
  <c r="X836" i="1"/>
  <c r="J842" i="1"/>
  <c r="D838" i="1" l="1"/>
  <c r="X837" i="1"/>
  <c r="J843" i="1"/>
  <c r="D839" i="1" l="1"/>
  <c r="X838" i="1"/>
  <c r="J844" i="1"/>
  <c r="D840" i="1" l="1"/>
  <c r="X839" i="1"/>
  <c r="J845" i="1"/>
  <c r="D841" i="1" l="1"/>
  <c r="X840" i="1"/>
  <c r="J846" i="1"/>
  <c r="D842" i="1" l="1"/>
  <c r="X841" i="1"/>
  <c r="J847" i="1"/>
  <c r="D843" i="1" l="1"/>
  <c r="X842" i="1"/>
  <c r="J848" i="1"/>
  <c r="D844" i="1" l="1"/>
  <c r="X843" i="1"/>
  <c r="J849" i="1"/>
  <c r="D845" i="1" l="1"/>
  <c r="X844" i="1"/>
  <c r="J850" i="1"/>
  <c r="D846" i="1" l="1"/>
  <c r="X845" i="1"/>
  <c r="J851" i="1"/>
  <c r="D847" i="1" l="1"/>
  <c r="X846" i="1"/>
  <c r="J852" i="1"/>
  <c r="D848" i="1" l="1"/>
  <c r="X847" i="1"/>
  <c r="J853" i="1"/>
  <c r="D849" i="1" l="1"/>
  <c r="X848" i="1"/>
  <c r="J854" i="1"/>
  <c r="D850" i="1" l="1"/>
  <c r="X849" i="1"/>
  <c r="J855" i="1"/>
  <c r="D851" i="1" l="1"/>
  <c r="X850" i="1"/>
  <c r="J856" i="1"/>
  <c r="D852" i="1" l="1"/>
  <c r="X851" i="1"/>
  <c r="J857" i="1"/>
  <c r="D853" i="1" l="1"/>
  <c r="X852" i="1"/>
  <c r="J858" i="1"/>
  <c r="D854" i="1" l="1"/>
  <c r="X853" i="1"/>
  <c r="J859" i="1"/>
  <c r="D855" i="1" l="1"/>
  <c r="X854" i="1"/>
  <c r="J860" i="1"/>
  <c r="D856" i="1" l="1"/>
  <c r="X855" i="1"/>
  <c r="J861" i="1"/>
  <c r="D857" i="1" l="1"/>
  <c r="X856" i="1"/>
  <c r="J862" i="1"/>
  <c r="D858" i="1" l="1"/>
  <c r="X857" i="1"/>
  <c r="J863" i="1"/>
  <c r="D859" i="1" l="1"/>
  <c r="X858" i="1"/>
  <c r="J864" i="1"/>
  <c r="D860" i="1" l="1"/>
  <c r="X859" i="1"/>
  <c r="J865" i="1"/>
  <c r="D861" i="1" l="1"/>
  <c r="X860" i="1"/>
  <c r="J866" i="1"/>
  <c r="D862" i="1" l="1"/>
  <c r="X861" i="1"/>
  <c r="J867" i="1"/>
  <c r="D863" i="1" l="1"/>
  <c r="X862" i="1"/>
  <c r="J868" i="1"/>
  <c r="D864" i="1" l="1"/>
  <c r="X863" i="1"/>
  <c r="J869" i="1"/>
  <c r="D865" i="1" l="1"/>
  <c r="X864" i="1"/>
  <c r="J870" i="1"/>
  <c r="D866" i="1" l="1"/>
  <c r="X865" i="1"/>
  <c r="J871" i="1"/>
  <c r="D867" i="1" l="1"/>
  <c r="X866" i="1"/>
  <c r="J872" i="1"/>
  <c r="D868" i="1" l="1"/>
  <c r="X867" i="1"/>
  <c r="J873" i="1"/>
  <c r="D869" i="1" l="1"/>
  <c r="X868" i="1"/>
  <c r="J874" i="1"/>
  <c r="D870" i="1" l="1"/>
  <c r="X869" i="1"/>
  <c r="J875" i="1"/>
  <c r="D871" i="1" l="1"/>
  <c r="X870" i="1"/>
  <c r="J876" i="1"/>
  <c r="D872" i="1" l="1"/>
  <c r="X871" i="1"/>
  <c r="J877" i="1"/>
  <c r="D873" i="1" l="1"/>
  <c r="X872" i="1"/>
  <c r="J878" i="1"/>
  <c r="D874" i="1" l="1"/>
  <c r="X873" i="1"/>
  <c r="J879" i="1"/>
  <c r="D875" i="1" l="1"/>
  <c r="X874" i="1"/>
  <c r="J880" i="1"/>
  <c r="D876" i="1" l="1"/>
  <c r="X875" i="1"/>
  <c r="J881" i="1"/>
  <c r="D877" i="1" l="1"/>
  <c r="X876" i="1"/>
  <c r="J882" i="1"/>
  <c r="D878" i="1" l="1"/>
  <c r="X877" i="1"/>
  <c r="J883" i="1"/>
  <c r="D879" i="1" l="1"/>
  <c r="X878" i="1"/>
  <c r="J884" i="1"/>
  <c r="D880" i="1" l="1"/>
  <c r="X879" i="1"/>
  <c r="J885" i="1"/>
  <c r="D881" i="1" l="1"/>
  <c r="X880" i="1"/>
  <c r="J886" i="1"/>
  <c r="D882" i="1" l="1"/>
  <c r="X881" i="1"/>
  <c r="J887" i="1"/>
  <c r="D883" i="1" l="1"/>
  <c r="X882" i="1"/>
  <c r="J888" i="1"/>
  <c r="D884" i="1" l="1"/>
  <c r="X883" i="1"/>
  <c r="J889" i="1"/>
  <c r="D885" i="1" l="1"/>
  <c r="X884" i="1"/>
  <c r="J890" i="1"/>
  <c r="D886" i="1" l="1"/>
  <c r="X885" i="1"/>
  <c r="J891" i="1"/>
  <c r="D887" i="1" l="1"/>
  <c r="X886" i="1"/>
  <c r="J892" i="1"/>
  <c r="D888" i="1" l="1"/>
  <c r="X887" i="1"/>
  <c r="J893" i="1"/>
  <c r="D889" i="1" l="1"/>
  <c r="X888" i="1"/>
  <c r="J894" i="1"/>
  <c r="D890" i="1" l="1"/>
  <c r="X889" i="1"/>
  <c r="J895" i="1"/>
  <c r="D891" i="1" l="1"/>
  <c r="X890" i="1"/>
  <c r="J896" i="1"/>
  <c r="D892" i="1" l="1"/>
  <c r="X891" i="1"/>
  <c r="J897" i="1"/>
  <c r="D893" i="1" l="1"/>
  <c r="X892" i="1"/>
  <c r="J898" i="1"/>
  <c r="D894" i="1" l="1"/>
  <c r="X893" i="1"/>
  <c r="J899" i="1"/>
  <c r="D895" i="1" l="1"/>
  <c r="X894" i="1"/>
  <c r="J900" i="1"/>
  <c r="D896" i="1" l="1"/>
  <c r="X895" i="1"/>
  <c r="J901" i="1"/>
  <c r="D897" i="1" l="1"/>
  <c r="X896" i="1"/>
  <c r="J902" i="1"/>
  <c r="D898" i="1" l="1"/>
  <c r="X897" i="1"/>
  <c r="J903" i="1"/>
  <c r="D899" i="1" l="1"/>
  <c r="X898" i="1"/>
  <c r="J904" i="1"/>
  <c r="D900" i="1" l="1"/>
  <c r="X899" i="1"/>
  <c r="J905" i="1"/>
  <c r="D901" i="1" l="1"/>
  <c r="X900" i="1"/>
  <c r="J906" i="1"/>
  <c r="D902" i="1" l="1"/>
  <c r="X901" i="1"/>
  <c r="J907" i="1"/>
  <c r="D903" i="1" l="1"/>
  <c r="X902" i="1"/>
  <c r="J908" i="1"/>
  <c r="D904" i="1" l="1"/>
  <c r="X903" i="1"/>
  <c r="J909" i="1"/>
  <c r="D905" i="1" l="1"/>
  <c r="X904" i="1"/>
  <c r="J910" i="1"/>
  <c r="D906" i="1" l="1"/>
  <c r="X905" i="1"/>
  <c r="J911" i="1"/>
  <c r="D907" i="1" l="1"/>
  <c r="X906" i="1"/>
  <c r="J912" i="1"/>
  <c r="D908" i="1" l="1"/>
  <c r="X907" i="1"/>
  <c r="J913" i="1"/>
  <c r="D909" i="1" l="1"/>
  <c r="X908" i="1"/>
  <c r="J914" i="1"/>
  <c r="D910" i="1" l="1"/>
  <c r="X909" i="1"/>
  <c r="J915" i="1"/>
  <c r="D911" i="1" l="1"/>
  <c r="X910" i="1"/>
  <c r="J916" i="1"/>
  <c r="D912" i="1" l="1"/>
  <c r="X911" i="1"/>
  <c r="J917" i="1"/>
  <c r="D913" i="1" l="1"/>
  <c r="X912" i="1"/>
  <c r="J918" i="1"/>
  <c r="D914" i="1" l="1"/>
  <c r="X913" i="1"/>
  <c r="J919" i="1"/>
  <c r="D915" i="1" l="1"/>
  <c r="X914" i="1"/>
  <c r="J920" i="1"/>
  <c r="D916" i="1" l="1"/>
  <c r="X915" i="1"/>
  <c r="J921" i="1"/>
  <c r="D917" i="1" l="1"/>
  <c r="X916" i="1"/>
  <c r="J922" i="1"/>
  <c r="D918" i="1" l="1"/>
  <c r="X917" i="1"/>
  <c r="J923" i="1"/>
  <c r="D919" i="1" l="1"/>
  <c r="X918" i="1"/>
  <c r="J924" i="1"/>
  <c r="D920" i="1" l="1"/>
  <c r="X919" i="1"/>
  <c r="J925" i="1"/>
  <c r="D921" i="1" l="1"/>
  <c r="X920" i="1"/>
  <c r="J926" i="1"/>
  <c r="D922" i="1" l="1"/>
  <c r="X921" i="1"/>
  <c r="J927" i="1"/>
  <c r="D923" i="1" l="1"/>
  <c r="X922" i="1"/>
  <c r="J928" i="1"/>
  <c r="D924" i="1" l="1"/>
  <c r="X923" i="1"/>
  <c r="J929" i="1"/>
  <c r="D925" i="1" l="1"/>
  <c r="X924" i="1"/>
  <c r="J930" i="1"/>
  <c r="D926" i="1" l="1"/>
  <c r="X925" i="1"/>
  <c r="J931" i="1"/>
  <c r="D927" i="1" l="1"/>
  <c r="X926" i="1"/>
  <c r="J932" i="1"/>
  <c r="D928" i="1" l="1"/>
  <c r="X927" i="1"/>
  <c r="J933" i="1"/>
  <c r="D929" i="1" l="1"/>
  <c r="X928" i="1"/>
  <c r="J934" i="1"/>
  <c r="D930" i="1" l="1"/>
  <c r="X929" i="1"/>
  <c r="J935" i="1"/>
  <c r="D931" i="1" l="1"/>
  <c r="X930" i="1"/>
  <c r="J936" i="1"/>
  <c r="D932" i="1" l="1"/>
  <c r="X931" i="1"/>
  <c r="J937" i="1"/>
  <c r="D933" i="1" l="1"/>
  <c r="X932" i="1"/>
  <c r="J938" i="1"/>
  <c r="D934" i="1" l="1"/>
  <c r="X933" i="1"/>
  <c r="J939" i="1"/>
  <c r="D935" i="1" l="1"/>
  <c r="X934" i="1"/>
  <c r="J940" i="1"/>
  <c r="D936" i="1" l="1"/>
  <c r="X935" i="1"/>
  <c r="J941" i="1"/>
  <c r="D937" i="1" l="1"/>
  <c r="X936" i="1"/>
  <c r="J942" i="1"/>
  <c r="D938" i="1" l="1"/>
  <c r="X937" i="1"/>
  <c r="J943" i="1"/>
  <c r="D939" i="1" l="1"/>
  <c r="X938" i="1"/>
  <c r="J944" i="1"/>
  <c r="D940" i="1" l="1"/>
  <c r="X939" i="1"/>
  <c r="J945" i="1"/>
  <c r="D941" i="1" l="1"/>
  <c r="X940" i="1"/>
  <c r="J946" i="1"/>
  <c r="D942" i="1" l="1"/>
  <c r="X941" i="1"/>
  <c r="J947" i="1"/>
  <c r="D943" i="1" l="1"/>
  <c r="X942" i="1"/>
  <c r="J948" i="1"/>
  <c r="D944" i="1" l="1"/>
  <c r="X943" i="1"/>
  <c r="J949" i="1"/>
  <c r="D945" i="1" l="1"/>
  <c r="X944" i="1"/>
  <c r="J950" i="1"/>
  <c r="D946" i="1" l="1"/>
  <c r="X945" i="1"/>
  <c r="J951" i="1"/>
  <c r="D947" i="1" l="1"/>
  <c r="X946" i="1"/>
  <c r="J952" i="1"/>
  <c r="D948" i="1" l="1"/>
  <c r="X947" i="1"/>
  <c r="J953" i="1"/>
  <c r="D949" i="1" l="1"/>
  <c r="X948" i="1"/>
  <c r="J954" i="1"/>
  <c r="D950" i="1" l="1"/>
  <c r="X949" i="1"/>
  <c r="J955" i="1"/>
  <c r="D951" i="1" l="1"/>
  <c r="X950" i="1"/>
  <c r="J956" i="1"/>
  <c r="D952" i="1" l="1"/>
  <c r="X951" i="1"/>
  <c r="J957" i="1"/>
  <c r="D953" i="1" l="1"/>
  <c r="X952" i="1"/>
  <c r="J958" i="1"/>
  <c r="D954" i="1" l="1"/>
  <c r="X953" i="1"/>
  <c r="J959" i="1"/>
  <c r="D955" i="1" l="1"/>
  <c r="X954" i="1"/>
  <c r="J960" i="1"/>
  <c r="D956" i="1" l="1"/>
  <c r="X955" i="1"/>
  <c r="J961" i="1"/>
  <c r="D957" i="1" l="1"/>
  <c r="X956" i="1"/>
  <c r="J962" i="1"/>
  <c r="D958" i="1" l="1"/>
  <c r="X957" i="1"/>
  <c r="J963" i="1"/>
  <c r="D959" i="1" l="1"/>
  <c r="X958" i="1"/>
  <c r="J964" i="1"/>
  <c r="D960" i="1" l="1"/>
  <c r="X959" i="1"/>
  <c r="J965" i="1"/>
  <c r="D961" i="1" l="1"/>
  <c r="X960" i="1"/>
  <c r="J966" i="1"/>
  <c r="D962" i="1" l="1"/>
  <c r="X961" i="1"/>
  <c r="J967" i="1"/>
  <c r="D963" i="1" l="1"/>
  <c r="X962" i="1"/>
  <c r="J968" i="1"/>
  <c r="D964" i="1" l="1"/>
  <c r="X963" i="1"/>
  <c r="J969" i="1"/>
  <c r="D965" i="1" l="1"/>
  <c r="X964" i="1"/>
  <c r="J970" i="1"/>
  <c r="D966" i="1" l="1"/>
  <c r="X965" i="1"/>
  <c r="J971" i="1"/>
  <c r="D967" i="1" l="1"/>
  <c r="X966" i="1"/>
  <c r="J972" i="1"/>
  <c r="D968" i="1" l="1"/>
  <c r="X967" i="1"/>
  <c r="J973" i="1"/>
  <c r="D969" i="1" l="1"/>
  <c r="X968" i="1"/>
  <c r="J974" i="1"/>
  <c r="D970" i="1" l="1"/>
  <c r="X969" i="1"/>
  <c r="J975" i="1"/>
  <c r="D971" i="1" l="1"/>
  <c r="X970" i="1"/>
  <c r="J976" i="1"/>
  <c r="D972" i="1" l="1"/>
  <c r="X971" i="1"/>
  <c r="J977" i="1"/>
  <c r="D973" i="1" l="1"/>
  <c r="X972" i="1"/>
  <c r="J978" i="1"/>
  <c r="D974" i="1" l="1"/>
  <c r="X973" i="1"/>
  <c r="J979" i="1"/>
  <c r="D975" i="1" l="1"/>
  <c r="X974" i="1"/>
  <c r="J980" i="1"/>
  <c r="D976" i="1" l="1"/>
  <c r="X975" i="1"/>
  <c r="J981" i="1"/>
  <c r="D977" i="1" l="1"/>
  <c r="X976" i="1"/>
  <c r="J982" i="1"/>
  <c r="D978" i="1" l="1"/>
  <c r="X977" i="1"/>
  <c r="J983" i="1"/>
  <c r="D979" i="1" l="1"/>
  <c r="X978" i="1"/>
  <c r="J984" i="1"/>
  <c r="D980" i="1" l="1"/>
  <c r="X979" i="1"/>
  <c r="J985" i="1"/>
  <c r="D981" i="1" l="1"/>
  <c r="X980" i="1"/>
  <c r="J986" i="1"/>
  <c r="D982" i="1" l="1"/>
  <c r="X981" i="1"/>
  <c r="J987" i="1"/>
  <c r="D983" i="1" l="1"/>
  <c r="X982" i="1"/>
  <c r="J988" i="1"/>
  <c r="D984" i="1" l="1"/>
  <c r="X983" i="1"/>
  <c r="J989" i="1"/>
  <c r="D985" i="1" l="1"/>
  <c r="X984" i="1"/>
  <c r="J990" i="1"/>
  <c r="D986" i="1" l="1"/>
  <c r="X985" i="1"/>
  <c r="J991" i="1"/>
  <c r="D987" i="1" l="1"/>
  <c r="X986" i="1"/>
  <c r="J992" i="1"/>
  <c r="D988" i="1" l="1"/>
  <c r="X987" i="1"/>
  <c r="J993" i="1"/>
  <c r="D989" i="1" l="1"/>
  <c r="X988" i="1"/>
  <c r="J994" i="1"/>
  <c r="D990" i="1" l="1"/>
  <c r="X989" i="1"/>
  <c r="J995" i="1"/>
  <c r="D991" i="1" l="1"/>
  <c r="X990" i="1"/>
  <c r="J996" i="1"/>
  <c r="D992" i="1" l="1"/>
  <c r="X991" i="1"/>
  <c r="J997" i="1"/>
  <c r="D993" i="1" l="1"/>
  <c r="X992" i="1"/>
  <c r="J998" i="1"/>
  <c r="D994" i="1" l="1"/>
  <c r="X993" i="1"/>
  <c r="J999" i="1"/>
  <c r="D995" i="1" l="1"/>
  <c r="X994" i="1"/>
  <c r="J1000" i="1"/>
  <c r="D996" i="1" l="1"/>
  <c r="X995" i="1"/>
  <c r="J1001" i="1"/>
  <c r="D997" i="1" l="1"/>
  <c r="X996" i="1"/>
  <c r="J1002" i="1"/>
  <c r="D998" i="1" l="1"/>
  <c r="X997" i="1"/>
  <c r="J1003" i="1"/>
  <c r="D999" i="1" l="1"/>
  <c r="X998" i="1"/>
  <c r="J1004" i="1"/>
  <c r="D1000" i="1" l="1"/>
  <c r="X999" i="1"/>
  <c r="J1005" i="1"/>
  <c r="D1001" i="1" l="1"/>
  <c r="X1000" i="1"/>
  <c r="J1006" i="1"/>
  <c r="D1002" i="1" l="1"/>
  <c r="X1001" i="1"/>
  <c r="J1007" i="1"/>
  <c r="D1003" i="1" l="1"/>
  <c r="X1002" i="1"/>
  <c r="J1008" i="1"/>
  <c r="D1004" i="1" l="1"/>
  <c r="X1003" i="1"/>
  <c r="J1009" i="1"/>
  <c r="D1005" i="1" l="1"/>
  <c r="X1004" i="1"/>
  <c r="J1010" i="1"/>
  <c r="D1006" i="1" l="1"/>
  <c r="X1005" i="1"/>
  <c r="J1011" i="1"/>
  <c r="D1007" i="1" l="1"/>
  <c r="X1006" i="1"/>
  <c r="J1012" i="1"/>
  <c r="D1008" i="1" l="1"/>
  <c r="X1007" i="1"/>
  <c r="J1013" i="1"/>
  <c r="D1009" i="1" l="1"/>
  <c r="X1008" i="1"/>
  <c r="J1014" i="1"/>
  <c r="D1010" i="1" l="1"/>
  <c r="X1009" i="1"/>
  <c r="J1015" i="1"/>
  <c r="D1011" i="1" l="1"/>
  <c r="X1010" i="1"/>
  <c r="J1016" i="1"/>
  <c r="D1012" i="1" l="1"/>
  <c r="X1011" i="1"/>
  <c r="J1017" i="1"/>
  <c r="D1013" i="1" l="1"/>
  <c r="X1012" i="1"/>
  <c r="J1018" i="1"/>
  <c r="D1014" i="1" l="1"/>
  <c r="X1013" i="1"/>
  <c r="J1019" i="1"/>
  <c r="D1015" i="1" l="1"/>
  <c r="X1014" i="1"/>
  <c r="J1020" i="1"/>
  <c r="D1016" i="1" l="1"/>
  <c r="X1015" i="1"/>
  <c r="J1021" i="1"/>
  <c r="D1017" i="1" l="1"/>
  <c r="X1016" i="1"/>
  <c r="J1022" i="1"/>
  <c r="D1018" i="1" l="1"/>
  <c r="X1017" i="1"/>
  <c r="J1023" i="1"/>
  <c r="D1019" i="1" l="1"/>
  <c r="X1018" i="1"/>
  <c r="J1024" i="1"/>
  <c r="D1020" i="1" l="1"/>
  <c r="X1019" i="1"/>
  <c r="J1025" i="1"/>
  <c r="D1021" i="1" l="1"/>
  <c r="X1020" i="1"/>
  <c r="J1026" i="1"/>
  <c r="D1022" i="1" l="1"/>
  <c r="X1021" i="1"/>
  <c r="J1027" i="1"/>
  <c r="D1023" i="1" l="1"/>
  <c r="X1022" i="1"/>
  <c r="J1028" i="1"/>
  <c r="D1024" i="1" l="1"/>
  <c r="X1023" i="1"/>
  <c r="J1029" i="1"/>
  <c r="D1025" i="1" l="1"/>
  <c r="X1024" i="1"/>
  <c r="J1030" i="1"/>
  <c r="D1026" i="1" l="1"/>
  <c r="X1025" i="1"/>
  <c r="J1031" i="1"/>
  <c r="D1027" i="1" l="1"/>
  <c r="X1026" i="1"/>
  <c r="J1032" i="1"/>
  <c r="D1028" i="1" l="1"/>
  <c r="X1027" i="1"/>
  <c r="J1033" i="1"/>
  <c r="D1029" i="1" l="1"/>
  <c r="X1028" i="1"/>
  <c r="J1034" i="1"/>
  <c r="D1030" i="1" l="1"/>
  <c r="X1029" i="1"/>
  <c r="J1035" i="1"/>
  <c r="D1031" i="1" l="1"/>
  <c r="X1030" i="1"/>
  <c r="J1036" i="1"/>
  <c r="D1032" i="1" l="1"/>
  <c r="X1031" i="1"/>
  <c r="J1037" i="1"/>
  <c r="D1033" i="1" l="1"/>
  <c r="X1032" i="1"/>
  <c r="J1038" i="1"/>
  <c r="D1034" i="1" l="1"/>
  <c r="X1033" i="1"/>
  <c r="J1039" i="1"/>
  <c r="D1035" i="1" l="1"/>
  <c r="X1034" i="1"/>
  <c r="J1040" i="1"/>
  <c r="D1036" i="1" l="1"/>
  <c r="X1035" i="1"/>
  <c r="J1041" i="1"/>
  <c r="D1037" i="1" l="1"/>
  <c r="X1036" i="1"/>
  <c r="J1042" i="1"/>
  <c r="D1038" i="1" l="1"/>
  <c r="X1037" i="1"/>
  <c r="J1043" i="1"/>
  <c r="D1039" i="1" l="1"/>
  <c r="X1038" i="1"/>
  <c r="J1044" i="1"/>
  <c r="D1040" i="1" l="1"/>
  <c r="X1039" i="1"/>
  <c r="J1045" i="1"/>
  <c r="D1041" i="1" l="1"/>
  <c r="X1040" i="1"/>
  <c r="J1046" i="1"/>
  <c r="D1042" i="1" l="1"/>
  <c r="X1041" i="1"/>
  <c r="J1047" i="1"/>
  <c r="D1043" i="1" l="1"/>
  <c r="X1042" i="1"/>
  <c r="J1048" i="1"/>
  <c r="D1044" i="1" l="1"/>
  <c r="X1043" i="1"/>
  <c r="J1049" i="1"/>
  <c r="D1045" i="1" l="1"/>
  <c r="X1044" i="1"/>
  <c r="J1050" i="1"/>
  <c r="D1046" i="1" l="1"/>
  <c r="X1045" i="1"/>
  <c r="J1051" i="1"/>
  <c r="D1047" i="1" l="1"/>
  <c r="X1046" i="1"/>
  <c r="J1052" i="1"/>
  <c r="D1048" i="1" l="1"/>
  <c r="X1047" i="1"/>
  <c r="J1053" i="1"/>
  <c r="D1049" i="1" l="1"/>
  <c r="X1048" i="1"/>
  <c r="J1054" i="1"/>
  <c r="D1050" i="1" l="1"/>
  <c r="X1049" i="1"/>
  <c r="J1055" i="1"/>
  <c r="D1051" i="1" l="1"/>
  <c r="X1050" i="1"/>
  <c r="J1056" i="1"/>
  <c r="D1052" i="1" l="1"/>
  <c r="X1051" i="1"/>
  <c r="J1057" i="1"/>
  <c r="D1053" i="1" l="1"/>
  <c r="X1052" i="1"/>
  <c r="J1058" i="1"/>
  <c r="D1054" i="1" l="1"/>
  <c r="X1053" i="1"/>
  <c r="J1059" i="1"/>
  <c r="D1055" i="1" l="1"/>
  <c r="X1054" i="1"/>
  <c r="J1060" i="1"/>
  <c r="D1056" i="1" l="1"/>
  <c r="X1055" i="1"/>
  <c r="J1061" i="1"/>
  <c r="D1057" i="1" l="1"/>
  <c r="X1056" i="1"/>
  <c r="J1062" i="1"/>
  <c r="D1058" i="1" l="1"/>
  <c r="X1057" i="1"/>
  <c r="J1063" i="1"/>
  <c r="D1059" i="1" l="1"/>
  <c r="X1058" i="1"/>
  <c r="J1064" i="1"/>
  <c r="D1060" i="1" l="1"/>
  <c r="X1059" i="1"/>
  <c r="J1065" i="1"/>
  <c r="D1061" i="1" l="1"/>
  <c r="X1060" i="1"/>
  <c r="J1066" i="1"/>
  <c r="D1062" i="1" l="1"/>
  <c r="X1061" i="1"/>
  <c r="J1067" i="1"/>
  <c r="D1063" i="1" l="1"/>
  <c r="X1062" i="1"/>
  <c r="J1068" i="1"/>
  <c r="D1064" i="1" l="1"/>
  <c r="X1063" i="1"/>
  <c r="J1069" i="1"/>
  <c r="D1065" i="1" l="1"/>
  <c r="X1064" i="1"/>
  <c r="J1070" i="1"/>
  <c r="D1066" i="1" l="1"/>
  <c r="X1065" i="1"/>
  <c r="J1071" i="1"/>
  <c r="D1067" i="1" l="1"/>
  <c r="X1066" i="1"/>
  <c r="J1072" i="1"/>
  <c r="D1068" i="1" l="1"/>
  <c r="X1067" i="1"/>
  <c r="J1073" i="1"/>
  <c r="D1069" i="1" l="1"/>
  <c r="X1068" i="1"/>
  <c r="J1074" i="1"/>
  <c r="D1070" i="1" l="1"/>
  <c r="X1069" i="1"/>
  <c r="J1075" i="1"/>
  <c r="D1071" i="1" l="1"/>
  <c r="X1070" i="1"/>
  <c r="J1076" i="1"/>
  <c r="D1072" i="1" l="1"/>
  <c r="X1071" i="1"/>
  <c r="J1077" i="1"/>
  <c r="D1073" i="1" l="1"/>
  <c r="X1072" i="1"/>
  <c r="J1078" i="1"/>
  <c r="D1074" i="1" l="1"/>
  <c r="X1073" i="1"/>
  <c r="J1079" i="1"/>
  <c r="D1075" i="1" l="1"/>
  <c r="X1074" i="1"/>
  <c r="J1080" i="1"/>
  <c r="D1076" i="1" l="1"/>
  <c r="X1075" i="1"/>
  <c r="J1081" i="1"/>
  <c r="D1077" i="1" l="1"/>
  <c r="X1076" i="1"/>
  <c r="J1082" i="1"/>
  <c r="D1078" i="1" l="1"/>
  <c r="X1077" i="1"/>
  <c r="J1083" i="1"/>
  <c r="D1079" i="1" l="1"/>
  <c r="X1078" i="1"/>
  <c r="J1084" i="1"/>
  <c r="D1080" i="1" l="1"/>
  <c r="X1079" i="1"/>
  <c r="J1085" i="1"/>
  <c r="D1081" i="1" l="1"/>
  <c r="X1080" i="1"/>
  <c r="J1086" i="1"/>
  <c r="D1082" i="1" l="1"/>
  <c r="X1081" i="1"/>
  <c r="J1087" i="1"/>
  <c r="D1083" i="1" l="1"/>
  <c r="X1082" i="1"/>
  <c r="J1088" i="1"/>
  <c r="D1084" i="1" l="1"/>
  <c r="X1083" i="1"/>
  <c r="J1089" i="1"/>
  <c r="D1085" i="1" l="1"/>
  <c r="X1084" i="1"/>
  <c r="J1090" i="1"/>
  <c r="D1086" i="1" l="1"/>
  <c r="X1085" i="1"/>
  <c r="J1091" i="1"/>
  <c r="D1087" i="1" l="1"/>
  <c r="X1086" i="1"/>
  <c r="J1092" i="1"/>
  <c r="D1088" i="1" l="1"/>
  <c r="X1087" i="1"/>
  <c r="J1093" i="1"/>
  <c r="D1089" i="1" l="1"/>
  <c r="X1088" i="1"/>
  <c r="J1094" i="1"/>
  <c r="D1090" i="1" l="1"/>
  <c r="X1089" i="1"/>
  <c r="J1095" i="1"/>
  <c r="D1091" i="1" l="1"/>
  <c r="X1090" i="1"/>
  <c r="J1096" i="1"/>
  <c r="D1092" i="1" l="1"/>
  <c r="X1091" i="1"/>
  <c r="J1097" i="1"/>
  <c r="D1093" i="1" l="1"/>
  <c r="X1092" i="1"/>
  <c r="J1098" i="1"/>
  <c r="D1094" i="1" l="1"/>
  <c r="X1093" i="1"/>
  <c r="J1099" i="1"/>
  <c r="D1095" i="1" l="1"/>
  <c r="X1094" i="1"/>
  <c r="J1100" i="1"/>
  <c r="D1096" i="1" l="1"/>
  <c r="X1095" i="1"/>
  <c r="J1101" i="1"/>
  <c r="D1097" i="1" l="1"/>
  <c r="X1096" i="1"/>
  <c r="J1102" i="1"/>
  <c r="D1098" i="1" l="1"/>
  <c r="X1097" i="1"/>
  <c r="J1103" i="1"/>
  <c r="D1099" i="1" l="1"/>
  <c r="X1098" i="1"/>
  <c r="J1104" i="1"/>
  <c r="D1100" i="1" l="1"/>
  <c r="X1099" i="1"/>
  <c r="J1105" i="1"/>
  <c r="D1101" i="1" l="1"/>
  <c r="X1100" i="1"/>
  <c r="J1106" i="1"/>
  <c r="D1102" i="1" l="1"/>
  <c r="X1101" i="1"/>
  <c r="J1107" i="1"/>
  <c r="D1103" i="1" l="1"/>
  <c r="X1102" i="1"/>
  <c r="J1108" i="1"/>
  <c r="D1104" i="1" l="1"/>
  <c r="X1103" i="1"/>
  <c r="J1109" i="1"/>
  <c r="D1105" i="1" l="1"/>
  <c r="X1104" i="1"/>
  <c r="J1110" i="1"/>
  <c r="D1106" i="1" l="1"/>
  <c r="X1105" i="1"/>
  <c r="J1111" i="1"/>
  <c r="D1107" i="1" l="1"/>
  <c r="X1106" i="1"/>
  <c r="J1112" i="1"/>
  <c r="D1108" i="1" l="1"/>
  <c r="X1107" i="1"/>
  <c r="J1113" i="1"/>
  <c r="D1109" i="1" l="1"/>
  <c r="X1108" i="1"/>
  <c r="J1114" i="1"/>
  <c r="D1110" i="1" l="1"/>
  <c r="X1109" i="1"/>
  <c r="J1115" i="1"/>
  <c r="D1111" i="1" l="1"/>
  <c r="X1110" i="1"/>
  <c r="J1116" i="1"/>
  <c r="D1112" i="1" l="1"/>
  <c r="X1111" i="1"/>
  <c r="J1117" i="1"/>
  <c r="D1113" i="1" l="1"/>
  <c r="X1112" i="1"/>
  <c r="J1118" i="1"/>
  <c r="D1114" i="1" l="1"/>
  <c r="X1113" i="1"/>
  <c r="J1119" i="1"/>
  <c r="D1115" i="1" l="1"/>
  <c r="X1114" i="1"/>
  <c r="J1120" i="1"/>
  <c r="D1116" i="1" l="1"/>
  <c r="X1115" i="1"/>
  <c r="J1121" i="1"/>
  <c r="D1117" i="1" l="1"/>
  <c r="X1116" i="1"/>
  <c r="J1122" i="1"/>
  <c r="D1118" i="1" l="1"/>
  <c r="X1117" i="1"/>
  <c r="J1123" i="1"/>
  <c r="D1119" i="1" l="1"/>
  <c r="X1118" i="1"/>
  <c r="J1124" i="1"/>
  <c r="D1120" i="1" l="1"/>
  <c r="X1119" i="1"/>
  <c r="J1125" i="1"/>
  <c r="D1121" i="1" l="1"/>
  <c r="X1120" i="1"/>
  <c r="J1126" i="1"/>
  <c r="D1122" i="1" l="1"/>
  <c r="X1121" i="1"/>
  <c r="J1127" i="1"/>
  <c r="D1123" i="1" l="1"/>
  <c r="X1122" i="1"/>
  <c r="J1128" i="1"/>
  <c r="D1124" i="1" l="1"/>
  <c r="X1123" i="1"/>
  <c r="J1129" i="1"/>
  <c r="D1125" i="1" l="1"/>
  <c r="X1124" i="1"/>
  <c r="J1130" i="1"/>
  <c r="D1126" i="1" l="1"/>
  <c r="X1125" i="1"/>
  <c r="J1131" i="1"/>
  <c r="D1127" i="1" l="1"/>
  <c r="X1126" i="1"/>
  <c r="J1132" i="1"/>
  <c r="D1128" i="1" l="1"/>
  <c r="X1127" i="1"/>
  <c r="J1133" i="1"/>
  <c r="D1129" i="1" l="1"/>
  <c r="X1128" i="1"/>
  <c r="J1134" i="1"/>
  <c r="D1130" i="1" l="1"/>
  <c r="X1129" i="1"/>
  <c r="J1135" i="1"/>
  <c r="D1131" i="1" l="1"/>
  <c r="X1130" i="1"/>
  <c r="J1136" i="1"/>
  <c r="D1132" i="1" l="1"/>
  <c r="X1131" i="1"/>
  <c r="J1137" i="1"/>
  <c r="D1133" i="1" l="1"/>
  <c r="X1132" i="1"/>
  <c r="J1138" i="1"/>
  <c r="D1134" i="1" l="1"/>
  <c r="X1133" i="1"/>
  <c r="J1139" i="1"/>
  <c r="D1135" i="1" l="1"/>
  <c r="X1134" i="1"/>
  <c r="J1140" i="1"/>
  <c r="D1136" i="1" l="1"/>
  <c r="X1135" i="1"/>
  <c r="J1141" i="1"/>
  <c r="D1137" i="1" l="1"/>
  <c r="X1136" i="1"/>
  <c r="J1142" i="1"/>
  <c r="D1138" i="1" l="1"/>
  <c r="X1137" i="1"/>
  <c r="J1143" i="1"/>
  <c r="D1139" i="1" l="1"/>
  <c r="X1138" i="1"/>
  <c r="J1144" i="1"/>
  <c r="D1140" i="1" l="1"/>
  <c r="X1139" i="1"/>
  <c r="J1145" i="1"/>
  <c r="D1141" i="1" l="1"/>
  <c r="X1140" i="1"/>
  <c r="J1146" i="1"/>
  <c r="D1142" i="1" l="1"/>
  <c r="X1141" i="1"/>
  <c r="J1147" i="1"/>
  <c r="D1143" i="1" l="1"/>
  <c r="X1142" i="1"/>
  <c r="J1148" i="1"/>
  <c r="D1144" i="1" l="1"/>
  <c r="X1143" i="1"/>
  <c r="J1149" i="1"/>
  <c r="D1145" i="1" l="1"/>
  <c r="X1144" i="1"/>
  <c r="J1150" i="1"/>
  <c r="D1146" i="1" l="1"/>
  <c r="X1145" i="1"/>
  <c r="J1151" i="1"/>
  <c r="D1147" i="1" l="1"/>
  <c r="X1146" i="1"/>
  <c r="J1152" i="1"/>
  <c r="D1148" i="1" l="1"/>
  <c r="X1147" i="1"/>
  <c r="J1153" i="1"/>
  <c r="D1149" i="1" l="1"/>
  <c r="X1148" i="1"/>
  <c r="J1154" i="1"/>
  <c r="D1150" i="1" l="1"/>
  <c r="X1149" i="1"/>
  <c r="J1155" i="1"/>
  <c r="D1151" i="1" l="1"/>
  <c r="X1150" i="1"/>
  <c r="J1156" i="1"/>
  <c r="D1152" i="1" l="1"/>
  <c r="X1151" i="1"/>
  <c r="J1157" i="1"/>
  <c r="D1153" i="1" l="1"/>
  <c r="X1152" i="1"/>
  <c r="J1158" i="1"/>
  <c r="D1154" i="1" l="1"/>
  <c r="X1153" i="1"/>
  <c r="J1159" i="1"/>
  <c r="D1155" i="1" l="1"/>
  <c r="X1154" i="1"/>
  <c r="J1160" i="1"/>
  <c r="D1156" i="1" l="1"/>
  <c r="X1155" i="1"/>
  <c r="J1161" i="1"/>
  <c r="D1157" i="1" l="1"/>
  <c r="X1156" i="1"/>
  <c r="J1162" i="1"/>
  <c r="D1158" i="1" l="1"/>
  <c r="X1157" i="1"/>
  <c r="J1163" i="1"/>
  <c r="D1159" i="1" l="1"/>
  <c r="X1158" i="1"/>
  <c r="J1164" i="1"/>
  <c r="D1160" i="1" l="1"/>
  <c r="X1159" i="1"/>
  <c r="J1165" i="1"/>
  <c r="D1161" i="1" l="1"/>
  <c r="X1160" i="1"/>
  <c r="J1166" i="1"/>
  <c r="D1162" i="1" l="1"/>
  <c r="X1161" i="1"/>
  <c r="J1167" i="1"/>
  <c r="D1163" i="1" l="1"/>
  <c r="X1162" i="1"/>
  <c r="J1168" i="1"/>
  <c r="D1164" i="1" l="1"/>
  <c r="X1163" i="1"/>
  <c r="J1169" i="1"/>
  <c r="D1165" i="1" l="1"/>
  <c r="X1164" i="1"/>
  <c r="J1170" i="1"/>
  <c r="D1166" i="1" l="1"/>
  <c r="X1165" i="1"/>
  <c r="J1171" i="1"/>
  <c r="D1167" i="1" l="1"/>
  <c r="X1166" i="1"/>
  <c r="J1172" i="1"/>
  <c r="D1168" i="1" l="1"/>
  <c r="X1167" i="1"/>
  <c r="J1173" i="1"/>
  <c r="D1169" i="1" l="1"/>
  <c r="X1168" i="1"/>
  <c r="J1174" i="1"/>
  <c r="D1170" i="1" l="1"/>
  <c r="X1169" i="1"/>
  <c r="J1175" i="1"/>
  <c r="D1171" i="1" l="1"/>
  <c r="X1170" i="1"/>
  <c r="J1176" i="1"/>
  <c r="D1172" i="1" l="1"/>
  <c r="X1171" i="1"/>
  <c r="J1177" i="1"/>
  <c r="D1173" i="1" l="1"/>
  <c r="X1172" i="1"/>
  <c r="J1178" i="1"/>
  <c r="D1174" i="1" l="1"/>
  <c r="X1173" i="1"/>
  <c r="J1179" i="1"/>
  <c r="D1175" i="1" l="1"/>
  <c r="X1174" i="1"/>
  <c r="J1180" i="1"/>
  <c r="D1176" i="1" l="1"/>
  <c r="X1175" i="1"/>
  <c r="J1181" i="1"/>
  <c r="D1177" i="1" l="1"/>
  <c r="X1176" i="1"/>
  <c r="J1182" i="1"/>
  <c r="D1178" i="1" l="1"/>
  <c r="X1177" i="1"/>
  <c r="J1183" i="1"/>
  <c r="D1179" i="1" l="1"/>
  <c r="X1178" i="1"/>
  <c r="J1184" i="1"/>
  <c r="D1180" i="1" l="1"/>
  <c r="X1179" i="1"/>
  <c r="J1185" i="1"/>
  <c r="D1181" i="1" l="1"/>
  <c r="X1180" i="1"/>
  <c r="J1186" i="1"/>
  <c r="D1182" i="1" l="1"/>
  <c r="X1181" i="1"/>
  <c r="J1187" i="1"/>
  <c r="D1183" i="1" l="1"/>
  <c r="X1182" i="1"/>
  <c r="J1188" i="1"/>
  <c r="D1184" i="1" l="1"/>
  <c r="X1183" i="1"/>
  <c r="J1189" i="1"/>
  <c r="D1185" i="1" l="1"/>
  <c r="X1184" i="1"/>
  <c r="J1190" i="1"/>
  <c r="D1186" i="1" l="1"/>
  <c r="X1185" i="1"/>
  <c r="J1191" i="1"/>
  <c r="D1187" i="1" l="1"/>
  <c r="X1186" i="1"/>
  <c r="J1192" i="1"/>
  <c r="D1188" i="1" l="1"/>
  <c r="X1187" i="1"/>
  <c r="J1193" i="1"/>
  <c r="D1189" i="1" l="1"/>
  <c r="X1188" i="1"/>
  <c r="J1194" i="1"/>
  <c r="D1190" i="1" l="1"/>
  <c r="X1189" i="1"/>
  <c r="J1195" i="1"/>
  <c r="D1191" i="1" l="1"/>
  <c r="X1190" i="1"/>
  <c r="J1196" i="1"/>
  <c r="D1192" i="1" l="1"/>
  <c r="X1191" i="1"/>
  <c r="J1197" i="1"/>
  <c r="D1193" i="1" l="1"/>
  <c r="X1192" i="1"/>
  <c r="J1198" i="1"/>
  <c r="D1194" i="1" l="1"/>
  <c r="X1193" i="1"/>
  <c r="J1199" i="1"/>
  <c r="D1195" i="1" l="1"/>
  <c r="X1194" i="1"/>
  <c r="J1200" i="1"/>
  <c r="D1196" i="1" l="1"/>
  <c r="X1195" i="1"/>
  <c r="J1201" i="1"/>
  <c r="D1197" i="1" l="1"/>
  <c r="X1196" i="1"/>
  <c r="J1202" i="1"/>
  <c r="D1198" i="1" l="1"/>
  <c r="X1197" i="1"/>
  <c r="J1203" i="1"/>
  <c r="D1199" i="1" l="1"/>
  <c r="X1198" i="1"/>
  <c r="J1204" i="1"/>
  <c r="D1200" i="1" l="1"/>
  <c r="X1199" i="1"/>
  <c r="J1205" i="1"/>
  <c r="D1201" i="1" l="1"/>
  <c r="X1200" i="1"/>
  <c r="J1206" i="1"/>
  <c r="D1202" i="1" l="1"/>
  <c r="X1201" i="1"/>
  <c r="J1207" i="1"/>
  <c r="D1203" i="1" l="1"/>
  <c r="X1202" i="1"/>
  <c r="J1208" i="1"/>
  <c r="D1204" i="1" l="1"/>
  <c r="X1203" i="1"/>
  <c r="J1209" i="1"/>
  <c r="D1205" i="1" l="1"/>
  <c r="X1204" i="1"/>
  <c r="J1210" i="1"/>
  <c r="D1206" i="1" l="1"/>
  <c r="X1205" i="1"/>
  <c r="J1211" i="1"/>
  <c r="D1207" i="1" l="1"/>
  <c r="X1206" i="1"/>
  <c r="J1212" i="1"/>
  <c r="D1208" i="1" l="1"/>
  <c r="X1207" i="1"/>
  <c r="J1213" i="1"/>
  <c r="D1209" i="1" l="1"/>
  <c r="X1208" i="1"/>
  <c r="J1214" i="1"/>
  <c r="D1210" i="1" l="1"/>
  <c r="X1209" i="1"/>
  <c r="J1215" i="1"/>
  <c r="D1211" i="1" l="1"/>
  <c r="X1210" i="1"/>
  <c r="J1216" i="1"/>
  <c r="D1212" i="1" l="1"/>
  <c r="X1211" i="1"/>
  <c r="J1217" i="1"/>
  <c r="D1213" i="1" l="1"/>
  <c r="X1212" i="1"/>
  <c r="J1218" i="1"/>
  <c r="D1214" i="1" l="1"/>
  <c r="X1213" i="1"/>
  <c r="J1219" i="1"/>
  <c r="D1215" i="1" l="1"/>
  <c r="X1214" i="1"/>
  <c r="J1220" i="1"/>
  <c r="D1216" i="1" l="1"/>
  <c r="X1215" i="1"/>
  <c r="J1221" i="1"/>
  <c r="D1217" i="1" l="1"/>
  <c r="X1216" i="1"/>
  <c r="J1222" i="1"/>
  <c r="D1218" i="1" l="1"/>
  <c r="X1217" i="1"/>
  <c r="J1223" i="1"/>
  <c r="D1219" i="1" l="1"/>
  <c r="X1218" i="1"/>
  <c r="J1224" i="1"/>
  <c r="D1220" i="1" l="1"/>
  <c r="X1219" i="1"/>
  <c r="J1225" i="1"/>
  <c r="D1221" i="1" l="1"/>
  <c r="X1220" i="1"/>
  <c r="J1226" i="1"/>
  <c r="D1222" i="1" l="1"/>
  <c r="X1221" i="1"/>
  <c r="J1227" i="1"/>
  <c r="D1223" i="1" l="1"/>
  <c r="X1222" i="1"/>
  <c r="J1228" i="1"/>
  <c r="D1224" i="1" l="1"/>
  <c r="X1223" i="1"/>
  <c r="J1229" i="1"/>
  <c r="D1225" i="1" l="1"/>
  <c r="X1224" i="1"/>
  <c r="J1230" i="1"/>
  <c r="D1226" i="1" l="1"/>
  <c r="X1225" i="1"/>
  <c r="J1231" i="1"/>
  <c r="D1227" i="1" l="1"/>
  <c r="X1226" i="1"/>
  <c r="J1232" i="1"/>
  <c r="D1228" i="1" l="1"/>
  <c r="X1227" i="1"/>
  <c r="J1233" i="1"/>
  <c r="D1229" i="1" l="1"/>
  <c r="X1228" i="1"/>
  <c r="J1234" i="1"/>
  <c r="D1230" i="1" l="1"/>
  <c r="X1229" i="1"/>
  <c r="J1235" i="1"/>
  <c r="D1231" i="1" l="1"/>
  <c r="X1230" i="1"/>
  <c r="J1236" i="1"/>
  <c r="D1232" i="1" l="1"/>
  <c r="X1231" i="1"/>
  <c r="J1237" i="1"/>
  <c r="D1233" i="1" l="1"/>
  <c r="X1232" i="1"/>
  <c r="J1238" i="1"/>
  <c r="D1234" i="1" l="1"/>
  <c r="X1233" i="1"/>
  <c r="J1239" i="1"/>
  <c r="D1235" i="1" l="1"/>
  <c r="X1234" i="1"/>
  <c r="J1240" i="1"/>
  <c r="D1236" i="1" l="1"/>
  <c r="X1235" i="1"/>
  <c r="J1241" i="1"/>
  <c r="D1237" i="1" l="1"/>
  <c r="X1236" i="1"/>
  <c r="J1242" i="1"/>
  <c r="D1238" i="1" l="1"/>
  <c r="X1237" i="1"/>
  <c r="J1243" i="1"/>
  <c r="D1239" i="1" l="1"/>
  <c r="X1238" i="1"/>
  <c r="J1244" i="1"/>
  <c r="D1240" i="1" l="1"/>
  <c r="X1239" i="1"/>
  <c r="J1245" i="1"/>
  <c r="D1241" i="1" l="1"/>
  <c r="X1240" i="1"/>
  <c r="J1246" i="1"/>
  <c r="D1242" i="1" l="1"/>
  <c r="X1241" i="1"/>
  <c r="J1247" i="1"/>
  <c r="D1243" i="1" l="1"/>
  <c r="X1242" i="1"/>
  <c r="J1248" i="1"/>
  <c r="D1244" i="1" l="1"/>
  <c r="X1243" i="1"/>
  <c r="J1249" i="1"/>
  <c r="D1245" i="1" l="1"/>
  <c r="X1244" i="1"/>
  <c r="J1250" i="1"/>
  <c r="D1246" i="1" l="1"/>
  <c r="X1245" i="1"/>
  <c r="J1251" i="1"/>
  <c r="D1247" i="1" l="1"/>
  <c r="X1246" i="1"/>
  <c r="J1252" i="1"/>
  <c r="D1248" i="1" l="1"/>
  <c r="X1247" i="1"/>
  <c r="J1253" i="1"/>
  <c r="D1249" i="1" l="1"/>
  <c r="X1248" i="1"/>
  <c r="J1254" i="1"/>
  <c r="D1250" i="1" l="1"/>
  <c r="X1249" i="1"/>
  <c r="J1255" i="1"/>
  <c r="D1251" i="1" l="1"/>
  <c r="X1250" i="1"/>
  <c r="J1256" i="1"/>
  <c r="D1252" i="1" l="1"/>
  <c r="X1251" i="1"/>
  <c r="J1257" i="1"/>
  <c r="D1253" i="1" l="1"/>
  <c r="X1252" i="1"/>
  <c r="J1258" i="1"/>
  <c r="D1254" i="1" l="1"/>
  <c r="X1253" i="1"/>
  <c r="J1259" i="1"/>
  <c r="D1255" i="1" l="1"/>
  <c r="X1254" i="1"/>
  <c r="J1260" i="1"/>
  <c r="D1256" i="1" l="1"/>
  <c r="X1255" i="1"/>
  <c r="J1261" i="1"/>
  <c r="D1257" i="1" l="1"/>
  <c r="X1256" i="1"/>
  <c r="J1262" i="1"/>
  <c r="D1258" i="1" l="1"/>
  <c r="X1257" i="1"/>
  <c r="J1263" i="1"/>
  <c r="D1259" i="1" l="1"/>
  <c r="X1258" i="1"/>
  <c r="J1264" i="1"/>
  <c r="D1260" i="1" l="1"/>
  <c r="X1259" i="1"/>
  <c r="J1265" i="1"/>
  <c r="D1261" i="1" l="1"/>
  <c r="X1260" i="1"/>
  <c r="J1266" i="1"/>
  <c r="D1262" i="1" l="1"/>
  <c r="X1261" i="1"/>
  <c r="J1267" i="1"/>
  <c r="D1263" i="1" l="1"/>
  <c r="X1262" i="1"/>
  <c r="J1268" i="1"/>
  <c r="D1264" i="1" l="1"/>
  <c r="X1263" i="1"/>
  <c r="J1269" i="1"/>
  <c r="D1265" i="1" l="1"/>
  <c r="X1264" i="1"/>
  <c r="J1270" i="1"/>
  <c r="D1266" i="1" l="1"/>
  <c r="X1265" i="1"/>
  <c r="J1271" i="1"/>
  <c r="D1267" i="1" l="1"/>
  <c r="X1266" i="1"/>
  <c r="J1272" i="1"/>
  <c r="D1268" i="1" l="1"/>
  <c r="X1267" i="1"/>
  <c r="J1273" i="1"/>
  <c r="D1269" i="1" l="1"/>
  <c r="X1268" i="1"/>
  <c r="J1274" i="1"/>
  <c r="D1270" i="1" l="1"/>
  <c r="X1269" i="1"/>
  <c r="J1275" i="1"/>
  <c r="D1271" i="1" l="1"/>
  <c r="X1270" i="1"/>
  <c r="J1276" i="1"/>
  <c r="D1272" i="1" l="1"/>
  <c r="X1271" i="1"/>
  <c r="J1277" i="1"/>
  <c r="D1273" i="1" l="1"/>
  <c r="X1272" i="1"/>
  <c r="J1278" i="1"/>
  <c r="D1274" i="1" l="1"/>
  <c r="X1273" i="1"/>
  <c r="J1279" i="1"/>
  <c r="D1275" i="1" l="1"/>
  <c r="X1274" i="1"/>
  <c r="J1280" i="1"/>
  <c r="D1276" i="1" l="1"/>
  <c r="X1275" i="1"/>
  <c r="J1281" i="1"/>
  <c r="D1277" i="1" l="1"/>
  <c r="X1276" i="1"/>
  <c r="J1282" i="1"/>
  <c r="D1278" i="1" l="1"/>
  <c r="X1277" i="1"/>
  <c r="J1283" i="1"/>
  <c r="D1279" i="1" l="1"/>
  <c r="X1278" i="1"/>
  <c r="J1284" i="1"/>
  <c r="D1280" i="1" l="1"/>
  <c r="X1279" i="1"/>
  <c r="J1285" i="1"/>
  <c r="D1281" i="1" l="1"/>
  <c r="X1280" i="1"/>
  <c r="J1286" i="1"/>
  <c r="D1282" i="1" l="1"/>
  <c r="X1281" i="1"/>
  <c r="J1287" i="1"/>
  <c r="D1283" i="1" l="1"/>
  <c r="X1282" i="1"/>
  <c r="J1288" i="1"/>
  <c r="D1284" i="1" l="1"/>
  <c r="X1283" i="1"/>
  <c r="J1289" i="1"/>
  <c r="D1285" i="1" l="1"/>
  <c r="X1284" i="1"/>
  <c r="J1290" i="1"/>
  <c r="D1286" i="1" l="1"/>
  <c r="X1285" i="1"/>
  <c r="J1291" i="1"/>
  <c r="D1287" i="1" l="1"/>
  <c r="X1286" i="1"/>
  <c r="J1292" i="1"/>
  <c r="D1288" i="1" l="1"/>
  <c r="X1287" i="1"/>
  <c r="J1293" i="1"/>
  <c r="D1289" i="1" l="1"/>
  <c r="X1288" i="1"/>
  <c r="J1294" i="1"/>
  <c r="D1290" i="1" l="1"/>
  <c r="X1289" i="1"/>
  <c r="J1295" i="1"/>
  <c r="D1291" i="1" l="1"/>
  <c r="X1290" i="1"/>
  <c r="J1296" i="1"/>
  <c r="D1292" i="1" l="1"/>
  <c r="X1291" i="1"/>
  <c r="J1297" i="1"/>
  <c r="D1293" i="1" l="1"/>
  <c r="X1292" i="1"/>
  <c r="J1298" i="1"/>
  <c r="D1294" i="1" l="1"/>
  <c r="X1293" i="1"/>
  <c r="J1299" i="1"/>
  <c r="D1295" i="1" l="1"/>
  <c r="X1294" i="1"/>
  <c r="J1300" i="1"/>
  <c r="D1296" i="1" l="1"/>
  <c r="X1295" i="1"/>
  <c r="J1301" i="1"/>
  <c r="D1297" i="1" l="1"/>
  <c r="X1296" i="1"/>
  <c r="J1302" i="1"/>
  <c r="D1298" i="1" l="1"/>
  <c r="X1297" i="1"/>
  <c r="J1303" i="1"/>
  <c r="D1299" i="1" l="1"/>
  <c r="X1298" i="1"/>
  <c r="J1304" i="1"/>
  <c r="D1300" i="1" l="1"/>
  <c r="X1299" i="1"/>
  <c r="J1305" i="1"/>
  <c r="D1301" i="1" l="1"/>
  <c r="X1300" i="1"/>
  <c r="J1306" i="1"/>
  <c r="D1302" i="1" l="1"/>
  <c r="X1301" i="1"/>
  <c r="J1307" i="1"/>
  <c r="D1303" i="1" l="1"/>
  <c r="X1302" i="1"/>
  <c r="J1308" i="1"/>
  <c r="D1304" i="1" l="1"/>
  <c r="X1303" i="1"/>
  <c r="J1309" i="1"/>
  <c r="D1305" i="1" l="1"/>
  <c r="X1304" i="1"/>
  <c r="J1310" i="1"/>
  <c r="D1306" i="1" l="1"/>
  <c r="X1305" i="1"/>
  <c r="J1311" i="1"/>
  <c r="D1307" i="1" l="1"/>
  <c r="X1306" i="1"/>
  <c r="J1312" i="1"/>
  <c r="D1308" i="1" l="1"/>
  <c r="X1307" i="1"/>
  <c r="J1313" i="1"/>
  <c r="D1309" i="1" l="1"/>
  <c r="X1308" i="1"/>
  <c r="J1314" i="1"/>
  <c r="D1310" i="1" l="1"/>
  <c r="X1309" i="1"/>
  <c r="J1315" i="1"/>
  <c r="D1311" i="1" l="1"/>
  <c r="X1310" i="1"/>
  <c r="J1316" i="1"/>
  <c r="D1312" i="1" l="1"/>
  <c r="X1311" i="1"/>
  <c r="J1317" i="1"/>
  <c r="D1313" i="1" l="1"/>
  <c r="X1312" i="1"/>
  <c r="J1318" i="1"/>
  <c r="D1314" i="1" l="1"/>
  <c r="X1313" i="1"/>
  <c r="J1319" i="1"/>
  <c r="D1315" i="1" l="1"/>
  <c r="X1314" i="1"/>
  <c r="J1320" i="1"/>
  <c r="D1316" i="1" l="1"/>
  <c r="X1315" i="1"/>
  <c r="J1321" i="1"/>
  <c r="X15" i="1"/>
  <c r="X14" i="1"/>
  <c r="D1317" i="1" l="1"/>
  <c r="X1316" i="1"/>
  <c r="D1318" i="1" l="1"/>
  <c r="X1317" i="1"/>
  <c r="D1319" i="1" l="1"/>
  <c r="X1318" i="1"/>
  <c r="D1320" i="1" l="1"/>
  <c r="X1319" i="1"/>
  <c r="D1321" i="1" l="1"/>
  <c r="X1321" i="1" s="1"/>
  <c r="X1320" i="1"/>
</calcChain>
</file>

<file path=xl/sharedStrings.xml><?xml version="1.0" encoding="utf-8"?>
<sst xmlns="http://schemas.openxmlformats.org/spreadsheetml/2006/main" count="169" uniqueCount="32">
  <si>
    <t>NA</t>
  </si>
  <si>
    <t>c=sma12</t>
  </si>
  <si>
    <t>g=mom10</t>
  </si>
  <si>
    <t>d=ema12</t>
  </si>
  <si>
    <t>e=tbr24</t>
  </si>
  <si>
    <t>F=vol29</t>
  </si>
  <si>
    <t>h=tbr v2</t>
  </si>
  <si>
    <t>SMA12</t>
  </si>
  <si>
    <t>MOM10</t>
  </si>
  <si>
    <t>EMA12</t>
  </si>
  <si>
    <t>TBR24</t>
  </si>
  <si>
    <t>VOL29</t>
  </si>
  <si>
    <t xml:space="preserve"> 14 days</t>
  </si>
  <si>
    <t>SMA26</t>
  </si>
  <si>
    <t>EMA26</t>
  </si>
  <si>
    <t>MOM&gt;0</t>
  </si>
  <si>
    <t>SMA_12&gt;SMA26</t>
  </si>
  <si>
    <t>EMA_12&gt;EMA26</t>
  </si>
  <si>
    <t>14 day increase</t>
  </si>
  <si>
    <t>TBR12</t>
  </si>
  <si>
    <t>VOL87</t>
  </si>
  <si>
    <t>TBR12&gt;TBR24</t>
  </si>
  <si>
    <t>VOL29&gt;VOL87</t>
  </si>
  <si>
    <t>MOM11</t>
  </si>
  <si>
    <t>Change</t>
  </si>
  <si>
    <t>Gain</t>
  </si>
  <si>
    <t>Loss</t>
  </si>
  <si>
    <t>AV GAIN</t>
  </si>
  <si>
    <t>AV LOSS</t>
  </si>
  <si>
    <t>RS(INPUT 10)</t>
  </si>
  <si>
    <t>RSI</t>
  </si>
  <si>
    <t>RSI&gt;70%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</si>
</sst>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21"/>
  <sheetViews>
    <sheetView tabSelected="1" zoomScale="82" zoomScaleNormal="82" workbookViewId="0">
      <selection activeCell="M4" sqref="M4"/>
    </sheetView>
  </sheetViews>
  <sheetFormatPr defaultRowHeight="14.4" x14ac:dyDescent="0.3"/>
  <cols>
    <col min="23" max="23" width="16.44140625" customWidth="1"/>
    <col min="24" max="24" width="15" customWidth="1"/>
    <col min="25" max="25" width="13.6640625" customWidth="1"/>
    <col min="26" max="26" width="13.88671875" customWidth="1"/>
    <col min="28" max="28" width="15.88671875" customWidth="1"/>
    <col min="29" max="29" width="14.33203125" customWidth="1"/>
  </cols>
  <sheetData>
    <row r="1" spans="1:37" x14ac:dyDescent="0.3">
      <c r="B1" t="s">
        <v>12</v>
      </c>
      <c r="C1" t="s">
        <v>7</v>
      </c>
      <c r="D1" t="s">
        <v>9</v>
      </c>
      <c r="E1" t="s">
        <v>10</v>
      </c>
      <c r="F1" t="s">
        <v>11</v>
      </c>
      <c r="G1" t="s">
        <v>8</v>
      </c>
      <c r="I1" t="s">
        <v>13</v>
      </c>
      <c r="J1" t="s">
        <v>14</v>
      </c>
      <c r="K1" t="s">
        <v>19</v>
      </c>
      <c r="L1" t="s">
        <v>20</v>
      </c>
      <c r="M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W1" t="s">
        <v>16</v>
      </c>
      <c r="X1" t="s">
        <v>17</v>
      </c>
      <c r="Y1" t="s">
        <v>21</v>
      </c>
      <c r="Z1" t="s">
        <v>22</v>
      </c>
      <c r="AA1" t="s">
        <v>15</v>
      </c>
      <c r="AB1" t="s">
        <v>31</v>
      </c>
      <c r="AC1" t="s">
        <v>18</v>
      </c>
    </row>
    <row r="2" spans="1:37" x14ac:dyDescent="0.3">
      <c r="A2">
        <v>357.54</v>
      </c>
      <c r="B2">
        <v>0</v>
      </c>
      <c r="C2" t="s">
        <v>0</v>
      </c>
      <c r="D2" t="s">
        <v>0</v>
      </c>
      <c r="E2">
        <v>-1.2211293999999999E-2</v>
      </c>
      <c r="F2">
        <v>1.9454527999999999E-2</v>
      </c>
      <c r="G2">
        <v>1.66</v>
      </c>
      <c r="I2" t="s">
        <v>0</v>
      </c>
      <c r="J2" t="s">
        <v>0</v>
      </c>
      <c r="K2">
        <f>(A2-(MAX(A2:A13)))/MAX(A2:A13)</f>
        <v>-9.1727864763752314E-3</v>
      </c>
      <c r="L2">
        <f>_xlfn.STDEV.S(A2:A88)/(SUM(A2:A88)/87)</f>
        <v>4.2273199972959745E-2</v>
      </c>
      <c r="M2">
        <f>A13-A2</f>
        <v>-1.6500000000000341</v>
      </c>
      <c r="O2">
        <f>A3-A2</f>
        <v>-1.1000000000000227</v>
      </c>
      <c r="P2">
        <f>IF(O2&gt;0,O2,0)</f>
        <v>0</v>
      </c>
      <c r="Q2">
        <f>IF(O2&lt;0,ABS(O2),0)</f>
        <v>1.1000000000000227</v>
      </c>
      <c r="R2">
        <v>1.599</v>
      </c>
      <c r="S2">
        <v>1.7649999999999999</v>
      </c>
      <c r="T2">
        <v>0.905949008</v>
      </c>
      <c r="U2">
        <f>IF(S2=0,100,100-(100/(1+T2)))</f>
        <v>47.532699153932448</v>
      </c>
      <c r="W2">
        <f>X3</f>
        <v>0</v>
      </c>
      <c r="X2">
        <f>Z3</f>
        <v>0</v>
      </c>
      <c r="Y2">
        <f>IF(E2&gt;K2,1,0)</f>
        <v>0</v>
      </c>
      <c r="Z2">
        <f>IF(F2&gt;L2,1,0)</f>
        <v>0</v>
      </c>
      <c r="AA2">
        <f t="shared" ref="AA2:AA65" si="0">IF(G2&gt;0, 1, 0)</f>
        <v>1</v>
      </c>
      <c r="AB2">
        <v>1</v>
      </c>
      <c r="AC2">
        <v>0</v>
      </c>
    </row>
    <row r="3" spans="1:37" x14ac:dyDescent="0.3">
      <c r="A3">
        <v>356.44</v>
      </c>
      <c r="B3">
        <v>0</v>
      </c>
      <c r="C3" t="s">
        <v>0</v>
      </c>
      <c r="D3" t="s">
        <v>0</v>
      </c>
      <c r="E3">
        <v>-1.5250303999999999E-2</v>
      </c>
      <c r="F3">
        <v>2.1489484999999999E-2</v>
      </c>
      <c r="G3">
        <v>-0.55000000000000004</v>
      </c>
      <c r="I3" t="s">
        <v>0</v>
      </c>
      <c r="J3" t="s">
        <v>0</v>
      </c>
      <c r="K3">
        <f>(A3-(MAX(A3:A14)))/MAX(A3:A14)</f>
        <v>-1.2221144519883678E-2</v>
      </c>
      <c r="L3">
        <f t="shared" ref="L3:L66" si="1">_xlfn.STDEV.S(A3:A89)/(SUM(A3:A89)/87)</f>
        <v>4.2290222512121473E-2</v>
      </c>
      <c r="M3">
        <f t="shared" ref="M3:M66" si="2">A14-A3</f>
        <v>-4.410000000000025</v>
      </c>
      <c r="O3">
        <f t="shared" ref="O3:O66" si="3">A4-A3</f>
        <v>1.660000000000025</v>
      </c>
      <c r="P3">
        <f t="shared" ref="P3:P66" si="4">IF(O3&gt;0,O3,0)</f>
        <v>1.660000000000025</v>
      </c>
      <c r="Q3">
        <f t="shared" ref="Q3:Q66" si="5">IF(O3&lt;0,ABS(O3),0)</f>
        <v>0</v>
      </c>
      <c r="R3">
        <v>1.82</v>
      </c>
      <c r="S3">
        <v>1.7649999999999999</v>
      </c>
      <c r="T3">
        <v>1.0311614730000001</v>
      </c>
      <c r="U3">
        <f t="shared" ref="U3:U66" si="6">IF(S3=0,100,100-(100/(1+T3)))</f>
        <v>50.767085074579889</v>
      </c>
      <c r="W3">
        <f t="shared" ref="W3:W66" si="7">IF(C3&gt;I3,1,0)</f>
        <v>0</v>
      </c>
      <c r="X3">
        <f>IF(D4&gt;J4,1,0)</f>
        <v>0</v>
      </c>
      <c r="Y3">
        <f t="shared" ref="Y3:Y66" si="8">IF(E3&gt;K3,1,0)</f>
        <v>0</v>
      </c>
      <c r="Z3">
        <f t="shared" ref="Z3:Z66" si="9">IF(F3&gt;L3,1,0)</f>
        <v>0</v>
      </c>
      <c r="AA3">
        <f t="shared" si="0"/>
        <v>0</v>
      </c>
      <c r="AB3">
        <v>1</v>
      </c>
      <c r="AC3">
        <v>0</v>
      </c>
    </row>
    <row r="4" spans="1:37" x14ac:dyDescent="0.3">
      <c r="A4">
        <v>358.1</v>
      </c>
      <c r="B4">
        <v>0</v>
      </c>
      <c r="C4" t="s">
        <v>0</v>
      </c>
      <c r="D4" t="s">
        <v>0</v>
      </c>
      <c r="E4">
        <v>-1.5153599E-2</v>
      </c>
      <c r="F4">
        <v>2.4419639E-2</v>
      </c>
      <c r="G4">
        <v>-6.07</v>
      </c>
      <c r="I4" t="s">
        <v>0</v>
      </c>
      <c r="J4" t="s">
        <v>0</v>
      </c>
      <c r="K4">
        <f t="shared" ref="K4:K66" si="10">(A4-(MAX(A4:A15)))/MAX(A4:A15)</f>
        <v>-7.6208951087709566E-3</v>
      </c>
      <c r="L4">
        <f t="shared" si="1"/>
        <v>4.2499487233997213E-2</v>
      </c>
      <c r="M4">
        <f t="shared" si="2"/>
        <v>-7.7300000000000182</v>
      </c>
      <c r="O4">
        <f t="shared" si="3"/>
        <v>-6.07000000000005</v>
      </c>
      <c r="P4">
        <f t="shared" si="4"/>
        <v>0</v>
      </c>
      <c r="Q4">
        <f t="shared" si="5"/>
        <v>6.07000000000005</v>
      </c>
      <c r="R4">
        <v>2.206</v>
      </c>
      <c r="S4">
        <v>1.599</v>
      </c>
      <c r="T4">
        <v>1.3796122580000001</v>
      </c>
      <c r="U4">
        <f t="shared" si="6"/>
        <v>57.976346917943971</v>
      </c>
      <c r="W4">
        <f t="shared" si="7"/>
        <v>0</v>
      </c>
      <c r="X4">
        <f>IF(D4&gt;J4,1,0)</f>
        <v>0</v>
      </c>
      <c r="Y4">
        <f t="shared" si="8"/>
        <v>0</v>
      </c>
      <c r="Z4">
        <f t="shared" si="9"/>
        <v>0</v>
      </c>
      <c r="AA4">
        <f t="shared" si="0"/>
        <v>0</v>
      </c>
      <c r="AB4">
        <v>1</v>
      </c>
      <c r="AC4">
        <v>0</v>
      </c>
    </row>
    <row r="5" spans="1:37" x14ac:dyDescent="0.3">
      <c r="A5">
        <v>352.03</v>
      </c>
      <c r="B5">
        <v>1</v>
      </c>
      <c r="C5" t="s">
        <v>0</v>
      </c>
      <c r="D5" t="s">
        <v>0</v>
      </c>
      <c r="E5">
        <v>-4.6325142999999999E-2</v>
      </c>
      <c r="F5">
        <v>2.8292955000000002E-2</v>
      </c>
      <c r="G5">
        <v>-1.66</v>
      </c>
      <c r="I5" t="s">
        <v>0</v>
      </c>
      <c r="J5" t="s">
        <v>0</v>
      </c>
      <c r="K5">
        <f t="shared" si="10"/>
        <v>-2.4442289039767355E-2</v>
      </c>
      <c r="L5">
        <f t="shared" si="1"/>
        <v>4.2909796730448112E-2</v>
      </c>
      <c r="M5">
        <f t="shared" si="2"/>
        <v>-3.8699999999999477</v>
      </c>
      <c r="O5">
        <f t="shared" si="3"/>
        <v>1.1000000000000227</v>
      </c>
      <c r="P5">
        <f t="shared" si="4"/>
        <v>1.1000000000000227</v>
      </c>
      <c r="Q5">
        <f t="shared" si="5"/>
        <v>0</v>
      </c>
      <c r="R5">
        <v>1.7649999999999999</v>
      </c>
      <c r="S5">
        <v>1.599</v>
      </c>
      <c r="T5">
        <v>1.1038148839999999</v>
      </c>
      <c r="U5">
        <f t="shared" si="6"/>
        <v>52.467300825503621</v>
      </c>
      <c r="W5">
        <f t="shared" si="7"/>
        <v>0</v>
      </c>
      <c r="X5">
        <f t="shared" ref="X5:X66" si="11">IF(D5&gt;J5,1,0)</f>
        <v>0</v>
      </c>
      <c r="Y5">
        <f t="shared" si="8"/>
        <v>0</v>
      </c>
      <c r="Z5">
        <f t="shared" si="9"/>
        <v>0</v>
      </c>
      <c r="AA5">
        <f t="shared" si="0"/>
        <v>0</v>
      </c>
      <c r="AB5">
        <v>1</v>
      </c>
      <c r="AC5">
        <v>1</v>
      </c>
    </row>
    <row r="6" spans="1:37" x14ac:dyDescent="0.3">
      <c r="A6">
        <v>353.13</v>
      </c>
      <c r="B6">
        <v>1</v>
      </c>
      <c r="C6" t="s">
        <v>0</v>
      </c>
      <c r="D6" t="s">
        <v>0</v>
      </c>
      <c r="E6">
        <v>-4.6187504999999997E-2</v>
      </c>
      <c r="F6">
        <v>3.1761993000000002E-2</v>
      </c>
      <c r="G6">
        <v>-4.97</v>
      </c>
      <c r="I6" t="s">
        <v>0</v>
      </c>
      <c r="J6" t="s">
        <v>0</v>
      </c>
      <c r="K6">
        <f t="shared" si="10"/>
        <v>-2.1393930996258907E-2</v>
      </c>
      <c r="L6">
        <f t="shared" si="1"/>
        <v>4.3107091880844987E-2</v>
      </c>
      <c r="M6">
        <f t="shared" si="2"/>
        <v>-11.589999999999975</v>
      </c>
      <c r="O6">
        <f t="shared" si="3"/>
        <v>-2.7599999999999909</v>
      </c>
      <c r="P6">
        <f t="shared" si="4"/>
        <v>0</v>
      </c>
      <c r="Q6">
        <f t="shared" si="5"/>
        <v>2.7599999999999909</v>
      </c>
      <c r="R6">
        <v>1.986</v>
      </c>
      <c r="S6">
        <v>1.4890000000000001</v>
      </c>
      <c r="T6">
        <v>1.333781061</v>
      </c>
      <c r="U6">
        <f t="shared" si="6"/>
        <v>57.151079134582105</v>
      </c>
      <c r="W6">
        <f t="shared" si="7"/>
        <v>0</v>
      </c>
      <c r="X6">
        <f t="shared" si="11"/>
        <v>0</v>
      </c>
      <c r="Y6">
        <f t="shared" si="8"/>
        <v>0</v>
      </c>
      <c r="Z6">
        <f t="shared" si="9"/>
        <v>0</v>
      </c>
      <c r="AA6">
        <f t="shared" si="0"/>
        <v>0</v>
      </c>
      <c r="AB6">
        <v>1</v>
      </c>
      <c r="AC6">
        <v>1</v>
      </c>
    </row>
    <row r="7" spans="1:37" x14ac:dyDescent="0.3">
      <c r="A7">
        <v>350.37</v>
      </c>
      <c r="B7">
        <v>1</v>
      </c>
      <c r="C7" t="s">
        <v>0</v>
      </c>
      <c r="D7" t="s">
        <v>0</v>
      </c>
      <c r="E7">
        <v>-5.6471159E-2</v>
      </c>
      <c r="F7">
        <v>3.5164821999999998E-2</v>
      </c>
      <c r="G7">
        <v>-8.83</v>
      </c>
      <c r="I7" t="s">
        <v>0</v>
      </c>
      <c r="J7" t="s">
        <v>0</v>
      </c>
      <c r="K7">
        <f t="shared" si="10"/>
        <v>-2.9042538450879916E-2</v>
      </c>
      <c r="L7">
        <f t="shared" si="1"/>
        <v>4.3674139726451976E-2</v>
      </c>
      <c r="M7">
        <f t="shared" si="2"/>
        <v>2.2099999999999795</v>
      </c>
      <c r="O7">
        <f t="shared" si="3"/>
        <v>-4.410000000000025</v>
      </c>
      <c r="P7">
        <f t="shared" si="4"/>
        <v>0</v>
      </c>
      <c r="Q7">
        <f t="shared" si="5"/>
        <v>4.410000000000025</v>
      </c>
      <c r="R7">
        <v>2.3719999999999999</v>
      </c>
      <c r="S7">
        <v>1.4890000000000001</v>
      </c>
      <c r="T7">
        <v>1.593015447</v>
      </c>
      <c r="U7">
        <f t="shared" si="6"/>
        <v>61.434861440684664</v>
      </c>
      <c r="W7">
        <f t="shared" si="7"/>
        <v>0</v>
      </c>
      <c r="X7">
        <f t="shared" si="11"/>
        <v>0</v>
      </c>
      <c r="Y7">
        <f t="shared" si="8"/>
        <v>0</v>
      </c>
      <c r="Z7">
        <f t="shared" si="9"/>
        <v>0</v>
      </c>
      <c r="AA7">
        <f t="shared" si="0"/>
        <v>0</v>
      </c>
      <c r="AB7">
        <v>1</v>
      </c>
      <c r="AC7">
        <v>1</v>
      </c>
    </row>
    <row r="8" spans="1:37" x14ac:dyDescent="0.3">
      <c r="A8">
        <v>345.96</v>
      </c>
      <c r="B8">
        <v>1</v>
      </c>
      <c r="C8" t="s">
        <v>0</v>
      </c>
      <c r="D8" t="s">
        <v>0</v>
      </c>
      <c r="E8">
        <v>-7.6578140000000003E-2</v>
      </c>
      <c r="F8">
        <v>3.7508182000000001E-2</v>
      </c>
      <c r="G8">
        <v>6.62</v>
      </c>
      <c r="I8" t="s">
        <v>0</v>
      </c>
      <c r="J8" t="s">
        <v>0</v>
      </c>
      <c r="K8">
        <f t="shared" si="10"/>
        <v>-4.126368297076359E-2</v>
      </c>
      <c r="L8">
        <f t="shared" si="1"/>
        <v>4.3937971058142129E-2</v>
      </c>
      <c r="M8">
        <f t="shared" si="2"/>
        <v>6.6200000000000045</v>
      </c>
      <c r="O8">
        <f t="shared" si="3"/>
        <v>6.6200000000000045</v>
      </c>
      <c r="P8">
        <f t="shared" si="4"/>
        <v>6.6200000000000045</v>
      </c>
      <c r="Q8">
        <f t="shared" si="5"/>
        <v>0</v>
      </c>
      <c r="R8">
        <v>1.931</v>
      </c>
      <c r="S8">
        <v>2.593</v>
      </c>
      <c r="T8">
        <v>0.74469726199999997</v>
      </c>
      <c r="U8">
        <f t="shared" si="6"/>
        <v>42.683465963965041</v>
      </c>
      <c r="W8">
        <f t="shared" si="7"/>
        <v>0</v>
      </c>
      <c r="X8">
        <f t="shared" si="11"/>
        <v>0</v>
      </c>
      <c r="Y8">
        <f t="shared" si="8"/>
        <v>0</v>
      </c>
      <c r="Z8">
        <f t="shared" si="9"/>
        <v>0</v>
      </c>
      <c r="AA8">
        <f t="shared" si="0"/>
        <v>1</v>
      </c>
      <c r="AB8">
        <v>1</v>
      </c>
      <c r="AC8">
        <v>1</v>
      </c>
    </row>
    <row r="9" spans="1:37" x14ac:dyDescent="0.3">
      <c r="A9">
        <v>352.58</v>
      </c>
      <c r="B9">
        <v>1</v>
      </c>
      <c r="C9" t="s">
        <v>0</v>
      </c>
      <c r="D9" t="s">
        <v>0</v>
      </c>
      <c r="E9">
        <v>-7.2572795999999995E-2</v>
      </c>
      <c r="F9">
        <v>3.7874252999999997E-2</v>
      </c>
      <c r="G9">
        <v>0</v>
      </c>
      <c r="I9" t="s">
        <v>0</v>
      </c>
      <c r="J9" t="s">
        <v>0</v>
      </c>
      <c r="K9">
        <f t="shared" si="10"/>
        <v>-2.2918110018013131E-2</v>
      </c>
      <c r="L9">
        <f t="shared" si="1"/>
        <v>4.3856715360976121E-2</v>
      </c>
      <c r="M9">
        <f t="shared" si="2"/>
        <v>2.2100000000000364</v>
      </c>
      <c r="O9">
        <f t="shared" si="3"/>
        <v>8.2700000000000387</v>
      </c>
      <c r="P9">
        <f t="shared" si="4"/>
        <v>8.2700000000000387</v>
      </c>
      <c r="Q9">
        <f t="shared" si="5"/>
        <v>0</v>
      </c>
      <c r="R9">
        <v>1.931</v>
      </c>
      <c r="S9">
        <v>1.931</v>
      </c>
      <c r="T9">
        <v>1</v>
      </c>
      <c r="U9">
        <f t="shared" si="6"/>
        <v>50</v>
      </c>
      <c r="W9">
        <f t="shared" si="7"/>
        <v>0</v>
      </c>
      <c r="X9">
        <f t="shared" si="11"/>
        <v>0</v>
      </c>
      <c r="Y9">
        <f t="shared" si="8"/>
        <v>0</v>
      </c>
      <c r="Z9">
        <f t="shared" si="9"/>
        <v>0</v>
      </c>
      <c r="AA9">
        <f t="shared" si="0"/>
        <v>0</v>
      </c>
      <c r="AB9">
        <v>1</v>
      </c>
      <c r="AC9">
        <v>1</v>
      </c>
    </row>
    <row r="10" spans="1:37" x14ac:dyDescent="0.3">
      <c r="A10">
        <v>360.85</v>
      </c>
      <c r="B10">
        <v>1</v>
      </c>
      <c r="C10" t="s">
        <v>0</v>
      </c>
      <c r="D10" t="s">
        <v>0</v>
      </c>
      <c r="E10">
        <v>-6.5736329999999996E-2</v>
      </c>
      <c r="F10">
        <v>3.8953845000000001E-2</v>
      </c>
      <c r="G10">
        <v>-6.06</v>
      </c>
      <c r="I10" t="s">
        <v>0</v>
      </c>
      <c r="J10" t="s">
        <v>0</v>
      </c>
      <c r="K10">
        <f t="shared" si="10"/>
        <v>-1.5494867325198589E-3</v>
      </c>
      <c r="L10">
        <f t="shared" si="1"/>
        <v>4.4122745586685518E-2</v>
      </c>
      <c r="M10">
        <f t="shared" si="2"/>
        <v>0.56000000000000227</v>
      </c>
      <c r="O10">
        <f t="shared" si="3"/>
        <v>0</v>
      </c>
      <c r="P10">
        <f t="shared" si="4"/>
        <v>0</v>
      </c>
      <c r="Q10">
        <f t="shared" si="5"/>
        <v>0</v>
      </c>
      <c r="R10">
        <v>1.931</v>
      </c>
      <c r="S10">
        <v>1.325</v>
      </c>
      <c r="T10">
        <v>1.4573584909999999</v>
      </c>
      <c r="U10">
        <f t="shared" si="6"/>
        <v>59.305896813083265</v>
      </c>
      <c r="W10">
        <f t="shared" si="7"/>
        <v>0</v>
      </c>
      <c r="X10">
        <f t="shared" si="11"/>
        <v>0</v>
      </c>
      <c r="Y10">
        <f t="shared" si="8"/>
        <v>0</v>
      </c>
      <c r="Z10">
        <f t="shared" si="9"/>
        <v>0</v>
      </c>
      <c r="AA10">
        <f t="shared" si="0"/>
        <v>0</v>
      </c>
      <c r="AB10">
        <v>1</v>
      </c>
      <c r="AC10">
        <v>1</v>
      </c>
      <c r="AF10" t="s">
        <v>1</v>
      </c>
      <c r="AG10" t="s">
        <v>2</v>
      </c>
      <c r="AH10" t="s">
        <v>3</v>
      </c>
      <c r="AI10" t="s">
        <v>4</v>
      </c>
      <c r="AJ10" t="s">
        <v>5</v>
      </c>
      <c r="AK10" t="s">
        <v>6</v>
      </c>
    </row>
    <row r="11" spans="1:37" x14ac:dyDescent="0.3">
      <c r="A11">
        <v>360.85</v>
      </c>
      <c r="B11">
        <v>0</v>
      </c>
      <c r="C11" t="s">
        <v>0</v>
      </c>
      <c r="D11" t="s">
        <v>0</v>
      </c>
      <c r="E11">
        <v>-7.2341190999999999E-2</v>
      </c>
      <c r="F11">
        <v>4.0226537E-2</v>
      </c>
      <c r="G11">
        <v>0.56000000000000005</v>
      </c>
      <c r="I11" t="s">
        <v>0</v>
      </c>
      <c r="J11" t="s">
        <v>0</v>
      </c>
      <c r="K11">
        <f t="shared" si="10"/>
        <v>-1.5494867325198589E-3</v>
      </c>
      <c r="L11">
        <f t="shared" si="1"/>
        <v>4.480168810140038E-2</v>
      </c>
      <c r="M11">
        <f t="shared" si="2"/>
        <v>0</v>
      </c>
      <c r="O11">
        <f t="shared" si="3"/>
        <v>-1.6500000000000341</v>
      </c>
      <c r="P11">
        <f t="shared" si="4"/>
        <v>0</v>
      </c>
      <c r="Q11">
        <f t="shared" si="5"/>
        <v>1.6500000000000341</v>
      </c>
      <c r="R11">
        <v>1.931</v>
      </c>
      <c r="S11">
        <v>1.9870000000000001</v>
      </c>
      <c r="T11">
        <v>0.971816809</v>
      </c>
      <c r="U11">
        <f t="shared" si="6"/>
        <v>49.285349661506004</v>
      </c>
      <c r="W11">
        <f t="shared" si="7"/>
        <v>0</v>
      </c>
      <c r="X11">
        <f t="shared" si="11"/>
        <v>0</v>
      </c>
      <c r="Y11">
        <f t="shared" si="8"/>
        <v>0</v>
      </c>
      <c r="Z11">
        <f t="shared" si="9"/>
        <v>0</v>
      </c>
      <c r="AA11">
        <f t="shared" si="0"/>
        <v>1</v>
      </c>
      <c r="AB11">
        <v>1</v>
      </c>
      <c r="AC11">
        <v>0</v>
      </c>
    </row>
    <row r="12" spans="1:37" x14ac:dyDescent="0.3">
      <c r="A12">
        <v>359.2</v>
      </c>
      <c r="B12">
        <v>0</v>
      </c>
      <c r="C12" t="s">
        <v>0</v>
      </c>
      <c r="D12" t="s">
        <v>0</v>
      </c>
      <c r="E12">
        <v>-8.3088704999999999E-2</v>
      </c>
      <c r="F12">
        <v>4.1293444999999998E-2</v>
      </c>
      <c r="G12">
        <v>1.65</v>
      </c>
      <c r="I12" t="s">
        <v>0</v>
      </c>
      <c r="J12" t="s">
        <v>0</v>
      </c>
      <c r="K12">
        <f t="shared" si="10"/>
        <v>-7.6251519504917428E-3</v>
      </c>
      <c r="L12">
        <f t="shared" si="1"/>
        <v>4.5271896309829904E-2</v>
      </c>
      <c r="M12">
        <f t="shared" si="2"/>
        <v>2.7599999999999909</v>
      </c>
      <c r="O12">
        <f t="shared" si="3"/>
        <v>-3.3100000000000023</v>
      </c>
      <c r="P12">
        <f t="shared" si="4"/>
        <v>0</v>
      </c>
      <c r="Q12">
        <f t="shared" si="5"/>
        <v>3.3100000000000023</v>
      </c>
      <c r="R12">
        <v>1.8220000000000001</v>
      </c>
      <c r="S12">
        <v>1.9870000000000001</v>
      </c>
      <c r="T12">
        <v>0.91696024200000004</v>
      </c>
      <c r="U12">
        <f t="shared" si="6"/>
        <v>47.834077197308929</v>
      </c>
      <c r="W12">
        <f t="shared" si="7"/>
        <v>0</v>
      </c>
      <c r="X12">
        <f t="shared" si="11"/>
        <v>0</v>
      </c>
      <c r="Y12">
        <f t="shared" si="8"/>
        <v>0</v>
      </c>
      <c r="Z12">
        <f t="shared" si="9"/>
        <v>0</v>
      </c>
      <c r="AA12">
        <f t="shared" si="0"/>
        <v>1</v>
      </c>
      <c r="AB12">
        <v>1</v>
      </c>
      <c r="AC12">
        <v>0</v>
      </c>
    </row>
    <row r="13" spans="1:37" x14ac:dyDescent="0.3">
      <c r="A13">
        <v>355.89</v>
      </c>
      <c r="B13">
        <v>1</v>
      </c>
      <c r="C13">
        <f>(A2+A3+A4+A5+A6+A7+A8+A9+A10+A11+A12+A13)/12</f>
        <v>355.24499999999995</v>
      </c>
      <c r="D13">
        <f>(A2+A3+A4+A5+A6+A7+A8+A9+A10+A11+A12+A13)/12</f>
        <v>355.24499999999995</v>
      </c>
      <c r="E13">
        <v>-9.1537970999999996E-2</v>
      </c>
      <c r="F13">
        <v>4.3196041999999997E-2</v>
      </c>
      <c r="G13">
        <v>6.07</v>
      </c>
      <c r="I13" t="s">
        <v>0</v>
      </c>
      <c r="J13" t="s">
        <v>0</v>
      </c>
      <c r="K13">
        <f t="shared" si="10"/>
        <v>-1.6769808818653979E-2</v>
      </c>
      <c r="L13">
        <f t="shared" si="1"/>
        <v>4.5749334364146819E-2</v>
      </c>
      <c r="M13">
        <f t="shared" si="2"/>
        <v>6.0699999999999932</v>
      </c>
      <c r="O13">
        <f t="shared" si="3"/>
        <v>-3.8600000000000136</v>
      </c>
      <c r="P13">
        <f>IF(O13&gt;0,O13,0)</f>
        <v>0</v>
      </c>
      <c r="Q13">
        <f t="shared" si="5"/>
        <v>3.8600000000000136</v>
      </c>
      <c r="R13">
        <v>1.4910000000000001</v>
      </c>
      <c r="S13">
        <v>2.0979999999999999</v>
      </c>
      <c r="T13">
        <v>0.71067683500000001</v>
      </c>
      <c r="U13">
        <f t="shared" si="6"/>
        <v>41.543605458362336</v>
      </c>
      <c r="W13">
        <f t="shared" si="7"/>
        <v>0</v>
      </c>
      <c r="X13">
        <f t="shared" si="11"/>
        <v>0</v>
      </c>
      <c r="Y13">
        <f t="shared" si="8"/>
        <v>0</v>
      </c>
      <c r="Z13">
        <f t="shared" si="9"/>
        <v>0</v>
      </c>
      <c r="AA13">
        <f t="shared" si="0"/>
        <v>1</v>
      </c>
      <c r="AB13">
        <v>1</v>
      </c>
      <c r="AC13">
        <v>1</v>
      </c>
    </row>
    <row r="14" spans="1:37" x14ac:dyDescent="0.3">
      <c r="A14">
        <v>352.03</v>
      </c>
      <c r="B14">
        <v>1</v>
      </c>
      <c r="C14">
        <f t="shared" ref="C14:C77" si="12">(A3+A4+A5+A6+A7+A8+A9+A10+A11+A12+A13+A14)/12</f>
        <v>354.7858333333333</v>
      </c>
      <c r="D14">
        <f>A14*(2/12+1)+D13*(1-(2/12+1))</f>
        <v>351.49416666666662</v>
      </c>
      <c r="E14">
        <v>-0.101391193</v>
      </c>
      <c r="F14">
        <v>4.3818085E-2</v>
      </c>
      <c r="G14">
        <v>9.93</v>
      </c>
      <c r="I14" t="s">
        <v>0</v>
      </c>
      <c r="J14" t="s">
        <v>0</v>
      </c>
      <c r="K14">
        <f t="shared" si="10"/>
        <v>-2.7433970604486706E-2</v>
      </c>
      <c r="L14">
        <f t="shared" si="1"/>
        <v>4.6158686879800501E-2</v>
      </c>
      <c r="M14">
        <f t="shared" si="2"/>
        <v>6.6200000000000045</v>
      </c>
      <c r="O14">
        <f t="shared" si="3"/>
        <v>-1.6599999999999682</v>
      </c>
      <c r="P14">
        <f t="shared" si="4"/>
        <v>0</v>
      </c>
      <c r="Q14">
        <f t="shared" si="5"/>
        <v>1.6599999999999682</v>
      </c>
      <c r="R14">
        <v>1.105</v>
      </c>
      <c r="S14">
        <v>2.0979999999999999</v>
      </c>
      <c r="T14">
        <v>0.526692088</v>
      </c>
      <c r="U14">
        <f t="shared" si="6"/>
        <v>34.49890728719096</v>
      </c>
      <c r="W14">
        <f t="shared" si="7"/>
        <v>0</v>
      </c>
      <c r="X14">
        <f t="shared" si="11"/>
        <v>0</v>
      </c>
      <c r="Y14">
        <f t="shared" si="8"/>
        <v>0</v>
      </c>
      <c r="Z14">
        <f t="shared" si="9"/>
        <v>0</v>
      </c>
      <c r="AA14">
        <f t="shared" si="0"/>
        <v>1</v>
      </c>
      <c r="AB14">
        <v>1</v>
      </c>
      <c r="AC14">
        <v>1</v>
      </c>
    </row>
    <row r="15" spans="1:37" x14ac:dyDescent="0.3">
      <c r="A15">
        <v>350.37</v>
      </c>
      <c r="B15">
        <v>1</v>
      </c>
      <c r="C15">
        <f t="shared" si="12"/>
        <v>354.28</v>
      </c>
      <c r="D15">
        <f t="shared" ref="D15:D78" si="13">A15*(2/12+1)+D14*(1-(2/12+1))</f>
        <v>350.1826388888889</v>
      </c>
      <c r="E15">
        <v>-0.10562858999999999</v>
      </c>
      <c r="F15">
        <v>4.3338849999999998E-2</v>
      </c>
      <c r="G15">
        <v>8.2799999999999994</v>
      </c>
      <c r="I15" t="s">
        <v>0</v>
      </c>
      <c r="J15" t="s">
        <v>0</v>
      </c>
      <c r="K15">
        <f t="shared" si="10"/>
        <v>-3.2020112719637464E-2</v>
      </c>
      <c r="L15">
        <f t="shared" si="1"/>
        <v>4.6221362766939167E-2</v>
      </c>
      <c r="M15">
        <f t="shared" si="2"/>
        <v>7.1700000000000159</v>
      </c>
      <c r="O15">
        <f t="shared" si="3"/>
        <v>-2.2099999999999795</v>
      </c>
      <c r="P15">
        <f t="shared" si="4"/>
        <v>0</v>
      </c>
      <c r="Q15">
        <f t="shared" si="5"/>
        <v>2.2099999999999795</v>
      </c>
      <c r="R15">
        <v>1.27</v>
      </c>
      <c r="S15">
        <v>2.0979999999999999</v>
      </c>
      <c r="T15">
        <v>0.60533841799999999</v>
      </c>
      <c r="U15">
        <f t="shared" si="6"/>
        <v>37.70783849763945</v>
      </c>
      <c r="W15">
        <f t="shared" si="7"/>
        <v>0</v>
      </c>
      <c r="X15">
        <f t="shared" si="11"/>
        <v>0</v>
      </c>
      <c r="Y15">
        <f t="shared" si="8"/>
        <v>0</v>
      </c>
      <c r="Z15">
        <f t="shared" si="9"/>
        <v>0</v>
      </c>
      <c r="AA15">
        <f t="shared" si="0"/>
        <v>1</v>
      </c>
      <c r="AB15">
        <v>1</v>
      </c>
      <c r="AC15">
        <v>1</v>
      </c>
    </row>
    <row r="16" spans="1:37" x14ac:dyDescent="0.3">
      <c r="A16">
        <v>348.16</v>
      </c>
      <c r="B16">
        <v>1</v>
      </c>
      <c r="C16">
        <f t="shared" si="12"/>
        <v>353.4516666666666</v>
      </c>
      <c r="D16">
        <f t="shared" si="13"/>
        <v>347.82289351851853</v>
      </c>
      <c r="E16">
        <v>-0.111269943</v>
      </c>
      <c r="F16">
        <v>4.2686657000000003E-2</v>
      </c>
      <c r="G16">
        <v>9.3800000000000008</v>
      </c>
      <c r="I16" t="s">
        <v>0</v>
      </c>
      <c r="J16" t="s">
        <v>0</v>
      </c>
      <c r="K16">
        <f t="shared" si="10"/>
        <v>-4.2490580567091082E-2</v>
      </c>
      <c r="L16">
        <f t="shared" si="1"/>
        <v>4.6040276613918775E-2</v>
      </c>
      <c r="M16">
        <f t="shared" si="2"/>
        <v>15.449999999999989</v>
      </c>
      <c r="O16">
        <f t="shared" si="3"/>
        <v>-6.6200000000000045</v>
      </c>
      <c r="P16">
        <f t="shared" si="4"/>
        <v>0</v>
      </c>
      <c r="Q16">
        <f t="shared" si="5"/>
        <v>6.6200000000000045</v>
      </c>
      <c r="R16">
        <v>1.1599999999999999</v>
      </c>
      <c r="S16">
        <v>2.0979999999999999</v>
      </c>
      <c r="T16">
        <v>0.55290753100000001</v>
      </c>
      <c r="U16">
        <f t="shared" si="6"/>
        <v>35.604665439670669</v>
      </c>
      <c r="W16">
        <f t="shared" si="7"/>
        <v>0</v>
      </c>
      <c r="X16">
        <f t="shared" si="11"/>
        <v>0</v>
      </c>
      <c r="Y16">
        <f t="shared" si="8"/>
        <v>0</v>
      </c>
      <c r="Z16">
        <f t="shared" si="9"/>
        <v>0</v>
      </c>
      <c r="AA16">
        <f t="shared" si="0"/>
        <v>1</v>
      </c>
      <c r="AB16">
        <v>1</v>
      </c>
      <c r="AC16">
        <v>1</v>
      </c>
    </row>
    <row r="17" spans="1:29" x14ac:dyDescent="0.3">
      <c r="A17">
        <v>341.54</v>
      </c>
      <c r="B17">
        <v>1</v>
      </c>
      <c r="C17">
        <f t="shared" si="12"/>
        <v>352.57749999999993</v>
      </c>
      <c r="D17">
        <f t="shared" si="13"/>
        <v>340.49285108024691</v>
      </c>
      <c r="E17">
        <v>-0.128168475</v>
      </c>
      <c r="F17">
        <v>4.1055693999999997E-2</v>
      </c>
      <c r="G17">
        <v>22.07</v>
      </c>
      <c r="I17" t="s">
        <v>0</v>
      </c>
      <c r="J17" t="s">
        <v>0</v>
      </c>
      <c r="K17">
        <f t="shared" si="10"/>
        <v>-7.4743315363151125E-2</v>
      </c>
      <c r="L17">
        <f t="shared" si="1"/>
        <v>4.5696084930142142E-2</v>
      </c>
      <c r="M17">
        <f t="shared" si="2"/>
        <v>27.589999999999975</v>
      </c>
      <c r="O17">
        <f t="shared" si="3"/>
        <v>11.039999999999964</v>
      </c>
      <c r="P17">
        <f t="shared" si="4"/>
        <v>11.039999999999964</v>
      </c>
      <c r="Q17">
        <f t="shared" si="5"/>
        <v>0</v>
      </c>
      <c r="R17">
        <v>0.498</v>
      </c>
      <c r="S17">
        <v>2.7050000000000001</v>
      </c>
      <c r="T17">
        <v>0.184103512</v>
      </c>
      <c r="U17">
        <f t="shared" si="6"/>
        <v>15.547923820362769</v>
      </c>
      <c r="W17">
        <f t="shared" si="7"/>
        <v>0</v>
      </c>
      <c r="X17">
        <f t="shared" si="11"/>
        <v>0</v>
      </c>
      <c r="Y17">
        <f t="shared" si="8"/>
        <v>0</v>
      </c>
      <c r="Z17">
        <f t="shared" si="9"/>
        <v>0</v>
      </c>
      <c r="AA17">
        <f t="shared" si="0"/>
        <v>1</v>
      </c>
      <c r="AB17">
        <v>1</v>
      </c>
      <c r="AC17">
        <v>1</v>
      </c>
    </row>
    <row r="18" spans="1:29" x14ac:dyDescent="0.3">
      <c r="A18">
        <v>352.58</v>
      </c>
      <c r="B18">
        <v>1</v>
      </c>
      <c r="C18">
        <f t="shared" si="12"/>
        <v>352.53166666666658</v>
      </c>
      <c r="D18">
        <f t="shared" si="13"/>
        <v>354.59452481995885</v>
      </c>
      <c r="E18">
        <v>-0.108791264</v>
      </c>
      <c r="F18">
        <v>3.7954472000000003E-2</v>
      </c>
      <c r="G18">
        <v>16.55</v>
      </c>
      <c r="I18" t="s">
        <v>0</v>
      </c>
      <c r="J18" t="s">
        <v>0</v>
      </c>
      <c r="K18">
        <f t="shared" si="10"/>
        <v>-4.7673068092807261E-2</v>
      </c>
      <c r="L18">
        <f t="shared" si="1"/>
        <v>4.4969576790802636E-2</v>
      </c>
      <c r="M18">
        <f t="shared" si="2"/>
        <v>17.650000000000034</v>
      </c>
      <c r="O18">
        <f t="shared" si="3"/>
        <v>0</v>
      </c>
      <c r="P18">
        <f t="shared" si="4"/>
        <v>0</v>
      </c>
      <c r="Q18">
        <f t="shared" si="5"/>
        <v>0</v>
      </c>
      <c r="R18">
        <v>0.498</v>
      </c>
      <c r="S18">
        <v>2.153</v>
      </c>
      <c r="T18">
        <v>0.23130515600000001</v>
      </c>
      <c r="U18">
        <f t="shared" si="6"/>
        <v>18.785364040171359</v>
      </c>
      <c r="W18">
        <f t="shared" si="7"/>
        <v>0</v>
      </c>
      <c r="X18">
        <f t="shared" si="11"/>
        <v>0</v>
      </c>
      <c r="Y18">
        <f t="shared" si="8"/>
        <v>0</v>
      </c>
      <c r="Z18">
        <f t="shared" si="9"/>
        <v>0</v>
      </c>
      <c r="AA18">
        <f t="shared" si="0"/>
        <v>1</v>
      </c>
      <c r="AB18">
        <v>1</v>
      </c>
      <c r="AC18">
        <v>1</v>
      </c>
    </row>
    <row r="19" spans="1:29" x14ac:dyDescent="0.3">
      <c r="A19">
        <v>352.58</v>
      </c>
      <c r="B19">
        <v>1</v>
      </c>
      <c r="C19">
        <f t="shared" si="12"/>
        <v>352.71583333333325</v>
      </c>
      <c r="D19">
        <f t="shared" si="13"/>
        <v>352.24424586334021</v>
      </c>
      <c r="E19">
        <v>-0.108791264</v>
      </c>
      <c r="F19">
        <v>3.6239835999999997E-2</v>
      </c>
      <c r="G19">
        <v>17.649999999999999</v>
      </c>
      <c r="I19" t="s">
        <v>0</v>
      </c>
      <c r="J19" t="s">
        <v>0</v>
      </c>
      <c r="K19">
        <f t="shared" si="10"/>
        <v>-5.0519739322453794E-2</v>
      </c>
      <c r="L19">
        <f t="shared" si="1"/>
        <v>4.4685527600579658E-2</v>
      </c>
      <c r="M19">
        <f t="shared" si="2"/>
        <v>18.759999999999991</v>
      </c>
      <c r="O19">
        <f t="shared" si="3"/>
        <v>2.2100000000000364</v>
      </c>
      <c r="P19">
        <f t="shared" si="4"/>
        <v>2.2100000000000364</v>
      </c>
      <c r="Q19">
        <f t="shared" si="5"/>
        <v>0</v>
      </c>
      <c r="R19">
        <v>0.498</v>
      </c>
      <c r="S19">
        <v>2.2629999999999999</v>
      </c>
      <c r="T19">
        <v>0.220061865</v>
      </c>
      <c r="U19">
        <f t="shared" si="6"/>
        <v>18.036943151239299</v>
      </c>
      <c r="W19">
        <f>IF(C19&gt;I19,1,0)</f>
        <v>0</v>
      </c>
      <c r="X19">
        <f t="shared" si="11"/>
        <v>0</v>
      </c>
      <c r="Y19">
        <f t="shared" si="8"/>
        <v>0</v>
      </c>
      <c r="Z19">
        <f t="shared" si="9"/>
        <v>0</v>
      </c>
      <c r="AA19">
        <f t="shared" si="0"/>
        <v>1</v>
      </c>
      <c r="AB19">
        <v>1</v>
      </c>
      <c r="AC19">
        <v>1</v>
      </c>
    </row>
    <row r="20" spans="1:29" x14ac:dyDescent="0.3">
      <c r="A20">
        <v>354.79</v>
      </c>
      <c r="B20">
        <v>1</v>
      </c>
      <c r="C20">
        <f t="shared" si="12"/>
        <v>353.45166666666665</v>
      </c>
      <c r="D20">
        <f t="shared" si="13"/>
        <v>355.21429235611004</v>
      </c>
      <c r="E20">
        <v>-0.103205096</v>
      </c>
      <c r="F20">
        <v>3.4250141999999997E-2</v>
      </c>
      <c r="G20">
        <v>16.55</v>
      </c>
      <c r="I20" t="s">
        <v>0</v>
      </c>
      <c r="J20" t="s">
        <v>0</v>
      </c>
      <c r="K20">
        <f t="shared" si="10"/>
        <v>-5.3009475510476335E-2</v>
      </c>
      <c r="L20">
        <f t="shared" si="1"/>
        <v>4.4388170436198346E-2</v>
      </c>
      <c r="M20">
        <f t="shared" si="2"/>
        <v>19.859999999999957</v>
      </c>
      <c r="O20">
        <f t="shared" si="3"/>
        <v>6.6200000000000045</v>
      </c>
      <c r="P20">
        <f t="shared" si="4"/>
        <v>6.6200000000000045</v>
      </c>
      <c r="Q20">
        <f t="shared" si="5"/>
        <v>0</v>
      </c>
      <c r="R20">
        <v>0.498</v>
      </c>
      <c r="S20">
        <v>2.153</v>
      </c>
      <c r="T20">
        <v>0.23130515600000001</v>
      </c>
      <c r="U20">
        <f t="shared" si="6"/>
        <v>18.785364040171359</v>
      </c>
      <c r="W20">
        <f t="shared" si="7"/>
        <v>0</v>
      </c>
      <c r="X20">
        <f t="shared" si="11"/>
        <v>0</v>
      </c>
      <c r="Y20">
        <f t="shared" si="8"/>
        <v>0</v>
      </c>
      <c r="Z20">
        <f t="shared" si="9"/>
        <v>0</v>
      </c>
      <c r="AA20">
        <f t="shared" si="0"/>
        <v>1</v>
      </c>
      <c r="AB20">
        <v>1</v>
      </c>
      <c r="AC20">
        <v>1</v>
      </c>
    </row>
    <row r="21" spans="1:29" x14ac:dyDescent="0.3">
      <c r="A21">
        <v>361.41</v>
      </c>
      <c r="B21">
        <v>1</v>
      </c>
      <c r="C21">
        <f t="shared" si="12"/>
        <v>354.1875</v>
      </c>
      <c r="D21">
        <f t="shared" si="13"/>
        <v>362.44261794064835</v>
      </c>
      <c r="E21">
        <v>-8.6471866999999994E-2</v>
      </c>
      <c r="F21">
        <v>3.2293231999999998E-2</v>
      </c>
      <c r="G21">
        <v>13.24</v>
      </c>
      <c r="I21" t="s">
        <v>0</v>
      </c>
      <c r="J21" t="s">
        <v>0</v>
      </c>
      <c r="K21">
        <f t="shared" si="10"/>
        <v>-4.9346345056159063E-2</v>
      </c>
      <c r="L21">
        <f t="shared" si="1"/>
        <v>4.4126273611226743E-2</v>
      </c>
      <c r="M21">
        <f t="shared" si="2"/>
        <v>18.759999999999991</v>
      </c>
      <c r="O21">
        <f t="shared" si="3"/>
        <v>-0.56000000000000227</v>
      </c>
      <c r="P21">
        <f t="shared" si="4"/>
        <v>0</v>
      </c>
      <c r="Q21">
        <f t="shared" si="5"/>
        <v>0.56000000000000227</v>
      </c>
      <c r="R21">
        <v>0.498</v>
      </c>
      <c r="S21">
        <v>1.8220000000000001</v>
      </c>
      <c r="T21">
        <v>0.27332601499999998</v>
      </c>
      <c r="U21">
        <f t="shared" si="6"/>
        <v>21.465517218699091</v>
      </c>
      <c r="W21">
        <f t="shared" si="7"/>
        <v>0</v>
      </c>
      <c r="X21">
        <f t="shared" si="11"/>
        <v>0</v>
      </c>
      <c r="Y21">
        <f t="shared" si="8"/>
        <v>0</v>
      </c>
      <c r="Z21">
        <f t="shared" si="9"/>
        <v>0</v>
      </c>
      <c r="AA21">
        <f t="shared" si="0"/>
        <v>1</v>
      </c>
      <c r="AB21">
        <v>1</v>
      </c>
      <c r="AC21">
        <v>1</v>
      </c>
    </row>
    <row r="22" spans="1:29" x14ac:dyDescent="0.3">
      <c r="A22">
        <v>360.85</v>
      </c>
      <c r="B22">
        <v>1</v>
      </c>
      <c r="C22">
        <f t="shared" si="12"/>
        <v>354.1875</v>
      </c>
      <c r="D22">
        <f t="shared" si="13"/>
        <v>360.58456367655867</v>
      </c>
      <c r="E22">
        <v>-8.7887366999999994E-2</v>
      </c>
      <c r="F22">
        <v>3.1141154000000001E-2</v>
      </c>
      <c r="G22">
        <v>19.32</v>
      </c>
      <c r="I22" t="s">
        <v>0</v>
      </c>
      <c r="J22" t="s">
        <v>0</v>
      </c>
      <c r="K22">
        <f t="shared" si="10"/>
        <v>-6.5736329743164831E-2</v>
      </c>
      <c r="L22">
        <f t="shared" si="1"/>
        <v>4.4006883906899122E-2</v>
      </c>
      <c r="M22">
        <f t="shared" si="2"/>
        <v>25.389999999999986</v>
      </c>
      <c r="O22">
        <f t="shared" si="3"/>
        <v>1.1099999999999568</v>
      </c>
      <c r="P22">
        <f t="shared" si="4"/>
        <v>1.1099999999999568</v>
      </c>
      <c r="Q22">
        <f t="shared" si="5"/>
        <v>0</v>
      </c>
      <c r="R22">
        <v>0.442</v>
      </c>
      <c r="S22">
        <v>2.3740000000000001</v>
      </c>
      <c r="T22">
        <v>0.186183656</v>
      </c>
      <c r="U22">
        <f t="shared" si="6"/>
        <v>15.696022707633745</v>
      </c>
      <c r="W22">
        <f t="shared" si="7"/>
        <v>0</v>
      </c>
      <c r="X22">
        <f t="shared" si="11"/>
        <v>0</v>
      </c>
      <c r="Y22">
        <f t="shared" si="8"/>
        <v>0</v>
      </c>
      <c r="Z22">
        <f t="shared" si="9"/>
        <v>0</v>
      </c>
      <c r="AA22">
        <f t="shared" si="0"/>
        <v>1</v>
      </c>
      <c r="AB22">
        <v>1</v>
      </c>
      <c r="AC22">
        <v>1</v>
      </c>
    </row>
    <row r="23" spans="1:29" x14ac:dyDescent="0.3">
      <c r="A23">
        <v>361.96</v>
      </c>
      <c r="B23">
        <v>1</v>
      </c>
      <c r="C23">
        <f t="shared" si="12"/>
        <v>354.28</v>
      </c>
      <c r="D23">
        <f t="shared" si="13"/>
        <v>362.18923938724021</v>
      </c>
      <c r="E23">
        <v>-8.5081643999999998E-2</v>
      </c>
      <c r="F23">
        <v>3.0392037E-2</v>
      </c>
      <c r="G23">
        <v>24.28</v>
      </c>
      <c r="I23" t="s">
        <v>0</v>
      </c>
      <c r="J23" t="s">
        <v>0</v>
      </c>
      <c r="K23">
        <f t="shared" si="10"/>
        <v>-6.9487647497365052E-2</v>
      </c>
      <c r="L23">
        <f t="shared" si="1"/>
        <v>4.3904573562535958E-2</v>
      </c>
      <c r="M23">
        <f t="shared" si="2"/>
        <v>27.03000000000003</v>
      </c>
      <c r="O23">
        <f t="shared" si="3"/>
        <v>0</v>
      </c>
      <c r="P23">
        <f t="shared" si="4"/>
        <v>0</v>
      </c>
      <c r="Q23">
        <f t="shared" si="5"/>
        <v>0</v>
      </c>
      <c r="R23">
        <v>0.442</v>
      </c>
      <c r="S23">
        <v>2.87</v>
      </c>
      <c r="T23">
        <v>0.15400696899999999</v>
      </c>
      <c r="U23">
        <f t="shared" si="6"/>
        <v>13.345410654968077</v>
      </c>
      <c r="W23">
        <f t="shared" si="7"/>
        <v>0</v>
      </c>
      <c r="X23">
        <f t="shared" si="11"/>
        <v>0</v>
      </c>
      <c r="Y23">
        <f t="shared" si="8"/>
        <v>0</v>
      </c>
      <c r="Z23">
        <f t="shared" si="9"/>
        <v>0</v>
      </c>
      <c r="AA23">
        <f t="shared" si="0"/>
        <v>1</v>
      </c>
      <c r="AB23">
        <v>1</v>
      </c>
      <c r="AC23">
        <v>1</v>
      </c>
    </row>
    <row r="24" spans="1:29" x14ac:dyDescent="0.3">
      <c r="A24">
        <v>361.96</v>
      </c>
      <c r="B24">
        <v>1</v>
      </c>
      <c r="C24">
        <f t="shared" si="12"/>
        <v>354.51</v>
      </c>
      <c r="D24">
        <f t="shared" si="13"/>
        <v>361.92179343545996</v>
      </c>
      <c r="E24">
        <v>-8.5081643999999998E-2</v>
      </c>
      <c r="F24">
        <v>2.9425045E-2</v>
      </c>
      <c r="G24">
        <v>27.03</v>
      </c>
      <c r="I24" t="s">
        <v>0</v>
      </c>
      <c r="J24" t="s">
        <v>0</v>
      </c>
      <c r="K24">
        <f t="shared" si="10"/>
        <v>-7.604339502233573E-2</v>
      </c>
      <c r="L24">
        <f t="shared" si="1"/>
        <v>4.3839042882673235E-2</v>
      </c>
      <c r="M24">
        <f t="shared" si="2"/>
        <v>29.79000000000002</v>
      </c>
      <c r="O24">
        <f t="shared" si="3"/>
        <v>-3.3100000000000023</v>
      </c>
      <c r="P24">
        <f t="shared" si="4"/>
        <v>0</v>
      </c>
      <c r="Q24">
        <f t="shared" si="5"/>
        <v>3.3100000000000023</v>
      </c>
      <c r="R24">
        <v>0.442</v>
      </c>
      <c r="S24">
        <v>3.145</v>
      </c>
      <c r="T24">
        <v>0.14054054099999999</v>
      </c>
      <c r="U24">
        <f t="shared" si="6"/>
        <v>12.322274916837003</v>
      </c>
      <c r="W24">
        <f t="shared" si="7"/>
        <v>0</v>
      </c>
      <c r="X24">
        <f t="shared" si="11"/>
        <v>0</v>
      </c>
      <c r="Y24">
        <f t="shared" si="8"/>
        <v>0</v>
      </c>
      <c r="Z24">
        <f t="shared" si="9"/>
        <v>0</v>
      </c>
      <c r="AA24">
        <f t="shared" si="0"/>
        <v>1</v>
      </c>
      <c r="AB24">
        <v>1</v>
      </c>
      <c r="AC24">
        <v>1</v>
      </c>
    </row>
    <row r="25" spans="1:29" x14ac:dyDescent="0.3">
      <c r="A25">
        <v>358.65</v>
      </c>
      <c r="B25">
        <v>1</v>
      </c>
      <c r="C25">
        <f t="shared" si="12"/>
        <v>354.73999999999995</v>
      </c>
      <c r="D25">
        <f t="shared" si="13"/>
        <v>358.10470109408999</v>
      </c>
      <c r="E25">
        <v>-9.3448258000000006E-2</v>
      </c>
      <c r="F25">
        <v>2.9013438999999999E-2</v>
      </c>
      <c r="G25">
        <v>33.1</v>
      </c>
      <c r="I25" t="s">
        <v>0</v>
      </c>
      <c r="J25" t="s">
        <v>0</v>
      </c>
      <c r="K25">
        <f t="shared" si="10"/>
        <v>-8.4492661135928585E-2</v>
      </c>
      <c r="L25">
        <f t="shared" si="1"/>
        <v>4.3759491146793283E-2</v>
      </c>
      <c r="M25">
        <f t="shared" si="2"/>
        <v>32.550000000000011</v>
      </c>
      <c r="O25">
        <f t="shared" si="3"/>
        <v>-1.1099999999999568</v>
      </c>
      <c r="P25">
        <f t="shared" si="4"/>
        <v>0</v>
      </c>
      <c r="Q25">
        <f t="shared" si="5"/>
        <v>1.1099999999999568</v>
      </c>
      <c r="R25">
        <v>0.111</v>
      </c>
      <c r="S25">
        <v>3.4209999999999998</v>
      </c>
      <c r="T25">
        <v>3.2446652999999999E-2</v>
      </c>
      <c r="U25">
        <f t="shared" si="6"/>
        <v>3.142695354352611</v>
      </c>
      <c r="W25">
        <f t="shared" si="7"/>
        <v>0</v>
      </c>
      <c r="X25">
        <f t="shared" si="11"/>
        <v>0</v>
      </c>
      <c r="Y25">
        <f t="shared" si="8"/>
        <v>0</v>
      </c>
      <c r="Z25">
        <f t="shared" si="9"/>
        <v>0</v>
      </c>
      <c r="AA25">
        <f t="shared" si="0"/>
        <v>1</v>
      </c>
      <c r="AB25">
        <v>1</v>
      </c>
      <c r="AC25">
        <v>1</v>
      </c>
    </row>
    <row r="26" spans="1:29" x14ac:dyDescent="0.3">
      <c r="A26">
        <v>357.54</v>
      </c>
      <c r="B26">
        <v>1</v>
      </c>
      <c r="C26">
        <f t="shared" si="12"/>
        <v>355.19916666666671</v>
      </c>
      <c r="D26">
        <f t="shared" si="13"/>
        <v>357.44588315098503</v>
      </c>
      <c r="E26">
        <v>-9.6253981000000002E-2</v>
      </c>
      <c r="F26">
        <v>2.7405202E-2</v>
      </c>
      <c r="G26">
        <v>33.659999999999997</v>
      </c>
      <c r="I26" t="s">
        <v>0</v>
      </c>
      <c r="J26" t="s">
        <v>0</v>
      </c>
      <c r="K26">
        <f t="shared" si="10"/>
        <v>-8.7326100829610676E-2</v>
      </c>
      <c r="L26">
        <f t="shared" si="1"/>
        <v>4.3605729245274658E-2</v>
      </c>
      <c r="M26">
        <f t="shared" si="2"/>
        <v>28.139999999999986</v>
      </c>
      <c r="O26">
        <f t="shared" si="3"/>
        <v>6.0699999999999932</v>
      </c>
      <c r="P26">
        <f t="shared" si="4"/>
        <v>6.0699999999999932</v>
      </c>
      <c r="Q26">
        <f t="shared" si="5"/>
        <v>0</v>
      </c>
      <c r="R26">
        <v>5.5E-2</v>
      </c>
      <c r="S26">
        <v>3.4209999999999998</v>
      </c>
      <c r="T26">
        <v>1.6077169999999998E-2</v>
      </c>
      <c r="U26">
        <f t="shared" si="6"/>
        <v>1.5822784405243482</v>
      </c>
      <c r="W26">
        <f t="shared" si="7"/>
        <v>0</v>
      </c>
      <c r="X26">
        <f t="shared" si="11"/>
        <v>0</v>
      </c>
      <c r="Y26">
        <f t="shared" si="8"/>
        <v>0</v>
      </c>
      <c r="Z26">
        <f t="shared" si="9"/>
        <v>0</v>
      </c>
      <c r="AA26">
        <f t="shared" si="0"/>
        <v>1</v>
      </c>
      <c r="AB26">
        <v>1</v>
      </c>
      <c r="AC26">
        <v>1</v>
      </c>
    </row>
    <row r="27" spans="1:29" x14ac:dyDescent="0.3">
      <c r="A27">
        <v>363.61</v>
      </c>
      <c r="B27">
        <v>1</v>
      </c>
      <c r="C27">
        <f t="shared" si="12"/>
        <v>356.30250000000001</v>
      </c>
      <c r="D27">
        <f t="shared" si="13"/>
        <v>364.63735280816917</v>
      </c>
      <c r="E27">
        <v>-8.0910974999999996E-2</v>
      </c>
      <c r="F27">
        <v>2.5054798999999999E-2</v>
      </c>
      <c r="G27">
        <v>22.07</v>
      </c>
      <c r="I27">
        <f>(A2+A3+A4+A5+A6+A7+A8+A9+A10+A11+A12+A13+A14+A15+A16+A17+A18+A19+A20+A21+A22+A23+A24+A25+A26+A27)/26</f>
        <v>355.42192307692312</v>
      </c>
      <c r="J27">
        <f>(A2+A3+A4+A5+A6+A7+A8+A9+A10+A11+A12+A13+A14+A15+A16+A17+A18+A19+A20+A21+A22+A23+A24+A25+A26+A27)/26</f>
        <v>355.42192307692312</v>
      </c>
      <c r="K27">
        <f t="shared" si="10"/>
        <v>-7.1831525207402644E-2</v>
      </c>
      <c r="L27">
        <f t="shared" si="1"/>
        <v>4.3411511474146069E-2</v>
      </c>
      <c r="M27">
        <f t="shared" si="2"/>
        <v>24.279999999999973</v>
      </c>
      <c r="O27">
        <f t="shared" si="3"/>
        <v>5.5199999999999818</v>
      </c>
      <c r="P27">
        <f t="shared" si="4"/>
        <v>5.5199999999999818</v>
      </c>
      <c r="Q27">
        <f t="shared" si="5"/>
        <v>0</v>
      </c>
      <c r="R27">
        <v>0.60699999999999998</v>
      </c>
      <c r="S27">
        <v>2.8140000000000001</v>
      </c>
      <c r="T27">
        <v>0.215707178</v>
      </c>
      <c r="U27">
        <f t="shared" si="6"/>
        <v>17.74334987104929</v>
      </c>
      <c r="W27">
        <f t="shared" si="7"/>
        <v>1</v>
      </c>
      <c r="X27">
        <f t="shared" si="11"/>
        <v>1</v>
      </c>
      <c r="Y27">
        <f t="shared" si="8"/>
        <v>0</v>
      </c>
      <c r="Z27">
        <f t="shared" si="9"/>
        <v>0</v>
      </c>
      <c r="AA27">
        <f t="shared" si="0"/>
        <v>1</v>
      </c>
      <c r="AB27">
        <v>1</v>
      </c>
      <c r="AC27">
        <v>1</v>
      </c>
    </row>
    <row r="28" spans="1:29" x14ac:dyDescent="0.3">
      <c r="A28">
        <v>369.13</v>
      </c>
      <c r="B28">
        <v>1</v>
      </c>
      <c r="C28">
        <f t="shared" si="12"/>
        <v>358.05</v>
      </c>
      <c r="D28">
        <f t="shared" si="13"/>
        <v>369.87877453197183</v>
      </c>
      <c r="E28">
        <v>-6.6958192E-2</v>
      </c>
      <c r="F28">
        <v>2.3487074E-2</v>
      </c>
      <c r="G28">
        <v>18.760000000000002</v>
      </c>
      <c r="I28">
        <f>(A3+A4+A5+A6+A7+A8+A9+A10+A11+A12+A13+A14+A15+A16+A17+A18+A19+A20+A21+A22+A23+A24+A25+A26+A27+A28)/26</f>
        <v>355.86769230769227</v>
      </c>
      <c r="J28">
        <f>A28*(2/26+1)+J27*(1-(2/26+1))</f>
        <v>370.1844674556213</v>
      </c>
      <c r="K28">
        <f t="shared" si="10"/>
        <v>-5.7740906190172317E-2</v>
      </c>
      <c r="L28">
        <f t="shared" si="1"/>
        <v>4.3361787732307984E-2</v>
      </c>
      <c r="M28">
        <f t="shared" si="2"/>
        <v>18.20999999999998</v>
      </c>
      <c r="O28">
        <f t="shared" si="3"/>
        <v>1.1000000000000227</v>
      </c>
      <c r="P28">
        <f t="shared" si="4"/>
        <v>1.1000000000000227</v>
      </c>
      <c r="Q28">
        <f t="shared" si="5"/>
        <v>0</v>
      </c>
      <c r="R28">
        <v>0.60699999999999998</v>
      </c>
      <c r="S28">
        <v>2.4830000000000001</v>
      </c>
      <c r="T28">
        <v>0.244462344</v>
      </c>
      <c r="U28">
        <f t="shared" si="6"/>
        <v>19.644012948936606</v>
      </c>
      <c r="W28">
        <f>IF(C28&gt;I28,1,0)</f>
        <v>1</v>
      </c>
      <c r="X28">
        <f t="shared" si="11"/>
        <v>0</v>
      </c>
      <c r="Y28">
        <f t="shared" si="8"/>
        <v>0</v>
      </c>
      <c r="Z28">
        <f t="shared" si="9"/>
        <v>0</v>
      </c>
      <c r="AA28">
        <f t="shared" si="0"/>
        <v>1</v>
      </c>
      <c r="AB28">
        <v>1</v>
      </c>
      <c r="AC28">
        <v>1</v>
      </c>
    </row>
    <row r="29" spans="1:29" x14ac:dyDescent="0.3">
      <c r="A29">
        <v>370.23</v>
      </c>
      <c r="B29">
        <v>1</v>
      </c>
      <c r="C29">
        <f t="shared" si="12"/>
        <v>360.44083333333339</v>
      </c>
      <c r="D29">
        <f t="shared" si="13"/>
        <v>370.28853757800471</v>
      </c>
      <c r="E29">
        <v>-6.4177745999999994E-2</v>
      </c>
      <c r="F29">
        <v>2.2034651999999998E-2</v>
      </c>
      <c r="G29">
        <v>17.11</v>
      </c>
      <c r="I29">
        <f t="shared" ref="I29:I91" si="14">(A4+A5+A6+A7+A8+A9+A10+A11+A12+A13+A14+A15+A16+A17+A18+A19+A20+A21+A22+A23+A24+A25+A26+A27+A28+A29)/26</f>
        <v>356.39807692307687</v>
      </c>
      <c r="J29">
        <f t="shared" ref="J29:J30" si="15">A29*(2/26+1)+J28*(1-(2/26+1))</f>
        <v>370.23350250341377</v>
      </c>
      <c r="K29">
        <f t="shared" si="10"/>
        <v>-5.4932992980216928E-2</v>
      </c>
      <c r="L29">
        <f t="shared" si="1"/>
        <v>4.3413831084498096E-2</v>
      </c>
      <c r="M29">
        <f t="shared" si="2"/>
        <v>17.109999999999957</v>
      </c>
      <c r="O29">
        <f t="shared" si="3"/>
        <v>1.1099999999999568</v>
      </c>
      <c r="P29">
        <f t="shared" si="4"/>
        <v>1.1099999999999568</v>
      </c>
      <c r="Q29">
        <f t="shared" si="5"/>
        <v>0</v>
      </c>
      <c r="R29">
        <v>0.66200000000000003</v>
      </c>
      <c r="S29">
        <v>2.3730000000000002</v>
      </c>
      <c r="T29">
        <v>0.27897176600000001</v>
      </c>
      <c r="U29">
        <f t="shared" si="6"/>
        <v>21.812191122286279</v>
      </c>
      <c r="W29">
        <f t="shared" si="7"/>
        <v>1</v>
      </c>
      <c r="X29">
        <f t="shared" si="11"/>
        <v>1</v>
      </c>
      <c r="Y29">
        <f t="shared" si="8"/>
        <v>0</v>
      </c>
      <c r="Z29">
        <f t="shared" si="9"/>
        <v>0</v>
      </c>
      <c r="AA29">
        <f t="shared" si="0"/>
        <v>1</v>
      </c>
      <c r="AB29">
        <v>1</v>
      </c>
      <c r="AC29">
        <v>1</v>
      </c>
    </row>
    <row r="30" spans="1:29" x14ac:dyDescent="0.3">
      <c r="A30">
        <v>371.34</v>
      </c>
      <c r="B30">
        <v>1</v>
      </c>
      <c r="C30">
        <f t="shared" si="12"/>
        <v>362.00416666666666</v>
      </c>
      <c r="D30">
        <f t="shared" si="13"/>
        <v>371.5152437369992</v>
      </c>
      <c r="E30">
        <v>-7.6819809000000003E-2</v>
      </c>
      <c r="F30">
        <v>2.0146763000000002E-2</v>
      </c>
      <c r="G30">
        <v>16</v>
      </c>
      <c r="I30">
        <f t="shared" si="14"/>
        <v>356.90730769230765</v>
      </c>
      <c r="J30">
        <f t="shared" si="15"/>
        <v>371.42511519204504</v>
      </c>
      <c r="K30">
        <f t="shared" si="10"/>
        <v>-6.1372023659066854E-2</v>
      </c>
      <c r="L30">
        <f t="shared" si="1"/>
        <v>4.3442039713239122E-2</v>
      </c>
      <c r="M30">
        <f t="shared" si="2"/>
        <v>24.28000000000003</v>
      </c>
      <c r="O30">
        <f t="shared" si="3"/>
        <v>3.3100000000000023</v>
      </c>
      <c r="P30">
        <f t="shared" si="4"/>
        <v>3.3100000000000023</v>
      </c>
      <c r="Q30">
        <f t="shared" si="5"/>
        <v>0</v>
      </c>
      <c r="R30">
        <v>0.66200000000000003</v>
      </c>
      <c r="S30">
        <v>2.262</v>
      </c>
      <c r="T30">
        <v>0.29266136199999998</v>
      </c>
      <c r="U30">
        <f t="shared" si="6"/>
        <v>22.640218900578546</v>
      </c>
      <c r="W30">
        <f t="shared" si="7"/>
        <v>1</v>
      </c>
      <c r="X30">
        <f t="shared" si="11"/>
        <v>1</v>
      </c>
      <c r="Y30">
        <f t="shared" si="8"/>
        <v>0</v>
      </c>
      <c r="Z30">
        <f t="shared" si="9"/>
        <v>0</v>
      </c>
      <c r="AA30">
        <f t="shared" si="0"/>
        <v>1</v>
      </c>
      <c r="AB30">
        <v>1</v>
      </c>
      <c r="AC30">
        <v>1</v>
      </c>
    </row>
    <row r="31" spans="1:29" x14ac:dyDescent="0.3">
      <c r="A31">
        <v>374.65</v>
      </c>
      <c r="B31">
        <v>1</v>
      </c>
      <c r="C31">
        <f t="shared" si="12"/>
        <v>363.84333333333342</v>
      </c>
      <c r="D31">
        <f t="shared" si="13"/>
        <v>375.17245937716677</v>
      </c>
      <c r="E31">
        <v>-6.8590891000000001E-2</v>
      </c>
      <c r="F31">
        <v>1.7936246999999999E-2</v>
      </c>
      <c r="G31">
        <v>20.97</v>
      </c>
      <c r="I31">
        <f t="shared" si="14"/>
        <v>357.77730769230766</v>
      </c>
      <c r="J31">
        <f t="shared" ref="J29:J92" si="16">A31*(2/26+1)+J30*(1-(2/26+1))</f>
        <v>374.89806806215034</v>
      </c>
      <c r="K31">
        <f t="shared" si="10"/>
        <v>-5.3005409231080401E-2</v>
      </c>
      <c r="L31">
        <f t="shared" si="1"/>
        <v>4.3453650525567836E-2</v>
      </c>
      <c r="M31">
        <f t="shared" si="2"/>
        <v>16</v>
      </c>
      <c r="O31">
        <f t="shared" si="3"/>
        <v>5.5200000000000387</v>
      </c>
      <c r="P31">
        <f t="shared" si="4"/>
        <v>5.5200000000000387</v>
      </c>
      <c r="Q31">
        <f t="shared" si="5"/>
        <v>0</v>
      </c>
      <c r="R31">
        <v>0.66200000000000003</v>
      </c>
      <c r="S31">
        <v>2.7589999999999999</v>
      </c>
      <c r="T31">
        <v>0.23994200800000001</v>
      </c>
      <c r="U31">
        <f t="shared" si="6"/>
        <v>19.351066941188762</v>
      </c>
      <c r="W31">
        <f t="shared" si="7"/>
        <v>1</v>
      </c>
      <c r="X31">
        <f t="shared" si="11"/>
        <v>1</v>
      </c>
      <c r="Y31">
        <f t="shared" si="8"/>
        <v>0</v>
      </c>
      <c r="Z31">
        <f t="shared" si="9"/>
        <v>0</v>
      </c>
      <c r="AA31">
        <f t="shared" si="0"/>
        <v>1</v>
      </c>
      <c r="AB31">
        <v>1</v>
      </c>
      <c r="AC31">
        <v>1</v>
      </c>
    </row>
    <row r="32" spans="1:29" x14ac:dyDescent="0.3">
      <c r="A32">
        <v>380.17</v>
      </c>
      <c r="B32">
        <v>1</v>
      </c>
      <c r="C32">
        <f t="shared" si="12"/>
        <v>365.95833333333331</v>
      </c>
      <c r="D32">
        <f t="shared" si="13"/>
        <v>381.00292343713886</v>
      </c>
      <c r="E32">
        <v>-5.8728862E-2</v>
      </c>
      <c r="F32">
        <v>1.6137546999999999E-2</v>
      </c>
      <c r="G32">
        <v>10.48</v>
      </c>
      <c r="I32">
        <f t="shared" si="14"/>
        <v>358.81730769230762</v>
      </c>
      <c r="J32">
        <f t="shared" si="16"/>
        <v>380.57553322598847</v>
      </c>
      <c r="K32">
        <f t="shared" si="10"/>
        <v>-3.9052626257519811E-2</v>
      </c>
      <c r="L32">
        <f t="shared" si="1"/>
        <v>4.3506701837615389E-2</v>
      </c>
      <c r="M32">
        <f t="shared" si="2"/>
        <v>6.0699999999999932</v>
      </c>
      <c r="O32">
        <f t="shared" si="3"/>
        <v>6.0699999999999932</v>
      </c>
      <c r="P32">
        <f t="shared" si="4"/>
        <v>6.0699999999999932</v>
      </c>
      <c r="Q32">
        <f t="shared" si="5"/>
        <v>0</v>
      </c>
      <c r="R32">
        <v>1.159</v>
      </c>
      <c r="S32">
        <v>2.2069999999999999</v>
      </c>
      <c r="T32">
        <v>0.52514725900000003</v>
      </c>
      <c r="U32">
        <f t="shared" si="6"/>
        <v>34.432560915089979</v>
      </c>
      <c r="W32">
        <f t="shared" si="7"/>
        <v>1</v>
      </c>
      <c r="X32">
        <f t="shared" si="11"/>
        <v>1</v>
      </c>
      <c r="Y32">
        <f t="shared" si="8"/>
        <v>0</v>
      </c>
      <c r="Z32">
        <f t="shared" si="9"/>
        <v>0</v>
      </c>
      <c r="AA32">
        <f t="shared" si="0"/>
        <v>1</v>
      </c>
      <c r="AB32">
        <v>1</v>
      </c>
      <c r="AC32">
        <v>1</v>
      </c>
    </row>
    <row r="33" spans="1:29" x14ac:dyDescent="0.3">
      <c r="A33">
        <v>386.24</v>
      </c>
      <c r="B33">
        <v>0</v>
      </c>
      <c r="C33">
        <f t="shared" si="12"/>
        <v>368.02750000000009</v>
      </c>
      <c r="D33">
        <f t="shared" si="13"/>
        <v>387.11284609381022</v>
      </c>
      <c r="E33">
        <v>-4.3700017000000001E-2</v>
      </c>
      <c r="F33">
        <v>1.5968376999999999E-2</v>
      </c>
      <c r="G33">
        <v>0</v>
      </c>
      <c r="I33">
        <f t="shared" si="14"/>
        <v>360.19692307692304</v>
      </c>
      <c r="J33">
        <f t="shared" si="16"/>
        <v>386.67572821338547</v>
      </c>
      <c r="K33">
        <f t="shared" si="10"/>
        <v>-2.3709620342753136E-2</v>
      </c>
      <c r="L33">
        <f t="shared" si="1"/>
        <v>4.3533924058048859E-2</v>
      </c>
      <c r="M33">
        <f t="shared" si="2"/>
        <v>3.3100000000000023</v>
      </c>
      <c r="O33">
        <f t="shared" si="3"/>
        <v>2.75</v>
      </c>
      <c r="P33">
        <f t="shared" si="4"/>
        <v>2.75</v>
      </c>
      <c r="Q33">
        <f t="shared" si="5"/>
        <v>0</v>
      </c>
      <c r="R33">
        <v>1.6</v>
      </c>
      <c r="S33">
        <v>1.6</v>
      </c>
      <c r="T33">
        <v>1</v>
      </c>
      <c r="U33">
        <f t="shared" si="6"/>
        <v>50</v>
      </c>
      <c r="W33">
        <f t="shared" si="7"/>
        <v>1</v>
      </c>
      <c r="X33">
        <f t="shared" si="11"/>
        <v>1</v>
      </c>
      <c r="Y33">
        <f t="shared" si="8"/>
        <v>0</v>
      </c>
      <c r="Z33">
        <f t="shared" si="9"/>
        <v>0</v>
      </c>
      <c r="AA33">
        <f t="shared" si="0"/>
        <v>0</v>
      </c>
      <c r="AB33">
        <v>1</v>
      </c>
      <c r="AC33">
        <v>0</v>
      </c>
    </row>
    <row r="34" spans="1:29" x14ac:dyDescent="0.3">
      <c r="A34">
        <v>388.99</v>
      </c>
      <c r="B34">
        <v>0</v>
      </c>
      <c r="C34">
        <f t="shared" si="12"/>
        <v>370.3725</v>
      </c>
      <c r="D34">
        <f t="shared" si="13"/>
        <v>389.302858984365</v>
      </c>
      <c r="E34">
        <v>-3.6891233000000002E-2</v>
      </c>
      <c r="F34">
        <v>1.6288219999999999E-2</v>
      </c>
      <c r="G34">
        <v>0.56000000000000005</v>
      </c>
      <c r="I34">
        <f t="shared" si="14"/>
        <v>361.85192307692307</v>
      </c>
      <c r="J34">
        <f t="shared" si="16"/>
        <v>389.16802090666272</v>
      </c>
      <c r="K34">
        <f t="shared" si="10"/>
        <v>-1.6758505636722095E-2</v>
      </c>
      <c r="L34">
        <f t="shared" si="1"/>
        <v>4.3402826618711671E-2</v>
      </c>
      <c r="M34">
        <f t="shared" si="2"/>
        <v>-3.3100000000000023</v>
      </c>
      <c r="O34">
        <f t="shared" si="3"/>
        <v>2.7599999999999909</v>
      </c>
      <c r="P34">
        <f t="shared" si="4"/>
        <v>2.7599999999999909</v>
      </c>
      <c r="Q34">
        <f t="shared" si="5"/>
        <v>0</v>
      </c>
      <c r="R34">
        <v>1.6</v>
      </c>
      <c r="S34">
        <v>1.6559999999999999</v>
      </c>
      <c r="T34">
        <v>0.96618357499999996</v>
      </c>
      <c r="U34">
        <f t="shared" si="6"/>
        <v>49.140049143173215</v>
      </c>
      <c r="W34">
        <f t="shared" si="7"/>
        <v>1</v>
      </c>
      <c r="X34">
        <f t="shared" si="11"/>
        <v>1</v>
      </c>
      <c r="Y34">
        <f t="shared" si="8"/>
        <v>0</v>
      </c>
      <c r="Z34">
        <f t="shared" si="9"/>
        <v>0</v>
      </c>
      <c r="AA34">
        <f t="shared" si="0"/>
        <v>1</v>
      </c>
      <c r="AB34">
        <v>1</v>
      </c>
      <c r="AC34">
        <v>0</v>
      </c>
    </row>
    <row r="35" spans="1:29" x14ac:dyDescent="0.3">
      <c r="A35">
        <v>391.75</v>
      </c>
      <c r="B35">
        <v>0</v>
      </c>
      <c r="C35">
        <f t="shared" si="12"/>
        <v>372.85500000000002</v>
      </c>
      <c r="D35">
        <f t="shared" si="13"/>
        <v>392.15785683593913</v>
      </c>
      <c r="E35">
        <v>-3.0057688999999999E-2</v>
      </c>
      <c r="F35">
        <v>1.7538767E-2</v>
      </c>
      <c r="G35">
        <v>-6.07</v>
      </c>
      <c r="I35">
        <f t="shared" si="14"/>
        <v>363.35846153846154</v>
      </c>
      <c r="J35">
        <f t="shared" si="16"/>
        <v>391.94861377641053</v>
      </c>
      <c r="K35">
        <f t="shared" si="10"/>
        <v>-9.7821141499418746E-3</v>
      </c>
      <c r="L35">
        <f t="shared" si="1"/>
        <v>4.324409164069544E-2</v>
      </c>
      <c r="M35">
        <f t="shared" si="2"/>
        <v>-2.7599999999999909</v>
      </c>
      <c r="O35">
        <f t="shared" si="3"/>
        <v>-0.55000000000001137</v>
      </c>
      <c r="P35">
        <f t="shared" si="4"/>
        <v>0</v>
      </c>
      <c r="Q35">
        <f t="shared" si="5"/>
        <v>0.55000000000001137</v>
      </c>
      <c r="R35">
        <v>1.9870000000000001</v>
      </c>
      <c r="S35">
        <v>1.38</v>
      </c>
      <c r="T35">
        <v>1.4398550720000001</v>
      </c>
      <c r="U35">
        <f t="shared" si="6"/>
        <v>59.013959006168385</v>
      </c>
      <c r="W35">
        <f t="shared" si="7"/>
        <v>1</v>
      </c>
      <c r="X35">
        <f t="shared" si="11"/>
        <v>1</v>
      </c>
      <c r="Y35">
        <f t="shared" si="8"/>
        <v>0</v>
      </c>
      <c r="Z35">
        <f t="shared" si="9"/>
        <v>0</v>
      </c>
      <c r="AA35">
        <f t="shared" si="0"/>
        <v>0</v>
      </c>
      <c r="AB35">
        <v>1</v>
      </c>
      <c r="AC35">
        <v>0</v>
      </c>
    </row>
    <row r="36" spans="1:29" x14ac:dyDescent="0.3">
      <c r="A36">
        <v>391.2</v>
      </c>
      <c r="B36">
        <v>0</v>
      </c>
      <c r="C36">
        <f t="shared" si="12"/>
        <v>375.29166666666669</v>
      </c>
      <c r="D36">
        <f t="shared" si="13"/>
        <v>391.04035719401014</v>
      </c>
      <c r="E36">
        <v>-3.1419445999999997E-2</v>
      </c>
      <c r="F36">
        <v>1.9828364000000001E-2</v>
      </c>
      <c r="G36">
        <v>-2.21</v>
      </c>
      <c r="I36">
        <f t="shared" si="14"/>
        <v>364.52576923076924</v>
      </c>
      <c r="J36">
        <f t="shared" si="16"/>
        <v>391.14241432489149</v>
      </c>
      <c r="K36">
        <f t="shared" si="10"/>
        <v>-1.1172337091148111E-2</v>
      </c>
      <c r="L36">
        <f t="shared" si="1"/>
        <v>4.2902304745089111E-2</v>
      </c>
      <c r="M36">
        <f t="shared" si="2"/>
        <v>-5.5199999999999818</v>
      </c>
      <c r="O36">
        <f t="shared" si="3"/>
        <v>-5.5199999999999818</v>
      </c>
      <c r="P36">
        <f t="shared" si="4"/>
        <v>0</v>
      </c>
      <c r="Q36">
        <f t="shared" si="5"/>
        <v>5.5199999999999818</v>
      </c>
      <c r="R36">
        <v>1.9319999999999999</v>
      </c>
      <c r="S36">
        <v>1.7110000000000001</v>
      </c>
      <c r="T36">
        <v>1.1291642310000001</v>
      </c>
      <c r="U36">
        <f t="shared" si="6"/>
        <v>53.03321437396437</v>
      </c>
      <c r="W36">
        <f t="shared" si="7"/>
        <v>1</v>
      </c>
      <c r="X36">
        <f t="shared" si="11"/>
        <v>0</v>
      </c>
      <c r="Y36">
        <f t="shared" si="8"/>
        <v>0</v>
      </c>
      <c r="Z36">
        <f t="shared" si="9"/>
        <v>0</v>
      </c>
      <c r="AA36">
        <f t="shared" si="0"/>
        <v>0</v>
      </c>
      <c r="AB36">
        <v>1</v>
      </c>
      <c r="AC36">
        <v>0</v>
      </c>
    </row>
    <row r="37" spans="1:29" x14ac:dyDescent="0.3">
      <c r="A37">
        <v>385.68</v>
      </c>
      <c r="B37">
        <v>1</v>
      </c>
      <c r="C37">
        <f t="shared" si="12"/>
        <v>377.54416666666663</v>
      </c>
      <c r="D37">
        <f t="shared" si="13"/>
        <v>384.78660713433163</v>
      </c>
      <c r="E37">
        <v>-4.5086532999999998E-2</v>
      </c>
      <c r="F37">
        <v>2.2572650999999999E-2</v>
      </c>
      <c r="G37">
        <v>0</v>
      </c>
      <c r="I37">
        <f t="shared" si="14"/>
        <v>365.48076923076923</v>
      </c>
      <c r="J37">
        <f t="shared" si="16"/>
        <v>385.25981428270063</v>
      </c>
      <c r="K37">
        <f t="shared" si="10"/>
        <v>-2.5125120064708552E-2</v>
      </c>
      <c r="L37">
        <f t="shared" si="1"/>
        <v>4.2556016400485917E-2</v>
      </c>
      <c r="M37">
        <f t="shared" si="2"/>
        <v>1.1100000000000136</v>
      </c>
      <c r="O37">
        <f t="shared" si="3"/>
        <v>2.2099999999999795</v>
      </c>
      <c r="P37">
        <f t="shared" si="4"/>
        <v>2.2099999999999795</v>
      </c>
      <c r="Q37">
        <f t="shared" si="5"/>
        <v>0</v>
      </c>
      <c r="R37">
        <v>1.7110000000000001</v>
      </c>
      <c r="S37">
        <v>1.7110000000000001</v>
      </c>
      <c r="T37">
        <v>1</v>
      </c>
      <c r="U37">
        <f t="shared" si="6"/>
        <v>50</v>
      </c>
      <c r="W37">
        <f t="shared" si="7"/>
        <v>1</v>
      </c>
      <c r="X37">
        <f t="shared" si="11"/>
        <v>0</v>
      </c>
      <c r="Y37">
        <f t="shared" si="8"/>
        <v>0</v>
      </c>
      <c r="Z37">
        <f t="shared" si="9"/>
        <v>0</v>
      </c>
      <c r="AA37">
        <f t="shared" si="0"/>
        <v>0</v>
      </c>
      <c r="AB37">
        <v>1</v>
      </c>
      <c r="AC37">
        <v>1</v>
      </c>
    </row>
    <row r="38" spans="1:29" x14ac:dyDescent="0.3">
      <c r="A38">
        <v>387.89</v>
      </c>
      <c r="B38">
        <v>1</v>
      </c>
      <c r="C38">
        <f t="shared" si="12"/>
        <v>380.07333333333332</v>
      </c>
      <c r="D38">
        <f t="shared" si="13"/>
        <v>388.40723214427805</v>
      </c>
      <c r="E38">
        <v>-3.9614746999999999E-2</v>
      </c>
      <c r="F38">
        <v>2.3671622999999999E-2</v>
      </c>
      <c r="G38">
        <v>-1.1000000000000001</v>
      </c>
      <c r="I38">
        <f t="shared" si="14"/>
        <v>366.58423076923071</v>
      </c>
      <c r="J38">
        <f t="shared" si="16"/>
        <v>388.09232197825378</v>
      </c>
      <c r="K38">
        <f t="shared" si="10"/>
        <v>-1.9538951519134568E-2</v>
      </c>
      <c r="L38">
        <f t="shared" si="1"/>
        <v>4.2459613630678704E-2</v>
      </c>
      <c r="M38">
        <f t="shared" si="2"/>
        <v>-1.0999999999999659</v>
      </c>
      <c r="O38">
        <f t="shared" si="3"/>
        <v>-0.55000000000001137</v>
      </c>
      <c r="P38">
        <f t="shared" si="4"/>
        <v>0</v>
      </c>
      <c r="Q38">
        <f t="shared" si="5"/>
        <v>0.55000000000001137</v>
      </c>
      <c r="R38">
        <v>1.7110000000000001</v>
      </c>
      <c r="S38">
        <v>1.601</v>
      </c>
      <c r="T38">
        <v>1.068707058</v>
      </c>
      <c r="U38">
        <f t="shared" si="6"/>
        <v>51.660628017251156</v>
      </c>
      <c r="W38">
        <f t="shared" si="7"/>
        <v>1</v>
      </c>
      <c r="X38">
        <f t="shared" si="11"/>
        <v>1</v>
      </c>
      <c r="Y38">
        <f t="shared" si="8"/>
        <v>0</v>
      </c>
      <c r="Z38">
        <f t="shared" si="9"/>
        <v>0</v>
      </c>
      <c r="AA38">
        <f t="shared" si="0"/>
        <v>0</v>
      </c>
      <c r="AB38">
        <v>1</v>
      </c>
      <c r="AC38">
        <v>1</v>
      </c>
    </row>
    <row r="39" spans="1:29" x14ac:dyDescent="0.3">
      <c r="A39">
        <v>387.34</v>
      </c>
      <c r="B39">
        <v>1</v>
      </c>
      <c r="C39">
        <f t="shared" si="12"/>
        <v>382.05083333333329</v>
      </c>
      <c r="D39">
        <f t="shared" si="13"/>
        <v>387.16212797595358</v>
      </c>
      <c r="E39">
        <v>-4.0976503999999997E-2</v>
      </c>
      <c r="F39">
        <v>2.5133503000000001E-2</v>
      </c>
      <c r="G39">
        <v>-0.55000000000000004</v>
      </c>
      <c r="I39">
        <f t="shared" si="14"/>
        <v>367.79384615384612</v>
      </c>
      <c r="J39">
        <f t="shared" si="16"/>
        <v>387.28212907859586</v>
      </c>
      <c r="K39">
        <f t="shared" si="10"/>
        <v>-2.0929174460340805E-2</v>
      </c>
      <c r="L39">
        <f t="shared" si="1"/>
        <v>4.23406149129682E-2</v>
      </c>
      <c r="M39">
        <f t="shared" si="2"/>
        <v>-0.54999999999995453</v>
      </c>
      <c r="O39">
        <f t="shared" si="3"/>
        <v>0</v>
      </c>
      <c r="P39">
        <f t="shared" si="4"/>
        <v>0</v>
      </c>
      <c r="Q39">
        <f t="shared" si="5"/>
        <v>0</v>
      </c>
      <c r="R39">
        <v>1.6559999999999999</v>
      </c>
      <c r="S39">
        <v>1.601</v>
      </c>
      <c r="T39">
        <v>1.0343535290000001</v>
      </c>
      <c r="U39">
        <f t="shared" si="6"/>
        <v>50.844335276791512</v>
      </c>
      <c r="W39">
        <f t="shared" si="7"/>
        <v>1</v>
      </c>
      <c r="X39">
        <f t="shared" si="11"/>
        <v>0</v>
      </c>
      <c r="Y39">
        <f t="shared" si="8"/>
        <v>0</v>
      </c>
      <c r="Z39">
        <f t="shared" si="9"/>
        <v>0</v>
      </c>
      <c r="AA39">
        <f t="shared" si="0"/>
        <v>0</v>
      </c>
      <c r="AB39">
        <v>1</v>
      </c>
      <c r="AC39">
        <v>1</v>
      </c>
    </row>
    <row r="40" spans="1:29" x14ac:dyDescent="0.3">
      <c r="A40">
        <v>387.34</v>
      </c>
      <c r="B40">
        <v>1</v>
      </c>
      <c r="C40">
        <f t="shared" si="12"/>
        <v>383.56833333333333</v>
      </c>
      <c r="D40">
        <f t="shared" si="13"/>
        <v>387.36964533734101</v>
      </c>
      <c r="E40">
        <v>-4.0976503999999997E-2</v>
      </c>
      <c r="F40">
        <v>2.6055532999999999E-2</v>
      </c>
      <c r="G40">
        <v>-0.55000000000000004</v>
      </c>
      <c r="I40">
        <f t="shared" si="14"/>
        <v>369.15192307692303</v>
      </c>
      <c r="J40">
        <f t="shared" si="16"/>
        <v>387.34445160933876</v>
      </c>
      <c r="K40">
        <f t="shared" si="10"/>
        <v>-2.0929174460340805E-2</v>
      </c>
      <c r="L40">
        <f t="shared" si="1"/>
        <v>4.2205822581056519E-2</v>
      </c>
      <c r="M40">
        <f t="shared" si="2"/>
        <v>8.2800000000000296</v>
      </c>
      <c r="O40">
        <f t="shared" si="3"/>
        <v>8.2800000000000296</v>
      </c>
      <c r="P40">
        <f t="shared" si="4"/>
        <v>8.2800000000000296</v>
      </c>
      <c r="Q40">
        <f t="shared" si="5"/>
        <v>0</v>
      </c>
      <c r="R40">
        <v>1.6559999999999999</v>
      </c>
      <c r="S40">
        <v>1.601</v>
      </c>
      <c r="T40">
        <v>1.0343535290000001</v>
      </c>
      <c r="U40">
        <f t="shared" si="6"/>
        <v>50.844335276791512</v>
      </c>
      <c r="W40">
        <f t="shared" si="7"/>
        <v>1</v>
      </c>
      <c r="X40">
        <f t="shared" si="11"/>
        <v>1</v>
      </c>
      <c r="Y40">
        <f t="shared" si="8"/>
        <v>0</v>
      </c>
      <c r="Z40">
        <f t="shared" si="9"/>
        <v>0</v>
      </c>
      <c r="AA40">
        <f t="shared" si="0"/>
        <v>0</v>
      </c>
      <c r="AB40">
        <v>1</v>
      </c>
      <c r="AC40">
        <v>1</v>
      </c>
    </row>
    <row r="41" spans="1:29" x14ac:dyDescent="0.3">
      <c r="A41">
        <v>395.62</v>
      </c>
      <c r="B41">
        <v>1</v>
      </c>
      <c r="C41">
        <f t="shared" si="12"/>
        <v>385.68416666666667</v>
      </c>
      <c r="D41">
        <f t="shared" si="13"/>
        <v>396.99505911044321</v>
      </c>
      <c r="E41">
        <v>-2.0475871999999999E-2</v>
      </c>
      <c r="F41">
        <v>2.7764988000000001E-2</v>
      </c>
      <c r="G41">
        <v>0</v>
      </c>
      <c r="I41">
        <f t="shared" si="14"/>
        <v>370.89230769230772</v>
      </c>
      <c r="J41">
        <f t="shared" si="16"/>
        <v>396.25658064543552</v>
      </c>
      <c r="K41">
        <f t="shared" si="10"/>
        <v>0</v>
      </c>
      <c r="L41">
        <f t="shared" si="1"/>
        <v>4.2078012322074421E-2</v>
      </c>
      <c r="M41">
        <f t="shared" si="2"/>
        <v>-0.56000000000000227</v>
      </c>
      <c r="O41">
        <f t="shared" si="3"/>
        <v>-4.9700000000000273</v>
      </c>
      <c r="P41">
        <f t="shared" si="4"/>
        <v>0</v>
      </c>
      <c r="Q41">
        <f t="shared" si="5"/>
        <v>4.9700000000000273</v>
      </c>
      <c r="R41">
        <v>1.6559999999999999</v>
      </c>
      <c r="S41">
        <v>1.6559999999999999</v>
      </c>
      <c r="T41">
        <v>1</v>
      </c>
      <c r="U41">
        <f t="shared" si="6"/>
        <v>50</v>
      </c>
      <c r="W41">
        <f t="shared" si="7"/>
        <v>1</v>
      </c>
      <c r="X41">
        <f t="shared" si="11"/>
        <v>1</v>
      </c>
      <c r="Y41">
        <f t="shared" si="8"/>
        <v>0</v>
      </c>
      <c r="Z41">
        <f t="shared" si="9"/>
        <v>0</v>
      </c>
      <c r="AA41">
        <f t="shared" si="0"/>
        <v>0</v>
      </c>
      <c r="AB41">
        <v>1</v>
      </c>
      <c r="AC41">
        <v>1</v>
      </c>
    </row>
    <row r="42" spans="1:29" x14ac:dyDescent="0.3">
      <c r="A42">
        <v>390.65</v>
      </c>
      <c r="B42">
        <v>1</v>
      </c>
      <c r="C42">
        <f t="shared" si="12"/>
        <v>387.29333333333329</v>
      </c>
      <c r="D42">
        <f t="shared" si="13"/>
        <v>389.59249014825946</v>
      </c>
      <c r="E42">
        <v>-3.2781203000000002E-2</v>
      </c>
      <c r="F42">
        <v>2.8785618999999998E-2</v>
      </c>
      <c r="G42">
        <v>4.41</v>
      </c>
      <c r="I42">
        <f t="shared" si="14"/>
        <v>372.52653846153851</v>
      </c>
      <c r="J42">
        <f t="shared" si="16"/>
        <v>390.21872456573567</v>
      </c>
      <c r="K42">
        <f t="shared" si="10"/>
        <v>-2.8813643595863244E-2</v>
      </c>
      <c r="L42">
        <f t="shared" si="1"/>
        <v>4.1560518091680362E-2</v>
      </c>
      <c r="M42">
        <f t="shared" si="2"/>
        <v>11.590000000000032</v>
      </c>
      <c r="O42">
        <f t="shared" si="3"/>
        <v>-4.4099999999999682</v>
      </c>
      <c r="P42">
        <f t="shared" si="4"/>
        <v>0</v>
      </c>
      <c r="Q42">
        <f t="shared" si="5"/>
        <v>4.4099999999999682</v>
      </c>
      <c r="R42">
        <v>1.2150000000000001</v>
      </c>
      <c r="S42">
        <v>1.6559999999999999</v>
      </c>
      <c r="T42">
        <v>0.73369565199999998</v>
      </c>
      <c r="U42">
        <f t="shared" si="6"/>
        <v>42.319749210514836</v>
      </c>
      <c r="W42">
        <f t="shared" si="7"/>
        <v>1</v>
      </c>
      <c r="X42">
        <f t="shared" si="11"/>
        <v>0</v>
      </c>
      <c r="Y42">
        <f t="shared" si="8"/>
        <v>0</v>
      </c>
      <c r="Z42">
        <f t="shared" si="9"/>
        <v>0</v>
      </c>
      <c r="AA42">
        <f t="shared" si="0"/>
        <v>1</v>
      </c>
      <c r="AB42">
        <v>1</v>
      </c>
      <c r="AC42">
        <v>1</v>
      </c>
    </row>
    <row r="43" spans="1:29" x14ac:dyDescent="0.3">
      <c r="A43">
        <v>386.24</v>
      </c>
      <c r="B43">
        <v>1</v>
      </c>
      <c r="C43">
        <f t="shared" si="12"/>
        <v>388.25916666666666</v>
      </c>
      <c r="D43">
        <f t="shared" si="13"/>
        <v>385.68125164195681</v>
      </c>
      <c r="E43">
        <v>-4.3700017000000001E-2</v>
      </c>
      <c r="F43">
        <v>3.0197126000000001E-2</v>
      </c>
      <c r="G43">
        <v>16</v>
      </c>
      <c r="I43">
        <f t="shared" si="14"/>
        <v>374.24576923076927</v>
      </c>
      <c r="J43">
        <f t="shared" si="16"/>
        <v>385.93394426417416</v>
      </c>
      <c r="K43">
        <f t="shared" si="10"/>
        <v>-3.9777247414478918E-2</v>
      </c>
      <c r="L43">
        <f t="shared" si="1"/>
        <v>4.1245990211608755E-2</v>
      </c>
      <c r="M43">
        <f t="shared" si="2"/>
        <v>16</v>
      </c>
      <c r="O43">
        <f t="shared" si="3"/>
        <v>3.3100000000000023</v>
      </c>
      <c r="P43">
        <f t="shared" si="4"/>
        <v>3.3100000000000023</v>
      </c>
      <c r="Q43">
        <f t="shared" si="5"/>
        <v>0</v>
      </c>
      <c r="R43">
        <v>0.77400000000000002</v>
      </c>
      <c r="S43">
        <v>2.3740000000000001</v>
      </c>
      <c r="T43">
        <v>0.32603201300000001</v>
      </c>
      <c r="U43">
        <f t="shared" si="6"/>
        <v>24.587039362827213</v>
      </c>
      <c r="W43">
        <f t="shared" si="7"/>
        <v>1</v>
      </c>
      <c r="X43">
        <f t="shared" si="11"/>
        <v>0</v>
      </c>
      <c r="Y43">
        <f t="shared" si="8"/>
        <v>0</v>
      </c>
      <c r="Z43">
        <f t="shared" si="9"/>
        <v>0</v>
      </c>
      <c r="AA43">
        <f t="shared" si="0"/>
        <v>1</v>
      </c>
      <c r="AB43">
        <v>1</v>
      </c>
      <c r="AC43">
        <v>1</v>
      </c>
    </row>
    <row r="44" spans="1:29" x14ac:dyDescent="0.3">
      <c r="A44">
        <v>389.55</v>
      </c>
      <c r="B44">
        <v>1</v>
      </c>
      <c r="C44">
        <f t="shared" si="12"/>
        <v>389.04083333333341</v>
      </c>
      <c r="D44">
        <f t="shared" si="13"/>
        <v>390.19479139300722</v>
      </c>
      <c r="E44">
        <v>-3.5504716999999998E-2</v>
      </c>
      <c r="F44">
        <v>3.1167650000000002E-2</v>
      </c>
      <c r="G44">
        <v>12.69</v>
      </c>
      <c r="I44">
        <f t="shared" si="14"/>
        <v>375.66769230769228</v>
      </c>
      <c r="J44">
        <f t="shared" si="16"/>
        <v>389.82815813352511</v>
      </c>
      <c r="K44">
        <f t="shared" si="10"/>
        <v>-3.5504716630765744E-2</v>
      </c>
      <c r="L44">
        <f t="shared" si="1"/>
        <v>4.1068179409122371E-2</v>
      </c>
      <c r="M44">
        <f t="shared" si="2"/>
        <v>14.339999999999975</v>
      </c>
      <c r="O44">
        <f t="shared" si="3"/>
        <v>-3.8700000000000045</v>
      </c>
      <c r="P44">
        <f t="shared" si="4"/>
        <v>0</v>
      </c>
      <c r="Q44">
        <f t="shared" si="5"/>
        <v>3.8700000000000045</v>
      </c>
      <c r="R44">
        <v>0.77400000000000002</v>
      </c>
      <c r="S44">
        <v>2.0430000000000001</v>
      </c>
      <c r="T44">
        <v>0.37885462600000003</v>
      </c>
      <c r="U44">
        <f t="shared" si="6"/>
        <v>27.476038362292158</v>
      </c>
      <c r="W44">
        <f t="shared" si="7"/>
        <v>1</v>
      </c>
      <c r="X44">
        <f t="shared" si="11"/>
        <v>1</v>
      </c>
      <c r="Y44">
        <f t="shared" si="8"/>
        <v>0</v>
      </c>
      <c r="Z44">
        <f t="shared" si="9"/>
        <v>0</v>
      </c>
      <c r="AA44">
        <f t="shared" si="0"/>
        <v>1</v>
      </c>
      <c r="AB44">
        <v>1</v>
      </c>
      <c r="AC44">
        <v>1</v>
      </c>
    </row>
    <row r="45" spans="1:29" x14ac:dyDescent="0.3">
      <c r="A45">
        <v>385.68</v>
      </c>
      <c r="B45">
        <v>1</v>
      </c>
      <c r="C45">
        <f t="shared" si="12"/>
        <v>388.99416666666679</v>
      </c>
      <c r="D45">
        <f t="shared" si="13"/>
        <v>384.92753476783213</v>
      </c>
      <c r="E45">
        <v>-4.5086532999999998E-2</v>
      </c>
      <c r="F45">
        <v>3.2086601999999999E-2</v>
      </c>
      <c r="G45">
        <v>18.21</v>
      </c>
      <c r="I45">
        <f t="shared" si="14"/>
        <v>376.94076923076926</v>
      </c>
      <c r="J45">
        <f t="shared" si="16"/>
        <v>385.36091091280576</v>
      </c>
      <c r="K45">
        <f t="shared" si="10"/>
        <v>-4.5086533462081212E-2</v>
      </c>
      <c r="L45">
        <f t="shared" si="1"/>
        <v>4.0712468286959541E-2</v>
      </c>
      <c r="M45">
        <f t="shared" si="2"/>
        <v>18.20999999999998</v>
      </c>
      <c r="O45">
        <f t="shared" si="3"/>
        <v>3.3100000000000023</v>
      </c>
      <c r="P45">
        <f t="shared" si="4"/>
        <v>3.3100000000000023</v>
      </c>
      <c r="Q45">
        <f t="shared" si="5"/>
        <v>0</v>
      </c>
      <c r="R45">
        <v>0.38700000000000001</v>
      </c>
      <c r="S45">
        <v>2.2080000000000002</v>
      </c>
      <c r="T45">
        <v>0.17527173900000001</v>
      </c>
      <c r="U45">
        <f t="shared" si="6"/>
        <v>14.913294788244713</v>
      </c>
      <c r="W45">
        <f t="shared" si="7"/>
        <v>1</v>
      </c>
      <c r="X45">
        <f t="shared" si="11"/>
        <v>0</v>
      </c>
      <c r="Y45">
        <f t="shared" si="8"/>
        <v>1</v>
      </c>
      <c r="Z45">
        <f t="shared" si="9"/>
        <v>0</v>
      </c>
      <c r="AA45">
        <f t="shared" si="0"/>
        <v>1</v>
      </c>
      <c r="AB45">
        <v>1</v>
      </c>
      <c r="AC45">
        <v>1</v>
      </c>
    </row>
    <row r="46" spans="1:29" x14ac:dyDescent="0.3">
      <c r="A46">
        <v>388.99</v>
      </c>
      <c r="B46">
        <v>0</v>
      </c>
      <c r="C46">
        <f t="shared" si="12"/>
        <v>388.99416666666667</v>
      </c>
      <c r="D46">
        <f t="shared" si="13"/>
        <v>389.66707753869468</v>
      </c>
      <c r="E46">
        <v>-3.6891233000000002E-2</v>
      </c>
      <c r="F46">
        <v>3.2983178000000002E-2</v>
      </c>
      <c r="G46">
        <v>14.9</v>
      </c>
      <c r="I46">
        <f t="shared" si="14"/>
        <v>378.25615384615384</v>
      </c>
      <c r="J46">
        <f t="shared" si="16"/>
        <v>389.26916069901495</v>
      </c>
      <c r="K46">
        <f t="shared" si="10"/>
        <v>-3.6891232761395373E-2</v>
      </c>
      <c r="L46">
        <f t="shared" si="1"/>
        <v>4.0536783989099046E-2</v>
      </c>
      <c r="M46">
        <f t="shared" si="2"/>
        <v>10.490000000000009</v>
      </c>
      <c r="O46">
        <f t="shared" si="3"/>
        <v>-3.3100000000000023</v>
      </c>
      <c r="P46">
        <f t="shared" si="4"/>
        <v>0</v>
      </c>
      <c r="Q46">
        <f t="shared" si="5"/>
        <v>3.3100000000000023</v>
      </c>
      <c r="R46">
        <v>0.38700000000000001</v>
      </c>
      <c r="S46">
        <v>1.877</v>
      </c>
      <c r="T46">
        <v>0.20618007499999999</v>
      </c>
      <c r="U46">
        <f t="shared" si="6"/>
        <v>17.093639604351779</v>
      </c>
      <c r="W46">
        <f t="shared" si="7"/>
        <v>1</v>
      </c>
      <c r="X46">
        <f t="shared" si="11"/>
        <v>1</v>
      </c>
      <c r="Y46">
        <f t="shared" si="8"/>
        <v>0</v>
      </c>
      <c r="Z46">
        <f t="shared" si="9"/>
        <v>0</v>
      </c>
      <c r="AA46">
        <f t="shared" si="0"/>
        <v>1</v>
      </c>
      <c r="AB46">
        <v>1</v>
      </c>
      <c r="AC46">
        <v>0</v>
      </c>
    </row>
    <row r="47" spans="1:29" x14ac:dyDescent="0.3">
      <c r="A47">
        <v>385.68</v>
      </c>
      <c r="B47">
        <v>0</v>
      </c>
      <c r="C47">
        <f t="shared" si="12"/>
        <v>388.4883333333334</v>
      </c>
      <c r="D47">
        <f t="shared" si="13"/>
        <v>385.01548707688426</v>
      </c>
      <c r="E47">
        <v>-4.5086532999999998E-2</v>
      </c>
      <c r="F47">
        <v>3.3750180999999997E-2</v>
      </c>
      <c r="G47">
        <v>13.8</v>
      </c>
      <c r="I47">
        <f t="shared" si="14"/>
        <v>379.18961538461542</v>
      </c>
      <c r="J47">
        <f t="shared" si="16"/>
        <v>385.40391071546037</v>
      </c>
      <c r="K47">
        <f t="shared" si="10"/>
        <v>-4.5086533462081212E-2</v>
      </c>
      <c r="L47">
        <f t="shared" si="1"/>
        <v>4.0258432764852581E-2</v>
      </c>
      <c r="M47">
        <f t="shared" si="2"/>
        <v>11.04000000000002</v>
      </c>
      <c r="O47">
        <f t="shared" si="3"/>
        <v>1.1100000000000136</v>
      </c>
      <c r="P47">
        <f t="shared" si="4"/>
        <v>1.1100000000000136</v>
      </c>
      <c r="Q47">
        <f t="shared" si="5"/>
        <v>0</v>
      </c>
      <c r="R47">
        <v>0.497</v>
      </c>
      <c r="S47">
        <v>1.877</v>
      </c>
      <c r="T47">
        <v>0.26478423000000001</v>
      </c>
      <c r="U47">
        <f t="shared" si="6"/>
        <v>20.935130571639093</v>
      </c>
      <c r="W47">
        <f t="shared" si="7"/>
        <v>1</v>
      </c>
      <c r="X47">
        <f t="shared" si="11"/>
        <v>0</v>
      </c>
      <c r="Y47">
        <f t="shared" si="8"/>
        <v>1</v>
      </c>
      <c r="Z47">
        <f t="shared" si="9"/>
        <v>0</v>
      </c>
      <c r="AA47">
        <f t="shared" si="0"/>
        <v>1</v>
      </c>
      <c r="AB47">
        <v>1</v>
      </c>
      <c r="AC47">
        <v>0</v>
      </c>
    </row>
    <row r="48" spans="1:29" x14ac:dyDescent="0.3">
      <c r="A48">
        <v>386.79</v>
      </c>
      <c r="B48">
        <v>0</v>
      </c>
      <c r="C48">
        <f t="shared" si="12"/>
        <v>388.12083333333339</v>
      </c>
      <c r="D48">
        <f t="shared" si="13"/>
        <v>387.08575215385264</v>
      </c>
      <c r="E48">
        <v>-4.2338260000000003E-2</v>
      </c>
      <c r="F48">
        <v>3.4511035000000002E-2</v>
      </c>
      <c r="G48">
        <v>9.93</v>
      </c>
      <c r="I48">
        <f t="shared" si="14"/>
        <v>380.18730769230774</v>
      </c>
      <c r="J48">
        <f t="shared" si="16"/>
        <v>386.89662225265693</v>
      </c>
      <c r="K48">
        <f t="shared" si="10"/>
        <v>-4.2338260417440307E-2</v>
      </c>
      <c r="L48">
        <f t="shared" si="1"/>
        <v>4.0465672568607849E-2</v>
      </c>
      <c r="M48">
        <f t="shared" si="2"/>
        <v>0.54999999999995453</v>
      </c>
      <c r="O48">
        <f t="shared" si="3"/>
        <v>0</v>
      </c>
      <c r="P48">
        <f t="shared" si="4"/>
        <v>0</v>
      </c>
      <c r="Q48">
        <f t="shared" si="5"/>
        <v>0</v>
      </c>
      <c r="R48">
        <v>0.77300000000000002</v>
      </c>
      <c r="S48">
        <v>1.766</v>
      </c>
      <c r="T48">
        <v>0.43771234399999998</v>
      </c>
      <c r="U48">
        <f t="shared" si="6"/>
        <v>30.445057095510336</v>
      </c>
      <c r="W48">
        <f t="shared" si="7"/>
        <v>1</v>
      </c>
      <c r="X48">
        <f t="shared" si="11"/>
        <v>1</v>
      </c>
      <c r="Y48">
        <f t="shared" si="8"/>
        <v>1</v>
      </c>
      <c r="Z48">
        <f t="shared" si="9"/>
        <v>0</v>
      </c>
      <c r="AA48">
        <f t="shared" si="0"/>
        <v>1</v>
      </c>
      <c r="AB48">
        <v>1</v>
      </c>
      <c r="AC48">
        <v>0</v>
      </c>
    </row>
    <row r="49" spans="1:29" x14ac:dyDescent="0.3">
      <c r="A49">
        <v>386.79</v>
      </c>
      <c r="B49">
        <v>0</v>
      </c>
      <c r="C49">
        <f t="shared" si="12"/>
        <v>388.21333333333337</v>
      </c>
      <c r="D49">
        <f t="shared" si="13"/>
        <v>386.74070797435792</v>
      </c>
      <c r="E49">
        <v>-4.2338260000000003E-2</v>
      </c>
      <c r="F49">
        <v>3.4787541999999998E-2</v>
      </c>
      <c r="G49">
        <v>0.55000000000000004</v>
      </c>
      <c r="I49">
        <f t="shared" si="14"/>
        <v>381.14230769230778</v>
      </c>
      <c r="J49">
        <f t="shared" si="16"/>
        <v>386.78179828825716</v>
      </c>
      <c r="K49">
        <f t="shared" si="10"/>
        <v>-4.2338260417440307E-2</v>
      </c>
      <c r="L49">
        <f t="shared" si="1"/>
        <v>4.0535250766449371E-2</v>
      </c>
      <c r="M49">
        <f t="shared" si="2"/>
        <v>1.6499999999999773</v>
      </c>
      <c r="O49">
        <f t="shared" si="3"/>
        <v>0</v>
      </c>
      <c r="P49">
        <f t="shared" si="4"/>
        <v>0</v>
      </c>
      <c r="Q49">
        <f t="shared" si="5"/>
        <v>0</v>
      </c>
      <c r="R49">
        <v>1.7110000000000001</v>
      </c>
      <c r="S49">
        <v>1.766</v>
      </c>
      <c r="T49">
        <v>0.96885617199999996</v>
      </c>
      <c r="U49">
        <f t="shared" si="6"/>
        <v>49.209088290884054</v>
      </c>
      <c r="W49">
        <f t="shared" si="7"/>
        <v>1</v>
      </c>
      <c r="X49">
        <f t="shared" si="11"/>
        <v>0</v>
      </c>
      <c r="Y49">
        <f t="shared" si="8"/>
        <v>1</v>
      </c>
      <c r="Z49">
        <f t="shared" si="9"/>
        <v>0</v>
      </c>
      <c r="AA49">
        <f t="shared" si="0"/>
        <v>1</v>
      </c>
      <c r="AB49">
        <v>1</v>
      </c>
      <c r="AC49">
        <v>0</v>
      </c>
    </row>
    <row r="50" spans="1:29" x14ac:dyDescent="0.3">
      <c r="A50">
        <v>386.79</v>
      </c>
      <c r="B50">
        <v>0</v>
      </c>
      <c r="C50">
        <f t="shared" si="12"/>
        <v>388.12166666666667</v>
      </c>
      <c r="D50">
        <f t="shared" si="13"/>
        <v>386.79821533760702</v>
      </c>
      <c r="E50">
        <v>-4.2338260000000003E-2</v>
      </c>
      <c r="F50">
        <v>3.5049824E-2</v>
      </c>
      <c r="G50">
        <v>1.65</v>
      </c>
      <c r="I50">
        <f t="shared" si="14"/>
        <v>382.09730769230788</v>
      </c>
      <c r="J50">
        <f t="shared" si="16"/>
        <v>386.7906309009033</v>
      </c>
      <c r="K50">
        <f t="shared" si="10"/>
        <v>-4.2338260417440307E-2</v>
      </c>
      <c r="L50">
        <f t="shared" si="1"/>
        <v>4.0837838096352261E-2</v>
      </c>
      <c r="M50">
        <f t="shared" si="2"/>
        <v>-5.5200000000000387</v>
      </c>
      <c r="O50">
        <f t="shared" si="3"/>
        <v>8.8299999999999841</v>
      </c>
      <c r="P50">
        <f t="shared" si="4"/>
        <v>8.8299999999999841</v>
      </c>
      <c r="Q50">
        <f t="shared" si="5"/>
        <v>0</v>
      </c>
      <c r="R50">
        <v>1.7110000000000001</v>
      </c>
      <c r="S50">
        <v>1.8759999999999999</v>
      </c>
      <c r="T50">
        <v>0.91204690799999999</v>
      </c>
      <c r="U50">
        <f t="shared" si="6"/>
        <v>47.700027869818349</v>
      </c>
      <c r="W50">
        <f t="shared" si="7"/>
        <v>1</v>
      </c>
      <c r="X50">
        <f t="shared" si="11"/>
        <v>1</v>
      </c>
      <c r="Y50">
        <f t="shared" si="8"/>
        <v>1</v>
      </c>
      <c r="Z50">
        <f t="shared" si="9"/>
        <v>0</v>
      </c>
      <c r="AA50">
        <f t="shared" si="0"/>
        <v>1</v>
      </c>
      <c r="AB50">
        <v>1</v>
      </c>
      <c r="AC50">
        <v>0</v>
      </c>
    </row>
    <row r="51" spans="1:29" x14ac:dyDescent="0.3">
      <c r="A51">
        <v>395.62</v>
      </c>
      <c r="B51">
        <v>0</v>
      </c>
      <c r="C51">
        <f t="shared" si="12"/>
        <v>388.81166666666667</v>
      </c>
      <c r="D51">
        <f t="shared" si="13"/>
        <v>397.0902974437322</v>
      </c>
      <c r="E51">
        <v>-2.0475871999999999E-2</v>
      </c>
      <c r="F51">
        <v>3.5294358999999997E-2</v>
      </c>
      <c r="G51">
        <v>-14.35</v>
      </c>
      <c r="I51">
        <f t="shared" si="14"/>
        <v>383.51923076923089</v>
      </c>
      <c r="J51">
        <f t="shared" si="16"/>
        <v>396.29918223839206</v>
      </c>
      <c r="K51">
        <f t="shared" si="10"/>
        <v>-2.0475872143405339E-2</v>
      </c>
      <c r="L51">
        <f t="shared" si="1"/>
        <v>4.1029379267969804E-2</v>
      </c>
      <c r="M51">
        <f t="shared" si="2"/>
        <v>-12.689999999999998</v>
      </c>
      <c r="O51">
        <f t="shared" si="3"/>
        <v>-0.56000000000000227</v>
      </c>
      <c r="P51">
        <f t="shared" si="4"/>
        <v>0</v>
      </c>
      <c r="Q51">
        <f t="shared" si="5"/>
        <v>0.56000000000000227</v>
      </c>
      <c r="R51">
        <v>2.4279999999999999</v>
      </c>
      <c r="S51">
        <v>0.99299999999999999</v>
      </c>
      <c r="T51">
        <v>2.445115811</v>
      </c>
      <c r="U51">
        <f t="shared" si="6"/>
        <v>70.97339959350353</v>
      </c>
      <c r="W51">
        <f t="shared" si="7"/>
        <v>1</v>
      </c>
      <c r="X51">
        <f t="shared" si="11"/>
        <v>1</v>
      </c>
      <c r="Y51">
        <f t="shared" si="8"/>
        <v>1</v>
      </c>
      <c r="Z51">
        <f t="shared" si="9"/>
        <v>0</v>
      </c>
      <c r="AA51">
        <f t="shared" si="0"/>
        <v>0</v>
      </c>
      <c r="AB51">
        <v>0</v>
      </c>
      <c r="AC51">
        <v>0</v>
      </c>
    </row>
    <row r="52" spans="1:29" x14ac:dyDescent="0.3">
      <c r="A52">
        <v>395.06</v>
      </c>
      <c r="B52">
        <v>0</v>
      </c>
      <c r="C52">
        <f t="shared" si="12"/>
        <v>389.45499999999998</v>
      </c>
      <c r="D52">
        <f t="shared" si="13"/>
        <v>394.72161709271131</v>
      </c>
      <c r="E52">
        <v>-2.1862388E-2</v>
      </c>
      <c r="F52">
        <v>3.5258380999999998E-2</v>
      </c>
      <c r="G52">
        <v>-12.13</v>
      </c>
      <c r="I52">
        <f t="shared" si="14"/>
        <v>384.96230769230777</v>
      </c>
      <c r="J52">
        <f t="shared" si="16"/>
        <v>394.96467828935442</v>
      </c>
      <c r="K52">
        <f t="shared" si="10"/>
        <v>-2.1862388274034972E-2</v>
      </c>
      <c r="L52">
        <f t="shared" si="1"/>
        <v>4.0800170585593855E-2</v>
      </c>
      <c r="M52">
        <f t="shared" si="2"/>
        <v>-17.649999999999977</v>
      </c>
      <c r="O52">
        <f t="shared" si="3"/>
        <v>7.1800000000000068</v>
      </c>
      <c r="P52">
        <f t="shared" si="4"/>
        <v>7.1800000000000068</v>
      </c>
      <c r="Q52">
        <f t="shared" si="5"/>
        <v>0</v>
      </c>
      <c r="R52">
        <v>2.3719999999999999</v>
      </c>
      <c r="S52">
        <v>1.159</v>
      </c>
      <c r="T52">
        <v>2.0465918900000002</v>
      </c>
      <c r="U52">
        <f t="shared" si="6"/>
        <v>67.176437274636086</v>
      </c>
      <c r="W52">
        <f t="shared" si="7"/>
        <v>1</v>
      </c>
      <c r="X52">
        <f t="shared" si="11"/>
        <v>0</v>
      </c>
      <c r="Y52">
        <f t="shared" si="8"/>
        <v>1</v>
      </c>
      <c r="Z52">
        <f t="shared" si="9"/>
        <v>0</v>
      </c>
      <c r="AA52">
        <f t="shared" si="0"/>
        <v>0</v>
      </c>
      <c r="AB52">
        <v>1</v>
      </c>
      <c r="AC52">
        <v>0</v>
      </c>
    </row>
    <row r="53" spans="1:29" x14ac:dyDescent="0.3">
      <c r="A53">
        <v>402.24</v>
      </c>
      <c r="B53">
        <v>0</v>
      </c>
      <c r="C53">
        <f t="shared" si="12"/>
        <v>390.00666666666666</v>
      </c>
      <c r="D53">
        <f t="shared" si="13"/>
        <v>403.49306381788142</v>
      </c>
      <c r="E53">
        <v>-4.0852709999999997E-3</v>
      </c>
      <c r="F53">
        <v>3.5292821000000002E-2</v>
      </c>
      <c r="G53">
        <v>-24.83</v>
      </c>
      <c r="I53">
        <f t="shared" si="14"/>
        <v>386.448076923077</v>
      </c>
      <c r="J53">
        <f t="shared" si="16"/>
        <v>402.79964013158809</v>
      </c>
      <c r="K53">
        <f t="shared" si="10"/>
        <v>-4.0852707420336656E-3</v>
      </c>
      <c r="L53">
        <f t="shared" si="1"/>
        <v>4.0496595643369805E-2</v>
      </c>
      <c r="M53">
        <f t="shared" si="2"/>
        <v>-30.900000000000034</v>
      </c>
      <c r="O53">
        <f t="shared" si="3"/>
        <v>0</v>
      </c>
      <c r="P53">
        <f t="shared" si="4"/>
        <v>0</v>
      </c>
      <c r="Q53">
        <f t="shared" si="5"/>
        <v>0</v>
      </c>
      <c r="R53">
        <v>2.9239999999999999</v>
      </c>
      <c r="S53">
        <v>0.441</v>
      </c>
      <c r="T53">
        <v>6.6303854879999999</v>
      </c>
      <c r="U53">
        <f t="shared" si="6"/>
        <v>86.894502229636231</v>
      </c>
      <c r="W53">
        <f t="shared" si="7"/>
        <v>1</v>
      </c>
      <c r="X53">
        <f t="shared" si="11"/>
        <v>1</v>
      </c>
      <c r="Y53">
        <f t="shared" si="8"/>
        <v>0</v>
      </c>
      <c r="Z53">
        <f t="shared" si="9"/>
        <v>0</v>
      </c>
      <c r="AA53">
        <f t="shared" si="0"/>
        <v>0</v>
      </c>
      <c r="AB53">
        <v>0</v>
      </c>
      <c r="AC53">
        <v>0</v>
      </c>
    </row>
    <row r="54" spans="1:29" x14ac:dyDescent="0.3">
      <c r="A54">
        <v>402.24</v>
      </c>
      <c r="B54">
        <v>0</v>
      </c>
      <c r="C54">
        <f t="shared" si="12"/>
        <v>390.97250000000003</v>
      </c>
      <c r="D54">
        <f t="shared" si="13"/>
        <v>402.03115603035309</v>
      </c>
      <c r="E54">
        <v>-4.0852709999999997E-3</v>
      </c>
      <c r="F54">
        <v>3.3781490999999997E-2</v>
      </c>
      <c r="G54">
        <v>-30.9</v>
      </c>
      <c r="I54">
        <f t="shared" si="14"/>
        <v>387.72153846153844</v>
      </c>
      <c r="J54">
        <f t="shared" si="16"/>
        <v>402.19695075910857</v>
      </c>
      <c r="K54">
        <f t="shared" si="10"/>
        <v>-4.0852707420336656E-3</v>
      </c>
      <c r="L54">
        <f t="shared" si="1"/>
        <v>3.956010134181831E-2</v>
      </c>
      <c r="M54">
        <f t="shared" si="2"/>
        <v>-34.759999999999991</v>
      </c>
      <c r="O54">
        <f t="shared" si="3"/>
        <v>1.6499999999999773</v>
      </c>
      <c r="P54">
        <f t="shared" si="4"/>
        <v>1.6499999999999773</v>
      </c>
      <c r="Q54">
        <f t="shared" si="5"/>
        <v>0</v>
      </c>
      <c r="R54">
        <v>3.5310000000000001</v>
      </c>
      <c r="S54">
        <v>0.441</v>
      </c>
      <c r="T54">
        <v>8.0068027209999997</v>
      </c>
      <c r="U54">
        <f t="shared" si="6"/>
        <v>88.897280966658357</v>
      </c>
      <c r="W54">
        <f t="shared" si="7"/>
        <v>1</v>
      </c>
      <c r="X54">
        <f t="shared" si="11"/>
        <v>0</v>
      </c>
      <c r="Y54">
        <f t="shared" si="8"/>
        <v>0</v>
      </c>
      <c r="Z54">
        <f t="shared" si="9"/>
        <v>0</v>
      </c>
      <c r="AA54">
        <f t="shared" si="0"/>
        <v>0</v>
      </c>
      <c r="AB54">
        <v>0</v>
      </c>
      <c r="AC54">
        <v>0</v>
      </c>
    </row>
    <row r="55" spans="1:29" x14ac:dyDescent="0.3">
      <c r="A55">
        <v>403.89</v>
      </c>
      <c r="B55">
        <v>0</v>
      </c>
      <c r="C55">
        <f t="shared" si="12"/>
        <v>392.44333333333333</v>
      </c>
      <c r="D55">
        <f t="shared" si="13"/>
        <v>404.19980732827452</v>
      </c>
      <c r="E55">
        <v>0</v>
      </c>
      <c r="F55">
        <v>3.2322651000000001E-2</v>
      </c>
      <c r="G55">
        <v>-36.409999999999997</v>
      </c>
      <c r="I55">
        <f t="shared" si="14"/>
        <v>389.01615384615377</v>
      </c>
      <c r="J55">
        <f t="shared" si="16"/>
        <v>404.02023455699162</v>
      </c>
      <c r="K55">
        <f t="shared" si="10"/>
        <v>0</v>
      </c>
      <c r="L55">
        <f t="shared" si="1"/>
        <v>3.8253145769704386E-2</v>
      </c>
      <c r="M55">
        <f t="shared" si="2"/>
        <v>-29.789999999999964</v>
      </c>
      <c r="O55">
        <f t="shared" si="3"/>
        <v>0</v>
      </c>
      <c r="P55">
        <f t="shared" si="4"/>
        <v>0</v>
      </c>
      <c r="Q55">
        <f t="shared" si="5"/>
        <v>0</v>
      </c>
      <c r="R55">
        <v>3.9169999999999998</v>
      </c>
      <c r="S55">
        <v>0.27600000000000002</v>
      </c>
      <c r="T55">
        <v>14.192028990000001</v>
      </c>
      <c r="U55">
        <f t="shared" si="6"/>
        <v>93.417600765123339</v>
      </c>
      <c r="W55">
        <f t="shared" si="7"/>
        <v>1</v>
      </c>
      <c r="X55">
        <f t="shared" si="11"/>
        <v>1</v>
      </c>
      <c r="Y55">
        <f t="shared" si="8"/>
        <v>0</v>
      </c>
      <c r="Z55">
        <f t="shared" si="9"/>
        <v>0</v>
      </c>
      <c r="AA55">
        <f t="shared" si="0"/>
        <v>0</v>
      </c>
      <c r="AB55">
        <v>0</v>
      </c>
      <c r="AC55">
        <v>0</v>
      </c>
    </row>
    <row r="56" spans="1:29" x14ac:dyDescent="0.3">
      <c r="A56">
        <v>403.89</v>
      </c>
      <c r="B56">
        <v>0</v>
      </c>
      <c r="C56">
        <f t="shared" si="12"/>
        <v>393.63833333333338</v>
      </c>
      <c r="D56">
        <f t="shared" si="13"/>
        <v>403.83836544528759</v>
      </c>
      <c r="E56">
        <v>0</v>
      </c>
      <c r="F56">
        <v>3.0085148999999999E-2</v>
      </c>
      <c r="G56">
        <v>-29.79</v>
      </c>
      <c r="I56">
        <f t="shared" si="14"/>
        <v>390.26807692307682</v>
      </c>
      <c r="J56">
        <f t="shared" si="16"/>
        <v>403.87998195715448</v>
      </c>
      <c r="K56">
        <f t="shared" si="10"/>
        <v>0</v>
      </c>
      <c r="L56">
        <f t="shared" si="1"/>
        <v>3.6454000305734764E-2</v>
      </c>
      <c r="M56">
        <f t="shared" si="2"/>
        <v>-32.550000000000011</v>
      </c>
      <c r="O56">
        <f t="shared" si="3"/>
        <v>-4.4099999999999682</v>
      </c>
      <c r="P56">
        <f t="shared" si="4"/>
        <v>0</v>
      </c>
      <c r="Q56">
        <f t="shared" si="5"/>
        <v>4.4099999999999682</v>
      </c>
      <c r="R56">
        <v>3.9169999999999998</v>
      </c>
      <c r="S56">
        <v>0.93799999999999994</v>
      </c>
      <c r="T56">
        <v>4.1759061830000004</v>
      </c>
      <c r="U56">
        <f t="shared" si="6"/>
        <v>80.679711636110227</v>
      </c>
      <c r="W56">
        <f t="shared" si="7"/>
        <v>1</v>
      </c>
      <c r="X56">
        <f t="shared" si="11"/>
        <v>0</v>
      </c>
      <c r="Y56">
        <f t="shared" si="8"/>
        <v>0</v>
      </c>
      <c r="Z56">
        <f t="shared" si="9"/>
        <v>0</v>
      </c>
      <c r="AA56">
        <f t="shared" si="0"/>
        <v>0</v>
      </c>
      <c r="AB56">
        <v>0</v>
      </c>
      <c r="AC56">
        <v>0</v>
      </c>
    </row>
    <row r="57" spans="1:29" x14ac:dyDescent="0.3">
      <c r="A57">
        <v>399.48</v>
      </c>
      <c r="B57">
        <v>0</v>
      </c>
      <c r="C57">
        <f t="shared" si="12"/>
        <v>394.78833333333324</v>
      </c>
      <c r="D57">
        <f t="shared" si="13"/>
        <v>398.75360575911878</v>
      </c>
      <c r="E57">
        <v>0</v>
      </c>
      <c r="F57">
        <v>2.7126016999999999E-2</v>
      </c>
      <c r="G57">
        <v>-28.14</v>
      </c>
      <c r="I57">
        <f t="shared" si="14"/>
        <v>391.22307692307692</v>
      </c>
      <c r="J57">
        <f t="shared" si="16"/>
        <v>399.14153984944966</v>
      </c>
      <c r="K57">
        <f t="shared" si="10"/>
        <v>0</v>
      </c>
      <c r="L57">
        <f t="shared" si="1"/>
        <v>3.4360385365450261E-2</v>
      </c>
      <c r="M57">
        <f t="shared" si="2"/>
        <v>-25.379999999999995</v>
      </c>
      <c r="O57">
        <f t="shared" si="3"/>
        <v>-2.7599999999999909</v>
      </c>
      <c r="P57">
        <f t="shared" si="4"/>
        <v>0</v>
      </c>
      <c r="Q57">
        <f t="shared" si="5"/>
        <v>2.7599999999999909</v>
      </c>
      <c r="R57">
        <v>3.7519999999999998</v>
      </c>
      <c r="S57">
        <v>0.93799999999999994</v>
      </c>
      <c r="T57">
        <v>4</v>
      </c>
      <c r="U57">
        <f t="shared" si="6"/>
        <v>80</v>
      </c>
      <c r="W57">
        <f t="shared" si="7"/>
        <v>1</v>
      </c>
      <c r="X57">
        <f t="shared" si="11"/>
        <v>0</v>
      </c>
      <c r="Y57">
        <f t="shared" si="8"/>
        <v>0</v>
      </c>
      <c r="Z57">
        <f t="shared" si="9"/>
        <v>0</v>
      </c>
      <c r="AA57">
        <f t="shared" si="0"/>
        <v>0</v>
      </c>
      <c r="AB57">
        <v>0</v>
      </c>
      <c r="AC57">
        <v>0</v>
      </c>
    </row>
    <row r="58" spans="1:29" x14ac:dyDescent="0.3">
      <c r="A58">
        <v>396.72</v>
      </c>
      <c r="B58">
        <v>0</v>
      </c>
      <c r="C58">
        <f t="shared" si="12"/>
        <v>395.43249999999995</v>
      </c>
      <c r="D58">
        <f t="shared" si="13"/>
        <v>396.38106570681362</v>
      </c>
      <c r="E58">
        <v>0</v>
      </c>
      <c r="F58">
        <v>2.4737068000000001E-2</v>
      </c>
      <c r="G58">
        <v>-22.62</v>
      </c>
      <c r="I58">
        <f t="shared" si="14"/>
        <v>391.85961538461532</v>
      </c>
      <c r="J58">
        <f t="shared" si="16"/>
        <v>396.53372770388847</v>
      </c>
      <c r="K58">
        <f t="shared" si="10"/>
        <v>0</v>
      </c>
      <c r="L58">
        <f t="shared" si="1"/>
        <v>3.2528215266597466E-2</v>
      </c>
      <c r="M58">
        <f t="shared" si="2"/>
        <v>-28.690000000000055</v>
      </c>
      <c r="O58">
        <f t="shared" si="3"/>
        <v>-9.3800000000000523</v>
      </c>
      <c r="P58">
        <f t="shared" si="4"/>
        <v>0</v>
      </c>
      <c r="Q58">
        <f t="shared" si="5"/>
        <v>9.3800000000000523</v>
      </c>
      <c r="R58">
        <v>3.476</v>
      </c>
      <c r="S58">
        <v>1.214</v>
      </c>
      <c r="T58">
        <v>2.863261944</v>
      </c>
      <c r="U58">
        <f t="shared" si="6"/>
        <v>74.115138592838832</v>
      </c>
      <c r="W58">
        <f t="shared" si="7"/>
        <v>1</v>
      </c>
      <c r="X58">
        <f t="shared" si="11"/>
        <v>0</v>
      </c>
      <c r="Y58">
        <f t="shared" si="8"/>
        <v>0</v>
      </c>
      <c r="Z58">
        <f t="shared" si="9"/>
        <v>0</v>
      </c>
      <c r="AA58">
        <f t="shared" si="0"/>
        <v>0</v>
      </c>
      <c r="AB58">
        <v>0</v>
      </c>
      <c r="AC58">
        <v>0</v>
      </c>
    </row>
    <row r="59" spans="1:29" x14ac:dyDescent="0.3">
      <c r="A59">
        <v>387.34</v>
      </c>
      <c r="B59">
        <v>0</v>
      </c>
      <c r="C59">
        <f t="shared" si="12"/>
        <v>395.57083333333327</v>
      </c>
      <c r="D59">
        <f t="shared" si="13"/>
        <v>385.83315571553101</v>
      </c>
      <c r="E59">
        <v>-2.83184E-3</v>
      </c>
      <c r="F59">
        <v>2.1931102000000001E-2</v>
      </c>
      <c r="G59">
        <v>-19.309999999999999</v>
      </c>
      <c r="I59">
        <f t="shared" si="14"/>
        <v>391.90192307692303</v>
      </c>
      <c r="J59">
        <f t="shared" si="16"/>
        <v>386.63279017662393</v>
      </c>
      <c r="K59">
        <f t="shared" si="10"/>
        <v>-2.8318401812378303E-3</v>
      </c>
      <c r="L59">
        <f t="shared" si="1"/>
        <v>3.079433195459276E-2</v>
      </c>
      <c r="M59">
        <f t="shared" si="2"/>
        <v>-18.20999999999998</v>
      </c>
      <c r="O59">
        <f t="shared" si="3"/>
        <v>1.1000000000000227</v>
      </c>
      <c r="P59">
        <f t="shared" si="4"/>
        <v>1.1000000000000227</v>
      </c>
      <c r="Q59">
        <f t="shared" si="5"/>
        <v>0</v>
      </c>
      <c r="R59">
        <v>3.145</v>
      </c>
      <c r="S59">
        <v>1.214</v>
      </c>
      <c r="T59">
        <v>2.5906095549999999</v>
      </c>
      <c r="U59">
        <f t="shared" si="6"/>
        <v>72.149575589262312</v>
      </c>
      <c r="W59">
        <f t="shared" si="7"/>
        <v>1</v>
      </c>
      <c r="X59">
        <f t="shared" si="11"/>
        <v>0</v>
      </c>
      <c r="Y59">
        <f t="shared" si="8"/>
        <v>1</v>
      </c>
      <c r="Z59">
        <f t="shared" si="9"/>
        <v>0</v>
      </c>
      <c r="AA59">
        <f t="shared" si="0"/>
        <v>0</v>
      </c>
      <c r="AB59">
        <v>0</v>
      </c>
      <c r="AC59">
        <v>0</v>
      </c>
    </row>
    <row r="60" spans="1:29" x14ac:dyDescent="0.3">
      <c r="A60">
        <v>388.44</v>
      </c>
      <c r="B60">
        <v>0</v>
      </c>
      <c r="C60">
        <f t="shared" si="12"/>
        <v>395.70833333333326</v>
      </c>
      <c r="D60">
        <f t="shared" si="13"/>
        <v>388.87447404741147</v>
      </c>
      <c r="E60">
        <v>0</v>
      </c>
      <c r="F60">
        <v>2.0382732000000001E-2</v>
      </c>
      <c r="G60">
        <v>-19.309999999999999</v>
      </c>
      <c r="I60">
        <f t="shared" si="14"/>
        <v>391.8807692307692</v>
      </c>
      <c r="J60">
        <f t="shared" si="16"/>
        <v>388.57901614025968</v>
      </c>
      <c r="K60">
        <f t="shared" si="10"/>
        <v>0</v>
      </c>
      <c r="L60">
        <f t="shared" si="1"/>
        <v>2.9847413217783485E-2</v>
      </c>
      <c r="M60">
        <f t="shared" si="2"/>
        <v>-21.519999999999982</v>
      </c>
      <c r="O60">
        <f t="shared" si="3"/>
        <v>-7.1700000000000159</v>
      </c>
      <c r="P60">
        <f t="shared" si="4"/>
        <v>0</v>
      </c>
      <c r="Q60">
        <f t="shared" si="5"/>
        <v>7.1700000000000159</v>
      </c>
      <c r="R60">
        <v>3.145</v>
      </c>
      <c r="S60">
        <v>1.214</v>
      </c>
      <c r="T60">
        <v>2.5906095549999999</v>
      </c>
      <c r="U60">
        <f t="shared" si="6"/>
        <v>72.149575589262312</v>
      </c>
      <c r="W60">
        <f t="shared" si="7"/>
        <v>1</v>
      </c>
      <c r="X60">
        <f t="shared" si="11"/>
        <v>1</v>
      </c>
      <c r="Y60">
        <f t="shared" si="8"/>
        <v>0</v>
      </c>
      <c r="Z60">
        <f t="shared" si="9"/>
        <v>0</v>
      </c>
      <c r="AA60">
        <f t="shared" si="0"/>
        <v>0</v>
      </c>
      <c r="AB60">
        <v>0</v>
      </c>
      <c r="AC60">
        <v>0</v>
      </c>
    </row>
    <row r="61" spans="1:29" x14ac:dyDescent="0.3">
      <c r="A61">
        <v>381.27</v>
      </c>
      <c r="B61">
        <v>0</v>
      </c>
      <c r="C61">
        <f t="shared" si="12"/>
        <v>395.24833333333328</v>
      </c>
      <c r="D61">
        <f t="shared" si="13"/>
        <v>380.0025876587647</v>
      </c>
      <c r="E61">
        <v>-4.3349959999999998E-3</v>
      </c>
      <c r="F61">
        <v>1.8608097000000001E-2</v>
      </c>
      <c r="G61">
        <v>-14.35</v>
      </c>
      <c r="I61">
        <f t="shared" si="14"/>
        <v>391.47769230769234</v>
      </c>
      <c r="J61">
        <f t="shared" si="16"/>
        <v>380.70776798921077</v>
      </c>
      <c r="K61">
        <f t="shared" si="10"/>
        <v>-4.3349959522628809E-3</v>
      </c>
      <c r="L61">
        <f t="shared" si="1"/>
        <v>2.8730475034673349E-2</v>
      </c>
      <c r="M61">
        <f t="shared" si="2"/>
        <v>-11.589999999999975</v>
      </c>
      <c r="O61">
        <f t="shared" si="3"/>
        <v>1.660000000000025</v>
      </c>
      <c r="P61">
        <f t="shared" si="4"/>
        <v>1.660000000000025</v>
      </c>
      <c r="Q61">
        <f t="shared" si="5"/>
        <v>0</v>
      </c>
      <c r="R61">
        <v>2.649</v>
      </c>
      <c r="S61">
        <v>1.214</v>
      </c>
      <c r="T61">
        <v>2.1820428340000002</v>
      </c>
      <c r="U61">
        <f t="shared" si="6"/>
        <v>68.573647428154004</v>
      </c>
      <c r="W61">
        <f t="shared" si="7"/>
        <v>1</v>
      </c>
      <c r="X61">
        <f t="shared" si="11"/>
        <v>0</v>
      </c>
      <c r="Y61">
        <f t="shared" si="8"/>
        <v>0</v>
      </c>
      <c r="Z61">
        <f t="shared" si="9"/>
        <v>0</v>
      </c>
      <c r="AA61">
        <f t="shared" si="0"/>
        <v>0</v>
      </c>
      <c r="AB61">
        <v>1</v>
      </c>
      <c r="AC61">
        <v>0</v>
      </c>
    </row>
    <row r="62" spans="1:29" x14ac:dyDescent="0.3">
      <c r="A62">
        <v>382.93</v>
      </c>
      <c r="B62">
        <v>0</v>
      </c>
      <c r="C62">
        <f t="shared" si="12"/>
        <v>394.92666666666673</v>
      </c>
      <c r="D62">
        <f t="shared" si="13"/>
        <v>383.41790205687255</v>
      </c>
      <c r="E62">
        <v>0</v>
      </c>
      <c r="F62">
        <v>1.9188447000000001E-2</v>
      </c>
      <c r="G62">
        <v>-13.25</v>
      </c>
      <c r="I62">
        <f t="shared" si="14"/>
        <v>391.15961538461545</v>
      </c>
      <c r="J62">
        <f t="shared" si="16"/>
        <v>383.10094092390688</v>
      </c>
      <c r="K62">
        <f t="shared" si="10"/>
        <v>0</v>
      </c>
      <c r="L62">
        <f t="shared" si="1"/>
        <v>2.8006596030036565E-2</v>
      </c>
      <c r="M62">
        <f t="shared" si="2"/>
        <v>-14.350000000000023</v>
      </c>
      <c r="O62">
        <f t="shared" si="3"/>
        <v>-5.5199999999999818</v>
      </c>
      <c r="P62">
        <f t="shared" si="4"/>
        <v>0</v>
      </c>
      <c r="Q62">
        <f t="shared" si="5"/>
        <v>5.5199999999999818</v>
      </c>
      <c r="R62">
        <v>2.649</v>
      </c>
      <c r="S62">
        <v>1.3240000000000001</v>
      </c>
      <c r="T62">
        <v>2.000755287</v>
      </c>
      <c r="U62">
        <f t="shared" si="6"/>
        <v>66.675056632167156</v>
      </c>
      <c r="W62">
        <f t="shared" si="7"/>
        <v>1</v>
      </c>
      <c r="X62">
        <f t="shared" si="11"/>
        <v>1</v>
      </c>
      <c r="Y62">
        <f t="shared" si="8"/>
        <v>0</v>
      </c>
      <c r="Z62">
        <f t="shared" si="9"/>
        <v>0</v>
      </c>
      <c r="AA62">
        <f t="shared" si="0"/>
        <v>0</v>
      </c>
      <c r="AB62">
        <v>1</v>
      </c>
      <c r="AC62">
        <v>0</v>
      </c>
    </row>
    <row r="63" spans="1:29" x14ac:dyDescent="0.3">
      <c r="A63">
        <v>377.41</v>
      </c>
      <c r="B63">
        <v>0</v>
      </c>
      <c r="C63">
        <f t="shared" si="12"/>
        <v>393.40916666666664</v>
      </c>
      <c r="D63">
        <f t="shared" si="13"/>
        <v>376.40868299052124</v>
      </c>
      <c r="E63">
        <v>0</v>
      </c>
      <c r="F63">
        <v>1.9703655E-2</v>
      </c>
      <c r="G63">
        <v>-8.83</v>
      </c>
      <c r="I63">
        <f t="shared" si="14"/>
        <v>390.84153846153851</v>
      </c>
      <c r="J63">
        <f t="shared" si="16"/>
        <v>376.97223531354564</v>
      </c>
      <c r="K63">
        <f t="shared" si="10"/>
        <v>0</v>
      </c>
      <c r="L63">
        <f t="shared" si="1"/>
        <v>2.7229338283748468E-2</v>
      </c>
      <c r="M63">
        <f t="shared" si="2"/>
        <v>-8.8300000000000409</v>
      </c>
      <c r="O63">
        <f t="shared" si="3"/>
        <v>-6.07000000000005</v>
      </c>
      <c r="P63">
        <f t="shared" si="4"/>
        <v>0</v>
      </c>
      <c r="Q63">
        <f t="shared" si="5"/>
        <v>6.07000000000005</v>
      </c>
      <c r="R63">
        <v>2.2069999999999999</v>
      </c>
      <c r="S63">
        <v>1.3240000000000001</v>
      </c>
      <c r="T63">
        <v>1.6669184290000001</v>
      </c>
      <c r="U63">
        <f t="shared" si="6"/>
        <v>62.503540073591054</v>
      </c>
      <c r="W63">
        <f t="shared" si="7"/>
        <v>1</v>
      </c>
      <c r="X63">
        <f t="shared" si="11"/>
        <v>0</v>
      </c>
      <c r="Y63">
        <f t="shared" si="8"/>
        <v>0</v>
      </c>
      <c r="Z63">
        <f t="shared" si="9"/>
        <v>0</v>
      </c>
      <c r="AA63">
        <f t="shared" si="0"/>
        <v>0</v>
      </c>
      <c r="AB63">
        <v>1</v>
      </c>
      <c r="AC63">
        <v>0</v>
      </c>
    </row>
    <row r="64" spans="1:29" x14ac:dyDescent="0.3">
      <c r="A64">
        <v>371.34</v>
      </c>
      <c r="B64">
        <v>1</v>
      </c>
      <c r="C64">
        <f t="shared" si="12"/>
        <v>391.43250000000006</v>
      </c>
      <c r="D64">
        <f t="shared" si="13"/>
        <v>370.49521950157975</v>
      </c>
      <c r="E64">
        <v>-7.3777060000000004E-3</v>
      </c>
      <c r="F64">
        <v>2.0774101999999999E-2</v>
      </c>
      <c r="G64">
        <v>-2.76</v>
      </c>
      <c r="I64">
        <f t="shared" si="14"/>
        <v>390.20500000000004</v>
      </c>
      <c r="J64">
        <f t="shared" si="16"/>
        <v>370.90675112972724</v>
      </c>
      <c r="K64">
        <f t="shared" si="10"/>
        <v>-7.377706495589542E-3</v>
      </c>
      <c r="L64">
        <f t="shared" si="1"/>
        <v>2.681048171285293E-2</v>
      </c>
      <c r="M64">
        <f t="shared" si="2"/>
        <v>-3.3100000000000023</v>
      </c>
      <c r="O64">
        <f t="shared" si="3"/>
        <v>-3.8599999999999568</v>
      </c>
      <c r="P64">
        <f t="shared" si="4"/>
        <v>0</v>
      </c>
      <c r="Q64">
        <f t="shared" si="5"/>
        <v>3.8599999999999568</v>
      </c>
      <c r="R64">
        <v>1.6</v>
      </c>
      <c r="S64">
        <v>1.3240000000000001</v>
      </c>
      <c r="T64">
        <v>1.208459215</v>
      </c>
      <c r="U64">
        <f t="shared" si="6"/>
        <v>54.719562253722671</v>
      </c>
      <c r="W64">
        <f t="shared" si="7"/>
        <v>1</v>
      </c>
      <c r="X64">
        <f t="shared" si="11"/>
        <v>0</v>
      </c>
      <c r="Y64">
        <f t="shared" si="8"/>
        <v>1</v>
      </c>
      <c r="Z64">
        <f t="shared" si="9"/>
        <v>0</v>
      </c>
      <c r="AA64">
        <f t="shared" si="0"/>
        <v>0</v>
      </c>
      <c r="AB64">
        <v>1</v>
      </c>
      <c r="AC64">
        <v>1</v>
      </c>
    </row>
    <row r="65" spans="1:29" x14ac:dyDescent="0.3">
      <c r="A65">
        <v>367.48</v>
      </c>
      <c r="B65">
        <v>1</v>
      </c>
      <c r="C65">
        <f t="shared" si="12"/>
        <v>388.53583333333336</v>
      </c>
      <c r="D65">
        <f t="shared" si="13"/>
        <v>366.97746341640334</v>
      </c>
      <c r="E65">
        <v>-1.7695803E-2</v>
      </c>
      <c r="F65">
        <v>2.3592172000000002E-2</v>
      </c>
      <c r="G65">
        <v>0.55000000000000004</v>
      </c>
      <c r="I65">
        <f t="shared" si="14"/>
        <v>389.4411538461539</v>
      </c>
      <c r="J65">
        <f t="shared" si="16"/>
        <v>367.21640375925176</v>
      </c>
      <c r="K65">
        <f t="shared" si="10"/>
        <v>-1.7695803261160128E-2</v>
      </c>
      <c r="L65">
        <f t="shared" si="1"/>
        <v>2.6694143227493798E-2</v>
      </c>
      <c r="M65">
        <f t="shared" si="2"/>
        <v>0.54999999999995453</v>
      </c>
      <c r="O65">
        <f t="shared" si="3"/>
        <v>6.6200000000000045</v>
      </c>
      <c r="P65">
        <f t="shared" si="4"/>
        <v>6.6200000000000045</v>
      </c>
      <c r="Q65">
        <f t="shared" si="5"/>
        <v>0</v>
      </c>
      <c r="R65">
        <v>1.2689999999999999</v>
      </c>
      <c r="S65">
        <v>1.3240000000000001</v>
      </c>
      <c r="T65">
        <v>0.95845921499999998</v>
      </c>
      <c r="U65">
        <f t="shared" si="6"/>
        <v>48.93945238476666</v>
      </c>
      <c r="W65">
        <f t="shared" si="7"/>
        <v>0</v>
      </c>
      <c r="X65">
        <f t="shared" si="11"/>
        <v>0</v>
      </c>
      <c r="Y65">
        <f t="shared" si="8"/>
        <v>1</v>
      </c>
      <c r="Z65">
        <f t="shared" si="9"/>
        <v>0</v>
      </c>
      <c r="AA65">
        <f t="shared" si="0"/>
        <v>1</v>
      </c>
      <c r="AB65">
        <v>1</v>
      </c>
      <c r="AC65">
        <v>1</v>
      </c>
    </row>
    <row r="66" spans="1:29" x14ac:dyDescent="0.3">
      <c r="A66">
        <v>374.1</v>
      </c>
      <c r="B66">
        <v>0</v>
      </c>
      <c r="C66">
        <f t="shared" si="12"/>
        <v>386.19083333333333</v>
      </c>
      <c r="D66">
        <f t="shared" si="13"/>
        <v>375.28708943059945</v>
      </c>
      <c r="E66">
        <v>0</v>
      </c>
      <c r="F66">
        <v>2.5391978999999999E-2</v>
      </c>
      <c r="G66">
        <v>-6.07</v>
      </c>
      <c r="I66">
        <f t="shared" si="14"/>
        <v>388.93192307692311</v>
      </c>
      <c r="J66">
        <f t="shared" si="16"/>
        <v>374.62950740313454</v>
      </c>
      <c r="K66">
        <f t="shared" si="10"/>
        <v>0</v>
      </c>
      <c r="L66">
        <f t="shared" si="1"/>
        <v>2.7036285589920821E-2</v>
      </c>
      <c r="M66">
        <f t="shared" si="2"/>
        <v>-1.660000000000025</v>
      </c>
      <c r="O66">
        <f t="shared" si="3"/>
        <v>-2.7600000000000477</v>
      </c>
      <c r="P66">
        <f t="shared" si="4"/>
        <v>0</v>
      </c>
      <c r="Q66">
        <f t="shared" si="5"/>
        <v>2.7600000000000477</v>
      </c>
      <c r="R66">
        <v>1.2689999999999999</v>
      </c>
      <c r="S66">
        <v>0.66200000000000003</v>
      </c>
      <c r="T66">
        <v>1.9169184290000001</v>
      </c>
      <c r="U66">
        <f t="shared" si="6"/>
        <v>65.717244950767181</v>
      </c>
      <c r="W66">
        <f t="shared" si="7"/>
        <v>0</v>
      </c>
      <c r="X66">
        <f t="shared" si="11"/>
        <v>1</v>
      </c>
      <c r="Y66">
        <f t="shared" si="8"/>
        <v>0</v>
      </c>
      <c r="Z66">
        <f t="shared" si="9"/>
        <v>0</v>
      </c>
      <c r="AA66">
        <f t="shared" ref="AA66:AA129" si="17">IF(G66&gt;0, 1, 0)</f>
        <v>0</v>
      </c>
      <c r="AB66">
        <v>1</v>
      </c>
      <c r="AC66">
        <v>0</v>
      </c>
    </row>
    <row r="67" spans="1:29" x14ac:dyDescent="0.3">
      <c r="A67">
        <v>371.34</v>
      </c>
      <c r="B67">
        <v>0</v>
      </c>
      <c r="C67">
        <f t="shared" si="12"/>
        <v>383.47833333333341</v>
      </c>
      <c r="D67">
        <f t="shared" si="13"/>
        <v>370.68215176156673</v>
      </c>
      <c r="E67">
        <v>-7.3777060000000004E-3</v>
      </c>
      <c r="F67">
        <v>2.5863041E-2</v>
      </c>
      <c r="G67">
        <v>1.1000000000000001</v>
      </c>
      <c r="I67">
        <f t="shared" si="14"/>
        <v>387.99807692307695</v>
      </c>
      <c r="J67">
        <f t="shared" si="16"/>
        <v>371.08696096898962</v>
      </c>
      <c r="K67">
        <f t="shared" ref="K67:K130" si="18">(A67-(MAX(A67:A78)))/MAX(A67:A78)</f>
        <v>-7.377706495589542E-3</v>
      </c>
      <c r="L67">
        <f t="shared" ref="L67:L130" si="19">_xlfn.STDEV.S(A67:A153)/(SUM(A67:A153)/87)</f>
        <v>2.6959007799133385E-2</v>
      </c>
      <c r="M67">
        <f t="shared" ref="M67:M130" si="20">A78-A67</f>
        <v>0.55000000000001137</v>
      </c>
      <c r="O67">
        <f t="shared" ref="O67:O130" si="21">A68-A67</f>
        <v>2.7600000000000477</v>
      </c>
      <c r="P67">
        <f t="shared" ref="P67:P130" si="22">IF(O67&gt;0,O67,0)</f>
        <v>2.7600000000000477</v>
      </c>
      <c r="Q67">
        <f t="shared" ref="Q67:Q130" si="23">IF(O67&lt;0,ABS(O67),0)</f>
        <v>0</v>
      </c>
      <c r="R67">
        <v>0.99299999999999999</v>
      </c>
      <c r="S67">
        <v>1.103</v>
      </c>
      <c r="T67">
        <v>0.90027198500000005</v>
      </c>
      <c r="U67">
        <f t="shared" ref="U67:U130" si="24">IF(S67=0,100,100-(100/(1+T67)))</f>
        <v>47.375954184790025</v>
      </c>
      <c r="W67">
        <f t="shared" ref="W67:W130" si="25">IF(C67&gt;I67,1,0)</f>
        <v>0</v>
      </c>
      <c r="X67">
        <f t="shared" ref="X67:X130" si="26">IF(D67&gt;J67,1,0)</f>
        <v>0</v>
      </c>
      <c r="Y67">
        <f t="shared" ref="Y67:Y130" si="27">IF(E67&gt;K67,1,0)</f>
        <v>1</v>
      </c>
      <c r="Z67">
        <f t="shared" ref="Z67:Z130" si="28">IF(F67&gt;L67,1,0)</f>
        <v>0</v>
      </c>
      <c r="AA67">
        <f t="shared" si="17"/>
        <v>1</v>
      </c>
      <c r="AB67">
        <v>1</v>
      </c>
      <c r="AC67">
        <v>0</v>
      </c>
    </row>
    <row r="68" spans="1:29" x14ac:dyDescent="0.3">
      <c r="A68">
        <v>374.1</v>
      </c>
      <c r="B68">
        <v>0</v>
      </c>
      <c r="C68">
        <f t="shared" si="12"/>
        <v>380.99583333333334</v>
      </c>
      <c r="D68">
        <f t="shared" si="13"/>
        <v>374.66964137307224</v>
      </c>
      <c r="E68">
        <v>0</v>
      </c>
      <c r="F68">
        <v>2.6570054999999999E-2</v>
      </c>
      <c r="G68">
        <v>-2.21</v>
      </c>
      <c r="I68">
        <f t="shared" si="14"/>
        <v>387.36153846153854</v>
      </c>
      <c r="J68">
        <f t="shared" si="16"/>
        <v>374.33177223315471</v>
      </c>
      <c r="K68">
        <f t="shared" si="18"/>
        <v>0</v>
      </c>
      <c r="L68">
        <f t="shared" si="19"/>
        <v>2.6959007799133381E-2</v>
      </c>
      <c r="M68">
        <f t="shared" si="20"/>
        <v>-2.7600000000000477</v>
      </c>
      <c r="O68">
        <f t="shared" si="21"/>
        <v>-6.07000000000005</v>
      </c>
      <c r="P68">
        <f t="shared" si="22"/>
        <v>0</v>
      </c>
      <c r="Q68">
        <f t="shared" si="23"/>
        <v>6.07000000000005</v>
      </c>
      <c r="R68">
        <v>1.048</v>
      </c>
      <c r="S68">
        <v>0.82699999999999996</v>
      </c>
      <c r="T68">
        <v>1.267230955</v>
      </c>
      <c r="U68">
        <f t="shared" si="24"/>
        <v>55.893333328275773</v>
      </c>
      <c r="W68">
        <f t="shared" si="25"/>
        <v>0</v>
      </c>
      <c r="X68">
        <f t="shared" si="26"/>
        <v>1</v>
      </c>
      <c r="Y68">
        <f t="shared" si="27"/>
        <v>0</v>
      </c>
      <c r="Z68">
        <f t="shared" si="28"/>
        <v>0</v>
      </c>
      <c r="AA68">
        <f t="shared" si="17"/>
        <v>0</v>
      </c>
      <c r="AB68">
        <v>1</v>
      </c>
      <c r="AC68">
        <v>0</v>
      </c>
    </row>
    <row r="69" spans="1:29" x14ac:dyDescent="0.3">
      <c r="A69">
        <v>368.03</v>
      </c>
      <c r="B69">
        <v>0</v>
      </c>
      <c r="C69">
        <f t="shared" si="12"/>
        <v>378.375</v>
      </c>
      <c r="D69">
        <f t="shared" si="13"/>
        <v>366.92339310448796</v>
      </c>
      <c r="E69">
        <v>-1.1840833E-2</v>
      </c>
      <c r="F69">
        <v>2.7219449E-2</v>
      </c>
      <c r="G69">
        <v>3.31</v>
      </c>
      <c r="I69">
        <f t="shared" si="14"/>
        <v>386.66115384615392</v>
      </c>
      <c r="J69">
        <f t="shared" si="16"/>
        <v>367.5452482897573</v>
      </c>
      <c r="K69">
        <f t="shared" si="18"/>
        <v>-1.1840833422833276E-2</v>
      </c>
      <c r="L69">
        <f t="shared" si="19"/>
        <v>2.6881385001166356E-2</v>
      </c>
      <c r="M69">
        <f t="shared" si="20"/>
        <v>-2.2099999999999795</v>
      </c>
      <c r="O69">
        <f t="shared" si="21"/>
        <v>1.1000000000000227</v>
      </c>
      <c r="P69">
        <f t="shared" si="22"/>
        <v>1.1000000000000227</v>
      </c>
      <c r="Q69">
        <f t="shared" si="23"/>
        <v>0</v>
      </c>
      <c r="R69">
        <v>0.496</v>
      </c>
      <c r="S69">
        <v>0.82699999999999996</v>
      </c>
      <c r="T69">
        <v>0.59975816199999998</v>
      </c>
      <c r="U69">
        <f t="shared" si="24"/>
        <v>37.490551775037609</v>
      </c>
      <c r="W69">
        <f t="shared" si="25"/>
        <v>0</v>
      </c>
      <c r="X69">
        <f t="shared" si="26"/>
        <v>0</v>
      </c>
      <c r="Y69">
        <f t="shared" si="27"/>
        <v>1</v>
      </c>
      <c r="Z69">
        <f t="shared" si="28"/>
        <v>1</v>
      </c>
      <c r="AA69">
        <f t="shared" si="17"/>
        <v>1</v>
      </c>
      <c r="AB69">
        <v>1</v>
      </c>
      <c r="AC69">
        <v>0</v>
      </c>
    </row>
    <row r="70" spans="1:29" x14ac:dyDescent="0.3">
      <c r="A70">
        <v>369.13</v>
      </c>
      <c r="B70">
        <v>0</v>
      </c>
      <c r="C70">
        <f t="shared" si="12"/>
        <v>376.07583333333332</v>
      </c>
      <c r="D70">
        <f t="shared" si="13"/>
        <v>369.49776781591868</v>
      </c>
      <c r="E70">
        <v>-8.8873379999999998E-3</v>
      </c>
      <c r="F70">
        <v>2.7699799000000001E-2</v>
      </c>
      <c r="G70">
        <v>-3.31</v>
      </c>
      <c r="I70">
        <f t="shared" si="14"/>
        <v>385.87576923076932</v>
      </c>
      <c r="J70">
        <f t="shared" si="16"/>
        <v>369.25190397771098</v>
      </c>
      <c r="K70">
        <f t="shared" si="18"/>
        <v>-8.8873375577274254E-3</v>
      </c>
      <c r="L70">
        <f t="shared" si="19"/>
        <v>2.6897986493191327E-2</v>
      </c>
      <c r="M70">
        <f t="shared" si="20"/>
        <v>-5.5199999999999818</v>
      </c>
      <c r="O70">
        <f t="shared" si="21"/>
        <v>-2.2099999999999795</v>
      </c>
      <c r="P70">
        <f t="shared" si="22"/>
        <v>0</v>
      </c>
      <c r="Q70">
        <f t="shared" si="23"/>
        <v>2.2099999999999795</v>
      </c>
      <c r="R70">
        <v>1.048</v>
      </c>
      <c r="S70">
        <v>0.71699999999999997</v>
      </c>
      <c r="T70">
        <v>1.4616457460000001</v>
      </c>
      <c r="U70">
        <f t="shared" si="24"/>
        <v>59.376770535527747</v>
      </c>
      <c r="W70">
        <f t="shared" si="25"/>
        <v>0</v>
      </c>
      <c r="X70">
        <f t="shared" si="26"/>
        <v>1</v>
      </c>
      <c r="Y70">
        <f t="shared" si="27"/>
        <v>0</v>
      </c>
      <c r="Z70">
        <f t="shared" si="28"/>
        <v>1</v>
      </c>
      <c r="AA70">
        <f t="shared" si="17"/>
        <v>0</v>
      </c>
      <c r="AB70">
        <v>1</v>
      </c>
      <c r="AC70">
        <v>0</v>
      </c>
    </row>
    <row r="71" spans="1:29" x14ac:dyDescent="0.3">
      <c r="A71">
        <v>366.92</v>
      </c>
      <c r="B71">
        <v>0</v>
      </c>
      <c r="C71">
        <f t="shared" si="12"/>
        <v>374.37416666666667</v>
      </c>
      <c r="D71">
        <f t="shared" si="13"/>
        <v>366.49037203068025</v>
      </c>
      <c r="E71">
        <v>-1.4821179E-2</v>
      </c>
      <c r="F71">
        <v>2.8051066999999999E-2</v>
      </c>
      <c r="G71">
        <v>-3.31</v>
      </c>
      <c r="I71">
        <f t="shared" si="14"/>
        <v>385.15423076923076</v>
      </c>
      <c r="J71">
        <f t="shared" si="16"/>
        <v>366.74062277094538</v>
      </c>
      <c r="K71">
        <f t="shared" si="18"/>
        <v>-1.4821179250349001E-2</v>
      </c>
      <c r="L71">
        <f t="shared" si="19"/>
        <v>2.6806972992465834E-2</v>
      </c>
      <c r="M71">
        <f t="shared" si="20"/>
        <v>-1.1000000000000227</v>
      </c>
      <c r="O71">
        <f t="shared" si="21"/>
        <v>2.7599999999999909</v>
      </c>
      <c r="P71">
        <f t="shared" si="22"/>
        <v>2.7599999999999909</v>
      </c>
      <c r="Q71">
        <f t="shared" si="23"/>
        <v>0</v>
      </c>
      <c r="R71">
        <v>1.048</v>
      </c>
      <c r="S71">
        <v>0.71699999999999997</v>
      </c>
      <c r="T71">
        <v>1.4616457460000001</v>
      </c>
      <c r="U71">
        <f t="shared" si="24"/>
        <v>59.376770535527747</v>
      </c>
      <c r="W71">
        <f t="shared" si="25"/>
        <v>0</v>
      </c>
      <c r="X71">
        <f t="shared" si="26"/>
        <v>0</v>
      </c>
      <c r="Y71">
        <f t="shared" si="27"/>
        <v>1</v>
      </c>
      <c r="Z71">
        <f t="shared" si="28"/>
        <v>1</v>
      </c>
      <c r="AA71">
        <f t="shared" si="17"/>
        <v>0</v>
      </c>
      <c r="AB71">
        <v>1</v>
      </c>
      <c r="AC71">
        <v>0</v>
      </c>
    </row>
    <row r="72" spans="1:29" x14ac:dyDescent="0.3">
      <c r="A72">
        <v>369.68</v>
      </c>
      <c r="B72">
        <v>0</v>
      </c>
      <c r="C72">
        <f t="shared" si="12"/>
        <v>372.81083333333339</v>
      </c>
      <c r="D72">
        <f t="shared" si="13"/>
        <v>370.21160466155328</v>
      </c>
      <c r="E72">
        <v>-7.4105899999999999E-3</v>
      </c>
      <c r="F72">
        <v>2.8504654000000001E-2</v>
      </c>
      <c r="G72">
        <v>-3.86</v>
      </c>
      <c r="I72">
        <f t="shared" si="14"/>
        <v>384.4115384615385</v>
      </c>
      <c r="J72">
        <f t="shared" si="16"/>
        <v>369.90610594069653</v>
      </c>
      <c r="K72">
        <f t="shared" si="18"/>
        <v>-7.4105896251745003E-3</v>
      </c>
      <c r="L72">
        <f t="shared" si="19"/>
        <v>2.6793312245799391E-2</v>
      </c>
      <c r="M72">
        <f t="shared" si="20"/>
        <v>-8.8299999999999841</v>
      </c>
      <c r="O72">
        <f t="shared" si="21"/>
        <v>-1.1000000000000227</v>
      </c>
      <c r="P72">
        <f t="shared" si="22"/>
        <v>0</v>
      </c>
      <c r="Q72">
        <f t="shared" si="23"/>
        <v>1.1000000000000227</v>
      </c>
      <c r="R72">
        <v>1.048</v>
      </c>
      <c r="S72">
        <v>0.66200000000000003</v>
      </c>
      <c r="T72">
        <v>1.5830815709999999</v>
      </c>
      <c r="U72">
        <f t="shared" si="24"/>
        <v>61.286549707647623</v>
      </c>
      <c r="W72">
        <f t="shared" si="25"/>
        <v>0</v>
      </c>
      <c r="X72">
        <f t="shared" si="26"/>
        <v>1</v>
      </c>
      <c r="Y72">
        <f t="shared" si="27"/>
        <v>0</v>
      </c>
      <c r="Z72">
        <f t="shared" si="28"/>
        <v>1</v>
      </c>
      <c r="AA72">
        <f t="shared" si="17"/>
        <v>0</v>
      </c>
      <c r="AB72">
        <v>1</v>
      </c>
      <c r="AC72">
        <v>0</v>
      </c>
    </row>
    <row r="73" spans="1:29" x14ac:dyDescent="0.3">
      <c r="A73">
        <v>368.58</v>
      </c>
      <c r="B73">
        <v>0</v>
      </c>
      <c r="C73">
        <f t="shared" si="12"/>
        <v>371.75333333333339</v>
      </c>
      <c r="D73">
        <f t="shared" si="13"/>
        <v>368.3080658897411</v>
      </c>
      <c r="E73">
        <v>-1.0364085E-2</v>
      </c>
      <c r="F73">
        <v>2.8041535999999999E-2</v>
      </c>
      <c r="G73">
        <v>-7.73</v>
      </c>
      <c r="I73">
        <f t="shared" si="14"/>
        <v>383.75384615384615</v>
      </c>
      <c r="J73">
        <f t="shared" si="16"/>
        <v>368.47799185071563</v>
      </c>
      <c r="K73">
        <f t="shared" si="18"/>
        <v>-1.036408549028035E-2</v>
      </c>
      <c r="L73">
        <f t="shared" si="19"/>
        <v>2.6695247322858388E-2</v>
      </c>
      <c r="M73">
        <f t="shared" si="20"/>
        <v>-9.3799999999999955</v>
      </c>
      <c r="O73">
        <f t="shared" si="21"/>
        <v>0</v>
      </c>
      <c r="P73">
        <f t="shared" si="22"/>
        <v>0</v>
      </c>
      <c r="Q73">
        <f t="shared" si="23"/>
        <v>0</v>
      </c>
      <c r="R73">
        <v>1.4350000000000001</v>
      </c>
      <c r="S73">
        <v>0.66200000000000003</v>
      </c>
      <c r="T73">
        <v>2.1676737159999999</v>
      </c>
      <c r="U73">
        <f t="shared" si="24"/>
        <v>68.431092036121811</v>
      </c>
      <c r="W73">
        <f t="shared" si="25"/>
        <v>0</v>
      </c>
      <c r="X73">
        <f t="shared" si="26"/>
        <v>0</v>
      </c>
      <c r="Y73">
        <f t="shared" si="27"/>
        <v>1</v>
      </c>
      <c r="Z73">
        <f t="shared" si="28"/>
        <v>1</v>
      </c>
      <c r="AA73">
        <f t="shared" si="17"/>
        <v>0</v>
      </c>
      <c r="AB73">
        <v>1</v>
      </c>
      <c r="AC73">
        <v>0</v>
      </c>
    </row>
    <row r="74" spans="1:29" x14ac:dyDescent="0.3">
      <c r="A74">
        <v>368.58</v>
      </c>
      <c r="B74">
        <v>0</v>
      </c>
      <c r="C74">
        <f t="shared" si="12"/>
        <v>370.55750000000006</v>
      </c>
      <c r="D74">
        <f t="shared" si="13"/>
        <v>368.62532235170977</v>
      </c>
      <c r="E74">
        <v>-1.0364085E-2</v>
      </c>
      <c r="F74">
        <v>2.7376705000000001E-2</v>
      </c>
      <c r="G74">
        <v>-9.3800000000000008</v>
      </c>
      <c r="I74">
        <f t="shared" si="14"/>
        <v>383.05346153846153</v>
      </c>
      <c r="J74">
        <f t="shared" si="16"/>
        <v>368.58784678071413</v>
      </c>
      <c r="K74">
        <f t="shared" si="18"/>
        <v>-1.036408549028035E-2</v>
      </c>
      <c r="L74">
        <f t="shared" si="19"/>
        <v>2.6751915778561723E-2</v>
      </c>
      <c r="M74">
        <f t="shared" si="20"/>
        <v>-10.479999999999961</v>
      </c>
      <c r="O74">
        <f t="shared" si="21"/>
        <v>-0.55000000000001137</v>
      </c>
      <c r="P74">
        <f t="shared" si="22"/>
        <v>0</v>
      </c>
      <c r="Q74">
        <f t="shared" si="23"/>
        <v>0.55000000000001137</v>
      </c>
      <c r="R74">
        <v>1.6</v>
      </c>
      <c r="S74">
        <v>0.66200000000000003</v>
      </c>
      <c r="T74">
        <v>2.4169184289999999</v>
      </c>
      <c r="U74">
        <f t="shared" si="24"/>
        <v>70.733863837286236</v>
      </c>
      <c r="W74">
        <f t="shared" si="25"/>
        <v>0</v>
      </c>
      <c r="X74">
        <f t="shared" si="26"/>
        <v>1</v>
      </c>
      <c r="Y74">
        <f t="shared" si="27"/>
        <v>1</v>
      </c>
      <c r="Z74">
        <f t="shared" si="28"/>
        <v>1</v>
      </c>
      <c r="AA74">
        <f t="shared" si="17"/>
        <v>0</v>
      </c>
      <c r="AB74">
        <v>0</v>
      </c>
      <c r="AC74">
        <v>0</v>
      </c>
    </row>
    <row r="75" spans="1:29" x14ac:dyDescent="0.3">
      <c r="A75">
        <v>368.03</v>
      </c>
      <c r="B75">
        <v>0</v>
      </c>
      <c r="C75">
        <f t="shared" si="12"/>
        <v>369.77583333333337</v>
      </c>
      <c r="D75">
        <f t="shared" si="13"/>
        <v>367.93077960804834</v>
      </c>
      <c r="E75">
        <v>-1.1840833E-2</v>
      </c>
      <c r="F75">
        <v>2.6642913000000001E-2</v>
      </c>
      <c r="G75">
        <v>-9.93</v>
      </c>
      <c r="I75">
        <f t="shared" si="14"/>
        <v>382.33192307692309</v>
      </c>
      <c r="J75">
        <f t="shared" si="16"/>
        <v>367.98708870917585</v>
      </c>
      <c r="K75">
        <f t="shared" si="18"/>
        <v>-1.1840833422833276E-2</v>
      </c>
      <c r="L75">
        <f t="shared" si="19"/>
        <v>2.7003201254022009E-2</v>
      </c>
      <c r="M75">
        <f t="shared" si="20"/>
        <v>-12.139999999999986</v>
      </c>
      <c r="O75">
        <f t="shared" si="21"/>
        <v>0</v>
      </c>
      <c r="P75">
        <f t="shared" si="22"/>
        <v>0</v>
      </c>
      <c r="Q75">
        <f t="shared" si="23"/>
        <v>0</v>
      </c>
      <c r="R75">
        <v>1.655</v>
      </c>
      <c r="S75">
        <v>0.66200000000000003</v>
      </c>
      <c r="T75">
        <v>2.5</v>
      </c>
      <c r="U75">
        <f t="shared" si="24"/>
        <v>71.428571428571431</v>
      </c>
      <c r="W75">
        <f t="shared" si="25"/>
        <v>0</v>
      </c>
      <c r="X75">
        <f t="shared" si="26"/>
        <v>0</v>
      </c>
      <c r="Y75">
        <f t="shared" si="27"/>
        <v>1</v>
      </c>
      <c r="Z75">
        <f t="shared" si="28"/>
        <v>0</v>
      </c>
      <c r="AA75">
        <f t="shared" si="17"/>
        <v>0</v>
      </c>
      <c r="AB75">
        <v>0</v>
      </c>
      <c r="AC75">
        <v>0</v>
      </c>
    </row>
    <row r="76" spans="1:29" x14ac:dyDescent="0.3">
      <c r="A76">
        <v>368.03</v>
      </c>
      <c r="B76">
        <v>0</v>
      </c>
      <c r="C76">
        <f t="shared" si="12"/>
        <v>369.49999999999994</v>
      </c>
      <c r="D76">
        <f t="shared" si="13"/>
        <v>368.04653673199192</v>
      </c>
      <c r="E76">
        <v>-1.1840833E-2</v>
      </c>
      <c r="F76">
        <v>2.5967931E-2</v>
      </c>
      <c r="G76">
        <v>-12.14</v>
      </c>
      <c r="I76">
        <f t="shared" si="14"/>
        <v>381.6103846153847</v>
      </c>
      <c r="J76">
        <f t="shared" si="16"/>
        <v>368.03330086852492</v>
      </c>
      <c r="K76">
        <f t="shared" si="18"/>
        <v>-1.1840833422833276E-2</v>
      </c>
      <c r="L76">
        <f t="shared" si="19"/>
        <v>2.74509303427319E-2</v>
      </c>
      <c r="M76">
        <f t="shared" si="20"/>
        <v>-10.489999999999952</v>
      </c>
      <c r="O76">
        <f t="shared" si="21"/>
        <v>4.410000000000025</v>
      </c>
      <c r="P76">
        <f t="shared" si="22"/>
        <v>4.410000000000025</v>
      </c>
      <c r="Q76">
        <f t="shared" si="23"/>
        <v>0</v>
      </c>
      <c r="R76">
        <v>1.8759999999999999</v>
      </c>
      <c r="S76">
        <v>0.66200000000000003</v>
      </c>
      <c r="T76">
        <v>2.8338368580000002</v>
      </c>
      <c r="U76">
        <f t="shared" si="24"/>
        <v>73.916469661109403</v>
      </c>
      <c r="W76">
        <f t="shared" si="25"/>
        <v>0</v>
      </c>
      <c r="X76">
        <f t="shared" si="26"/>
        <v>1</v>
      </c>
      <c r="Y76">
        <f t="shared" si="27"/>
        <v>1</v>
      </c>
      <c r="Z76">
        <f t="shared" si="28"/>
        <v>0</v>
      </c>
      <c r="AA76">
        <f t="shared" si="17"/>
        <v>0</v>
      </c>
      <c r="AB76">
        <v>0</v>
      </c>
      <c r="AC76">
        <v>0</v>
      </c>
    </row>
    <row r="77" spans="1:29" x14ac:dyDescent="0.3">
      <c r="A77">
        <v>372.44</v>
      </c>
      <c r="B77">
        <v>0</v>
      </c>
      <c r="C77">
        <f t="shared" si="12"/>
        <v>369.91333333333324</v>
      </c>
      <c r="D77">
        <f t="shared" si="13"/>
        <v>373.17224387800138</v>
      </c>
      <c r="E77">
        <v>0</v>
      </c>
      <c r="F77">
        <v>2.5449538000000001E-2</v>
      </c>
      <c r="G77">
        <v>-14.9</v>
      </c>
      <c r="I77">
        <f t="shared" si="14"/>
        <v>380.71884615384624</v>
      </c>
      <c r="J77">
        <f t="shared" si="16"/>
        <v>372.77897685626732</v>
      </c>
      <c r="K77">
        <f t="shared" si="18"/>
        <v>0</v>
      </c>
      <c r="L77">
        <f t="shared" si="19"/>
        <v>2.8178744745830445E-2</v>
      </c>
      <c r="M77">
        <f t="shared" si="20"/>
        <v>-11.029999999999973</v>
      </c>
      <c r="O77">
        <f t="shared" si="21"/>
        <v>-0.55000000000001137</v>
      </c>
      <c r="P77">
        <f t="shared" si="22"/>
        <v>0</v>
      </c>
      <c r="Q77">
        <f t="shared" si="23"/>
        <v>0.55000000000001137</v>
      </c>
      <c r="R77">
        <v>1.8759999999999999</v>
      </c>
      <c r="S77">
        <v>0.38600000000000001</v>
      </c>
      <c r="T77">
        <v>4.860103627</v>
      </c>
      <c r="U77">
        <f t="shared" si="24"/>
        <v>82.935455349414426</v>
      </c>
      <c r="W77">
        <f t="shared" si="25"/>
        <v>0</v>
      </c>
      <c r="X77">
        <f t="shared" si="26"/>
        <v>1</v>
      </c>
      <c r="Y77">
        <f t="shared" si="27"/>
        <v>0</v>
      </c>
      <c r="Z77">
        <f t="shared" si="28"/>
        <v>0</v>
      </c>
      <c r="AA77">
        <f t="shared" si="17"/>
        <v>0</v>
      </c>
      <c r="AB77">
        <v>0</v>
      </c>
      <c r="AC77">
        <v>0</v>
      </c>
    </row>
    <row r="78" spans="1:29" x14ac:dyDescent="0.3">
      <c r="A78">
        <v>371.89</v>
      </c>
      <c r="B78">
        <v>0</v>
      </c>
      <c r="C78">
        <f t="shared" ref="C78:C141" si="29">(A67+A68+A69+A70+A71+A72+A73+A74+A75+A76+A77+A78)/12</f>
        <v>369.72916666666657</v>
      </c>
      <c r="D78">
        <f t="shared" si="13"/>
        <v>371.67629268699977</v>
      </c>
      <c r="E78">
        <v>0</v>
      </c>
      <c r="F78">
        <v>2.4220351000000001E-2</v>
      </c>
      <c r="G78">
        <v>-10.48</v>
      </c>
      <c r="I78">
        <f t="shared" si="14"/>
        <v>379.82769230769242</v>
      </c>
      <c r="J78">
        <f t="shared" si="16"/>
        <v>371.82161716490253</v>
      </c>
      <c r="K78">
        <f t="shared" si="18"/>
        <v>0</v>
      </c>
      <c r="L78">
        <f t="shared" si="19"/>
        <v>2.8942029855904005E-2</v>
      </c>
      <c r="M78">
        <f t="shared" si="20"/>
        <v>-14.899999999999977</v>
      </c>
      <c r="O78">
        <f t="shared" si="21"/>
        <v>-0.55000000000001137</v>
      </c>
      <c r="P78">
        <f t="shared" si="22"/>
        <v>0</v>
      </c>
      <c r="Q78">
        <f t="shared" si="23"/>
        <v>0.55000000000001137</v>
      </c>
      <c r="R78">
        <v>1.821</v>
      </c>
      <c r="S78">
        <v>0.77300000000000002</v>
      </c>
      <c r="T78">
        <v>2.3557567920000002</v>
      </c>
      <c r="U78">
        <f t="shared" si="24"/>
        <v>70.200462608495258</v>
      </c>
      <c r="W78">
        <f t="shared" si="25"/>
        <v>0</v>
      </c>
      <c r="X78">
        <f t="shared" si="26"/>
        <v>0</v>
      </c>
      <c r="Y78">
        <f t="shared" si="27"/>
        <v>0</v>
      </c>
      <c r="Z78">
        <f t="shared" si="28"/>
        <v>0</v>
      </c>
      <c r="AA78">
        <f t="shared" si="17"/>
        <v>0</v>
      </c>
      <c r="AB78">
        <v>0</v>
      </c>
      <c r="AC78">
        <v>0</v>
      </c>
    </row>
    <row r="79" spans="1:29" x14ac:dyDescent="0.3">
      <c r="A79">
        <v>371.34</v>
      </c>
      <c r="B79">
        <v>0</v>
      </c>
      <c r="C79">
        <f t="shared" si="29"/>
        <v>369.72916666666669</v>
      </c>
      <c r="D79">
        <f t="shared" ref="D79:D142" si="30">A79*(2/12+1)+D78*(1-(2/12+1))</f>
        <v>371.28395121883335</v>
      </c>
      <c r="E79">
        <v>0</v>
      </c>
      <c r="F79">
        <v>2.3326502999999998E-2</v>
      </c>
      <c r="G79">
        <v>-14.35</v>
      </c>
      <c r="I79">
        <f t="shared" si="14"/>
        <v>378.63923076923089</v>
      </c>
      <c r="J79">
        <f t="shared" si="16"/>
        <v>371.30295252577673</v>
      </c>
      <c r="K79">
        <f t="shared" si="18"/>
        <v>0</v>
      </c>
      <c r="L79">
        <f t="shared" si="19"/>
        <v>3.0112030026371389E-2</v>
      </c>
      <c r="M79">
        <f t="shared" si="20"/>
        <v>-20.419999999999959</v>
      </c>
      <c r="O79">
        <f t="shared" si="21"/>
        <v>-5.5199999999999818</v>
      </c>
      <c r="P79">
        <f t="shared" si="22"/>
        <v>0</v>
      </c>
      <c r="Q79">
        <f t="shared" si="23"/>
        <v>5.5199999999999818</v>
      </c>
      <c r="R79">
        <v>2.2080000000000002</v>
      </c>
      <c r="S79">
        <v>0.77300000000000002</v>
      </c>
      <c r="T79">
        <v>2.8564036220000002</v>
      </c>
      <c r="U79">
        <f t="shared" si="24"/>
        <v>74.069104325719366</v>
      </c>
      <c r="W79">
        <f t="shared" si="25"/>
        <v>0</v>
      </c>
      <c r="X79">
        <f t="shared" si="26"/>
        <v>0</v>
      </c>
      <c r="Y79">
        <f t="shared" si="27"/>
        <v>0</v>
      </c>
      <c r="Z79">
        <f t="shared" si="28"/>
        <v>0</v>
      </c>
      <c r="AA79">
        <f t="shared" si="17"/>
        <v>0</v>
      </c>
      <c r="AB79">
        <v>0</v>
      </c>
      <c r="AC79">
        <v>0</v>
      </c>
    </row>
    <row r="80" spans="1:29" x14ac:dyDescent="0.3">
      <c r="A80">
        <v>365.82</v>
      </c>
      <c r="B80">
        <v>0</v>
      </c>
      <c r="C80">
        <f t="shared" si="29"/>
        <v>369.03916666666663</v>
      </c>
      <c r="D80">
        <f t="shared" si="30"/>
        <v>364.90934146352777</v>
      </c>
      <c r="E80">
        <v>0</v>
      </c>
      <c r="F80">
        <v>2.3658720000000001E-2</v>
      </c>
      <c r="G80">
        <v>-14.9</v>
      </c>
      <c r="I80">
        <f t="shared" si="14"/>
        <v>377.23846153846159</v>
      </c>
      <c r="J80">
        <f t="shared" si="16"/>
        <v>365.39823442109412</v>
      </c>
      <c r="K80">
        <f t="shared" si="18"/>
        <v>0</v>
      </c>
      <c r="L80">
        <f t="shared" si="19"/>
        <v>3.1149086156532713E-2</v>
      </c>
      <c r="M80">
        <f t="shared" si="20"/>
        <v>-18.20999999999998</v>
      </c>
      <c r="O80">
        <f t="shared" si="21"/>
        <v>-2.2099999999999795</v>
      </c>
      <c r="P80">
        <f t="shared" si="22"/>
        <v>0</v>
      </c>
      <c r="Q80">
        <f t="shared" si="23"/>
        <v>2.2099999999999795</v>
      </c>
      <c r="R80">
        <v>2.2629999999999999</v>
      </c>
      <c r="S80">
        <v>0.77300000000000002</v>
      </c>
      <c r="T80">
        <v>2.9275549810000001</v>
      </c>
      <c r="U80">
        <f t="shared" si="24"/>
        <v>74.538866932796225</v>
      </c>
      <c r="W80">
        <f t="shared" si="25"/>
        <v>0</v>
      </c>
      <c r="X80">
        <f t="shared" si="26"/>
        <v>0</v>
      </c>
      <c r="Y80">
        <f t="shared" si="27"/>
        <v>0</v>
      </c>
      <c r="Z80">
        <f t="shared" si="28"/>
        <v>0</v>
      </c>
      <c r="AA80">
        <f t="shared" si="17"/>
        <v>0</v>
      </c>
      <c r="AB80">
        <v>0</v>
      </c>
      <c r="AC80">
        <v>0</v>
      </c>
    </row>
    <row r="81" spans="1:29" x14ac:dyDescent="0.3">
      <c r="A81">
        <v>363.61</v>
      </c>
      <c r="B81">
        <v>0</v>
      </c>
      <c r="C81">
        <f t="shared" si="29"/>
        <v>368.67083333333335</v>
      </c>
      <c r="D81">
        <f t="shared" si="30"/>
        <v>363.39344308941202</v>
      </c>
      <c r="E81">
        <v>-6.0412219999999997E-3</v>
      </c>
      <c r="F81">
        <v>2.3801256999999999E-2</v>
      </c>
      <c r="G81">
        <v>-16</v>
      </c>
      <c r="I81">
        <f t="shared" si="14"/>
        <v>375.68923076923079</v>
      </c>
      <c r="J81">
        <f t="shared" si="16"/>
        <v>363.47244350606968</v>
      </c>
      <c r="K81">
        <f t="shared" si="18"/>
        <v>-6.0412224591328513E-3</v>
      </c>
      <c r="L81">
        <f t="shared" si="19"/>
        <v>3.1978608809648472E-2</v>
      </c>
      <c r="M81">
        <f t="shared" si="20"/>
        <v>-16</v>
      </c>
      <c r="O81">
        <f t="shared" si="21"/>
        <v>2.2099999999999795</v>
      </c>
      <c r="P81">
        <f t="shared" si="22"/>
        <v>2.2099999999999795</v>
      </c>
      <c r="Q81">
        <f t="shared" si="23"/>
        <v>0</v>
      </c>
      <c r="R81">
        <v>2.3730000000000002</v>
      </c>
      <c r="S81">
        <v>0.77300000000000002</v>
      </c>
      <c r="T81">
        <v>3.0698576970000002</v>
      </c>
      <c r="U81">
        <f t="shared" si="24"/>
        <v>75.429116336496804</v>
      </c>
      <c r="W81">
        <f t="shared" si="25"/>
        <v>0</v>
      </c>
      <c r="X81">
        <f t="shared" si="26"/>
        <v>0</v>
      </c>
      <c r="Y81">
        <f t="shared" si="27"/>
        <v>1</v>
      </c>
      <c r="Z81">
        <f t="shared" si="28"/>
        <v>0</v>
      </c>
      <c r="AA81">
        <f t="shared" si="17"/>
        <v>0</v>
      </c>
      <c r="AB81">
        <v>0</v>
      </c>
      <c r="AC81">
        <v>0</v>
      </c>
    </row>
    <row r="82" spans="1:29" x14ac:dyDescent="0.3">
      <c r="A82">
        <v>365.82</v>
      </c>
      <c r="B82">
        <v>0</v>
      </c>
      <c r="C82">
        <f t="shared" si="29"/>
        <v>368.39499999999998</v>
      </c>
      <c r="D82">
        <f t="shared" si="30"/>
        <v>366.22442615176465</v>
      </c>
      <c r="E82">
        <v>0</v>
      </c>
      <c r="F82">
        <v>2.4040433999999999E-2</v>
      </c>
      <c r="G82">
        <v>-18.21</v>
      </c>
      <c r="I82">
        <f t="shared" si="14"/>
        <v>374.22499999999997</v>
      </c>
      <c r="J82">
        <f t="shared" si="16"/>
        <v>366.00058126876388</v>
      </c>
      <c r="K82">
        <f t="shared" si="18"/>
        <v>0</v>
      </c>
      <c r="L82">
        <f t="shared" si="19"/>
        <v>3.2623556891278258E-2</v>
      </c>
      <c r="M82">
        <f t="shared" si="20"/>
        <v>-24.279999999999973</v>
      </c>
      <c r="O82">
        <f t="shared" si="21"/>
        <v>-4.9699999999999704</v>
      </c>
      <c r="P82">
        <f t="shared" si="22"/>
        <v>0</v>
      </c>
      <c r="Q82">
        <f t="shared" si="23"/>
        <v>4.9699999999999704</v>
      </c>
      <c r="R82">
        <v>2.3730000000000002</v>
      </c>
      <c r="S82">
        <v>0.55200000000000005</v>
      </c>
      <c r="T82">
        <v>4.2989130429999998</v>
      </c>
      <c r="U82">
        <f t="shared" si="24"/>
        <v>81.128205126501825</v>
      </c>
      <c r="W82">
        <f t="shared" si="25"/>
        <v>0</v>
      </c>
      <c r="X82">
        <f t="shared" si="26"/>
        <v>1</v>
      </c>
      <c r="Y82">
        <f t="shared" si="27"/>
        <v>0</v>
      </c>
      <c r="Z82">
        <f t="shared" si="28"/>
        <v>0</v>
      </c>
      <c r="AA82">
        <f t="shared" si="17"/>
        <v>0</v>
      </c>
      <c r="AB82">
        <v>0</v>
      </c>
      <c r="AC82">
        <v>0</v>
      </c>
    </row>
    <row r="83" spans="1:29" x14ac:dyDescent="0.3">
      <c r="A83">
        <v>360.85</v>
      </c>
      <c r="B83">
        <v>0</v>
      </c>
      <c r="C83">
        <f t="shared" si="29"/>
        <v>367.88916666666665</v>
      </c>
      <c r="D83">
        <f t="shared" si="30"/>
        <v>359.95426230803923</v>
      </c>
      <c r="E83">
        <v>-7.5905499999999997E-3</v>
      </c>
      <c r="F83">
        <v>2.4179083000000001E-2</v>
      </c>
      <c r="G83">
        <v>-19.309999999999999</v>
      </c>
      <c r="I83">
        <f t="shared" si="14"/>
        <v>372.73923076923074</v>
      </c>
      <c r="J83">
        <f t="shared" si="16"/>
        <v>360.45380144086437</v>
      </c>
      <c r="K83">
        <f t="shared" si="18"/>
        <v>-1.5494867325198589E-3</v>
      </c>
      <c r="L83">
        <f t="shared" si="19"/>
        <v>3.2966240976409683E-2</v>
      </c>
      <c r="M83">
        <f t="shared" si="20"/>
        <v>-16</v>
      </c>
      <c r="O83">
        <f t="shared" si="21"/>
        <v>-1.6500000000000341</v>
      </c>
      <c r="P83">
        <f t="shared" si="22"/>
        <v>0</v>
      </c>
      <c r="Q83">
        <f t="shared" si="23"/>
        <v>1.6500000000000341</v>
      </c>
      <c r="R83">
        <v>2.4830000000000001</v>
      </c>
      <c r="S83">
        <v>0.55200000000000005</v>
      </c>
      <c r="T83">
        <v>4.4981884059999997</v>
      </c>
      <c r="U83">
        <f t="shared" si="24"/>
        <v>81.812191104460311</v>
      </c>
      <c r="W83">
        <f t="shared" si="25"/>
        <v>0</v>
      </c>
      <c r="X83">
        <f t="shared" si="26"/>
        <v>0</v>
      </c>
      <c r="Y83">
        <f t="shared" si="27"/>
        <v>0</v>
      </c>
      <c r="Z83">
        <f t="shared" si="28"/>
        <v>0</v>
      </c>
      <c r="AA83">
        <f t="shared" si="17"/>
        <v>0</v>
      </c>
      <c r="AB83">
        <v>0</v>
      </c>
      <c r="AC83">
        <v>0</v>
      </c>
    </row>
    <row r="84" spans="1:29" x14ac:dyDescent="0.3">
      <c r="A84">
        <v>359.2</v>
      </c>
      <c r="B84">
        <v>0</v>
      </c>
      <c r="C84">
        <f t="shared" si="29"/>
        <v>367.01583333333338</v>
      </c>
      <c r="D84">
        <f t="shared" si="30"/>
        <v>359.07428961532673</v>
      </c>
      <c r="E84">
        <v>-1.9570379999999998E-2</v>
      </c>
      <c r="F84">
        <v>2.4681446999999999E-2</v>
      </c>
      <c r="G84">
        <v>-14.35</v>
      </c>
      <c r="I84">
        <f t="shared" si="14"/>
        <v>371.29615384615386</v>
      </c>
      <c r="J84">
        <f t="shared" si="16"/>
        <v>359.10355373531809</v>
      </c>
      <c r="K84">
        <f t="shared" si="18"/>
        <v>-6.1149387122659479E-3</v>
      </c>
      <c r="L84">
        <f t="shared" si="19"/>
        <v>3.3434320269669013E-2</v>
      </c>
      <c r="M84">
        <f t="shared" si="20"/>
        <v>-11.589999999999975</v>
      </c>
      <c r="O84">
        <f t="shared" si="21"/>
        <v>-1.0999999999999659</v>
      </c>
      <c r="P84">
        <f t="shared" si="22"/>
        <v>0</v>
      </c>
      <c r="Q84">
        <f t="shared" si="23"/>
        <v>1.0999999999999659</v>
      </c>
      <c r="R84">
        <v>2.3180000000000001</v>
      </c>
      <c r="S84">
        <v>0.88300000000000001</v>
      </c>
      <c r="T84">
        <v>2.6251415630000001</v>
      </c>
      <c r="U84">
        <f t="shared" si="24"/>
        <v>72.414870354126364</v>
      </c>
      <c r="W84">
        <f t="shared" si="25"/>
        <v>0</v>
      </c>
      <c r="X84">
        <f t="shared" si="26"/>
        <v>0</v>
      </c>
      <c r="Y84">
        <f t="shared" si="27"/>
        <v>0</v>
      </c>
      <c r="Z84">
        <f t="shared" si="28"/>
        <v>0</v>
      </c>
      <c r="AA84">
        <f t="shared" si="17"/>
        <v>0</v>
      </c>
      <c r="AB84">
        <v>0</v>
      </c>
      <c r="AC84">
        <v>0</v>
      </c>
    </row>
    <row r="85" spans="1:29" x14ac:dyDescent="0.3">
      <c r="A85">
        <v>358.1</v>
      </c>
      <c r="B85">
        <v>0</v>
      </c>
      <c r="C85">
        <f t="shared" si="29"/>
        <v>366.14249999999998</v>
      </c>
      <c r="D85">
        <f t="shared" si="30"/>
        <v>357.93761839744553</v>
      </c>
      <c r="E85">
        <v>-3.9920641E-2</v>
      </c>
      <c r="F85">
        <v>2.5298725000000001E-2</v>
      </c>
      <c r="G85">
        <v>-10.49</v>
      </c>
      <c r="I85">
        <f t="shared" si="14"/>
        <v>370.17153846153849</v>
      </c>
      <c r="J85">
        <f t="shared" si="16"/>
        <v>358.02280355882175</v>
      </c>
      <c r="K85">
        <f t="shared" si="18"/>
        <v>-9.1585733654298493E-3</v>
      </c>
      <c r="L85">
        <f t="shared" si="19"/>
        <v>3.4021111107316898E-2</v>
      </c>
      <c r="M85">
        <f t="shared" si="20"/>
        <v>-11.590000000000032</v>
      </c>
      <c r="O85">
        <f t="shared" si="21"/>
        <v>-2.2100000000000364</v>
      </c>
      <c r="P85">
        <f t="shared" si="22"/>
        <v>0</v>
      </c>
      <c r="Q85">
        <f t="shared" si="23"/>
        <v>2.2100000000000364</v>
      </c>
      <c r="R85">
        <v>2.2080000000000002</v>
      </c>
      <c r="S85">
        <v>1.159</v>
      </c>
      <c r="T85">
        <v>1.9050905950000001</v>
      </c>
      <c r="U85">
        <f t="shared" si="24"/>
        <v>65.577665573627314</v>
      </c>
      <c r="W85">
        <f t="shared" si="25"/>
        <v>0</v>
      </c>
      <c r="X85">
        <f t="shared" si="26"/>
        <v>0</v>
      </c>
      <c r="Y85">
        <f t="shared" si="27"/>
        <v>0</v>
      </c>
      <c r="Z85">
        <f t="shared" si="28"/>
        <v>0</v>
      </c>
      <c r="AA85">
        <f t="shared" si="17"/>
        <v>0</v>
      </c>
      <c r="AB85">
        <v>1</v>
      </c>
      <c r="AC85">
        <v>0</v>
      </c>
    </row>
    <row r="86" spans="1:29" x14ac:dyDescent="0.3">
      <c r="A86">
        <v>355.89</v>
      </c>
      <c r="B86">
        <v>0</v>
      </c>
      <c r="C86">
        <f t="shared" si="29"/>
        <v>365.08499999999998</v>
      </c>
      <c r="D86">
        <f t="shared" si="30"/>
        <v>355.54873026709237</v>
      </c>
      <c r="E86">
        <v>-4.5845733E-2</v>
      </c>
      <c r="F86">
        <v>2.5903909999999999E-2</v>
      </c>
      <c r="G86">
        <v>-9.3800000000000008</v>
      </c>
      <c r="I86">
        <f t="shared" si="14"/>
        <v>368.91961538461538</v>
      </c>
      <c r="J86">
        <f t="shared" si="16"/>
        <v>355.72593818778296</v>
      </c>
      <c r="K86">
        <f t="shared" si="18"/>
        <v>-1.5273512077695797E-2</v>
      </c>
      <c r="L86">
        <f t="shared" si="19"/>
        <v>3.4761981979750778E-2</v>
      </c>
      <c r="M86">
        <f t="shared" si="20"/>
        <v>-12.689999999999998</v>
      </c>
      <c r="O86">
        <f t="shared" si="21"/>
        <v>1.6500000000000341</v>
      </c>
      <c r="P86">
        <f t="shared" si="22"/>
        <v>1.6500000000000341</v>
      </c>
      <c r="Q86">
        <f t="shared" si="23"/>
        <v>0</v>
      </c>
      <c r="R86">
        <v>2.097</v>
      </c>
      <c r="S86">
        <v>1.159</v>
      </c>
      <c r="T86">
        <v>1.8093183779999999</v>
      </c>
      <c r="U86">
        <f t="shared" si="24"/>
        <v>64.404176905292005</v>
      </c>
      <c r="W86">
        <f t="shared" si="25"/>
        <v>0</v>
      </c>
      <c r="X86">
        <f t="shared" si="26"/>
        <v>0</v>
      </c>
      <c r="Y86">
        <f t="shared" si="27"/>
        <v>0</v>
      </c>
      <c r="Z86">
        <f t="shared" si="28"/>
        <v>0</v>
      </c>
      <c r="AA86">
        <f t="shared" si="17"/>
        <v>0</v>
      </c>
      <c r="AB86">
        <v>1</v>
      </c>
      <c r="AC86">
        <v>0</v>
      </c>
    </row>
    <row r="87" spans="1:29" x14ac:dyDescent="0.3">
      <c r="A87">
        <v>357.54</v>
      </c>
      <c r="B87">
        <v>0</v>
      </c>
      <c r="C87">
        <f t="shared" si="29"/>
        <v>364.21083333333331</v>
      </c>
      <c r="D87">
        <f t="shared" si="30"/>
        <v>357.87187828881798</v>
      </c>
      <c r="E87">
        <v>-4.1422022000000003E-2</v>
      </c>
      <c r="F87">
        <v>2.6257866000000001E-2</v>
      </c>
      <c r="G87">
        <v>-14.34</v>
      </c>
      <c r="I87">
        <f t="shared" si="14"/>
        <v>368.0069230769231</v>
      </c>
      <c r="J87">
        <f t="shared" si="16"/>
        <v>357.67954321632442</v>
      </c>
      <c r="K87">
        <f t="shared" si="18"/>
        <v>-1.0708060097949709E-2</v>
      </c>
      <c r="L87">
        <f t="shared" si="19"/>
        <v>3.5170332508269557E-2</v>
      </c>
      <c r="M87">
        <f t="shared" si="20"/>
        <v>-10.480000000000018</v>
      </c>
      <c r="O87">
        <f t="shared" si="21"/>
        <v>3.8700000000000045</v>
      </c>
      <c r="P87">
        <f t="shared" si="22"/>
        <v>3.8700000000000045</v>
      </c>
      <c r="Q87">
        <f t="shared" si="23"/>
        <v>0</v>
      </c>
      <c r="R87">
        <v>2.4279999999999999</v>
      </c>
      <c r="S87">
        <v>0.99399999999999999</v>
      </c>
      <c r="T87">
        <v>2.442655936</v>
      </c>
      <c r="U87">
        <f t="shared" si="24"/>
        <v>70.952659266848087</v>
      </c>
      <c r="W87">
        <f t="shared" si="25"/>
        <v>0</v>
      </c>
      <c r="X87">
        <f t="shared" si="26"/>
        <v>1</v>
      </c>
      <c r="Y87">
        <f t="shared" si="27"/>
        <v>0</v>
      </c>
      <c r="Z87">
        <f t="shared" si="28"/>
        <v>0</v>
      </c>
      <c r="AA87">
        <f t="shared" si="17"/>
        <v>0</v>
      </c>
      <c r="AB87">
        <v>0</v>
      </c>
      <c r="AC87">
        <v>0</v>
      </c>
    </row>
    <row r="88" spans="1:29" x14ac:dyDescent="0.3">
      <c r="A88">
        <v>361.41</v>
      </c>
      <c r="B88">
        <v>0</v>
      </c>
      <c r="C88">
        <f t="shared" si="29"/>
        <v>363.65916666666664</v>
      </c>
      <c r="D88">
        <f t="shared" si="30"/>
        <v>361.99968695186368</v>
      </c>
      <c r="E88">
        <v>-3.1046409000000001E-2</v>
      </c>
      <c r="F88">
        <v>2.6786111000000001E-2</v>
      </c>
      <c r="G88">
        <v>-14.35</v>
      </c>
      <c r="I88">
        <f t="shared" si="14"/>
        <v>367.17923076923074</v>
      </c>
      <c r="J88">
        <f t="shared" si="16"/>
        <v>361.69695821412893</v>
      </c>
      <c r="K88">
        <f t="shared" si="18"/>
        <v>0</v>
      </c>
      <c r="L88">
        <f t="shared" si="19"/>
        <v>3.539795594418705E-2</v>
      </c>
      <c r="M88">
        <f t="shared" si="20"/>
        <v>-15.450000000000045</v>
      </c>
      <c r="O88">
        <f t="shared" si="21"/>
        <v>-4.4200000000000159</v>
      </c>
      <c r="P88">
        <f t="shared" si="22"/>
        <v>0</v>
      </c>
      <c r="Q88">
        <f t="shared" si="23"/>
        <v>4.4200000000000159</v>
      </c>
      <c r="R88">
        <v>2.4279999999999999</v>
      </c>
      <c r="S88">
        <v>0.99299999999999999</v>
      </c>
      <c r="T88">
        <v>2.445115811</v>
      </c>
      <c r="U88">
        <f t="shared" si="24"/>
        <v>70.97339959350353</v>
      </c>
      <c r="W88">
        <f t="shared" si="25"/>
        <v>0</v>
      </c>
      <c r="X88">
        <f t="shared" si="26"/>
        <v>1</v>
      </c>
      <c r="Y88">
        <f t="shared" si="27"/>
        <v>0</v>
      </c>
      <c r="Z88">
        <f t="shared" si="28"/>
        <v>0</v>
      </c>
      <c r="AA88">
        <f t="shared" si="17"/>
        <v>0</v>
      </c>
      <c r="AB88">
        <v>0</v>
      </c>
      <c r="AC88">
        <v>0</v>
      </c>
    </row>
    <row r="89" spans="1:29" x14ac:dyDescent="0.3">
      <c r="A89">
        <v>356.99</v>
      </c>
      <c r="B89">
        <v>1</v>
      </c>
      <c r="C89">
        <f t="shared" si="29"/>
        <v>362.37166666666661</v>
      </c>
      <c r="D89">
        <f t="shared" si="30"/>
        <v>356.15505217468939</v>
      </c>
      <c r="E89">
        <v>-4.2896591999999997E-2</v>
      </c>
      <c r="F89">
        <v>2.7429022000000001E-2</v>
      </c>
      <c r="G89">
        <v>-11.03</v>
      </c>
      <c r="I89">
        <f t="shared" si="14"/>
        <v>366.39384615384614</v>
      </c>
      <c r="J89">
        <f t="shared" si="16"/>
        <v>356.62792629122083</v>
      </c>
      <c r="K89">
        <f t="shared" si="18"/>
        <v>0</v>
      </c>
      <c r="L89">
        <f t="shared" si="19"/>
        <v>3.5724284667927736E-2</v>
      </c>
      <c r="M89">
        <f t="shared" si="20"/>
        <v>-11.579999999999984</v>
      </c>
      <c r="O89">
        <f t="shared" si="21"/>
        <v>-6.0699999999999932</v>
      </c>
      <c r="P89">
        <f t="shared" si="22"/>
        <v>0</v>
      </c>
      <c r="Q89">
        <f t="shared" si="23"/>
        <v>6.0699999999999932</v>
      </c>
      <c r="R89">
        <v>2.0960000000000001</v>
      </c>
      <c r="S89">
        <v>0.99299999999999999</v>
      </c>
      <c r="T89">
        <v>2.1107754280000002</v>
      </c>
      <c r="U89">
        <f t="shared" si="24"/>
        <v>67.8536743283032</v>
      </c>
      <c r="W89">
        <f t="shared" si="25"/>
        <v>0</v>
      </c>
      <c r="X89">
        <f t="shared" si="26"/>
        <v>0</v>
      </c>
      <c r="Y89">
        <f t="shared" si="27"/>
        <v>0</v>
      </c>
      <c r="Z89">
        <f t="shared" si="28"/>
        <v>0</v>
      </c>
      <c r="AA89">
        <f t="shared" si="17"/>
        <v>0</v>
      </c>
      <c r="AB89">
        <v>1</v>
      </c>
      <c r="AC89">
        <v>1</v>
      </c>
    </row>
    <row r="90" spans="1:29" x14ac:dyDescent="0.3">
      <c r="A90">
        <v>350.92</v>
      </c>
      <c r="B90">
        <v>1</v>
      </c>
      <c r="C90">
        <f t="shared" si="29"/>
        <v>360.62416666666667</v>
      </c>
      <c r="D90">
        <f t="shared" si="30"/>
        <v>350.04749130421845</v>
      </c>
      <c r="E90">
        <v>-5.9170487000000001E-2</v>
      </c>
      <c r="F90">
        <v>2.7733926999999998E-2</v>
      </c>
      <c r="G90">
        <v>-5.51</v>
      </c>
      <c r="I90">
        <f t="shared" si="14"/>
        <v>365.60846153846154</v>
      </c>
      <c r="J90">
        <f t="shared" si="16"/>
        <v>350.48092874682919</v>
      </c>
      <c r="K90">
        <f t="shared" si="18"/>
        <v>0</v>
      </c>
      <c r="L90">
        <f t="shared" si="19"/>
        <v>3.6093122409821855E-2</v>
      </c>
      <c r="M90">
        <f t="shared" si="20"/>
        <v>-0.55000000000001137</v>
      </c>
      <c r="O90">
        <f t="shared" si="21"/>
        <v>-3.3100000000000023</v>
      </c>
      <c r="P90">
        <f t="shared" si="22"/>
        <v>0</v>
      </c>
      <c r="Q90">
        <f t="shared" si="23"/>
        <v>3.3100000000000023</v>
      </c>
      <c r="R90">
        <v>1.544</v>
      </c>
      <c r="S90">
        <v>0.99299999999999999</v>
      </c>
      <c r="T90">
        <v>1.554884189</v>
      </c>
      <c r="U90">
        <f t="shared" si="24"/>
        <v>60.859282612281255</v>
      </c>
      <c r="W90">
        <f t="shared" si="25"/>
        <v>0</v>
      </c>
      <c r="X90">
        <f t="shared" si="26"/>
        <v>0</v>
      </c>
      <c r="Y90">
        <f t="shared" si="27"/>
        <v>0</v>
      </c>
      <c r="Z90">
        <f t="shared" si="28"/>
        <v>0</v>
      </c>
      <c r="AA90">
        <f t="shared" si="17"/>
        <v>0</v>
      </c>
      <c r="AB90">
        <v>1</v>
      </c>
      <c r="AC90">
        <v>1</v>
      </c>
    </row>
    <row r="91" spans="1:29" x14ac:dyDescent="0.3">
      <c r="A91">
        <v>347.61</v>
      </c>
      <c r="B91">
        <v>1</v>
      </c>
      <c r="C91">
        <f t="shared" si="29"/>
        <v>358.64666666666659</v>
      </c>
      <c r="D91">
        <f t="shared" si="30"/>
        <v>347.20375144929693</v>
      </c>
      <c r="E91">
        <v>-6.8044720000000003E-2</v>
      </c>
      <c r="F91">
        <v>2.7657190000000002E-2</v>
      </c>
      <c r="G91">
        <v>2.76</v>
      </c>
      <c r="I91">
        <f t="shared" si="14"/>
        <v>364.84423076923082</v>
      </c>
      <c r="J91">
        <f t="shared" si="16"/>
        <v>347.38915932716702</v>
      </c>
      <c r="K91">
        <f t="shared" si="18"/>
        <v>-2.2496555214982703E-2</v>
      </c>
      <c r="L91">
        <f t="shared" si="19"/>
        <v>3.6307605203087255E-2</v>
      </c>
      <c r="M91">
        <f t="shared" si="20"/>
        <v>8</v>
      </c>
      <c r="O91">
        <f t="shared" si="21"/>
        <v>0</v>
      </c>
      <c r="P91">
        <f t="shared" si="22"/>
        <v>0</v>
      </c>
      <c r="Q91">
        <f t="shared" si="23"/>
        <v>0</v>
      </c>
      <c r="R91">
        <v>1.2130000000000001</v>
      </c>
      <c r="S91">
        <v>1.4890000000000001</v>
      </c>
      <c r="T91">
        <v>0.81464069800000005</v>
      </c>
      <c r="U91">
        <f t="shared" si="24"/>
        <v>44.892672080916817</v>
      </c>
      <c r="W91">
        <f t="shared" si="25"/>
        <v>0</v>
      </c>
      <c r="X91">
        <f t="shared" si="26"/>
        <v>0</v>
      </c>
      <c r="Y91">
        <f t="shared" si="27"/>
        <v>0</v>
      </c>
      <c r="Z91">
        <f t="shared" si="28"/>
        <v>0</v>
      </c>
      <c r="AA91">
        <f t="shared" si="17"/>
        <v>1</v>
      </c>
      <c r="AB91">
        <v>1</v>
      </c>
      <c r="AC91">
        <v>1</v>
      </c>
    </row>
    <row r="92" spans="1:29" x14ac:dyDescent="0.3">
      <c r="A92">
        <v>347.61</v>
      </c>
      <c r="B92">
        <v>1</v>
      </c>
      <c r="C92">
        <f t="shared" si="29"/>
        <v>357.12916666666666</v>
      </c>
      <c r="D92">
        <f t="shared" si="30"/>
        <v>347.67770809178381</v>
      </c>
      <c r="E92">
        <v>-6.8044720000000003E-2</v>
      </c>
      <c r="F92">
        <v>2.7309284999999999E-2</v>
      </c>
      <c r="G92">
        <v>8</v>
      </c>
      <c r="I92">
        <f t="shared" ref="I92:I155" si="31">(A67+A68+A69+A70+A71+A72+A73+A74+A75+A76+A77+A78+A79+A80+A81+A82+A83+A84+A85+A86+A87+A88+A89+A90+A91+A92)/26</f>
        <v>363.82538461538468</v>
      </c>
      <c r="J92">
        <f t="shared" si="16"/>
        <v>347.62698774406408</v>
      </c>
      <c r="K92">
        <f t="shared" si="18"/>
        <v>-2.929349343758729E-2</v>
      </c>
      <c r="L92">
        <f t="shared" si="19"/>
        <v>3.6429379916041789E-2</v>
      </c>
      <c r="M92">
        <f t="shared" si="20"/>
        <v>10.490000000000009</v>
      </c>
      <c r="O92">
        <f t="shared" si="21"/>
        <v>-6.0699999999999932</v>
      </c>
      <c r="P92">
        <f t="shared" si="22"/>
        <v>0</v>
      </c>
      <c r="Q92">
        <f t="shared" si="23"/>
        <v>6.0699999999999932</v>
      </c>
      <c r="R92">
        <v>1.2130000000000001</v>
      </c>
      <c r="S92">
        <v>2.0129999999999999</v>
      </c>
      <c r="T92">
        <v>0.60258320899999995</v>
      </c>
      <c r="U92">
        <f t="shared" si="24"/>
        <v>37.600743949888724</v>
      </c>
      <c r="W92">
        <f t="shared" si="25"/>
        <v>0</v>
      </c>
      <c r="X92">
        <f t="shared" si="26"/>
        <v>1</v>
      </c>
      <c r="Y92">
        <f t="shared" si="27"/>
        <v>0</v>
      </c>
      <c r="Z92">
        <f t="shared" si="28"/>
        <v>0</v>
      </c>
      <c r="AA92">
        <f t="shared" si="17"/>
        <v>1</v>
      </c>
      <c r="AB92">
        <v>1</v>
      </c>
      <c r="AC92">
        <v>1</v>
      </c>
    </row>
    <row r="93" spans="1:29" x14ac:dyDescent="0.3">
      <c r="A93">
        <v>341.54</v>
      </c>
      <c r="B93">
        <v>1</v>
      </c>
      <c r="C93">
        <f t="shared" si="29"/>
        <v>355.29</v>
      </c>
      <c r="D93">
        <f t="shared" si="30"/>
        <v>340.51704865136935</v>
      </c>
      <c r="E93">
        <v>-8.4318614E-2</v>
      </c>
      <c r="F93">
        <v>2.6683724999999998E-2</v>
      </c>
      <c r="G93">
        <v>16.559999999999999</v>
      </c>
      <c r="I93">
        <f t="shared" si="31"/>
        <v>362.67923076923086</v>
      </c>
      <c r="J93">
        <f t="shared" ref="J93:J156" si="32">A93*(2/26+1)+J92*(1-(2/26+1))</f>
        <v>341.07177017353354</v>
      </c>
      <c r="K93">
        <f t="shared" si="18"/>
        <v>-5.0618485059068741E-2</v>
      </c>
      <c r="L93">
        <f t="shared" si="19"/>
        <v>3.6823414513100512E-2</v>
      </c>
      <c r="M93">
        <f t="shared" si="20"/>
        <v>18.20999999999998</v>
      </c>
      <c r="O93">
        <f t="shared" si="21"/>
        <v>3.3100000000000023</v>
      </c>
      <c r="P93">
        <f t="shared" si="22"/>
        <v>3.3100000000000023</v>
      </c>
      <c r="Q93">
        <f t="shared" si="23"/>
        <v>0</v>
      </c>
      <c r="R93">
        <v>0.60599999999999998</v>
      </c>
      <c r="S93">
        <v>2.262</v>
      </c>
      <c r="T93">
        <v>0.26790450900000001</v>
      </c>
      <c r="U93">
        <f t="shared" si="24"/>
        <v>21.129707095315652</v>
      </c>
      <c r="W93">
        <f t="shared" si="25"/>
        <v>0</v>
      </c>
      <c r="X93">
        <f t="shared" si="26"/>
        <v>0</v>
      </c>
      <c r="Y93">
        <f t="shared" si="27"/>
        <v>0</v>
      </c>
      <c r="Z93">
        <f t="shared" si="28"/>
        <v>0</v>
      </c>
      <c r="AA93">
        <f t="shared" si="17"/>
        <v>1</v>
      </c>
      <c r="AB93">
        <v>1</v>
      </c>
      <c r="AC93">
        <v>1</v>
      </c>
    </row>
    <row r="94" spans="1:29" x14ac:dyDescent="0.3">
      <c r="A94">
        <v>344.85</v>
      </c>
      <c r="B94">
        <v>1</v>
      </c>
      <c r="C94">
        <f t="shared" si="29"/>
        <v>353.54250000000002</v>
      </c>
      <c r="D94">
        <f t="shared" si="30"/>
        <v>345.57215855810512</v>
      </c>
      <c r="E94">
        <v>-7.5444382000000004E-2</v>
      </c>
      <c r="F94">
        <v>2.5127720999999999E-2</v>
      </c>
      <c r="G94">
        <v>14.9</v>
      </c>
      <c r="I94">
        <f t="shared" si="31"/>
        <v>361.55423076923086</v>
      </c>
      <c r="J94">
        <f t="shared" si="32"/>
        <v>345.1406330635744</v>
      </c>
      <c r="K94">
        <f t="shared" si="18"/>
        <v>-5.0156998843166364E-2</v>
      </c>
      <c r="L94">
        <f t="shared" si="19"/>
        <v>3.6944202090321808E-2</v>
      </c>
      <c r="M94">
        <f t="shared" si="20"/>
        <v>18.20999999999998</v>
      </c>
      <c r="O94">
        <f t="shared" si="21"/>
        <v>2.7599999999999909</v>
      </c>
      <c r="P94">
        <f t="shared" si="22"/>
        <v>2.7599999999999909</v>
      </c>
      <c r="Q94">
        <f t="shared" si="23"/>
        <v>0</v>
      </c>
      <c r="R94">
        <v>0.60599999999999998</v>
      </c>
      <c r="S94">
        <v>2.0960000000000001</v>
      </c>
      <c r="T94">
        <v>0.289122137</v>
      </c>
      <c r="U94">
        <f t="shared" si="24"/>
        <v>22.427831211776024</v>
      </c>
      <c r="W94">
        <f t="shared" si="25"/>
        <v>0</v>
      </c>
      <c r="X94">
        <f t="shared" si="26"/>
        <v>1</v>
      </c>
      <c r="Y94">
        <f t="shared" si="27"/>
        <v>0</v>
      </c>
      <c r="Z94">
        <f t="shared" si="28"/>
        <v>0</v>
      </c>
      <c r="AA94">
        <f t="shared" si="17"/>
        <v>1</v>
      </c>
      <c r="AB94">
        <v>1</v>
      </c>
      <c r="AC94">
        <v>1</v>
      </c>
    </row>
    <row r="95" spans="1:29" x14ac:dyDescent="0.3">
      <c r="A95">
        <v>347.61</v>
      </c>
      <c r="B95">
        <v>1</v>
      </c>
      <c r="C95">
        <f t="shared" si="29"/>
        <v>352.43916666666672</v>
      </c>
      <c r="D95">
        <f t="shared" si="30"/>
        <v>347.94964024031583</v>
      </c>
      <c r="E95">
        <v>-6.8044720000000003E-2</v>
      </c>
      <c r="F95">
        <v>2.3960979E-2</v>
      </c>
      <c r="G95">
        <v>15.45</v>
      </c>
      <c r="I95">
        <f t="shared" si="31"/>
        <v>360.7688461538462</v>
      </c>
      <c r="J95">
        <f t="shared" si="32"/>
        <v>347.79995130280196</v>
      </c>
      <c r="K95">
        <f t="shared" si="18"/>
        <v>-4.4003190231291768E-2</v>
      </c>
      <c r="L95">
        <f t="shared" si="19"/>
        <v>3.7112157067255416E-2</v>
      </c>
      <c r="M95">
        <f t="shared" si="20"/>
        <v>16</v>
      </c>
      <c r="O95">
        <f t="shared" si="21"/>
        <v>-1.1000000000000227</v>
      </c>
      <c r="P95">
        <f t="shared" si="22"/>
        <v>0</v>
      </c>
      <c r="Q95">
        <f t="shared" si="23"/>
        <v>1.1000000000000227</v>
      </c>
      <c r="R95">
        <v>0.60599999999999998</v>
      </c>
      <c r="S95">
        <v>2.1509999999999998</v>
      </c>
      <c r="T95">
        <v>0.281729428</v>
      </c>
      <c r="U95">
        <f t="shared" si="24"/>
        <v>21.980413482399968</v>
      </c>
      <c r="W95">
        <f t="shared" si="25"/>
        <v>0</v>
      </c>
      <c r="X95">
        <f t="shared" si="26"/>
        <v>1</v>
      </c>
      <c r="Y95">
        <f t="shared" si="27"/>
        <v>0</v>
      </c>
      <c r="Z95">
        <f t="shared" si="28"/>
        <v>0</v>
      </c>
      <c r="AA95">
        <f t="shared" si="17"/>
        <v>1</v>
      </c>
      <c r="AB95">
        <v>1</v>
      </c>
      <c r="AC95">
        <v>1</v>
      </c>
    </row>
    <row r="96" spans="1:29" x14ac:dyDescent="0.3">
      <c r="A96">
        <v>346.51</v>
      </c>
      <c r="B96">
        <v>1</v>
      </c>
      <c r="C96">
        <f t="shared" si="29"/>
        <v>351.38166666666666</v>
      </c>
      <c r="D96">
        <f t="shared" si="30"/>
        <v>346.27005995994733</v>
      </c>
      <c r="E96">
        <v>-7.0993860000000006E-2</v>
      </c>
      <c r="F96">
        <v>2.2932398999999999E-2</v>
      </c>
      <c r="G96">
        <v>17.100000000000001</v>
      </c>
      <c r="I96">
        <f t="shared" si="31"/>
        <v>359.89884615384619</v>
      </c>
      <c r="J96">
        <f t="shared" si="32"/>
        <v>346.41077297670751</v>
      </c>
      <c r="K96">
        <f t="shared" si="18"/>
        <v>-5.4207495155171037E-2</v>
      </c>
      <c r="L96">
        <f t="shared" si="19"/>
        <v>3.7381914364335564E-2</v>
      </c>
      <c r="M96">
        <f t="shared" si="20"/>
        <v>19.860000000000014</v>
      </c>
      <c r="O96">
        <f t="shared" si="21"/>
        <v>-3.3100000000000023</v>
      </c>
      <c r="P96">
        <f t="shared" si="22"/>
        <v>0</v>
      </c>
      <c r="Q96">
        <f t="shared" si="23"/>
        <v>3.3100000000000023</v>
      </c>
      <c r="R96">
        <v>0.496</v>
      </c>
      <c r="S96">
        <v>2.206</v>
      </c>
      <c r="T96">
        <v>0.224841342</v>
      </c>
      <c r="U96">
        <f t="shared" si="24"/>
        <v>18.356772774575404</v>
      </c>
      <c r="W96">
        <f t="shared" si="25"/>
        <v>0</v>
      </c>
      <c r="X96">
        <f t="shared" si="26"/>
        <v>0</v>
      </c>
      <c r="Y96">
        <f t="shared" si="27"/>
        <v>0</v>
      </c>
      <c r="Z96">
        <f t="shared" si="28"/>
        <v>0</v>
      </c>
      <c r="AA96">
        <f t="shared" si="17"/>
        <v>1</v>
      </c>
      <c r="AB96">
        <v>1</v>
      </c>
      <c r="AC96">
        <v>1</v>
      </c>
    </row>
    <row r="97" spans="1:29" x14ac:dyDescent="0.3">
      <c r="A97">
        <v>343.2</v>
      </c>
      <c r="B97">
        <v>1</v>
      </c>
      <c r="C97">
        <f t="shared" si="29"/>
        <v>350.14000000000004</v>
      </c>
      <c r="D97">
        <f t="shared" si="30"/>
        <v>342.68832334000876</v>
      </c>
      <c r="E97">
        <v>-7.9868093000000001E-2</v>
      </c>
      <c r="F97">
        <v>2.1655201999999998E-2</v>
      </c>
      <c r="G97">
        <v>23.17</v>
      </c>
      <c r="I97">
        <f t="shared" si="31"/>
        <v>358.98653846153854</v>
      </c>
      <c r="J97">
        <f t="shared" si="32"/>
        <v>342.95301746333018</v>
      </c>
      <c r="K97">
        <f t="shared" si="18"/>
        <v>-7.9868092978364086E-2</v>
      </c>
      <c r="L97">
        <f t="shared" si="19"/>
        <v>3.7807958006340556E-2</v>
      </c>
      <c r="M97">
        <f t="shared" si="20"/>
        <v>29.79000000000002</v>
      </c>
      <c r="O97">
        <f t="shared" si="21"/>
        <v>3.8600000000000136</v>
      </c>
      <c r="P97">
        <f t="shared" si="22"/>
        <v>3.8600000000000136</v>
      </c>
      <c r="Q97">
        <f t="shared" si="23"/>
        <v>0</v>
      </c>
      <c r="R97">
        <v>0.16500000000000001</v>
      </c>
      <c r="S97">
        <v>2.4820000000000002</v>
      </c>
      <c r="T97">
        <v>6.6478646000000002E-2</v>
      </c>
      <c r="U97">
        <f t="shared" si="24"/>
        <v>6.2334718326840317</v>
      </c>
      <c r="W97">
        <f t="shared" si="25"/>
        <v>0</v>
      </c>
      <c r="X97">
        <f t="shared" si="26"/>
        <v>0</v>
      </c>
      <c r="Y97">
        <f t="shared" si="27"/>
        <v>0</v>
      </c>
      <c r="Z97">
        <f t="shared" si="28"/>
        <v>0</v>
      </c>
      <c r="AA97">
        <f t="shared" si="17"/>
        <v>1</v>
      </c>
      <c r="AB97">
        <v>1</v>
      </c>
      <c r="AC97">
        <v>1</v>
      </c>
    </row>
    <row r="98" spans="1:29" x14ac:dyDescent="0.3">
      <c r="A98">
        <v>347.06</v>
      </c>
      <c r="B98">
        <v>1</v>
      </c>
      <c r="C98">
        <f t="shared" si="29"/>
        <v>349.4041666666667</v>
      </c>
      <c r="D98">
        <f t="shared" si="30"/>
        <v>347.78861277666522</v>
      </c>
      <c r="E98">
        <v>-6.9519289999999997E-2</v>
      </c>
      <c r="F98">
        <v>1.9438664000000001E-2</v>
      </c>
      <c r="G98">
        <v>25.93</v>
      </c>
      <c r="I98">
        <f t="shared" si="31"/>
        <v>358.11653846153848</v>
      </c>
      <c r="J98">
        <f t="shared" si="32"/>
        <v>347.37592173358996</v>
      </c>
      <c r="K98">
        <f t="shared" si="18"/>
        <v>-6.9519290061395761E-2</v>
      </c>
      <c r="L98">
        <f t="shared" si="19"/>
        <v>3.7974280678216649E-2</v>
      </c>
      <c r="M98">
        <f t="shared" si="20"/>
        <v>19.860000000000014</v>
      </c>
      <c r="O98">
        <f t="shared" si="21"/>
        <v>-1.1000000000000227</v>
      </c>
      <c r="P98">
        <f t="shared" si="22"/>
        <v>0</v>
      </c>
      <c r="Q98">
        <f t="shared" si="23"/>
        <v>1.1000000000000227</v>
      </c>
      <c r="R98">
        <v>0.16500000000000001</v>
      </c>
      <c r="S98">
        <v>2.758</v>
      </c>
      <c r="T98">
        <v>5.9825960999999997E-2</v>
      </c>
      <c r="U98">
        <f t="shared" si="24"/>
        <v>5.6448854058595828</v>
      </c>
      <c r="W98">
        <f t="shared" si="25"/>
        <v>0</v>
      </c>
      <c r="X98">
        <f t="shared" si="26"/>
        <v>1</v>
      </c>
      <c r="Y98">
        <f t="shared" si="27"/>
        <v>1</v>
      </c>
      <c r="Z98">
        <f t="shared" si="28"/>
        <v>0</v>
      </c>
      <c r="AA98">
        <f t="shared" si="17"/>
        <v>1</v>
      </c>
      <c r="AB98">
        <v>1</v>
      </c>
      <c r="AC98">
        <v>1</v>
      </c>
    </row>
    <row r="99" spans="1:29" x14ac:dyDescent="0.3">
      <c r="A99">
        <v>345.96</v>
      </c>
      <c r="B99">
        <v>1</v>
      </c>
      <c r="C99">
        <f t="shared" si="29"/>
        <v>348.43916666666661</v>
      </c>
      <c r="D99">
        <f t="shared" si="30"/>
        <v>345.65523120388912</v>
      </c>
      <c r="E99">
        <v>-7.2468431E-2</v>
      </c>
      <c r="F99">
        <v>1.7935303999999999E-2</v>
      </c>
      <c r="G99">
        <v>20.96</v>
      </c>
      <c r="I99">
        <f t="shared" si="31"/>
        <v>357.24653846153836</v>
      </c>
      <c r="J99">
        <f t="shared" si="32"/>
        <v>345.85108294357002</v>
      </c>
      <c r="K99">
        <f t="shared" si="18"/>
        <v>-7.2468430789029273E-2</v>
      </c>
      <c r="L99">
        <f t="shared" si="19"/>
        <v>3.8236573786805922E-2</v>
      </c>
      <c r="M99">
        <f t="shared" si="20"/>
        <v>19.860000000000014</v>
      </c>
      <c r="O99">
        <f t="shared" si="21"/>
        <v>-0.54999999999995453</v>
      </c>
      <c r="P99">
        <f t="shared" si="22"/>
        <v>0</v>
      </c>
      <c r="Q99">
        <f t="shared" si="23"/>
        <v>0.54999999999995453</v>
      </c>
      <c r="R99">
        <v>0.66200000000000003</v>
      </c>
      <c r="S99">
        <v>2.758</v>
      </c>
      <c r="T99">
        <v>0.24002900699999999</v>
      </c>
      <c r="U99">
        <f t="shared" si="24"/>
        <v>19.356725176994189</v>
      </c>
      <c r="W99">
        <f t="shared" si="25"/>
        <v>0</v>
      </c>
      <c r="X99">
        <f t="shared" si="26"/>
        <v>0</v>
      </c>
      <c r="Y99">
        <f t="shared" si="27"/>
        <v>0</v>
      </c>
      <c r="Z99">
        <f t="shared" si="28"/>
        <v>0</v>
      </c>
      <c r="AA99">
        <f t="shared" si="17"/>
        <v>1</v>
      </c>
      <c r="AB99">
        <v>1</v>
      </c>
      <c r="AC99">
        <v>1</v>
      </c>
    </row>
    <row r="100" spans="1:29" x14ac:dyDescent="0.3">
      <c r="A100">
        <v>345.41</v>
      </c>
      <c r="B100">
        <v>1</v>
      </c>
      <c r="C100">
        <f t="shared" si="29"/>
        <v>347.10583333333335</v>
      </c>
      <c r="D100">
        <f t="shared" si="30"/>
        <v>345.3691281326852</v>
      </c>
      <c r="E100">
        <v>-7.3943000999999994E-2</v>
      </c>
      <c r="F100">
        <v>1.5937301000000001E-2</v>
      </c>
      <c r="G100">
        <v>20.41</v>
      </c>
      <c r="I100">
        <f t="shared" si="31"/>
        <v>356.35538461538454</v>
      </c>
      <c r="J100">
        <f t="shared" si="32"/>
        <v>345.37607054280232</v>
      </c>
      <c r="K100">
        <f t="shared" si="18"/>
        <v>-7.3943001152845883E-2</v>
      </c>
      <c r="L100">
        <f t="shared" si="19"/>
        <v>3.8058499830986033E-2</v>
      </c>
      <c r="M100">
        <f t="shared" si="20"/>
        <v>21.509999999999991</v>
      </c>
      <c r="O100">
        <f t="shared" si="21"/>
        <v>4.9599999999999795</v>
      </c>
      <c r="P100">
        <f t="shared" si="22"/>
        <v>4.9599999999999795</v>
      </c>
      <c r="Q100">
        <f t="shared" si="23"/>
        <v>0</v>
      </c>
      <c r="R100">
        <v>0.71699999999999997</v>
      </c>
      <c r="S100">
        <v>2.758</v>
      </c>
      <c r="T100">
        <v>0.25997099299999998</v>
      </c>
      <c r="U100">
        <f t="shared" si="24"/>
        <v>20.633093495351602</v>
      </c>
      <c r="W100">
        <f t="shared" si="25"/>
        <v>0</v>
      </c>
      <c r="X100">
        <f t="shared" si="26"/>
        <v>0</v>
      </c>
      <c r="Y100">
        <f t="shared" si="27"/>
        <v>1</v>
      </c>
      <c r="Z100">
        <f t="shared" si="28"/>
        <v>0</v>
      </c>
      <c r="AA100">
        <f t="shared" si="17"/>
        <v>1</v>
      </c>
      <c r="AB100">
        <v>1</v>
      </c>
      <c r="AC100">
        <v>1</v>
      </c>
    </row>
    <row r="101" spans="1:29" x14ac:dyDescent="0.3">
      <c r="A101">
        <v>350.37</v>
      </c>
      <c r="B101">
        <v>1</v>
      </c>
      <c r="C101">
        <f t="shared" si="29"/>
        <v>346.55416666666662</v>
      </c>
      <c r="D101">
        <f t="shared" si="30"/>
        <v>351.20347864455249</v>
      </c>
      <c r="E101">
        <v>-6.0645058000000002E-2</v>
      </c>
      <c r="F101">
        <v>1.3376399000000001E-2</v>
      </c>
      <c r="G101">
        <v>16.55</v>
      </c>
      <c r="I101">
        <f t="shared" si="31"/>
        <v>355.6761538461538</v>
      </c>
      <c r="J101">
        <f t="shared" si="32"/>
        <v>350.75414841978449</v>
      </c>
      <c r="K101">
        <f t="shared" si="18"/>
        <v>-6.0645057508244199E-2</v>
      </c>
      <c r="L101">
        <f t="shared" si="19"/>
        <v>3.7652890211163317E-2</v>
      </c>
      <c r="M101">
        <f t="shared" si="20"/>
        <v>16</v>
      </c>
      <c r="O101">
        <f t="shared" si="21"/>
        <v>5.2400000000000091</v>
      </c>
      <c r="P101">
        <f t="shared" si="22"/>
        <v>5.2400000000000091</v>
      </c>
      <c r="Q101">
        <f t="shared" si="23"/>
        <v>0</v>
      </c>
      <c r="R101">
        <v>0.71699999999999997</v>
      </c>
      <c r="S101">
        <v>2.3719999999999999</v>
      </c>
      <c r="T101">
        <v>0.30227656000000003</v>
      </c>
      <c r="U101">
        <f t="shared" si="24"/>
        <v>23.211395281506114</v>
      </c>
      <c r="W101">
        <f t="shared" si="25"/>
        <v>0</v>
      </c>
      <c r="X101">
        <f t="shared" si="26"/>
        <v>1</v>
      </c>
      <c r="Y101">
        <f t="shared" si="27"/>
        <v>0</v>
      </c>
      <c r="Z101">
        <f t="shared" si="28"/>
        <v>0</v>
      </c>
      <c r="AA101">
        <f t="shared" si="17"/>
        <v>1</v>
      </c>
      <c r="AB101">
        <v>1</v>
      </c>
      <c r="AC101">
        <v>1</v>
      </c>
    </row>
    <row r="102" spans="1:29" x14ac:dyDescent="0.3">
      <c r="A102">
        <v>355.61</v>
      </c>
      <c r="B102">
        <v>1</v>
      </c>
      <c r="C102">
        <f t="shared" si="29"/>
        <v>346.94499999999999</v>
      </c>
      <c r="D102">
        <f t="shared" si="30"/>
        <v>356.34442022590792</v>
      </c>
      <c r="E102">
        <v>-4.6596422999999998E-2</v>
      </c>
      <c r="F102">
        <v>1.1890486E-2</v>
      </c>
      <c r="G102">
        <v>10.76</v>
      </c>
      <c r="I102">
        <f t="shared" si="31"/>
        <v>355.19846153846163</v>
      </c>
      <c r="J102">
        <f t="shared" si="32"/>
        <v>355.98352704463201</v>
      </c>
      <c r="K102">
        <f t="shared" si="18"/>
        <v>-4.6596423496608474E-2</v>
      </c>
      <c r="L102">
        <f t="shared" si="19"/>
        <v>3.7526896828794655E-2</v>
      </c>
      <c r="M102">
        <f t="shared" si="20"/>
        <v>11.310000000000002</v>
      </c>
      <c r="O102">
        <f t="shared" si="21"/>
        <v>2.4900000000000091</v>
      </c>
      <c r="P102">
        <f t="shared" si="22"/>
        <v>2.4900000000000091</v>
      </c>
      <c r="Q102">
        <f t="shared" si="23"/>
        <v>0</v>
      </c>
      <c r="R102">
        <v>0.77200000000000002</v>
      </c>
      <c r="S102">
        <v>1.8480000000000001</v>
      </c>
      <c r="T102">
        <v>0.41774891800000002</v>
      </c>
      <c r="U102">
        <f t="shared" si="24"/>
        <v>29.46564886745341</v>
      </c>
      <c r="W102">
        <f t="shared" si="25"/>
        <v>0</v>
      </c>
      <c r="X102">
        <f t="shared" si="26"/>
        <v>1</v>
      </c>
      <c r="Y102">
        <f t="shared" si="27"/>
        <v>1</v>
      </c>
      <c r="Z102">
        <f t="shared" si="28"/>
        <v>0</v>
      </c>
      <c r="AA102">
        <f t="shared" si="17"/>
        <v>1</v>
      </c>
      <c r="AB102">
        <v>1</v>
      </c>
      <c r="AC102">
        <v>1</v>
      </c>
    </row>
    <row r="103" spans="1:29" x14ac:dyDescent="0.3">
      <c r="A103">
        <v>358.1</v>
      </c>
      <c r="B103">
        <v>1</v>
      </c>
      <c r="C103">
        <f t="shared" si="29"/>
        <v>347.81916666666666</v>
      </c>
      <c r="D103">
        <f t="shared" si="30"/>
        <v>358.39259662901532</v>
      </c>
      <c r="E103">
        <v>-3.9920641E-2</v>
      </c>
      <c r="F103">
        <v>1.1391261E-2</v>
      </c>
      <c r="G103">
        <v>8.82</v>
      </c>
      <c r="I103">
        <f t="shared" si="31"/>
        <v>354.64692307692309</v>
      </c>
      <c r="J103">
        <f t="shared" si="32"/>
        <v>358.26280561195142</v>
      </c>
      <c r="K103">
        <f t="shared" si="18"/>
        <v>-3.992064130405637E-2</v>
      </c>
      <c r="L103">
        <f t="shared" si="19"/>
        <v>3.7432629742825643E-2</v>
      </c>
      <c r="M103">
        <f t="shared" si="20"/>
        <v>8.8199999999999932</v>
      </c>
      <c r="O103">
        <f t="shared" si="21"/>
        <v>1.6499999999999773</v>
      </c>
      <c r="P103">
        <f t="shared" si="22"/>
        <v>1.6499999999999773</v>
      </c>
      <c r="Q103">
        <f t="shared" si="23"/>
        <v>0</v>
      </c>
      <c r="R103">
        <v>0.77200000000000002</v>
      </c>
      <c r="S103">
        <v>1.6539999999999999</v>
      </c>
      <c r="T103">
        <v>0.46674727900000001</v>
      </c>
      <c r="U103">
        <f t="shared" si="24"/>
        <v>31.821929086394434</v>
      </c>
      <c r="W103">
        <f t="shared" si="25"/>
        <v>0</v>
      </c>
      <c r="X103">
        <f t="shared" si="26"/>
        <v>1</v>
      </c>
      <c r="Y103">
        <f t="shared" si="27"/>
        <v>1</v>
      </c>
      <c r="Z103">
        <f t="shared" si="28"/>
        <v>0</v>
      </c>
      <c r="AA103">
        <f t="shared" si="17"/>
        <v>1</v>
      </c>
      <c r="AB103">
        <v>1</v>
      </c>
      <c r="AC103">
        <v>1</v>
      </c>
    </row>
    <row r="104" spans="1:29" x14ac:dyDescent="0.3">
      <c r="A104">
        <v>359.75</v>
      </c>
      <c r="B104">
        <v>1</v>
      </c>
      <c r="C104">
        <f t="shared" si="29"/>
        <v>348.83083333333326</v>
      </c>
      <c r="D104">
        <f t="shared" si="30"/>
        <v>359.97623389516411</v>
      </c>
      <c r="E104">
        <v>-3.5496930000000003E-2</v>
      </c>
      <c r="F104">
        <v>1.1545321000000001E-2</v>
      </c>
      <c r="G104">
        <v>7.17</v>
      </c>
      <c r="I104">
        <f t="shared" si="31"/>
        <v>354.18</v>
      </c>
      <c r="J104">
        <f t="shared" si="32"/>
        <v>359.86439956831146</v>
      </c>
      <c r="K104">
        <f t="shared" si="18"/>
        <v>-3.5496930212606262E-2</v>
      </c>
      <c r="L104">
        <f t="shared" si="19"/>
        <v>3.7328031640165307E-2</v>
      </c>
      <c r="M104">
        <f t="shared" si="20"/>
        <v>4.9700000000000273</v>
      </c>
      <c r="O104">
        <f t="shared" si="21"/>
        <v>3.3100000000000023</v>
      </c>
      <c r="P104">
        <f t="shared" si="22"/>
        <v>3.3100000000000023</v>
      </c>
      <c r="Q104">
        <f t="shared" si="23"/>
        <v>0</v>
      </c>
      <c r="R104">
        <v>0.77200000000000002</v>
      </c>
      <c r="S104">
        <v>1.4890000000000001</v>
      </c>
      <c r="T104">
        <v>0.51846877099999999</v>
      </c>
      <c r="U104">
        <f t="shared" si="24"/>
        <v>34.144183989938639</v>
      </c>
      <c r="W104">
        <f t="shared" si="25"/>
        <v>0</v>
      </c>
      <c r="X104">
        <f t="shared" si="26"/>
        <v>1</v>
      </c>
      <c r="Y104">
        <f t="shared" si="27"/>
        <v>1</v>
      </c>
      <c r="Z104">
        <f t="shared" si="28"/>
        <v>0</v>
      </c>
      <c r="AA104">
        <f t="shared" si="17"/>
        <v>1</v>
      </c>
      <c r="AB104">
        <v>1</v>
      </c>
      <c r="AC104">
        <v>1</v>
      </c>
    </row>
    <row r="105" spans="1:29" x14ac:dyDescent="0.3">
      <c r="A105">
        <v>363.06</v>
      </c>
      <c r="B105">
        <v>1</v>
      </c>
      <c r="C105">
        <f t="shared" si="29"/>
        <v>350.62416666666667</v>
      </c>
      <c r="D105">
        <f t="shared" si="30"/>
        <v>363.5739610174727</v>
      </c>
      <c r="E105">
        <v>-2.6622698E-2</v>
      </c>
      <c r="F105">
        <v>1.2229469999999999E-2</v>
      </c>
      <c r="G105">
        <v>1.66</v>
      </c>
      <c r="I105">
        <f t="shared" si="31"/>
        <v>353.86153846153837</v>
      </c>
      <c r="J105">
        <f t="shared" si="32"/>
        <v>363.3058154178222</v>
      </c>
      <c r="K105">
        <f t="shared" si="18"/>
        <v>-2.6622697659454696E-2</v>
      </c>
      <c r="L105">
        <f t="shared" si="19"/>
        <v>3.7330586482476162E-2</v>
      </c>
      <c r="M105">
        <f t="shared" si="20"/>
        <v>3.8600000000000136</v>
      </c>
      <c r="O105">
        <f t="shared" si="21"/>
        <v>0.55000000000001137</v>
      </c>
      <c r="P105">
        <f t="shared" si="22"/>
        <v>0.55000000000001137</v>
      </c>
      <c r="Q105">
        <f t="shared" si="23"/>
        <v>0</v>
      </c>
      <c r="R105">
        <v>0.99199999999999999</v>
      </c>
      <c r="S105">
        <v>1.1579999999999999</v>
      </c>
      <c r="T105">
        <v>0.85664939600000001</v>
      </c>
      <c r="U105">
        <f t="shared" si="24"/>
        <v>46.139534897950114</v>
      </c>
      <c r="W105">
        <f t="shared" si="25"/>
        <v>0</v>
      </c>
      <c r="X105">
        <f t="shared" si="26"/>
        <v>1</v>
      </c>
      <c r="Y105">
        <f t="shared" si="27"/>
        <v>0</v>
      </c>
      <c r="Z105">
        <f t="shared" si="28"/>
        <v>0</v>
      </c>
      <c r="AA105">
        <f t="shared" si="17"/>
        <v>1</v>
      </c>
      <c r="AB105">
        <v>1</v>
      </c>
      <c r="AC105">
        <v>1</v>
      </c>
    </row>
    <row r="106" spans="1:29" x14ac:dyDescent="0.3">
      <c r="A106">
        <v>363.61</v>
      </c>
      <c r="B106">
        <v>1</v>
      </c>
      <c r="C106">
        <f t="shared" si="29"/>
        <v>352.1875</v>
      </c>
      <c r="D106">
        <f t="shared" si="30"/>
        <v>363.61600649708788</v>
      </c>
      <c r="E106">
        <v>-2.5148126999999999E-2</v>
      </c>
      <c r="F106">
        <v>1.543982E-2</v>
      </c>
      <c r="G106">
        <v>3.31</v>
      </c>
      <c r="I106">
        <f t="shared" si="31"/>
        <v>353.77653846153851</v>
      </c>
      <c r="J106">
        <f t="shared" si="32"/>
        <v>363.63339881401367</v>
      </c>
      <c r="K106">
        <f t="shared" si="18"/>
        <v>-2.514812729563794E-2</v>
      </c>
      <c r="L106">
        <f t="shared" si="19"/>
        <v>3.7447399829092509E-2</v>
      </c>
      <c r="M106">
        <f t="shared" si="20"/>
        <v>5.5199999999999818</v>
      </c>
      <c r="O106">
        <f t="shared" si="21"/>
        <v>2.7599999999999909</v>
      </c>
      <c r="P106">
        <f t="shared" si="22"/>
        <v>2.7599999999999909</v>
      </c>
      <c r="Q106">
        <f t="shared" si="23"/>
        <v>0</v>
      </c>
      <c r="R106">
        <v>0.99199999999999999</v>
      </c>
      <c r="S106">
        <v>1.323</v>
      </c>
      <c r="T106">
        <v>0.74981103599999999</v>
      </c>
      <c r="U106">
        <f t="shared" si="24"/>
        <v>42.850971937749286</v>
      </c>
      <c r="W106">
        <f t="shared" si="25"/>
        <v>0</v>
      </c>
      <c r="X106">
        <f t="shared" si="26"/>
        <v>0</v>
      </c>
      <c r="Y106">
        <f t="shared" si="27"/>
        <v>1</v>
      </c>
      <c r="Z106">
        <f t="shared" si="28"/>
        <v>0</v>
      </c>
      <c r="AA106">
        <f t="shared" si="17"/>
        <v>1</v>
      </c>
      <c r="AB106">
        <v>1</v>
      </c>
      <c r="AC106">
        <v>1</v>
      </c>
    </row>
    <row r="107" spans="1:29" x14ac:dyDescent="0.3">
      <c r="A107">
        <v>366.37</v>
      </c>
      <c r="B107">
        <v>0</v>
      </c>
      <c r="C107">
        <f t="shared" si="29"/>
        <v>353.75083333333333</v>
      </c>
      <c r="D107">
        <f t="shared" si="30"/>
        <v>366.82899891715198</v>
      </c>
      <c r="E107">
        <v>-1.7748465000000001E-2</v>
      </c>
      <c r="F107">
        <v>1.7639044E-2</v>
      </c>
      <c r="G107">
        <v>2.76</v>
      </c>
      <c r="I107">
        <f t="shared" si="31"/>
        <v>353.88269230769242</v>
      </c>
      <c r="J107">
        <f t="shared" si="32"/>
        <v>366.58050778353743</v>
      </c>
      <c r="K107">
        <f t="shared" si="18"/>
        <v>-1.7748465106303131E-2</v>
      </c>
      <c r="L107">
        <f t="shared" si="19"/>
        <v>3.7679737062224751E-2</v>
      </c>
      <c r="M107">
        <f t="shared" si="20"/>
        <v>-1.1000000000000227</v>
      </c>
      <c r="O107">
        <f t="shared" si="21"/>
        <v>6.6200000000000045</v>
      </c>
      <c r="P107">
        <f t="shared" si="22"/>
        <v>6.6200000000000045</v>
      </c>
      <c r="Q107">
        <f t="shared" si="23"/>
        <v>0</v>
      </c>
      <c r="R107">
        <v>0.99199999999999999</v>
      </c>
      <c r="S107">
        <v>1.268</v>
      </c>
      <c r="T107">
        <v>0.78233438499999997</v>
      </c>
      <c r="U107">
        <f t="shared" si="24"/>
        <v>43.893805314203149</v>
      </c>
      <c r="W107">
        <f t="shared" si="25"/>
        <v>0</v>
      </c>
      <c r="X107">
        <f t="shared" si="26"/>
        <v>1</v>
      </c>
      <c r="Y107">
        <f t="shared" si="27"/>
        <v>1</v>
      </c>
      <c r="Z107">
        <f t="shared" si="28"/>
        <v>0</v>
      </c>
      <c r="AA107">
        <f t="shared" si="17"/>
        <v>1</v>
      </c>
      <c r="AB107">
        <v>1</v>
      </c>
      <c r="AC107">
        <v>0</v>
      </c>
    </row>
    <row r="108" spans="1:29" x14ac:dyDescent="0.3">
      <c r="A108">
        <v>372.99</v>
      </c>
      <c r="B108">
        <v>0</v>
      </c>
      <c r="C108">
        <f t="shared" si="29"/>
        <v>355.95749999999998</v>
      </c>
      <c r="D108">
        <f t="shared" si="30"/>
        <v>374.01683351380802</v>
      </c>
      <c r="E108">
        <v>0</v>
      </c>
      <c r="F108">
        <v>2.0684063999999999E-2</v>
      </c>
      <c r="G108">
        <v>-7.72</v>
      </c>
      <c r="I108">
        <f t="shared" si="31"/>
        <v>354.15846153846155</v>
      </c>
      <c r="J108">
        <f t="shared" si="32"/>
        <v>373.48303786280485</v>
      </c>
      <c r="K108">
        <f t="shared" si="18"/>
        <v>0</v>
      </c>
      <c r="L108">
        <f t="shared" si="19"/>
        <v>3.8339566334171044E-2</v>
      </c>
      <c r="M108">
        <f t="shared" si="20"/>
        <v>-9.3799999999999955</v>
      </c>
      <c r="O108">
        <f t="shared" si="21"/>
        <v>-6.0699999999999932</v>
      </c>
      <c r="P108">
        <f t="shared" si="22"/>
        <v>0</v>
      </c>
      <c r="Q108">
        <f t="shared" si="23"/>
        <v>6.0699999999999932</v>
      </c>
      <c r="R108">
        <v>1.3779999999999999</v>
      </c>
      <c r="S108">
        <v>0.60599999999999998</v>
      </c>
      <c r="T108">
        <v>2.2739273930000001</v>
      </c>
      <c r="U108">
        <f t="shared" si="24"/>
        <v>69.455645163722792</v>
      </c>
      <c r="W108">
        <f t="shared" si="25"/>
        <v>1</v>
      </c>
      <c r="X108">
        <f t="shared" si="26"/>
        <v>1</v>
      </c>
      <c r="Y108">
        <f t="shared" si="27"/>
        <v>0</v>
      </c>
      <c r="Z108">
        <f t="shared" si="28"/>
        <v>0</v>
      </c>
      <c r="AA108">
        <f t="shared" si="17"/>
        <v>0</v>
      </c>
      <c r="AB108">
        <v>1</v>
      </c>
      <c r="AC108">
        <v>0</v>
      </c>
    </row>
    <row r="109" spans="1:29" x14ac:dyDescent="0.3">
      <c r="A109">
        <v>366.92</v>
      </c>
      <c r="B109">
        <v>0</v>
      </c>
      <c r="C109">
        <f t="shared" si="29"/>
        <v>357.93416666666667</v>
      </c>
      <c r="D109">
        <f t="shared" si="30"/>
        <v>365.73719441436538</v>
      </c>
      <c r="E109">
        <v>-5.9870510000000002E-3</v>
      </c>
      <c r="F109">
        <v>2.2064780999999999E-2</v>
      </c>
      <c r="G109">
        <v>-3.31</v>
      </c>
      <c r="I109">
        <f t="shared" si="31"/>
        <v>354.39192307692309</v>
      </c>
      <c r="J109">
        <f t="shared" si="32"/>
        <v>366.41515093363046</v>
      </c>
      <c r="K109">
        <f t="shared" si="18"/>
        <v>-5.9870506325684168E-3</v>
      </c>
      <c r="L109">
        <f t="shared" si="19"/>
        <v>3.9156460293689202E-2</v>
      </c>
      <c r="M109">
        <f t="shared" si="20"/>
        <v>-1.6500000000000341</v>
      </c>
      <c r="O109">
        <f t="shared" si="21"/>
        <v>-1.1000000000000227</v>
      </c>
      <c r="P109">
        <f t="shared" si="22"/>
        <v>0</v>
      </c>
      <c r="Q109">
        <f t="shared" si="23"/>
        <v>1.1000000000000227</v>
      </c>
      <c r="R109">
        <v>0.93700000000000006</v>
      </c>
      <c r="S109">
        <v>0.60599999999999998</v>
      </c>
      <c r="T109">
        <v>1.5462046199999999</v>
      </c>
      <c r="U109">
        <f t="shared" si="24"/>
        <v>60.725858709658617</v>
      </c>
      <c r="W109">
        <f t="shared" si="25"/>
        <v>1</v>
      </c>
      <c r="X109">
        <f t="shared" si="26"/>
        <v>0</v>
      </c>
      <c r="Y109">
        <f t="shared" si="27"/>
        <v>0</v>
      </c>
      <c r="Z109">
        <f t="shared" si="28"/>
        <v>0</v>
      </c>
      <c r="AA109">
        <f t="shared" si="17"/>
        <v>0</v>
      </c>
      <c r="AB109">
        <v>1</v>
      </c>
      <c r="AC109">
        <v>0</v>
      </c>
    </row>
    <row r="110" spans="1:29" x14ac:dyDescent="0.3">
      <c r="A110">
        <v>365.82</v>
      </c>
      <c r="B110">
        <v>0</v>
      </c>
      <c r="C110">
        <f t="shared" si="29"/>
        <v>359.49749999999995</v>
      </c>
      <c r="D110">
        <f t="shared" si="30"/>
        <v>365.83380093093911</v>
      </c>
      <c r="E110">
        <v>-8.9670310000000003E-3</v>
      </c>
      <c r="F110">
        <v>2.4224736E-2</v>
      </c>
      <c r="G110">
        <v>-0.55000000000000004</v>
      </c>
      <c r="I110">
        <f t="shared" si="31"/>
        <v>354.64653846153846</v>
      </c>
      <c r="J110">
        <f t="shared" si="32"/>
        <v>365.7742191589515</v>
      </c>
      <c r="K110">
        <f t="shared" si="18"/>
        <v>-8.9670305854306128E-3</v>
      </c>
      <c r="L110">
        <f t="shared" si="19"/>
        <v>3.9784559514383255E-2</v>
      </c>
      <c r="M110">
        <f t="shared" si="20"/>
        <v>-4.4099999999999682</v>
      </c>
      <c r="O110">
        <f t="shared" si="21"/>
        <v>1.1000000000000227</v>
      </c>
      <c r="P110">
        <f t="shared" si="22"/>
        <v>1.1000000000000227</v>
      </c>
      <c r="Q110">
        <f t="shared" si="23"/>
        <v>0</v>
      </c>
      <c r="R110">
        <v>0.82699999999999996</v>
      </c>
      <c r="S110">
        <v>0.77200000000000002</v>
      </c>
      <c r="T110">
        <v>1.0712435229999999</v>
      </c>
      <c r="U110">
        <f t="shared" si="24"/>
        <v>51.719824883189261</v>
      </c>
      <c r="W110">
        <f t="shared" si="25"/>
        <v>1</v>
      </c>
      <c r="X110">
        <f t="shared" si="26"/>
        <v>1</v>
      </c>
      <c r="Y110">
        <f t="shared" si="27"/>
        <v>0</v>
      </c>
      <c r="Z110">
        <f t="shared" si="28"/>
        <v>0</v>
      </c>
      <c r="AA110">
        <f t="shared" si="17"/>
        <v>0</v>
      </c>
      <c r="AB110">
        <v>1</v>
      </c>
      <c r="AC110">
        <v>0</v>
      </c>
    </row>
    <row r="111" spans="1:29" x14ac:dyDescent="0.3">
      <c r="A111">
        <v>366.92</v>
      </c>
      <c r="B111">
        <v>0</v>
      </c>
      <c r="C111">
        <f t="shared" si="29"/>
        <v>361.24416666666662</v>
      </c>
      <c r="D111">
        <f t="shared" si="30"/>
        <v>367.10103317817686</v>
      </c>
      <c r="E111">
        <v>-5.9870510000000002E-3</v>
      </c>
      <c r="F111">
        <v>2.5931671E-2</v>
      </c>
      <c r="G111">
        <v>-5.51</v>
      </c>
      <c r="I111">
        <f t="shared" si="31"/>
        <v>354.98576923076922</v>
      </c>
      <c r="J111">
        <f t="shared" si="32"/>
        <v>367.00813698777301</v>
      </c>
      <c r="K111">
        <f t="shared" si="18"/>
        <v>-5.9870506325684168E-3</v>
      </c>
      <c r="L111">
        <f t="shared" si="19"/>
        <v>3.9991694302731265E-2</v>
      </c>
      <c r="M111">
        <f t="shared" si="20"/>
        <v>-1.6500000000000341</v>
      </c>
      <c r="O111">
        <f t="shared" si="21"/>
        <v>-0.55000000000001137</v>
      </c>
      <c r="P111">
        <f t="shared" si="22"/>
        <v>0</v>
      </c>
      <c r="Q111">
        <f t="shared" si="23"/>
        <v>0.55000000000001137</v>
      </c>
      <c r="R111">
        <v>1.2130000000000001</v>
      </c>
      <c r="S111">
        <v>0.66200000000000003</v>
      </c>
      <c r="T111">
        <v>1.8323262840000001</v>
      </c>
      <c r="U111">
        <f t="shared" si="24"/>
        <v>64.693333333483977</v>
      </c>
      <c r="W111">
        <f t="shared" si="25"/>
        <v>1</v>
      </c>
      <c r="X111">
        <f t="shared" si="26"/>
        <v>1</v>
      </c>
      <c r="Y111">
        <f t="shared" si="27"/>
        <v>0</v>
      </c>
      <c r="Z111">
        <f t="shared" si="28"/>
        <v>0</v>
      </c>
      <c r="AA111">
        <f t="shared" si="17"/>
        <v>0</v>
      </c>
      <c r="AB111">
        <v>1</v>
      </c>
      <c r="AC111">
        <v>0</v>
      </c>
    </row>
    <row r="112" spans="1:29" x14ac:dyDescent="0.3">
      <c r="A112">
        <v>366.37</v>
      </c>
      <c r="B112">
        <v>0</v>
      </c>
      <c r="C112">
        <f t="shared" si="29"/>
        <v>362.99083333333334</v>
      </c>
      <c r="D112">
        <f t="shared" si="30"/>
        <v>366.24816113697051</v>
      </c>
      <c r="E112">
        <v>-7.4770410000000002E-3</v>
      </c>
      <c r="F112">
        <v>2.7211461999999999E-2</v>
      </c>
      <c r="G112">
        <v>-1.1000000000000001</v>
      </c>
      <c r="I112">
        <f t="shared" si="31"/>
        <v>355.3888461538462</v>
      </c>
      <c r="J112">
        <f t="shared" si="32"/>
        <v>366.32091253940212</v>
      </c>
      <c r="K112">
        <f t="shared" si="18"/>
        <v>-7.4770406089995148E-3</v>
      </c>
      <c r="L112">
        <f t="shared" si="19"/>
        <v>4.0251590597694599E-2</v>
      </c>
      <c r="M112">
        <f t="shared" si="20"/>
        <v>-0.55000000000001137</v>
      </c>
      <c r="O112">
        <f t="shared" si="21"/>
        <v>0.55000000000001137</v>
      </c>
      <c r="P112">
        <f t="shared" si="22"/>
        <v>0.55000000000001137</v>
      </c>
      <c r="Q112">
        <f t="shared" si="23"/>
        <v>0</v>
      </c>
      <c r="R112">
        <v>1.1579999999999999</v>
      </c>
      <c r="S112">
        <v>1.048</v>
      </c>
      <c r="T112">
        <v>1.1049618320000001</v>
      </c>
      <c r="U112">
        <f t="shared" si="24"/>
        <v>52.493200361269068</v>
      </c>
      <c r="W112">
        <f t="shared" si="25"/>
        <v>1</v>
      </c>
      <c r="X112">
        <f t="shared" si="26"/>
        <v>0</v>
      </c>
      <c r="Y112">
        <f t="shared" si="27"/>
        <v>0</v>
      </c>
      <c r="Z112">
        <f t="shared" si="28"/>
        <v>0</v>
      </c>
      <c r="AA112">
        <f t="shared" si="17"/>
        <v>0</v>
      </c>
      <c r="AB112">
        <v>1</v>
      </c>
      <c r="AC112">
        <v>0</v>
      </c>
    </row>
    <row r="113" spans="1:29" x14ac:dyDescent="0.3">
      <c r="A113">
        <v>366.92</v>
      </c>
      <c r="B113">
        <v>0</v>
      </c>
      <c r="C113">
        <f t="shared" si="29"/>
        <v>364.36999999999995</v>
      </c>
      <c r="D113">
        <f t="shared" si="30"/>
        <v>367.03197314383829</v>
      </c>
      <c r="E113">
        <v>-5.9870510000000002E-3</v>
      </c>
      <c r="F113">
        <v>2.7537481999999999E-2</v>
      </c>
      <c r="G113">
        <v>-1.1000000000000001</v>
      </c>
      <c r="I113">
        <f t="shared" si="31"/>
        <v>355.74961538461537</v>
      </c>
      <c r="J113">
        <f t="shared" si="32"/>
        <v>366.96608365081528</v>
      </c>
      <c r="K113">
        <f t="shared" si="18"/>
        <v>-5.9870506325684168E-3</v>
      </c>
      <c r="L113">
        <f t="shared" si="19"/>
        <v>4.0382589667705658E-2</v>
      </c>
      <c r="M113">
        <f t="shared" si="20"/>
        <v>-6.0699999999999932</v>
      </c>
      <c r="O113">
        <f t="shared" si="21"/>
        <v>0</v>
      </c>
      <c r="P113">
        <f t="shared" si="22"/>
        <v>0</v>
      </c>
      <c r="Q113">
        <f t="shared" si="23"/>
        <v>0</v>
      </c>
      <c r="R113">
        <v>1.1579999999999999</v>
      </c>
      <c r="S113">
        <v>1.048</v>
      </c>
      <c r="T113">
        <v>1.1049618320000001</v>
      </c>
      <c r="U113">
        <f t="shared" si="24"/>
        <v>52.493200361269068</v>
      </c>
      <c r="W113">
        <f t="shared" si="25"/>
        <v>1</v>
      </c>
      <c r="X113">
        <f t="shared" si="26"/>
        <v>1</v>
      </c>
      <c r="Y113">
        <f t="shared" si="27"/>
        <v>0</v>
      </c>
      <c r="Z113">
        <f t="shared" si="28"/>
        <v>0</v>
      </c>
      <c r="AA113">
        <f t="shared" si="17"/>
        <v>0</v>
      </c>
      <c r="AB113">
        <v>1</v>
      </c>
      <c r="AC113">
        <v>0</v>
      </c>
    </row>
    <row r="114" spans="1:29" x14ac:dyDescent="0.3">
      <c r="A114">
        <v>366.92</v>
      </c>
      <c r="B114">
        <v>0</v>
      </c>
      <c r="C114">
        <f t="shared" si="29"/>
        <v>365.3125</v>
      </c>
      <c r="D114">
        <f t="shared" si="30"/>
        <v>366.90133780936031</v>
      </c>
      <c r="E114">
        <v>-5.9870510000000002E-3</v>
      </c>
      <c r="F114">
        <v>2.7194788000000001E-2</v>
      </c>
      <c r="G114">
        <v>-6.07</v>
      </c>
      <c r="I114">
        <f t="shared" si="31"/>
        <v>355.96153846153845</v>
      </c>
      <c r="J114">
        <f t="shared" si="32"/>
        <v>366.91645510378351</v>
      </c>
      <c r="K114">
        <f t="shared" si="18"/>
        <v>-5.9870506325684168E-3</v>
      </c>
      <c r="L114">
        <f t="shared" si="19"/>
        <v>4.0525332695800581E-2</v>
      </c>
      <c r="M114">
        <f t="shared" si="20"/>
        <v>-8.8199999999999932</v>
      </c>
      <c r="O114">
        <f t="shared" si="21"/>
        <v>-2.1999999999999886</v>
      </c>
      <c r="P114">
        <f t="shared" si="22"/>
        <v>0</v>
      </c>
      <c r="Q114">
        <f t="shared" si="23"/>
        <v>2.1999999999999886</v>
      </c>
      <c r="R114">
        <v>1.655</v>
      </c>
      <c r="S114">
        <v>1.048</v>
      </c>
      <c r="T114">
        <v>1.5791984729999999</v>
      </c>
      <c r="U114">
        <f t="shared" si="24"/>
        <v>61.228264886616188</v>
      </c>
      <c r="W114">
        <f t="shared" si="25"/>
        <v>1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17"/>
        <v>0</v>
      </c>
      <c r="AB114">
        <v>1</v>
      </c>
      <c r="AC114">
        <v>0</v>
      </c>
    </row>
    <row r="115" spans="1:29" x14ac:dyDescent="0.3">
      <c r="A115">
        <v>364.72</v>
      </c>
      <c r="B115">
        <v>0</v>
      </c>
      <c r="C115">
        <f t="shared" si="29"/>
        <v>365.86416666666668</v>
      </c>
      <c r="D115">
        <f t="shared" si="30"/>
        <v>364.35644369843999</v>
      </c>
      <c r="E115">
        <v>-1.1947011E-2</v>
      </c>
      <c r="F115">
        <v>2.6581568999999999E-2</v>
      </c>
      <c r="G115">
        <v>-6.62</v>
      </c>
      <c r="I115">
        <f t="shared" si="31"/>
        <v>356.25884615384609</v>
      </c>
      <c r="J115">
        <f t="shared" si="32"/>
        <v>364.55104191509361</v>
      </c>
      <c r="K115">
        <f t="shared" si="18"/>
        <v>-1.1947010538292656E-2</v>
      </c>
      <c r="L115">
        <f t="shared" si="19"/>
        <v>4.0791507293283215E-2</v>
      </c>
      <c r="M115">
        <f t="shared" si="20"/>
        <v>-6.07000000000005</v>
      </c>
      <c r="O115">
        <f t="shared" si="21"/>
        <v>2.1999999999999886</v>
      </c>
      <c r="P115">
        <f t="shared" si="22"/>
        <v>2.1999999999999886</v>
      </c>
      <c r="Q115">
        <f t="shared" si="23"/>
        <v>0</v>
      </c>
      <c r="R115">
        <v>1.71</v>
      </c>
      <c r="S115">
        <v>1.048</v>
      </c>
      <c r="T115">
        <v>1.6316793890000001</v>
      </c>
      <c r="U115">
        <f t="shared" si="24"/>
        <v>62.001450321804384</v>
      </c>
      <c r="W115">
        <f t="shared" si="25"/>
        <v>1</v>
      </c>
      <c r="X115">
        <f t="shared" si="26"/>
        <v>0</v>
      </c>
      <c r="Y115">
        <f t="shared" si="27"/>
        <v>0</v>
      </c>
      <c r="Z115">
        <f t="shared" si="28"/>
        <v>0</v>
      </c>
      <c r="AA115">
        <f t="shared" si="17"/>
        <v>0</v>
      </c>
      <c r="AB115">
        <v>1</v>
      </c>
      <c r="AC115">
        <v>0</v>
      </c>
    </row>
    <row r="116" spans="1:29" x14ac:dyDescent="0.3">
      <c r="A116">
        <v>366.92</v>
      </c>
      <c r="B116">
        <v>0</v>
      </c>
      <c r="C116">
        <f t="shared" si="29"/>
        <v>366.46166666666664</v>
      </c>
      <c r="D116">
        <f t="shared" si="30"/>
        <v>367.34725938359338</v>
      </c>
      <c r="E116">
        <v>-5.9870510000000002E-3</v>
      </c>
      <c r="F116">
        <v>2.6138359E-2</v>
      </c>
      <c r="G116">
        <v>-8.27</v>
      </c>
      <c r="I116">
        <f t="shared" si="31"/>
        <v>356.87423076923073</v>
      </c>
      <c r="J116">
        <f t="shared" si="32"/>
        <v>367.10222754499284</v>
      </c>
      <c r="K116">
        <f t="shared" si="18"/>
        <v>-5.9870506325684168E-3</v>
      </c>
      <c r="L116">
        <f t="shared" si="19"/>
        <v>4.0966022535722943E-2</v>
      </c>
      <c r="M116">
        <f t="shared" si="20"/>
        <v>-9.3799999999999955</v>
      </c>
      <c r="O116">
        <f t="shared" si="21"/>
        <v>2.2099999999999795</v>
      </c>
      <c r="P116">
        <f t="shared" si="22"/>
        <v>2.2099999999999795</v>
      </c>
      <c r="Q116">
        <f t="shared" si="23"/>
        <v>0</v>
      </c>
      <c r="R116">
        <v>1.71</v>
      </c>
      <c r="S116">
        <v>0.88300000000000001</v>
      </c>
      <c r="T116">
        <v>1.9365798409999999</v>
      </c>
      <c r="U116">
        <f t="shared" si="24"/>
        <v>65.946779786533313</v>
      </c>
      <c r="W116">
        <f t="shared" si="25"/>
        <v>1</v>
      </c>
      <c r="X116">
        <f t="shared" si="26"/>
        <v>1</v>
      </c>
      <c r="Y116">
        <f t="shared" si="27"/>
        <v>0</v>
      </c>
      <c r="Z116">
        <f t="shared" si="28"/>
        <v>0</v>
      </c>
      <c r="AA116">
        <f t="shared" si="17"/>
        <v>0</v>
      </c>
      <c r="AB116">
        <v>1</v>
      </c>
      <c r="AC116">
        <v>0</v>
      </c>
    </row>
    <row r="117" spans="1:29" x14ac:dyDescent="0.3">
      <c r="A117">
        <v>369.13</v>
      </c>
      <c r="B117">
        <v>0</v>
      </c>
      <c r="C117">
        <f t="shared" si="29"/>
        <v>366.96750000000003</v>
      </c>
      <c r="D117">
        <f t="shared" si="30"/>
        <v>369.42712343606775</v>
      </c>
      <c r="E117">
        <v>0</v>
      </c>
      <c r="F117">
        <v>2.5364698000000001E-2</v>
      </c>
      <c r="G117">
        <v>-11.59</v>
      </c>
      <c r="I117">
        <f t="shared" si="31"/>
        <v>357.70192307692298</v>
      </c>
      <c r="J117">
        <f t="shared" si="32"/>
        <v>369.28598249653896</v>
      </c>
      <c r="K117">
        <f t="shared" si="18"/>
        <v>0</v>
      </c>
      <c r="L117">
        <f t="shared" si="19"/>
        <v>4.1095931151587266E-2</v>
      </c>
      <c r="M117">
        <f t="shared" si="20"/>
        <v>-11.589999999999975</v>
      </c>
      <c r="O117">
        <f t="shared" si="21"/>
        <v>-3.8600000000000136</v>
      </c>
      <c r="P117">
        <f t="shared" si="22"/>
        <v>0</v>
      </c>
      <c r="Q117">
        <f t="shared" si="23"/>
        <v>3.8600000000000136</v>
      </c>
      <c r="R117">
        <v>1.821</v>
      </c>
      <c r="S117">
        <v>0.66200000000000003</v>
      </c>
      <c r="T117">
        <v>2.750755287</v>
      </c>
      <c r="U117">
        <f t="shared" si="24"/>
        <v>73.338703181570693</v>
      </c>
      <c r="W117">
        <f t="shared" si="25"/>
        <v>1</v>
      </c>
      <c r="X117">
        <f t="shared" si="26"/>
        <v>1</v>
      </c>
      <c r="Y117">
        <f t="shared" si="27"/>
        <v>0</v>
      </c>
      <c r="Z117">
        <f t="shared" si="28"/>
        <v>0</v>
      </c>
      <c r="AA117">
        <f t="shared" si="17"/>
        <v>0</v>
      </c>
      <c r="AB117">
        <v>0</v>
      </c>
      <c r="AC117">
        <v>0</v>
      </c>
    </row>
    <row r="118" spans="1:29" x14ac:dyDescent="0.3">
      <c r="A118">
        <v>365.27</v>
      </c>
      <c r="B118">
        <v>0</v>
      </c>
      <c r="C118">
        <f t="shared" si="29"/>
        <v>367.10583333333335</v>
      </c>
      <c r="D118">
        <f t="shared" si="30"/>
        <v>364.57714609398863</v>
      </c>
      <c r="E118">
        <v>-1.5034720000000001E-3</v>
      </c>
      <c r="F118">
        <v>2.4180025000000001E-2</v>
      </c>
      <c r="G118">
        <v>-7.73</v>
      </c>
      <c r="I118">
        <f t="shared" si="31"/>
        <v>358.38115384615378</v>
      </c>
      <c r="J118">
        <f t="shared" si="32"/>
        <v>364.96107826949697</v>
      </c>
      <c r="K118">
        <f t="shared" si="18"/>
        <v>-1.5034716527254151E-3</v>
      </c>
      <c r="L118">
        <f t="shared" si="19"/>
        <v>4.1198704047022347E-2</v>
      </c>
      <c r="M118">
        <f t="shared" si="20"/>
        <v>-7.7299999999999613</v>
      </c>
      <c r="O118">
        <f t="shared" si="21"/>
        <v>-1.6599999999999682</v>
      </c>
      <c r="P118">
        <f t="shared" si="22"/>
        <v>0</v>
      </c>
      <c r="Q118">
        <f t="shared" si="23"/>
        <v>1.6599999999999682</v>
      </c>
      <c r="R118">
        <v>1.4350000000000001</v>
      </c>
      <c r="S118">
        <v>0.66200000000000003</v>
      </c>
      <c r="T118">
        <v>2.1676737159999999</v>
      </c>
      <c r="U118">
        <f t="shared" si="24"/>
        <v>68.431092036121811</v>
      </c>
      <c r="W118">
        <f t="shared" si="25"/>
        <v>1</v>
      </c>
      <c r="X118">
        <f t="shared" si="26"/>
        <v>0</v>
      </c>
      <c r="Y118">
        <f t="shared" si="27"/>
        <v>0</v>
      </c>
      <c r="Z118">
        <f t="shared" si="28"/>
        <v>0</v>
      </c>
      <c r="AA118">
        <f t="shared" si="17"/>
        <v>0</v>
      </c>
      <c r="AB118">
        <v>1</v>
      </c>
      <c r="AC118">
        <v>0</v>
      </c>
    </row>
    <row r="119" spans="1:29" x14ac:dyDescent="0.3">
      <c r="A119">
        <v>363.61</v>
      </c>
      <c r="B119">
        <v>0</v>
      </c>
      <c r="C119">
        <f t="shared" si="29"/>
        <v>366.87583333333333</v>
      </c>
      <c r="D119">
        <f t="shared" si="30"/>
        <v>363.44880898433524</v>
      </c>
      <c r="E119">
        <v>-6.0412219999999997E-3</v>
      </c>
      <c r="F119">
        <v>2.3449298E-2</v>
      </c>
      <c r="G119">
        <v>-6.07</v>
      </c>
      <c r="I119">
        <f t="shared" si="31"/>
        <v>359.22999999999996</v>
      </c>
      <c r="J119">
        <f t="shared" si="32"/>
        <v>363.50607090234638</v>
      </c>
      <c r="K119">
        <f t="shared" si="18"/>
        <v>-6.0412224591328513E-3</v>
      </c>
      <c r="L119">
        <f t="shared" si="19"/>
        <v>4.1294510471129052E-2</v>
      </c>
      <c r="M119">
        <f t="shared" si="20"/>
        <v>-5.5099999999999909</v>
      </c>
      <c r="O119">
        <f t="shared" si="21"/>
        <v>1.6599999999999682</v>
      </c>
      <c r="P119">
        <f t="shared" si="22"/>
        <v>1.6599999999999682</v>
      </c>
      <c r="Q119">
        <f t="shared" si="23"/>
        <v>0</v>
      </c>
      <c r="R119">
        <v>1.2689999999999999</v>
      </c>
      <c r="S119">
        <v>0.66200000000000003</v>
      </c>
      <c r="T119">
        <v>1.9169184290000001</v>
      </c>
      <c r="U119">
        <f t="shared" si="24"/>
        <v>65.717244950767181</v>
      </c>
      <c r="W119">
        <f t="shared" si="25"/>
        <v>1</v>
      </c>
      <c r="X119">
        <f t="shared" si="26"/>
        <v>0</v>
      </c>
      <c r="Y119">
        <f t="shared" si="27"/>
        <v>1</v>
      </c>
      <c r="Z119">
        <f t="shared" si="28"/>
        <v>0</v>
      </c>
      <c r="AA119">
        <f t="shared" si="17"/>
        <v>0</v>
      </c>
      <c r="AB119">
        <v>1</v>
      </c>
      <c r="AC119">
        <v>0</v>
      </c>
    </row>
    <row r="120" spans="1:29" x14ac:dyDescent="0.3">
      <c r="A120">
        <v>365.27</v>
      </c>
      <c r="B120">
        <v>0</v>
      </c>
      <c r="C120">
        <f t="shared" si="29"/>
        <v>366.23250000000007</v>
      </c>
      <c r="D120">
        <f t="shared" si="30"/>
        <v>365.5735318359441</v>
      </c>
      <c r="E120">
        <v>-1.5034720000000001E-3</v>
      </c>
      <c r="F120">
        <v>2.2901109999999999E-2</v>
      </c>
      <c r="G120">
        <v>-7.17</v>
      </c>
      <c r="I120">
        <f t="shared" si="31"/>
        <v>360.01538461538468</v>
      </c>
      <c r="J120">
        <f t="shared" si="32"/>
        <v>365.40568685366566</v>
      </c>
      <c r="K120">
        <f t="shared" si="18"/>
        <v>-1.5034716527254151E-3</v>
      </c>
      <c r="L120">
        <f t="shared" si="19"/>
        <v>4.1477241073867459E-2</v>
      </c>
      <c r="M120">
        <f t="shared" si="20"/>
        <v>-6.0699999999999932</v>
      </c>
      <c r="O120">
        <f t="shared" si="21"/>
        <v>-3.8599999999999568</v>
      </c>
      <c r="P120">
        <f t="shared" si="22"/>
        <v>0</v>
      </c>
      <c r="Q120">
        <f t="shared" si="23"/>
        <v>3.8599999999999568</v>
      </c>
      <c r="R120">
        <v>1.2689999999999999</v>
      </c>
      <c r="S120">
        <v>0.55200000000000005</v>
      </c>
      <c r="T120">
        <v>2.2989130430000002</v>
      </c>
      <c r="U120">
        <f t="shared" si="24"/>
        <v>69.686985168587242</v>
      </c>
      <c r="W120">
        <f t="shared" si="25"/>
        <v>1</v>
      </c>
      <c r="X120">
        <f t="shared" si="26"/>
        <v>1</v>
      </c>
      <c r="Y120">
        <f t="shared" si="27"/>
        <v>0</v>
      </c>
      <c r="Z120">
        <f t="shared" si="28"/>
        <v>0</v>
      </c>
      <c r="AA120">
        <f t="shared" si="17"/>
        <v>0</v>
      </c>
      <c r="AB120">
        <v>1</v>
      </c>
      <c r="AC120">
        <v>0</v>
      </c>
    </row>
    <row r="121" spans="1:29" x14ac:dyDescent="0.3">
      <c r="A121">
        <v>361.41</v>
      </c>
      <c r="B121">
        <v>0</v>
      </c>
      <c r="C121">
        <f t="shared" si="29"/>
        <v>365.77333333333337</v>
      </c>
      <c r="D121">
        <f t="shared" si="30"/>
        <v>360.71607802734263</v>
      </c>
      <c r="E121">
        <v>-1.2055109E-2</v>
      </c>
      <c r="F121">
        <v>2.3349339E-2</v>
      </c>
      <c r="G121">
        <v>-2.21</v>
      </c>
      <c r="I121">
        <f t="shared" si="31"/>
        <v>360.54615384615386</v>
      </c>
      <c r="J121">
        <f t="shared" si="32"/>
        <v>361.10263947279498</v>
      </c>
      <c r="K121">
        <f t="shared" si="18"/>
        <v>-1.2055109070034356E-2</v>
      </c>
      <c r="L121">
        <f t="shared" si="19"/>
        <v>4.1479769662404048E-2</v>
      </c>
      <c r="M121">
        <f t="shared" si="20"/>
        <v>-4.4200000000000159</v>
      </c>
      <c r="O121">
        <f t="shared" si="21"/>
        <v>3.8599999999999568</v>
      </c>
      <c r="P121">
        <f t="shared" si="22"/>
        <v>3.8599999999999568</v>
      </c>
      <c r="Q121">
        <f t="shared" si="23"/>
        <v>0</v>
      </c>
      <c r="R121">
        <v>0.88300000000000001</v>
      </c>
      <c r="S121">
        <v>0.66200000000000003</v>
      </c>
      <c r="T121">
        <v>1.333836858</v>
      </c>
      <c r="U121">
        <f t="shared" si="24"/>
        <v>57.15210355975961</v>
      </c>
      <c r="W121">
        <f t="shared" si="25"/>
        <v>1</v>
      </c>
      <c r="X121">
        <f t="shared" si="26"/>
        <v>0</v>
      </c>
      <c r="Y121">
        <f t="shared" si="27"/>
        <v>1</v>
      </c>
      <c r="Z121">
        <f t="shared" si="28"/>
        <v>0</v>
      </c>
      <c r="AA121">
        <f t="shared" si="17"/>
        <v>0</v>
      </c>
      <c r="AB121">
        <v>1</v>
      </c>
      <c r="AC121">
        <v>0</v>
      </c>
    </row>
    <row r="122" spans="1:29" x14ac:dyDescent="0.3">
      <c r="A122">
        <v>365.27</v>
      </c>
      <c r="B122">
        <v>0</v>
      </c>
      <c r="C122">
        <f t="shared" si="29"/>
        <v>365.72749999999996</v>
      </c>
      <c r="D122">
        <f t="shared" si="30"/>
        <v>366.02898699544284</v>
      </c>
      <c r="E122">
        <v>-1.5034720000000001E-3</v>
      </c>
      <c r="F122">
        <v>2.4226313999999999E-2</v>
      </c>
      <c r="G122">
        <v>-8.2799999999999994</v>
      </c>
      <c r="I122">
        <f t="shared" si="31"/>
        <v>361.26769230769236</v>
      </c>
      <c r="J122">
        <f t="shared" si="32"/>
        <v>365.59056619440037</v>
      </c>
      <c r="K122">
        <f t="shared" si="18"/>
        <v>-1.5034716527254151E-3</v>
      </c>
      <c r="L122">
        <f t="shared" si="19"/>
        <v>4.1355485706284015E-2</v>
      </c>
      <c r="M122">
        <f t="shared" si="20"/>
        <v>-10.479999999999961</v>
      </c>
      <c r="O122">
        <f t="shared" si="21"/>
        <v>0.55000000000001137</v>
      </c>
      <c r="P122">
        <f t="shared" si="22"/>
        <v>0.55000000000001137</v>
      </c>
      <c r="Q122">
        <f t="shared" si="23"/>
        <v>0</v>
      </c>
      <c r="R122">
        <v>1.1040000000000001</v>
      </c>
      <c r="S122">
        <v>0.27600000000000002</v>
      </c>
      <c r="T122">
        <v>4</v>
      </c>
      <c r="U122">
        <f t="shared" si="24"/>
        <v>80</v>
      </c>
      <c r="W122">
        <f t="shared" si="25"/>
        <v>1</v>
      </c>
      <c r="X122">
        <f t="shared" si="26"/>
        <v>1</v>
      </c>
      <c r="Y122">
        <f t="shared" si="27"/>
        <v>0</v>
      </c>
      <c r="Z122">
        <f t="shared" si="28"/>
        <v>0</v>
      </c>
      <c r="AA122">
        <f t="shared" si="17"/>
        <v>0</v>
      </c>
      <c r="AB122">
        <v>0</v>
      </c>
      <c r="AC122">
        <v>0</v>
      </c>
    </row>
    <row r="123" spans="1:29" x14ac:dyDescent="0.3">
      <c r="A123">
        <v>365.82</v>
      </c>
      <c r="B123">
        <v>0</v>
      </c>
      <c r="C123">
        <f t="shared" si="29"/>
        <v>365.63583333333332</v>
      </c>
      <c r="D123">
        <f t="shared" si="30"/>
        <v>365.78516883409287</v>
      </c>
      <c r="E123">
        <v>0</v>
      </c>
      <c r="F123">
        <v>2.4638660999999999E-2</v>
      </c>
      <c r="G123">
        <v>-11.03</v>
      </c>
      <c r="I123">
        <f t="shared" si="31"/>
        <v>362.1376923076923</v>
      </c>
      <c r="J123">
        <f t="shared" si="32"/>
        <v>365.83764875427687</v>
      </c>
      <c r="K123">
        <f t="shared" si="18"/>
        <v>0</v>
      </c>
      <c r="L123">
        <f t="shared" si="19"/>
        <v>4.1442748284489787E-2</v>
      </c>
      <c r="M123">
        <f t="shared" si="20"/>
        <v>-20.96999999999997</v>
      </c>
      <c r="O123">
        <f t="shared" si="21"/>
        <v>-4.9699999999999704</v>
      </c>
      <c r="P123">
        <f t="shared" si="22"/>
        <v>0</v>
      </c>
      <c r="Q123">
        <f t="shared" si="23"/>
        <v>4.9699999999999704</v>
      </c>
      <c r="R123">
        <v>1.3240000000000001</v>
      </c>
      <c r="S123">
        <v>0.221</v>
      </c>
      <c r="T123">
        <v>5.9909502259999998</v>
      </c>
      <c r="U123">
        <f t="shared" si="24"/>
        <v>85.69579287975894</v>
      </c>
      <c r="W123">
        <f t="shared" si="25"/>
        <v>1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17"/>
        <v>0</v>
      </c>
      <c r="AB123">
        <v>0</v>
      </c>
      <c r="AC123">
        <v>0</v>
      </c>
    </row>
    <row r="124" spans="1:29" x14ac:dyDescent="0.3">
      <c r="A124">
        <v>360.85</v>
      </c>
      <c r="B124">
        <v>0</v>
      </c>
      <c r="C124">
        <f t="shared" si="29"/>
        <v>365.1758333333334</v>
      </c>
      <c r="D124">
        <f t="shared" si="30"/>
        <v>360.02747186098458</v>
      </c>
      <c r="E124">
        <v>0</v>
      </c>
      <c r="F124">
        <v>2.6486539E-2</v>
      </c>
      <c r="G124">
        <v>-16</v>
      </c>
      <c r="I124">
        <f t="shared" si="31"/>
        <v>362.66807692307691</v>
      </c>
      <c r="J124">
        <f t="shared" si="32"/>
        <v>360.46633471120953</v>
      </c>
      <c r="K124">
        <f t="shared" si="18"/>
        <v>0</v>
      </c>
      <c r="L124">
        <f t="shared" si="19"/>
        <v>4.1442748284489787E-2</v>
      </c>
      <c r="M124">
        <f t="shared" si="20"/>
        <v>-14.890000000000043</v>
      </c>
      <c r="O124">
        <f t="shared" si="21"/>
        <v>-2.75</v>
      </c>
      <c r="P124">
        <f t="shared" si="22"/>
        <v>0</v>
      </c>
      <c r="Q124">
        <f t="shared" si="23"/>
        <v>2.75</v>
      </c>
      <c r="R124">
        <v>1.821</v>
      </c>
      <c r="S124">
        <v>0.221</v>
      </c>
      <c r="T124">
        <v>8.2398190049999993</v>
      </c>
      <c r="U124">
        <f t="shared" si="24"/>
        <v>89.177277179792554</v>
      </c>
      <c r="W124">
        <f t="shared" si="25"/>
        <v>1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17"/>
        <v>0</v>
      </c>
      <c r="AB124">
        <v>0</v>
      </c>
      <c r="AC124">
        <v>0</v>
      </c>
    </row>
    <row r="125" spans="1:29" x14ac:dyDescent="0.3">
      <c r="A125">
        <v>358.1</v>
      </c>
      <c r="B125">
        <v>0</v>
      </c>
      <c r="C125">
        <f t="shared" si="29"/>
        <v>364.44083333333333</v>
      </c>
      <c r="D125">
        <f t="shared" si="30"/>
        <v>357.77875468983592</v>
      </c>
      <c r="E125">
        <v>-3.062361E-3</v>
      </c>
      <c r="F125">
        <v>2.7957386000000001E-2</v>
      </c>
      <c r="G125">
        <v>-12.14</v>
      </c>
      <c r="I125">
        <f t="shared" si="31"/>
        <v>363.13499999999999</v>
      </c>
      <c r="J125">
        <f t="shared" si="32"/>
        <v>357.91797425298392</v>
      </c>
      <c r="K125">
        <f t="shared" si="18"/>
        <v>-3.0623608017816425E-3</v>
      </c>
      <c r="L125">
        <f t="shared" si="19"/>
        <v>4.1326512989593722E-2</v>
      </c>
      <c r="M125">
        <f t="shared" si="20"/>
        <v>-17.660000000000025</v>
      </c>
      <c r="O125">
        <f t="shared" si="21"/>
        <v>0.54999999999995453</v>
      </c>
      <c r="P125">
        <f t="shared" si="22"/>
        <v>0.54999999999995453</v>
      </c>
      <c r="Q125">
        <f t="shared" si="23"/>
        <v>0</v>
      </c>
      <c r="R125">
        <v>1.546</v>
      </c>
      <c r="S125">
        <v>0.33200000000000002</v>
      </c>
      <c r="T125">
        <v>4.6566265060000003</v>
      </c>
      <c r="U125">
        <f t="shared" si="24"/>
        <v>82.321618743268672</v>
      </c>
      <c r="W125">
        <f t="shared" si="25"/>
        <v>1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17"/>
        <v>0</v>
      </c>
      <c r="AB125">
        <v>0</v>
      </c>
      <c r="AC125">
        <v>0</v>
      </c>
    </row>
    <row r="126" spans="1:29" x14ac:dyDescent="0.3">
      <c r="A126">
        <v>358.65</v>
      </c>
      <c r="B126">
        <v>0</v>
      </c>
      <c r="C126">
        <f t="shared" si="29"/>
        <v>363.75166666666661</v>
      </c>
      <c r="D126">
        <f t="shared" si="30"/>
        <v>358.79520755169398</v>
      </c>
      <c r="E126">
        <v>-2.5487052999999999E-2</v>
      </c>
      <c r="F126">
        <v>2.9240109E-2</v>
      </c>
      <c r="G126">
        <v>-18.21</v>
      </c>
      <c r="I126">
        <f t="shared" si="31"/>
        <v>363.64423076923077</v>
      </c>
      <c r="J126">
        <f t="shared" si="32"/>
        <v>358.70630967284734</v>
      </c>
      <c r="K126">
        <f t="shared" si="18"/>
        <v>-1.5311804008909004E-3</v>
      </c>
      <c r="L126">
        <f t="shared" si="19"/>
        <v>4.1113965794175332E-2</v>
      </c>
      <c r="M126">
        <f t="shared" si="20"/>
        <v>-17.109999999999957</v>
      </c>
      <c r="O126">
        <f t="shared" si="21"/>
        <v>-1.1099999999999568</v>
      </c>
      <c r="P126">
        <f t="shared" si="22"/>
        <v>0</v>
      </c>
      <c r="Q126">
        <f t="shared" si="23"/>
        <v>1.1099999999999568</v>
      </c>
      <c r="R126">
        <v>2.0979999999999999</v>
      </c>
      <c r="S126">
        <v>0.27700000000000002</v>
      </c>
      <c r="T126">
        <v>7.5740072200000004</v>
      </c>
      <c r="U126">
        <f t="shared" si="24"/>
        <v>88.336842104968511</v>
      </c>
      <c r="W126">
        <f t="shared" si="25"/>
        <v>1</v>
      </c>
      <c r="X126">
        <f t="shared" si="26"/>
        <v>1</v>
      </c>
      <c r="Y126">
        <f t="shared" si="27"/>
        <v>0</v>
      </c>
      <c r="Z126">
        <f t="shared" si="28"/>
        <v>0</v>
      </c>
      <c r="AA126">
        <f t="shared" si="17"/>
        <v>0</v>
      </c>
      <c r="AB126">
        <v>0</v>
      </c>
      <c r="AC126">
        <v>0</v>
      </c>
    </row>
    <row r="127" spans="1:29" x14ac:dyDescent="0.3">
      <c r="A127">
        <v>357.54</v>
      </c>
      <c r="B127">
        <v>0</v>
      </c>
      <c r="C127">
        <f t="shared" si="29"/>
        <v>363.15333333333336</v>
      </c>
      <c r="D127">
        <f t="shared" si="30"/>
        <v>357.33079874138434</v>
      </c>
      <c r="E127">
        <v>-2.8503111000000001E-2</v>
      </c>
      <c r="F127">
        <v>3.0558084999999999E-2</v>
      </c>
      <c r="G127">
        <v>-16</v>
      </c>
      <c r="I127">
        <f t="shared" si="31"/>
        <v>363.92</v>
      </c>
      <c r="J127">
        <f t="shared" si="32"/>
        <v>357.45028387131947</v>
      </c>
      <c r="K127">
        <f t="shared" si="18"/>
        <v>-4.6213808463250782E-3</v>
      </c>
      <c r="L127">
        <f t="shared" si="19"/>
        <v>4.0973596620233178E-2</v>
      </c>
      <c r="M127">
        <f t="shared" si="20"/>
        <v>-18.200000000000045</v>
      </c>
      <c r="O127">
        <f t="shared" si="21"/>
        <v>0</v>
      </c>
      <c r="P127">
        <f t="shared" si="22"/>
        <v>0</v>
      </c>
      <c r="Q127">
        <f t="shared" si="23"/>
        <v>0</v>
      </c>
      <c r="R127">
        <v>1.9870000000000001</v>
      </c>
      <c r="S127">
        <v>0.38700000000000001</v>
      </c>
      <c r="T127">
        <v>5.1343669250000001</v>
      </c>
      <c r="U127">
        <f t="shared" si="24"/>
        <v>83.69839932586035</v>
      </c>
      <c r="W127">
        <f t="shared" si="25"/>
        <v>0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17"/>
        <v>0</v>
      </c>
      <c r="AB127">
        <v>0</v>
      </c>
      <c r="AC127">
        <v>0</v>
      </c>
    </row>
    <row r="128" spans="1:29" x14ac:dyDescent="0.3">
      <c r="A128">
        <v>357.54</v>
      </c>
      <c r="B128">
        <v>0</v>
      </c>
      <c r="C128">
        <f t="shared" si="29"/>
        <v>362.37166666666667</v>
      </c>
      <c r="D128">
        <f t="shared" si="30"/>
        <v>357.57486687643598</v>
      </c>
      <c r="E128">
        <v>-2.8503111000000001E-2</v>
      </c>
      <c r="F128">
        <v>3.1279976000000001E-2</v>
      </c>
      <c r="G128">
        <v>-18.2</v>
      </c>
      <c r="I128">
        <f t="shared" si="31"/>
        <v>363.99423076923085</v>
      </c>
      <c r="J128">
        <f t="shared" si="32"/>
        <v>357.54690124066775</v>
      </c>
      <c r="K128">
        <f t="shared" si="18"/>
        <v>-4.6213808463250782E-3</v>
      </c>
      <c r="L128">
        <f t="shared" si="19"/>
        <v>4.0879631940673906E-2</v>
      </c>
      <c r="M128">
        <f t="shared" si="20"/>
        <v>-17.650000000000034</v>
      </c>
      <c r="O128">
        <f t="shared" si="21"/>
        <v>0</v>
      </c>
      <c r="P128">
        <f t="shared" si="22"/>
        <v>0</v>
      </c>
      <c r="Q128">
        <f t="shared" si="23"/>
        <v>0</v>
      </c>
      <c r="R128">
        <v>2.2069999999999999</v>
      </c>
      <c r="S128">
        <v>0.38700000000000001</v>
      </c>
      <c r="T128">
        <v>5.7028423769999996</v>
      </c>
      <c r="U128">
        <f t="shared" si="24"/>
        <v>85.080956051847792</v>
      </c>
      <c r="W128">
        <f t="shared" si="25"/>
        <v>0</v>
      </c>
      <c r="X128">
        <f t="shared" si="26"/>
        <v>1</v>
      </c>
      <c r="Y128">
        <f t="shared" si="27"/>
        <v>0</v>
      </c>
      <c r="Z128">
        <f t="shared" si="28"/>
        <v>0</v>
      </c>
      <c r="AA128">
        <f t="shared" si="17"/>
        <v>0</v>
      </c>
      <c r="AB128">
        <v>0</v>
      </c>
      <c r="AC128">
        <v>0</v>
      </c>
    </row>
    <row r="129" spans="1:29" x14ac:dyDescent="0.3">
      <c r="A129">
        <v>357.54</v>
      </c>
      <c r="B129">
        <v>0</v>
      </c>
      <c r="C129">
        <f t="shared" si="29"/>
        <v>361.40583333333331</v>
      </c>
      <c r="D129">
        <f t="shared" si="30"/>
        <v>357.53418885392739</v>
      </c>
      <c r="E129">
        <v>-4.8463074000000002E-2</v>
      </c>
      <c r="F129">
        <v>3.1682776000000003E-2</v>
      </c>
      <c r="G129">
        <v>-17.649999999999999</v>
      </c>
      <c r="I129">
        <f t="shared" si="31"/>
        <v>363.9726923076924</v>
      </c>
      <c r="J129">
        <f t="shared" si="32"/>
        <v>357.53946913533326</v>
      </c>
      <c r="K129">
        <f t="shared" si="18"/>
        <v>-4.6213808463250782E-3</v>
      </c>
      <c r="L129">
        <f t="shared" si="19"/>
        <v>4.0677041221774138E-2</v>
      </c>
      <c r="M129">
        <f t="shared" si="20"/>
        <v>-17.650000000000034</v>
      </c>
      <c r="O129">
        <f t="shared" si="21"/>
        <v>0.56000000000000227</v>
      </c>
      <c r="P129">
        <f t="shared" si="22"/>
        <v>0.56000000000000227</v>
      </c>
      <c r="Q129">
        <f t="shared" si="23"/>
        <v>0</v>
      </c>
      <c r="R129">
        <v>2.2069999999999999</v>
      </c>
      <c r="S129">
        <v>0.442</v>
      </c>
      <c r="T129">
        <v>4.9932126700000001</v>
      </c>
      <c r="U129">
        <f t="shared" si="24"/>
        <v>83.314458287027549</v>
      </c>
      <c r="W129">
        <f t="shared" si="25"/>
        <v>0</v>
      </c>
      <c r="X129">
        <f t="shared" si="26"/>
        <v>0</v>
      </c>
      <c r="Y129">
        <f t="shared" si="27"/>
        <v>0</v>
      </c>
      <c r="Z129">
        <f t="shared" si="28"/>
        <v>0</v>
      </c>
      <c r="AA129">
        <f t="shared" si="17"/>
        <v>0</v>
      </c>
      <c r="AB129">
        <v>0</v>
      </c>
      <c r="AC129">
        <v>0</v>
      </c>
    </row>
    <row r="130" spans="1:29" x14ac:dyDescent="0.3">
      <c r="A130">
        <v>358.1</v>
      </c>
      <c r="B130">
        <v>0</v>
      </c>
      <c r="C130">
        <f t="shared" si="29"/>
        <v>360.80833333333334</v>
      </c>
      <c r="D130">
        <f t="shared" si="30"/>
        <v>358.19430185767874</v>
      </c>
      <c r="E130">
        <v>-4.6972721000000002E-2</v>
      </c>
      <c r="F130">
        <v>3.2103803E-2</v>
      </c>
      <c r="G130">
        <v>-18.21</v>
      </c>
      <c r="I130">
        <f t="shared" si="31"/>
        <v>363.90923076923087</v>
      </c>
      <c r="J130">
        <f t="shared" si="32"/>
        <v>358.14311775882055</v>
      </c>
      <c r="K130">
        <f t="shared" si="18"/>
        <v>-3.0623608017816425E-3</v>
      </c>
      <c r="L130">
        <f t="shared" si="19"/>
        <v>4.0431979102092563E-2</v>
      </c>
      <c r="M130">
        <f t="shared" si="20"/>
        <v>-13.25</v>
      </c>
      <c r="O130">
        <f t="shared" si="21"/>
        <v>1.0999999999999659</v>
      </c>
      <c r="P130">
        <f t="shared" si="22"/>
        <v>1.0999999999999659</v>
      </c>
      <c r="Q130">
        <f t="shared" si="23"/>
        <v>0</v>
      </c>
      <c r="R130">
        <v>2.2069999999999999</v>
      </c>
      <c r="S130">
        <v>0.38600000000000001</v>
      </c>
      <c r="T130">
        <v>5.7176165799999996</v>
      </c>
      <c r="U130">
        <f t="shared" si="24"/>
        <v>85.113767835793922</v>
      </c>
      <c r="W130">
        <f t="shared" si="25"/>
        <v>0</v>
      </c>
      <c r="X130">
        <f t="shared" si="26"/>
        <v>1</v>
      </c>
      <c r="Y130">
        <f t="shared" si="27"/>
        <v>0</v>
      </c>
      <c r="Z130">
        <f t="shared" si="28"/>
        <v>0</v>
      </c>
      <c r="AA130">
        <f t="shared" ref="AA130:AA193" si="33">IF(G130&gt;0, 1, 0)</f>
        <v>0</v>
      </c>
      <c r="AB130">
        <v>0</v>
      </c>
      <c r="AC130">
        <v>0</v>
      </c>
    </row>
    <row r="131" spans="1:29" x14ac:dyDescent="0.3">
      <c r="A131">
        <v>359.2</v>
      </c>
      <c r="B131">
        <v>0</v>
      </c>
      <c r="C131">
        <f t="shared" si="29"/>
        <v>360.44083333333333</v>
      </c>
      <c r="D131">
        <f t="shared" si="30"/>
        <v>359.36761635705352</v>
      </c>
      <c r="E131">
        <v>-4.4045242999999998E-2</v>
      </c>
      <c r="F131">
        <v>3.2490821000000003E-2</v>
      </c>
      <c r="G131">
        <v>-14.35</v>
      </c>
      <c r="I131">
        <f t="shared" si="31"/>
        <v>363.76076923076931</v>
      </c>
      <c r="J131">
        <f t="shared" si="32"/>
        <v>359.28129863393684</v>
      </c>
      <c r="K131">
        <f t="shared" ref="K131:K194" si="34">(A131-(MAX(A131:A142)))/MAX(A131:A142)</f>
        <v>0</v>
      </c>
      <c r="L131">
        <f t="shared" ref="L131:L194" si="35">_xlfn.STDEV.S(A131:A217)/(SUM(A131:A217)/87)</f>
        <v>4.0249589708381425E-2</v>
      </c>
      <c r="M131">
        <f t="shared" ref="M131:M194" si="36">A142-A131</f>
        <v>-9.3799999999999955</v>
      </c>
      <c r="O131">
        <f t="shared" ref="O131:O194" si="37">A132-A131</f>
        <v>-2.2099999999999795</v>
      </c>
      <c r="P131">
        <f t="shared" ref="P131:P194" si="38">IF(O131&gt;0,O131,0)</f>
        <v>0</v>
      </c>
      <c r="Q131">
        <f t="shared" ref="Q131:Q194" si="39">IF(O131&lt;0,ABS(O131),0)</f>
        <v>2.2099999999999795</v>
      </c>
      <c r="R131">
        <v>2.2069999999999999</v>
      </c>
      <c r="S131">
        <v>0.77200000000000002</v>
      </c>
      <c r="T131">
        <v>2.8588082899999998</v>
      </c>
      <c r="U131">
        <f t="shared" ref="U131:U194" si="40">IF(S131=0,100,100-(100/(1+T131)))</f>
        <v>74.085263510201486</v>
      </c>
      <c r="W131">
        <f t="shared" ref="W131:W194" si="41">IF(C131&gt;I131,1,0)</f>
        <v>0</v>
      </c>
      <c r="X131">
        <f t="shared" ref="X131:X194" si="42">IF(D131&gt;J131,1,0)</f>
        <v>1</v>
      </c>
      <c r="Y131">
        <f t="shared" ref="Y131:Y194" si="43">IF(E131&gt;K131,1,0)</f>
        <v>0</v>
      </c>
      <c r="Z131">
        <f t="shared" ref="Z131:Z194" si="44">IF(F131&gt;L131,1,0)</f>
        <v>0</v>
      </c>
      <c r="AA131">
        <f t="shared" si="33"/>
        <v>0</v>
      </c>
      <c r="AB131">
        <v>0</v>
      </c>
      <c r="AC131">
        <v>0</v>
      </c>
    </row>
    <row r="132" spans="1:29" x14ac:dyDescent="0.3">
      <c r="A132">
        <v>356.99</v>
      </c>
      <c r="B132">
        <v>0</v>
      </c>
      <c r="C132">
        <f t="shared" si="29"/>
        <v>359.75083333333328</v>
      </c>
      <c r="D132">
        <f t="shared" si="30"/>
        <v>356.59373060715774</v>
      </c>
      <c r="E132">
        <v>-4.9926813E-2</v>
      </c>
      <c r="F132">
        <v>3.3198522000000001E-2</v>
      </c>
      <c r="G132">
        <v>-7.17</v>
      </c>
      <c r="I132">
        <f t="shared" si="31"/>
        <v>363.50615384615389</v>
      </c>
      <c r="J132">
        <f t="shared" si="32"/>
        <v>356.81374625892795</v>
      </c>
      <c r="K132">
        <f t="shared" si="34"/>
        <v>0</v>
      </c>
      <c r="L132">
        <f t="shared" si="35"/>
        <v>4.0163133931662542E-2</v>
      </c>
      <c r="M132">
        <f t="shared" si="36"/>
        <v>-3.3100000000000023</v>
      </c>
      <c r="O132">
        <f t="shared" si="37"/>
        <v>-2.1999999999999886</v>
      </c>
      <c r="P132">
        <f t="shared" si="38"/>
        <v>0</v>
      </c>
      <c r="Q132">
        <f t="shared" si="39"/>
        <v>2.1999999999999886</v>
      </c>
      <c r="R132">
        <v>1.986</v>
      </c>
      <c r="S132">
        <v>1.2689999999999999</v>
      </c>
      <c r="T132">
        <v>1.5650118200000001</v>
      </c>
      <c r="U132">
        <f t="shared" si="40"/>
        <v>61.013824879762154</v>
      </c>
      <c r="W132">
        <f t="shared" si="41"/>
        <v>0</v>
      </c>
      <c r="X132">
        <f t="shared" si="42"/>
        <v>0</v>
      </c>
      <c r="Y132">
        <f t="shared" si="43"/>
        <v>0</v>
      </c>
      <c r="Z132">
        <f t="shared" si="44"/>
        <v>0</v>
      </c>
      <c r="AA132">
        <f t="shared" si="33"/>
        <v>0</v>
      </c>
      <c r="AB132">
        <v>1</v>
      </c>
      <c r="AC132">
        <v>0</v>
      </c>
    </row>
    <row r="133" spans="1:29" x14ac:dyDescent="0.3">
      <c r="A133">
        <v>354.79</v>
      </c>
      <c r="B133">
        <v>0</v>
      </c>
      <c r="C133">
        <f t="shared" si="29"/>
        <v>359.1991666666666</v>
      </c>
      <c r="D133">
        <f t="shared" si="30"/>
        <v>354.48937823214044</v>
      </c>
      <c r="E133">
        <v>-5.5781770000000001E-2</v>
      </c>
      <c r="F133">
        <v>3.4382801999999997E-2</v>
      </c>
      <c r="G133">
        <v>-1.1100000000000001</v>
      </c>
      <c r="I133">
        <f t="shared" si="31"/>
        <v>363.06076923076932</v>
      </c>
      <c r="J133">
        <f t="shared" si="32"/>
        <v>354.63432721085172</v>
      </c>
      <c r="K133">
        <f t="shared" si="34"/>
        <v>0</v>
      </c>
      <c r="L133">
        <f t="shared" si="35"/>
        <v>4.0243357686658286E-2</v>
      </c>
      <c r="M133">
        <f t="shared" si="36"/>
        <v>-1.1100000000000136</v>
      </c>
      <c r="O133">
        <f t="shared" si="37"/>
        <v>-9.9399999999999977</v>
      </c>
      <c r="P133">
        <f t="shared" si="38"/>
        <v>0</v>
      </c>
      <c r="Q133">
        <f t="shared" si="39"/>
        <v>9.9399999999999977</v>
      </c>
      <c r="R133">
        <v>1.766</v>
      </c>
      <c r="S133">
        <v>1.655</v>
      </c>
      <c r="T133">
        <v>1.0670694860000001</v>
      </c>
      <c r="U133">
        <f t="shared" si="40"/>
        <v>51.622332641796838</v>
      </c>
      <c r="W133">
        <f t="shared" si="41"/>
        <v>0</v>
      </c>
      <c r="X133">
        <f t="shared" si="42"/>
        <v>0</v>
      </c>
      <c r="Y133">
        <f t="shared" si="43"/>
        <v>0</v>
      </c>
      <c r="Z133">
        <f t="shared" si="44"/>
        <v>0</v>
      </c>
      <c r="AA133">
        <f t="shared" si="33"/>
        <v>0</v>
      </c>
      <c r="AB133">
        <v>1</v>
      </c>
      <c r="AC133">
        <v>0</v>
      </c>
    </row>
    <row r="134" spans="1:29" x14ac:dyDescent="0.3">
      <c r="A134">
        <v>344.85</v>
      </c>
      <c r="B134">
        <v>1</v>
      </c>
      <c r="C134">
        <f t="shared" si="29"/>
        <v>357.4975</v>
      </c>
      <c r="D134">
        <f t="shared" si="30"/>
        <v>343.24343696130995</v>
      </c>
      <c r="E134">
        <v>-8.2235529000000002E-2</v>
      </c>
      <c r="F134">
        <v>3.5838958999999997E-2</v>
      </c>
      <c r="G134">
        <v>8.83</v>
      </c>
      <c r="I134">
        <f t="shared" si="31"/>
        <v>361.9784615384616</v>
      </c>
      <c r="J134">
        <f t="shared" si="32"/>
        <v>344.09735944531917</v>
      </c>
      <c r="K134">
        <f t="shared" si="34"/>
        <v>-2.6479970640544265E-2</v>
      </c>
      <c r="L134">
        <f t="shared" si="35"/>
        <v>4.0726894703058437E-2</v>
      </c>
      <c r="M134">
        <f t="shared" si="36"/>
        <v>9.3799999999999955</v>
      </c>
      <c r="O134">
        <f t="shared" si="37"/>
        <v>1.1099999999999568</v>
      </c>
      <c r="P134">
        <f t="shared" si="38"/>
        <v>1.1099999999999568</v>
      </c>
      <c r="Q134">
        <f t="shared" si="39"/>
        <v>0</v>
      </c>
      <c r="R134">
        <v>0.77200000000000002</v>
      </c>
      <c r="S134">
        <v>1.655</v>
      </c>
      <c r="T134">
        <v>0.46646525700000002</v>
      </c>
      <c r="U134">
        <f t="shared" si="40"/>
        <v>31.808817479540195</v>
      </c>
      <c r="W134">
        <f t="shared" si="41"/>
        <v>0</v>
      </c>
      <c r="X134">
        <f t="shared" si="42"/>
        <v>0</v>
      </c>
      <c r="Y134">
        <f t="shared" si="43"/>
        <v>0</v>
      </c>
      <c r="Z134">
        <f t="shared" si="44"/>
        <v>0</v>
      </c>
      <c r="AA134">
        <f t="shared" si="33"/>
        <v>1</v>
      </c>
      <c r="AB134">
        <v>1</v>
      </c>
      <c r="AC134">
        <v>1</v>
      </c>
    </row>
    <row r="135" spans="1:29" x14ac:dyDescent="0.3">
      <c r="A135">
        <v>345.96</v>
      </c>
      <c r="B135">
        <v>1</v>
      </c>
      <c r="C135">
        <f t="shared" si="29"/>
        <v>355.84249999999992</v>
      </c>
      <c r="D135">
        <f t="shared" si="30"/>
        <v>346.41276050644831</v>
      </c>
      <c r="E135">
        <v>-7.9281436999999996E-2</v>
      </c>
      <c r="F135">
        <v>3.7001744000000003E-2</v>
      </c>
      <c r="G135">
        <v>8.27</v>
      </c>
      <c r="I135">
        <f t="shared" si="31"/>
        <v>361.17230769230775</v>
      </c>
      <c r="J135">
        <f t="shared" si="32"/>
        <v>346.10328004266773</v>
      </c>
      <c r="K135">
        <f t="shared" si="34"/>
        <v>-2.3346413347260363E-2</v>
      </c>
      <c r="L135">
        <f t="shared" si="35"/>
        <v>4.079240896409303E-2</v>
      </c>
      <c r="M135">
        <f t="shared" si="36"/>
        <v>5.7900000000000205</v>
      </c>
      <c r="O135">
        <f t="shared" si="37"/>
        <v>-5.5199999999999818</v>
      </c>
      <c r="P135">
        <f t="shared" si="38"/>
        <v>0</v>
      </c>
      <c r="Q135">
        <f t="shared" si="39"/>
        <v>5.5199999999999818</v>
      </c>
      <c r="R135">
        <v>0.77200000000000002</v>
      </c>
      <c r="S135">
        <v>1.599</v>
      </c>
      <c r="T135">
        <v>0.482801751</v>
      </c>
      <c r="U135">
        <f t="shared" si="40"/>
        <v>32.560101218817621</v>
      </c>
      <c r="W135">
        <f t="shared" si="41"/>
        <v>0</v>
      </c>
      <c r="X135">
        <f t="shared" si="42"/>
        <v>1</v>
      </c>
      <c r="Y135">
        <f t="shared" si="43"/>
        <v>0</v>
      </c>
      <c r="Z135">
        <f t="shared" si="44"/>
        <v>0</v>
      </c>
      <c r="AA135">
        <f t="shared" si="33"/>
        <v>1</v>
      </c>
      <c r="AB135">
        <v>1</v>
      </c>
      <c r="AC135">
        <v>1</v>
      </c>
    </row>
    <row r="136" spans="1:29" x14ac:dyDescent="0.3">
      <c r="A136">
        <v>340.44</v>
      </c>
      <c r="B136">
        <v>1</v>
      </c>
      <c r="C136">
        <f t="shared" si="29"/>
        <v>354.14166666666665</v>
      </c>
      <c r="D136">
        <f t="shared" si="30"/>
        <v>339.44453991559192</v>
      </c>
      <c r="E136">
        <v>-9.3972055999999998E-2</v>
      </c>
      <c r="F136">
        <v>3.8332412000000003E-2</v>
      </c>
      <c r="G136">
        <v>11.31</v>
      </c>
      <c r="I136">
        <f t="shared" si="31"/>
        <v>360.19615384615383</v>
      </c>
      <c r="J136">
        <f t="shared" si="32"/>
        <v>340.00436307364095</v>
      </c>
      <c r="K136">
        <f t="shared" si="34"/>
        <v>-3.8929509076024105E-2</v>
      </c>
      <c r="L136">
        <f t="shared" si="35"/>
        <v>4.0988763574481252E-2</v>
      </c>
      <c r="M136">
        <f t="shared" si="36"/>
        <v>11.03000000000003</v>
      </c>
      <c r="O136">
        <f t="shared" si="37"/>
        <v>1.1000000000000227</v>
      </c>
      <c r="P136">
        <f t="shared" si="38"/>
        <v>1.1000000000000227</v>
      </c>
      <c r="Q136">
        <f t="shared" si="39"/>
        <v>0</v>
      </c>
      <c r="R136">
        <v>0.46800000000000003</v>
      </c>
      <c r="S136">
        <v>1.599</v>
      </c>
      <c r="T136">
        <v>0.29268292699999998</v>
      </c>
      <c r="U136">
        <f t="shared" si="40"/>
        <v>22.64150944417942</v>
      </c>
      <c r="W136">
        <f t="shared" si="41"/>
        <v>0</v>
      </c>
      <c r="X136">
        <f t="shared" si="42"/>
        <v>0</v>
      </c>
      <c r="Y136">
        <f t="shared" si="43"/>
        <v>0</v>
      </c>
      <c r="Z136">
        <f t="shared" si="44"/>
        <v>0</v>
      </c>
      <c r="AA136">
        <f t="shared" si="33"/>
        <v>1</v>
      </c>
      <c r="AB136">
        <v>1</v>
      </c>
      <c r="AC136">
        <v>1</v>
      </c>
    </row>
    <row r="137" spans="1:29" x14ac:dyDescent="0.3">
      <c r="A137">
        <v>341.54</v>
      </c>
      <c r="B137">
        <v>1</v>
      </c>
      <c r="C137">
        <f t="shared" si="29"/>
        <v>352.7616666666666</v>
      </c>
      <c r="D137">
        <f t="shared" si="30"/>
        <v>341.88924334740136</v>
      </c>
      <c r="E137">
        <v>-9.1044578000000001E-2</v>
      </c>
      <c r="F137">
        <v>3.9313869000000001E-2</v>
      </c>
      <c r="G137">
        <v>9.93</v>
      </c>
      <c r="I137">
        <f t="shared" si="31"/>
        <v>359.22</v>
      </c>
      <c r="J137">
        <f t="shared" si="32"/>
        <v>341.65812591741224</v>
      </c>
      <c r="K137">
        <f t="shared" si="34"/>
        <v>-4.3278523207932962E-2</v>
      </c>
      <c r="L137">
        <f t="shared" si="35"/>
        <v>4.0744329178495069E-2</v>
      </c>
      <c r="M137">
        <f t="shared" si="36"/>
        <v>15.449999999999989</v>
      </c>
      <c r="O137">
        <f t="shared" si="37"/>
        <v>-2.2000000000000455</v>
      </c>
      <c r="P137">
        <f t="shared" si="38"/>
        <v>0</v>
      </c>
      <c r="Q137">
        <f t="shared" si="39"/>
        <v>2.2000000000000455</v>
      </c>
      <c r="R137">
        <v>0.496</v>
      </c>
      <c r="S137">
        <v>1.4890000000000001</v>
      </c>
      <c r="T137">
        <v>0.33310946899999999</v>
      </c>
      <c r="U137">
        <f t="shared" si="40"/>
        <v>24.987405516658285</v>
      </c>
      <c r="W137">
        <f t="shared" si="41"/>
        <v>0</v>
      </c>
      <c r="X137">
        <f t="shared" si="42"/>
        <v>1</v>
      </c>
      <c r="Y137">
        <f t="shared" si="43"/>
        <v>0</v>
      </c>
      <c r="Z137">
        <f t="shared" si="44"/>
        <v>0</v>
      </c>
      <c r="AA137">
        <f t="shared" si="33"/>
        <v>1</v>
      </c>
      <c r="AB137">
        <v>1</v>
      </c>
      <c r="AC137">
        <v>1</v>
      </c>
    </row>
    <row r="138" spans="1:29" x14ac:dyDescent="0.3">
      <c r="A138">
        <v>339.34</v>
      </c>
      <c r="B138">
        <v>1</v>
      </c>
      <c r="C138">
        <f t="shared" si="29"/>
        <v>351.15249999999997</v>
      </c>
      <c r="D138">
        <f t="shared" si="30"/>
        <v>338.9151261087664</v>
      </c>
      <c r="E138">
        <v>-9.6899533999999996E-2</v>
      </c>
      <c r="F138">
        <v>3.9675454999999998E-2</v>
      </c>
      <c r="G138">
        <v>17.649999999999999</v>
      </c>
      <c r="I138">
        <f t="shared" si="31"/>
        <v>358.1803846153847</v>
      </c>
      <c r="J138">
        <f t="shared" si="32"/>
        <v>339.1616826217375</v>
      </c>
      <c r="K138">
        <f t="shared" si="34"/>
        <v>-7.7955601445534331E-2</v>
      </c>
      <c r="L138">
        <f t="shared" si="35"/>
        <v>4.0571636023545979E-2</v>
      </c>
      <c r="M138">
        <f t="shared" si="36"/>
        <v>28.689999999999998</v>
      </c>
      <c r="O138">
        <f t="shared" si="37"/>
        <v>0.55000000000001137</v>
      </c>
      <c r="P138">
        <f t="shared" si="38"/>
        <v>0.55000000000001137</v>
      </c>
      <c r="Q138">
        <f t="shared" si="39"/>
        <v>0</v>
      </c>
      <c r="R138">
        <v>0.27600000000000002</v>
      </c>
      <c r="S138">
        <v>2.0409999999999999</v>
      </c>
      <c r="T138">
        <v>0.13522782899999999</v>
      </c>
      <c r="U138">
        <f t="shared" si="40"/>
        <v>11.91195507593568</v>
      </c>
      <c r="W138">
        <f t="shared" si="41"/>
        <v>0</v>
      </c>
      <c r="X138">
        <f t="shared" si="42"/>
        <v>0</v>
      </c>
      <c r="Y138">
        <f t="shared" si="43"/>
        <v>0</v>
      </c>
      <c r="Z138">
        <f t="shared" si="44"/>
        <v>0</v>
      </c>
      <c r="AA138">
        <f t="shared" si="33"/>
        <v>1</v>
      </c>
      <c r="AB138">
        <v>1</v>
      </c>
      <c r="AC138">
        <v>1</v>
      </c>
    </row>
    <row r="139" spans="1:29" x14ac:dyDescent="0.3">
      <c r="A139">
        <v>339.89</v>
      </c>
      <c r="B139">
        <v>1</v>
      </c>
      <c r="C139">
        <f t="shared" si="29"/>
        <v>349.68166666666667</v>
      </c>
      <c r="D139">
        <f t="shared" si="30"/>
        <v>340.05247898187224</v>
      </c>
      <c r="E139">
        <v>-0.100724944</v>
      </c>
      <c r="F139">
        <v>3.8573689000000001E-2</v>
      </c>
      <c r="G139">
        <v>28.14</v>
      </c>
      <c r="I139">
        <f t="shared" si="31"/>
        <v>357.14076923076925</v>
      </c>
      <c r="J139">
        <f t="shared" si="32"/>
        <v>339.94602441371251</v>
      </c>
      <c r="K139">
        <f t="shared" si="34"/>
        <v>-7.6461158057767001E-2</v>
      </c>
      <c r="L139">
        <f t="shared" si="35"/>
        <v>4.0000010370063933E-2</v>
      </c>
      <c r="M139">
        <f t="shared" si="36"/>
        <v>28.139999999999986</v>
      </c>
      <c r="O139">
        <f t="shared" si="37"/>
        <v>0</v>
      </c>
      <c r="P139">
        <f t="shared" si="38"/>
        <v>0</v>
      </c>
      <c r="Q139">
        <f t="shared" si="39"/>
        <v>0</v>
      </c>
      <c r="R139">
        <v>0.27600000000000002</v>
      </c>
      <c r="S139">
        <v>3.09</v>
      </c>
      <c r="T139">
        <v>8.9320388000000001E-2</v>
      </c>
      <c r="U139">
        <f t="shared" si="40"/>
        <v>8.1996434643064759</v>
      </c>
      <c r="W139">
        <f t="shared" si="41"/>
        <v>0</v>
      </c>
      <c r="X139">
        <f t="shared" si="42"/>
        <v>1</v>
      </c>
      <c r="Y139">
        <f t="shared" si="43"/>
        <v>0</v>
      </c>
      <c r="Z139">
        <f t="shared" si="44"/>
        <v>0</v>
      </c>
      <c r="AA139">
        <f t="shared" si="33"/>
        <v>1</v>
      </c>
      <c r="AB139">
        <v>1</v>
      </c>
      <c r="AC139">
        <v>1</v>
      </c>
    </row>
    <row r="140" spans="1:29" x14ac:dyDescent="0.3">
      <c r="A140">
        <v>339.89</v>
      </c>
      <c r="B140">
        <v>1</v>
      </c>
      <c r="C140">
        <f t="shared" si="29"/>
        <v>348.21083333333337</v>
      </c>
      <c r="D140">
        <f t="shared" si="30"/>
        <v>339.86292016968798</v>
      </c>
      <c r="E140">
        <v>-0.111096582</v>
      </c>
      <c r="F140">
        <v>3.6744935999999999E-2</v>
      </c>
      <c r="G140">
        <v>28.14</v>
      </c>
      <c r="I140">
        <f t="shared" si="31"/>
        <v>356.10115384615381</v>
      </c>
      <c r="J140">
        <f t="shared" si="32"/>
        <v>339.88569042971443</v>
      </c>
      <c r="K140">
        <f t="shared" si="34"/>
        <v>-7.6461158057767001E-2</v>
      </c>
      <c r="L140">
        <f t="shared" si="35"/>
        <v>3.9778697000528898E-2</v>
      </c>
      <c r="M140">
        <f t="shared" si="36"/>
        <v>28.139999999999986</v>
      </c>
      <c r="O140">
        <f t="shared" si="37"/>
        <v>4.9600000000000364</v>
      </c>
      <c r="P140">
        <f t="shared" si="38"/>
        <v>4.9600000000000364</v>
      </c>
      <c r="Q140">
        <f t="shared" si="39"/>
        <v>0</v>
      </c>
      <c r="R140">
        <v>0.27600000000000002</v>
      </c>
      <c r="S140">
        <v>3.09</v>
      </c>
      <c r="T140">
        <v>8.9320388000000001E-2</v>
      </c>
      <c r="U140">
        <f t="shared" si="40"/>
        <v>8.1996434643064759</v>
      </c>
      <c r="W140">
        <f t="shared" si="41"/>
        <v>0</v>
      </c>
      <c r="X140">
        <f t="shared" si="42"/>
        <v>0</v>
      </c>
      <c r="Y140">
        <f t="shared" si="43"/>
        <v>0</v>
      </c>
      <c r="Z140">
        <f t="shared" si="44"/>
        <v>0</v>
      </c>
      <c r="AA140">
        <f t="shared" si="33"/>
        <v>1</v>
      </c>
      <c r="AB140">
        <v>1</v>
      </c>
      <c r="AC140">
        <v>1</v>
      </c>
    </row>
    <row r="141" spans="1:29" x14ac:dyDescent="0.3">
      <c r="A141">
        <v>344.85</v>
      </c>
      <c r="B141">
        <v>1</v>
      </c>
      <c r="C141">
        <f t="shared" si="29"/>
        <v>347.15333333333336</v>
      </c>
      <c r="D141">
        <f t="shared" si="30"/>
        <v>345.68117997171868</v>
      </c>
      <c r="E141">
        <v>-0.104588061</v>
      </c>
      <c r="F141">
        <v>3.3974272E-2</v>
      </c>
      <c r="G141">
        <v>23.18</v>
      </c>
      <c r="I141">
        <f t="shared" si="31"/>
        <v>355.33692307692303</v>
      </c>
      <c r="J141">
        <f t="shared" si="32"/>
        <v>345.23186996694511</v>
      </c>
      <c r="K141">
        <f t="shared" si="34"/>
        <v>-8.2235528942115707E-2</v>
      </c>
      <c r="L141">
        <f t="shared" si="35"/>
        <v>3.9591474742217858E-2</v>
      </c>
      <c r="M141">
        <f t="shared" si="36"/>
        <v>30.899999999999977</v>
      </c>
      <c r="O141">
        <f t="shared" si="37"/>
        <v>4.9699999999999704</v>
      </c>
      <c r="P141">
        <f t="shared" si="38"/>
        <v>4.9699999999999704</v>
      </c>
      <c r="Q141">
        <f t="shared" si="39"/>
        <v>0</v>
      </c>
      <c r="R141">
        <v>0.27600000000000002</v>
      </c>
      <c r="S141">
        <v>2.5939999999999999</v>
      </c>
      <c r="T141">
        <v>0.106399383</v>
      </c>
      <c r="U141">
        <f t="shared" si="40"/>
        <v>9.6167247229927284</v>
      </c>
      <c r="W141">
        <f t="shared" si="41"/>
        <v>0</v>
      </c>
      <c r="X141">
        <f t="shared" si="42"/>
        <v>1</v>
      </c>
      <c r="Y141">
        <f t="shared" si="43"/>
        <v>0</v>
      </c>
      <c r="Z141">
        <f t="shared" si="44"/>
        <v>0</v>
      </c>
      <c r="AA141">
        <f t="shared" si="33"/>
        <v>1</v>
      </c>
      <c r="AB141">
        <v>1</v>
      </c>
      <c r="AC141">
        <v>1</v>
      </c>
    </row>
    <row r="142" spans="1:29" x14ac:dyDescent="0.3">
      <c r="A142">
        <v>349.82</v>
      </c>
      <c r="B142">
        <v>1</v>
      </c>
      <c r="C142">
        <f t="shared" ref="C142:C205" si="45">(A131+A132+A133+A134+A135+A136+A137+A138+A139+A140+A141+A142)/12</f>
        <v>346.46333333333331</v>
      </c>
      <c r="D142">
        <f t="shared" si="30"/>
        <v>350.50980333804688</v>
      </c>
      <c r="E142">
        <v>-0.103255575</v>
      </c>
      <c r="F142">
        <v>3.1897867000000003E-2</v>
      </c>
      <c r="G142">
        <v>25.93</v>
      </c>
      <c r="I142">
        <f t="shared" si="31"/>
        <v>354.67923076923074</v>
      </c>
      <c r="J142">
        <f t="shared" si="32"/>
        <v>350.17293307946574</v>
      </c>
      <c r="K142">
        <f t="shared" si="34"/>
        <v>-6.900864936793083E-2</v>
      </c>
      <c r="L142">
        <f t="shared" si="35"/>
        <v>3.949388582664997E-2</v>
      </c>
      <c r="M142">
        <f t="shared" si="36"/>
        <v>22.620000000000005</v>
      </c>
      <c r="O142">
        <f t="shared" si="37"/>
        <v>3.8600000000000136</v>
      </c>
      <c r="P142">
        <f t="shared" si="38"/>
        <v>3.8600000000000136</v>
      </c>
      <c r="Q142">
        <f t="shared" si="39"/>
        <v>0</v>
      </c>
      <c r="R142">
        <v>0.27600000000000002</v>
      </c>
      <c r="S142">
        <v>2.8690000000000002</v>
      </c>
      <c r="T142">
        <v>9.6200767000000006E-2</v>
      </c>
      <c r="U142">
        <f t="shared" si="40"/>
        <v>8.7758346733577923</v>
      </c>
      <c r="W142">
        <f t="shared" si="41"/>
        <v>0</v>
      </c>
      <c r="X142">
        <f t="shared" si="42"/>
        <v>1</v>
      </c>
      <c r="Y142">
        <f t="shared" si="43"/>
        <v>0</v>
      </c>
      <c r="Z142">
        <f t="shared" si="44"/>
        <v>0</v>
      </c>
      <c r="AA142">
        <f t="shared" si="33"/>
        <v>1</v>
      </c>
      <c r="AB142">
        <v>1</v>
      </c>
      <c r="AC142">
        <v>1</v>
      </c>
    </row>
    <row r="143" spans="1:29" x14ac:dyDescent="0.3">
      <c r="A143">
        <v>353.68</v>
      </c>
      <c r="B143">
        <v>1</v>
      </c>
      <c r="C143">
        <f t="shared" si="45"/>
        <v>346.00333333333333</v>
      </c>
      <c r="D143">
        <f t="shared" ref="D143:D206" si="46">A143*(2/12+1)+D142*(1-(2/12+1))</f>
        <v>354.20836611032553</v>
      </c>
      <c r="E143">
        <v>-9.3360677000000003E-2</v>
      </c>
      <c r="F143">
        <v>3.0604487E-2</v>
      </c>
      <c r="G143">
        <v>18.760000000000002</v>
      </c>
      <c r="I143">
        <f t="shared" si="31"/>
        <v>354.08500000000004</v>
      </c>
      <c r="J143">
        <f t="shared" si="32"/>
        <v>353.94977437850264</v>
      </c>
      <c r="K143">
        <f t="shared" si="34"/>
        <v>-5.8735861610113092E-2</v>
      </c>
      <c r="L143">
        <f t="shared" si="35"/>
        <v>3.9670854943216892E-2</v>
      </c>
      <c r="M143">
        <f t="shared" si="36"/>
        <v>17.659999999999968</v>
      </c>
      <c r="O143">
        <f t="shared" si="37"/>
        <v>0</v>
      </c>
      <c r="P143">
        <f t="shared" si="38"/>
        <v>0</v>
      </c>
      <c r="Q143">
        <f t="shared" si="39"/>
        <v>0</v>
      </c>
      <c r="R143">
        <v>0.60699999999999998</v>
      </c>
      <c r="S143">
        <v>2.4830000000000001</v>
      </c>
      <c r="T143">
        <v>0.244462344</v>
      </c>
      <c r="U143">
        <f t="shared" si="40"/>
        <v>19.644012948936606</v>
      </c>
      <c r="W143">
        <f t="shared" si="41"/>
        <v>0</v>
      </c>
      <c r="X143">
        <f t="shared" si="42"/>
        <v>1</v>
      </c>
      <c r="Y143">
        <f t="shared" si="43"/>
        <v>0</v>
      </c>
      <c r="Z143">
        <f t="shared" si="44"/>
        <v>0</v>
      </c>
      <c r="AA143">
        <f t="shared" si="33"/>
        <v>1</v>
      </c>
      <c r="AB143">
        <v>1</v>
      </c>
      <c r="AC143">
        <v>1</v>
      </c>
    </row>
    <row r="144" spans="1:29" x14ac:dyDescent="0.3">
      <c r="A144">
        <v>353.68</v>
      </c>
      <c r="B144">
        <v>1</v>
      </c>
      <c r="C144">
        <f t="shared" si="45"/>
        <v>345.72749999999996</v>
      </c>
      <c r="D144">
        <f t="shared" si="46"/>
        <v>353.59193898161243</v>
      </c>
      <c r="E144">
        <v>-9.3360677000000003E-2</v>
      </c>
      <c r="F144">
        <v>2.998139E-2</v>
      </c>
      <c r="G144">
        <v>17.66</v>
      </c>
      <c r="I144">
        <f t="shared" si="31"/>
        <v>353.63923076923078</v>
      </c>
      <c r="J144">
        <f t="shared" si="32"/>
        <v>353.6592481247306</v>
      </c>
      <c r="K144">
        <f t="shared" si="34"/>
        <v>-5.8735861610113092E-2</v>
      </c>
      <c r="L144">
        <f t="shared" si="35"/>
        <v>4.0021939608548857E-2</v>
      </c>
      <c r="M144">
        <f t="shared" si="36"/>
        <v>18.759999999999991</v>
      </c>
      <c r="O144">
        <f t="shared" si="37"/>
        <v>0.55000000000001137</v>
      </c>
      <c r="P144">
        <f t="shared" si="38"/>
        <v>0.55000000000001137</v>
      </c>
      <c r="Q144">
        <f t="shared" si="39"/>
        <v>0</v>
      </c>
      <c r="R144">
        <v>0.71699999999999997</v>
      </c>
      <c r="S144">
        <v>2.4830000000000001</v>
      </c>
      <c r="T144">
        <v>0.28876359200000001</v>
      </c>
      <c r="U144">
        <f t="shared" si="40"/>
        <v>22.40624997420008</v>
      </c>
      <c r="W144">
        <f t="shared" si="41"/>
        <v>0</v>
      </c>
      <c r="X144">
        <f t="shared" si="42"/>
        <v>0</v>
      </c>
      <c r="Y144">
        <f t="shared" si="43"/>
        <v>0</v>
      </c>
      <c r="Z144">
        <f t="shared" si="44"/>
        <v>0</v>
      </c>
      <c r="AA144">
        <f t="shared" si="33"/>
        <v>1</v>
      </c>
      <c r="AB144">
        <v>1</v>
      </c>
      <c r="AC144">
        <v>1</v>
      </c>
    </row>
    <row r="145" spans="1:29" x14ac:dyDescent="0.3">
      <c r="A145">
        <v>354.23</v>
      </c>
      <c r="B145">
        <v>1</v>
      </c>
      <c r="C145">
        <f t="shared" si="45"/>
        <v>345.68083333333334</v>
      </c>
      <c r="D145">
        <f t="shared" si="46"/>
        <v>354.3363435030646</v>
      </c>
      <c r="E145">
        <v>-9.1950781999999995E-2</v>
      </c>
      <c r="F145">
        <v>2.8614508E-2</v>
      </c>
      <c r="G145">
        <v>18.21</v>
      </c>
      <c r="I145">
        <f t="shared" si="31"/>
        <v>353.27846153846156</v>
      </c>
      <c r="J145">
        <f t="shared" si="32"/>
        <v>354.27390399040536</v>
      </c>
      <c r="K145">
        <f t="shared" si="34"/>
        <v>-5.7272122421822974E-2</v>
      </c>
      <c r="L145">
        <f t="shared" si="35"/>
        <v>4.0496687297342203E-2</v>
      </c>
      <c r="M145">
        <f t="shared" si="36"/>
        <v>14.349999999999966</v>
      </c>
      <c r="O145">
        <f t="shared" si="37"/>
        <v>-2.4800000000000182</v>
      </c>
      <c r="P145">
        <f t="shared" si="38"/>
        <v>0</v>
      </c>
      <c r="Q145">
        <f t="shared" si="39"/>
        <v>2.4800000000000182</v>
      </c>
      <c r="R145">
        <v>0.71699999999999997</v>
      </c>
      <c r="S145">
        <v>2.5379999999999998</v>
      </c>
      <c r="T145">
        <v>0.28250591000000003</v>
      </c>
      <c r="U145">
        <f t="shared" si="40"/>
        <v>22.027649759524309</v>
      </c>
      <c r="W145">
        <f t="shared" si="41"/>
        <v>0</v>
      </c>
      <c r="X145">
        <f t="shared" si="42"/>
        <v>1</v>
      </c>
      <c r="Y145">
        <f t="shared" si="43"/>
        <v>0</v>
      </c>
      <c r="Z145">
        <f t="shared" si="44"/>
        <v>0</v>
      </c>
      <c r="AA145">
        <f t="shared" si="33"/>
        <v>1</v>
      </c>
      <c r="AB145">
        <v>1</v>
      </c>
      <c r="AC145">
        <v>1</v>
      </c>
    </row>
    <row r="146" spans="1:29" x14ac:dyDescent="0.3">
      <c r="A146">
        <v>351.75</v>
      </c>
      <c r="B146">
        <v>1</v>
      </c>
      <c r="C146">
        <f t="shared" si="45"/>
        <v>346.25583333333333</v>
      </c>
      <c r="D146">
        <f t="shared" si="46"/>
        <v>351.31894274948922</v>
      </c>
      <c r="E146">
        <v>-9.8308125999999996E-2</v>
      </c>
      <c r="F146">
        <v>2.6881775E-2</v>
      </c>
      <c r="G146">
        <v>16.829999999999998</v>
      </c>
      <c r="I146">
        <f t="shared" si="31"/>
        <v>352.75846153846152</v>
      </c>
      <c r="J146">
        <f t="shared" si="32"/>
        <v>351.55585353919957</v>
      </c>
      <c r="K146">
        <f t="shared" si="34"/>
        <v>-6.3872255489021951E-2</v>
      </c>
      <c r="L146">
        <f t="shared" si="35"/>
        <v>4.0986033135585256E-2</v>
      </c>
      <c r="M146">
        <f t="shared" si="36"/>
        <v>14.069999999999993</v>
      </c>
      <c r="O146">
        <f t="shared" si="37"/>
        <v>-0.27999999999997272</v>
      </c>
      <c r="P146">
        <f t="shared" si="38"/>
        <v>0</v>
      </c>
      <c r="Q146">
        <f t="shared" si="39"/>
        <v>0.27999999999997272</v>
      </c>
      <c r="R146">
        <v>0.85499999999999998</v>
      </c>
      <c r="S146">
        <v>2.5379999999999998</v>
      </c>
      <c r="T146">
        <v>0.33687943300000001</v>
      </c>
      <c r="U146">
        <f t="shared" si="40"/>
        <v>25.198939013074039</v>
      </c>
      <c r="W146">
        <f t="shared" si="41"/>
        <v>0</v>
      </c>
      <c r="X146">
        <f t="shared" si="42"/>
        <v>0</v>
      </c>
      <c r="Y146">
        <f t="shared" si="43"/>
        <v>0</v>
      </c>
      <c r="Z146">
        <f t="shared" si="44"/>
        <v>0</v>
      </c>
      <c r="AA146">
        <f t="shared" si="33"/>
        <v>1</v>
      </c>
      <c r="AB146">
        <v>1</v>
      </c>
      <c r="AC146">
        <v>1</v>
      </c>
    </row>
    <row r="147" spans="1:29" x14ac:dyDescent="0.3">
      <c r="A147">
        <v>351.47</v>
      </c>
      <c r="B147">
        <v>1</v>
      </c>
      <c r="C147">
        <f t="shared" si="45"/>
        <v>346.71499999999997</v>
      </c>
      <c r="D147">
        <f t="shared" si="46"/>
        <v>351.49517620841851</v>
      </c>
      <c r="E147">
        <v>-9.9025891000000005E-2</v>
      </c>
      <c r="F147">
        <v>2.4367597000000001E-2</v>
      </c>
      <c r="G147">
        <v>14.35</v>
      </c>
      <c r="I147">
        <f t="shared" si="31"/>
        <v>352.3761538461539</v>
      </c>
      <c r="J147">
        <f t="shared" si="32"/>
        <v>351.46339588160004</v>
      </c>
      <c r="K147">
        <f t="shared" si="34"/>
        <v>-6.4617431803060468E-2</v>
      </c>
      <c r="L147">
        <f t="shared" si="35"/>
        <v>4.1272713301643234E-2</v>
      </c>
      <c r="M147">
        <f t="shared" si="36"/>
        <v>14.899999999999977</v>
      </c>
      <c r="O147">
        <f t="shared" si="37"/>
        <v>5.5199999999999818</v>
      </c>
      <c r="P147">
        <f t="shared" si="38"/>
        <v>5.5199999999999818</v>
      </c>
      <c r="Q147">
        <f t="shared" si="39"/>
        <v>0</v>
      </c>
      <c r="R147">
        <v>1.103</v>
      </c>
      <c r="S147">
        <v>2.5379999999999998</v>
      </c>
      <c r="T147">
        <v>0.43459416899999997</v>
      </c>
      <c r="U147">
        <f t="shared" si="40"/>
        <v>30.293875326632531</v>
      </c>
      <c r="W147">
        <f t="shared" si="41"/>
        <v>0</v>
      </c>
      <c r="X147">
        <f t="shared" si="42"/>
        <v>1</v>
      </c>
      <c r="Y147">
        <f t="shared" si="43"/>
        <v>0</v>
      </c>
      <c r="Z147">
        <f t="shared" si="44"/>
        <v>0</v>
      </c>
      <c r="AA147">
        <f t="shared" si="33"/>
        <v>1</v>
      </c>
      <c r="AB147">
        <v>1</v>
      </c>
      <c r="AC147">
        <v>1</v>
      </c>
    </row>
    <row r="148" spans="1:29" x14ac:dyDescent="0.3">
      <c r="A148">
        <v>356.99</v>
      </c>
      <c r="B148">
        <v>1</v>
      </c>
      <c r="C148">
        <f t="shared" si="45"/>
        <v>348.09416666666658</v>
      </c>
      <c r="D148">
        <f t="shared" si="46"/>
        <v>357.90580396526354</v>
      </c>
      <c r="E148">
        <v>-8.4875672999999999E-2</v>
      </c>
      <c r="F148">
        <v>2.1315857000000001E-2</v>
      </c>
      <c r="G148">
        <v>9.3800000000000008</v>
      </c>
      <c r="I148">
        <f t="shared" si="31"/>
        <v>352.05769230769232</v>
      </c>
      <c r="J148">
        <f t="shared" si="32"/>
        <v>357.41512339372304</v>
      </c>
      <c r="K148">
        <f t="shared" si="34"/>
        <v>-4.9926813040585473E-2</v>
      </c>
      <c r="L148">
        <f t="shared" si="35"/>
        <v>4.1225105979270239E-2</v>
      </c>
      <c r="M148">
        <f t="shared" si="36"/>
        <v>9.3799999999999955</v>
      </c>
      <c r="O148">
        <f t="shared" si="37"/>
        <v>11.039999999999964</v>
      </c>
      <c r="P148">
        <f t="shared" si="38"/>
        <v>11.039999999999964</v>
      </c>
      <c r="Q148">
        <f t="shared" si="39"/>
        <v>0</v>
      </c>
      <c r="R148">
        <v>1.103</v>
      </c>
      <c r="S148">
        <v>2.0409999999999999</v>
      </c>
      <c r="T148">
        <v>0.54042136200000002</v>
      </c>
      <c r="U148">
        <f t="shared" si="40"/>
        <v>35.082697197755422</v>
      </c>
      <c r="W148">
        <f t="shared" si="41"/>
        <v>0</v>
      </c>
      <c r="X148">
        <f t="shared" si="42"/>
        <v>1</v>
      </c>
      <c r="Y148">
        <f t="shared" si="43"/>
        <v>0</v>
      </c>
      <c r="Z148">
        <f t="shared" si="44"/>
        <v>0</v>
      </c>
      <c r="AA148">
        <f t="shared" si="33"/>
        <v>1</v>
      </c>
      <c r="AB148">
        <v>1</v>
      </c>
      <c r="AC148">
        <v>1</v>
      </c>
    </row>
    <row r="149" spans="1:29" x14ac:dyDescent="0.3">
      <c r="A149">
        <v>368.03</v>
      </c>
      <c r="B149">
        <v>1</v>
      </c>
      <c r="C149">
        <f t="shared" si="45"/>
        <v>350.30166666666656</v>
      </c>
      <c r="D149">
        <f t="shared" si="46"/>
        <v>369.71736600578936</v>
      </c>
      <c r="E149">
        <v>-5.6575237E-2</v>
      </c>
      <c r="F149">
        <v>1.9089703E-2</v>
      </c>
      <c r="G149">
        <v>-1.66</v>
      </c>
      <c r="I149">
        <f t="shared" si="31"/>
        <v>352.1426923076923</v>
      </c>
      <c r="J149">
        <f t="shared" si="32"/>
        <v>368.84652896971363</v>
      </c>
      <c r="K149">
        <f t="shared" si="34"/>
        <v>-2.0545575515635468E-2</v>
      </c>
      <c r="L149">
        <f t="shared" si="35"/>
        <v>4.1281981243122823E-2</v>
      </c>
      <c r="M149">
        <f t="shared" si="36"/>
        <v>2.2000000000000455</v>
      </c>
      <c r="O149">
        <f t="shared" si="37"/>
        <v>0</v>
      </c>
      <c r="P149">
        <f t="shared" si="38"/>
        <v>0</v>
      </c>
      <c r="Q149">
        <f t="shared" si="39"/>
        <v>0</v>
      </c>
      <c r="R149">
        <v>1.103</v>
      </c>
      <c r="S149">
        <v>0.93700000000000006</v>
      </c>
      <c r="T149">
        <v>1.1771611529999999</v>
      </c>
      <c r="U149">
        <f t="shared" si="40"/>
        <v>54.068627459108448</v>
      </c>
      <c r="W149">
        <f t="shared" si="41"/>
        <v>0</v>
      </c>
      <c r="X149">
        <f t="shared" si="42"/>
        <v>1</v>
      </c>
      <c r="Y149">
        <f t="shared" si="43"/>
        <v>0</v>
      </c>
      <c r="Z149">
        <f t="shared" si="44"/>
        <v>0</v>
      </c>
      <c r="AA149">
        <f t="shared" si="33"/>
        <v>0</v>
      </c>
      <c r="AB149">
        <v>1</v>
      </c>
      <c r="AC149">
        <v>1</v>
      </c>
    </row>
    <row r="150" spans="1:29" x14ac:dyDescent="0.3">
      <c r="A150">
        <v>368.03</v>
      </c>
      <c r="B150">
        <v>1</v>
      </c>
      <c r="C150">
        <f t="shared" si="45"/>
        <v>352.69249999999994</v>
      </c>
      <c r="D150">
        <f t="shared" si="46"/>
        <v>367.74877233236839</v>
      </c>
      <c r="E150">
        <v>-5.6575237E-2</v>
      </c>
      <c r="F150">
        <v>1.8710037999999998E-2</v>
      </c>
      <c r="G150">
        <v>2.2000000000000002</v>
      </c>
      <c r="I150">
        <f t="shared" si="31"/>
        <v>352.41884615384629</v>
      </c>
      <c r="J150">
        <f t="shared" si="32"/>
        <v>367.96719007925282</v>
      </c>
      <c r="K150">
        <f t="shared" si="34"/>
        <v>-2.0545575515635468E-2</v>
      </c>
      <c r="L150">
        <f t="shared" si="35"/>
        <v>4.1593898062817262E-2</v>
      </c>
      <c r="M150">
        <f t="shared" si="36"/>
        <v>6.6200000000000045</v>
      </c>
      <c r="O150">
        <f t="shared" si="37"/>
        <v>0</v>
      </c>
      <c r="P150">
        <f t="shared" si="38"/>
        <v>0</v>
      </c>
      <c r="Q150">
        <f t="shared" si="39"/>
        <v>0</v>
      </c>
      <c r="R150">
        <v>1.103</v>
      </c>
      <c r="S150">
        <v>1.323</v>
      </c>
      <c r="T150">
        <v>0.83371126200000001</v>
      </c>
      <c r="U150">
        <f t="shared" si="40"/>
        <v>45.465787295797284</v>
      </c>
      <c r="W150">
        <f t="shared" si="41"/>
        <v>1</v>
      </c>
      <c r="X150">
        <f t="shared" si="42"/>
        <v>0</v>
      </c>
      <c r="Y150">
        <f t="shared" si="43"/>
        <v>0</v>
      </c>
      <c r="Z150">
        <f t="shared" si="44"/>
        <v>0</v>
      </c>
      <c r="AA150">
        <f t="shared" si="33"/>
        <v>1</v>
      </c>
      <c r="AB150">
        <v>1</v>
      </c>
      <c r="AC150">
        <v>1</v>
      </c>
    </row>
    <row r="151" spans="1:29" x14ac:dyDescent="0.3">
      <c r="A151">
        <v>368.03</v>
      </c>
      <c r="B151">
        <v>1</v>
      </c>
      <c r="C151">
        <f t="shared" si="45"/>
        <v>355.03749999999991</v>
      </c>
      <c r="D151">
        <f t="shared" si="46"/>
        <v>368.07687127793861</v>
      </c>
      <c r="E151">
        <v>-5.6575237E-2</v>
      </c>
      <c r="F151">
        <v>1.8812800000000001E-2</v>
      </c>
      <c r="G151">
        <v>6.62</v>
      </c>
      <c r="I151">
        <f t="shared" si="31"/>
        <v>352.80076923076928</v>
      </c>
      <c r="J151">
        <f t="shared" si="32"/>
        <v>368.03483153236516</v>
      </c>
      <c r="K151">
        <f t="shared" si="34"/>
        <v>-2.6272621441422391E-2</v>
      </c>
      <c r="L151">
        <f t="shared" si="35"/>
        <v>4.210369266733005E-2</v>
      </c>
      <c r="M151">
        <f t="shared" si="36"/>
        <v>9.9300000000000068</v>
      </c>
      <c r="O151">
        <f t="shared" si="37"/>
        <v>7.7200000000000273</v>
      </c>
      <c r="P151">
        <f t="shared" si="38"/>
        <v>7.7200000000000273</v>
      </c>
      <c r="Q151">
        <f t="shared" si="39"/>
        <v>0</v>
      </c>
      <c r="R151">
        <v>1.103</v>
      </c>
      <c r="S151">
        <v>1.7649999999999999</v>
      </c>
      <c r="T151">
        <v>0.62492917800000003</v>
      </c>
      <c r="U151">
        <f t="shared" si="40"/>
        <v>38.458856328075605</v>
      </c>
      <c r="W151">
        <f t="shared" si="41"/>
        <v>1</v>
      </c>
      <c r="X151">
        <f t="shared" si="42"/>
        <v>1</v>
      </c>
      <c r="Y151">
        <f t="shared" si="43"/>
        <v>0</v>
      </c>
      <c r="Z151">
        <f t="shared" si="44"/>
        <v>0</v>
      </c>
      <c r="AA151">
        <f t="shared" si="33"/>
        <v>1</v>
      </c>
      <c r="AB151">
        <v>1</v>
      </c>
      <c r="AC151">
        <v>1</v>
      </c>
    </row>
    <row r="152" spans="1:29" x14ac:dyDescent="0.3">
      <c r="A152">
        <v>375.75</v>
      </c>
      <c r="B152">
        <v>1</v>
      </c>
      <c r="C152">
        <f t="shared" si="45"/>
        <v>358.02583333333331</v>
      </c>
      <c r="D152">
        <f t="shared" si="46"/>
        <v>377.02885478701023</v>
      </c>
      <c r="E152">
        <v>-3.6785440000000003E-2</v>
      </c>
      <c r="F152">
        <v>1.8877262999999998E-2</v>
      </c>
      <c r="G152">
        <v>2.21</v>
      </c>
      <c r="I152">
        <f t="shared" si="31"/>
        <v>353.45846153846162</v>
      </c>
      <c r="J152">
        <f t="shared" si="32"/>
        <v>376.34347449751039</v>
      </c>
      <c r="K152">
        <f t="shared" si="34"/>
        <v>-1.7313073724403077E-2</v>
      </c>
      <c r="L152">
        <f t="shared" si="35"/>
        <v>4.3071488038774607E-2</v>
      </c>
      <c r="M152">
        <f t="shared" si="36"/>
        <v>6.6200000000000045</v>
      </c>
      <c r="O152">
        <f t="shared" si="37"/>
        <v>-3.3100000000000023</v>
      </c>
      <c r="P152">
        <f t="shared" si="38"/>
        <v>0</v>
      </c>
      <c r="Q152">
        <f t="shared" si="39"/>
        <v>3.3100000000000023</v>
      </c>
      <c r="R152">
        <v>1.103</v>
      </c>
      <c r="S152">
        <v>1.3240000000000001</v>
      </c>
      <c r="T152">
        <v>0.83308157100000002</v>
      </c>
      <c r="U152">
        <f t="shared" si="40"/>
        <v>45.447053976192095</v>
      </c>
      <c r="W152">
        <f t="shared" si="41"/>
        <v>1</v>
      </c>
      <c r="X152">
        <f t="shared" si="42"/>
        <v>1</v>
      </c>
      <c r="Y152">
        <f t="shared" si="43"/>
        <v>0</v>
      </c>
      <c r="Z152">
        <f t="shared" si="44"/>
        <v>0</v>
      </c>
      <c r="AA152">
        <f t="shared" si="33"/>
        <v>1</v>
      </c>
      <c r="AB152">
        <v>1</v>
      </c>
      <c r="AC152">
        <v>1</v>
      </c>
    </row>
    <row r="153" spans="1:29" x14ac:dyDescent="0.3">
      <c r="A153">
        <v>372.44</v>
      </c>
      <c r="B153">
        <v>1</v>
      </c>
      <c r="C153">
        <f t="shared" si="45"/>
        <v>360.32499999999987</v>
      </c>
      <c r="D153">
        <f t="shared" si="46"/>
        <v>371.67519086883163</v>
      </c>
      <c r="E153">
        <v>-4.5270443E-2</v>
      </c>
      <c r="F153">
        <v>1.9346622000000001E-2</v>
      </c>
      <c r="G153">
        <v>9.93</v>
      </c>
      <c r="I153">
        <f t="shared" si="31"/>
        <v>354.0315384615385</v>
      </c>
      <c r="J153">
        <f t="shared" si="32"/>
        <v>372.13973273096076</v>
      </c>
      <c r="K153">
        <f t="shared" si="34"/>
        <v>-3.2949913016384072E-2</v>
      </c>
      <c r="L153">
        <f t="shared" si="35"/>
        <v>4.4110247433543824E-2</v>
      </c>
      <c r="M153">
        <f t="shared" si="36"/>
        <v>12.689999999999998</v>
      </c>
      <c r="O153">
        <f t="shared" si="37"/>
        <v>-1.1000000000000227</v>
      </c>
      <c r="P153">
        <f t="shared" si="38"/>
        <v>0</v>
      </c>
      <c r="Q153">
        <f t="shared" si="39"/>
        <v>1.1000000000000227</v>
      </c>
      <c r="R153">
        <v>0.77200000000000002</v>
      </c>
      <c r="S153">
        <v>1.7649999999999999</v>
      </c>
      <c r="T153">
        <v>0.43739376800000002</v>
      </c>
      <c r="U153">
        <f t="shared" si="40"/>
        <v>30.42964132289184</v>
      </c>
      <c r="W153">
        <f t="shared" si="41"/>
        <v>1</v>
      </c>
      <c r="X153">
        <f t="shared" si="42"/>
        <v>0</v>
      </c>
      <c r="Y153">
        <f t="shared" si="43"/>
        <v>0</v>
      </c>
      <c r="Z153">
        <f t="shared" si="44"/>
        <v>0</v>
      </c>
      <c r="AA153">
        <f t="shared" si="33"/>
        <v>1</v>
      </c>
      <c r="AB153">
        <v>1</v>
      </c>
      <c r="AC153">
        <v>1</v>
      </c>
    </row>
    <row r="154" spans="1:29" x14ac:dyDescent="0.3">
      <c r="A154">
        <v>371.34</v>
      </c>
      <c r="B154">
        <v>1</v>
      </c>
      <c r="C154">
        <f t="shared" si="45"/>
        <v>362.11833333333328</v>
      </c>
      <c r="D154">
        <f t="shared" si="46"/>
        <v>371.28413485519474</v>
      </c>
      <c r="E154">
        <v>-4.8090233000000003E-2</v>
      </c>
      <c r="F154">
        <v>1.95707E-2</v>
      </c>
      <c r="G154">
        <v>13.79</v>
      </c>
      <c r="I154">
        <f t="shared" si="31"/>
        <v>354.56230769230774</v>
      </c>
      <c r="J154">
        <f t="shared" si="32"/>
        <v>371.27848209761839</v>
      </c>
      <c r="K154">
        <f t="shared" si="34"/>
        <v>-4.8090233273519731E-2</v>
      </c>
      <c r="L154">
        <f t="shared" si="35"/>
        <v>4.5637473667165036E-2</v>
      </c>
      <c r="M154">
        <f t="shared" si="36"/>
        <v>18.760000000000048</v>
      </c>
      <c r="O154">
        <f t="shared" si="37"/>
        <v>1.1000000000000227</v>
      </c>
      <c r="P154">
        <f t="shared" si="38"/>
        <v>1.1000000000000227</v>
      </c>
      <c r="Q154">
        <f t="shared" si="39"/>
        <v>0</v>
      </c>
      <c r="R154">
        <v>0.66200000000000003</v>
      </c>
      <c r="S154">
        <v>2.0409999999999999</v>
      </c>
      <c r="T154">
        <v>0.32435080799999999</v>
      </c>
      <c r="U154">
        <f t="shared" si="40"/>
        <v>24.491305931985352</v>
      </c>
      <c r="W154">
        <f t="shared" si="41"/>
        <v>1</v>
      </c>
      <c r="X154">
        <f t="shared" si="42"/>
        <v>1</v>
      </c>
      <c r="Y154">
        <f t="shared" si="43"/>
        <v>1</v>
      </c>
      <c r="Z154">
        <f t="shared" si="44"/>
        <v>0</v>
      </c>
      <c r="AA154">
        <f t="shared" si="33"/>
        <v>1</v>
      </c>
      <c r="AB154">
        <v>1</v>
      </c>
      <c r="AC154">
        <v>1</v>
      </c>
    </row>
    <row r="155" spans="1:29" x14ac:dyDescent="0.3">
      <c r="A155">
        <v>372.44</v>
      </c>
      <c r="B155">
        <v>1</v>
      </c>
      <c r="C155">
        <f t="shared" si="45"/>
        <v>363.68166666666667</v>
      </c>
      <c r="D155">
        <f t="shared" si="46"/>
        <v>372.63264419080087</v>
      </c>
      <c r="E155">
        <v>-4.5270443E-2</v>
      </c>
      <c r="F155">
        <v>2.0135320000000002E-2</v>
      </c>
      <c r="G155">
        <v>17.66</v>
      </c>
      <c r="I155">
        <f t="shared" si="31"/>
        <v>355.13538461538462</v>
      </c>
      <c r="J155">
        <f t="shared" si="32"/>
        <v>372.52934753095246</v>
      </c>
      <c r="K155">
        <f t="shared" si="34"/>
        <v>-4.5270443476031846E-2</v>
      </c>
      <c r="L155">
        <f t="shared" si="35"/>
        <v>4.6790202680927109E-2</v>
      </c>
      <c r="M155">
        <f t="shared" si="36"/>
        <v>16.550000000000011</v>
      </c>
      <c r="O155">
        <f t="shared" si="37"/>
        <v>-3.8600000000000136</v>
      </c>
      <c r="P155">
        <f t="shared" si="38"/>
        <v>0</v>
      </c>
      <c r="Q155">
        <f t="shared" si="39"/>
        <v>3.8600000000000136</v>
      </c>
      <c r="R155">
        <v>0.66200000000000003</v>
      </c>
      <c r="S155">
        <v>2.4279999999999999</v>
      </c>
      <c r="T155">
        <v>0.272652389</v>
      </c>
      <c r="U155">
        <f t="shared" si="40"/>
        <v>21.423948232575867</v>
      </c>
      <c r="W155">
        <f t="shared" si="41"/>
        <v>1</v>
      </c>
      <c r="X155">
        <f t="shared" si="42"/>
        <v>1</v>
      </c>
      <c r="Y155">
        <f t="shared" si="43"/>
        <v>1</v>
      </c>
      <c r="Z155">
        <f t="shared" si="44"/>
        <v>0</v>
      </c>
      <c r="AA155">
        <f t="shared" si="33"/>
        <v>1</v>
      </c>
      <c r="AB155">
        <v>1</v>
      </c>
      <c r="AC155">
        <v>1</v>
      </c>
    </row>
    <row r="156" spans="1:29" x14ac:dyDescent="0.3">
      <c r="A156">
        <v>368.58</v>
      </c>
      <c r="B156">
        <v>1</v>
      </c>
      <c r="C156">
        <f t="shared" si="45"/>
        <v>364.92333333333335</v>
      </c>
      <c r="D156">
        <f t="shared" si="46"/>
        <v>367.90455930153314</v>
      </c>
      <c r="E156">
        <v>-5.5165341999999999E-2</v>
      </c>
      <c r="F156">
        <v>2.0534916E-2</v>
      </c>
      <c r="G156">
        <v>20.41</v>
      </c>
      <c r="I156">
        <f t="shared" ref="I156:I219" si="47">(A131+A132+A133+A134+A135+A136+A137+A138+A139+A140+A141+A142+A143+A144+A145+A146+A147+A148+A149+A150+A151+A152+A153+A154+A155+A156)/26</f>
        <v>355.53846153846149</v>
      </c>
      <c r="J156">
        <f t="shared" si="32"/>
        <v>368.27620403608051</v>
      </c>
      <c r="K156">
        <f t="shared" si="34"/>
        <v>-5.5165342219943701E-2</v>
      </c>
      <c r="L156">
        <f t="shared" si="35"/>
        <v>4.8339814571658618E-2</v>
      </c>
      <c r="M156">
        <f t="shared" si="36"/>
        <v>16.550000000000011</v>
      </c>
      <c r="O156">
        <f t="shared" si="37"/>
        <v>-2.7599999999999909</v>
      </c>
      <c r="P156">
        <f t="shared" si="38"/>
        <v>0</v>
      </c>
      <c r="Q156">
        <f t="shared" si="39"/>
        <v>2.7599999999999909</v>
      </c>
      <c r="R156">
        <v>0.38700000000000001</v>
      </c>
      <c r="S156">
        <v>2.4279999999999999</v>
      </c>
      <c r="T156">
        <v>0.15939044499999999</v>
      </c>
      <c r="U156">
        <f t="shared" si="40"/>
        <v>13.747779765426657</v>
      </c>
      <c r="W156">
        <f t="shared" si="41"/>
        <v>1</v>
      </c>
      <c r="X156">
        <f t="shared" si="42"/>
        <v>0</v>
      </c>
      <c r="Y156">
        <f t="shared" si="43"/>
        <v>1</v>
      </c>
      <c r="Z156">
        <f t="shared" si="44"/>
        <v>0</v>
      </c>
      <c r="AA156">
        <f t="shared" si="33"/>
        <v>1</v>
      </c>
      <c r="AB156">
        <v>1</v>
      </c>
      <c r="AC156">
        <v>1</v>
      </c>
    </row>
    <row r="157" spans="1:29" x14ac:dyDescent="0.3">
      <c r="A157">
        <v>365.82</v>
      </c>
      <c r="B157">
        <v>1</v>
      </c>
      <c r="C157">
        <f t="shared" si="45"/>
        <v>365.88916666666665</v>
      </c>
      <c r="D157">
        <f t="shared" si="46"/>
        <v>365.47257344974446</v>
      </c>
      <c r="E157">
        <v>-6.2240451000000002E-2</v>
      </c>
      <c r="F157">
        <v>2.0173014999999999E-2</v>
      </c>
      <c r="G157">
        <v>19.309999999999999</v>
      </c>
      <c r="I157">
        <f t="shared" si="47"/>
        <v>355.79307692307691</v>
      </c>
      <c r="J157">
        <f t="shared" ref="J157:J220" si="48">A157*(2/26+1)+J156*(1-(2/26+1))</f>
        <v>365.63106122799383</v>
      </c>
      <c r="K157">
        <f t="shared" si="34"/>
        <v>-6.2240451166367672E-2</v>
      </c>
      <c r="L157">
        <f t="shared" si="35"/>
        <v>4.944987145346235E-2</v>
      </c>
      <c r="M157">
        <f t="shared" si="36"/>
        <v>16.550000000000011</v>
      </c>
      <c r="O157">
        <f t="shared" si="37"/>
        <v>0.55000000000001137</v>
      </c>
      <c r="P157">
        <f t="shared" si="38"/>
        <v>0.55000000000001137</v>
      </c>
      <c r="Q157">
        <f t="shared" si="39"/>
        <v>0</v>
      </c>
      <c r="R157">
        <v>0.497</v>
      </c>
      <c r="S157">
        <v>2.4279999999999999</v>
      </c>
      <c r="T157">
        <v>0.20469522200000001</v>
      </c>
      <c r="U157">
        <f t="shared" si="40"/>
        <v>16.991452963528062</v>
      </c>
      <c r="W157">
        <f t="shared" si="41"/>
        <v>1</v>
      </c>
      <c r="X157">
        <f t="shared" si="42"/>
        <v>0</v>
      </c>
      <c r="Y157">
        <f t="shared" si="43"/>
        <v>1</v>
      </c>
      <c r="Z157">
        <f t="shared" si="44"/>
        <v>0</v>
      </c>
      <c r="AA157">
        <f t="shared" si="33"/>
        <v>1</v>
      </c>
      <c r="AB157">
        <v>1</v>
      </c>
      <c r="AC157">
        <v>1</v>
      </c>
    </row>
    <row r="158" spans="1:29" x14ac:dyDescent="0.3">
      <c r="A158">
        <v>366.37</v>
      </c>
      <c r="B158">
        <v>1</v>
      </c>
      <c r="C158">
        <f t="shared" si="45"/>
        <v>367.10750000000007</v>
      </c>
      <c r="D158">
        <f t="shared" si="46"/>
        <v>366.51957109170922</v>
      </c>
      <c r="E158">
        <v>-6.0830556000000001E-2</v>
      </c>
      <c r="F158">
        <v>1.8519575E-2</v>
      </c>
      <c r="G158">
        <v>16</v>
      </c>
      <c r="I158">
        <f t="shared" si="47"/>
        <v>356.15384615384608</v>
      </c>
      <c r="J158">
        <f t="shared" si="48"/>
        <v>366.4268414440005</v>
      </c>
      <c r="K158">
        <f t="shared" si="34"/>
        <v>-6.083055626762373E-2</v>
      </c>
      <c r="L158">
        <f t="shared" si="35"/>
        <v>5.1174121749318013E-2</v>
      </c>
      <c r="M158">
        <f t="shared" si="36"/>
        <v>11.04000000000002</v>
      </c>
      <c r="O158">
        <f t="shared" si="37"/>
        <v>0</v>
      </c>
      <c r="P158">
        <f t="shared" si="38"/>
        <v>0</v>
      </c>
      <c r="Q158">
        <f t="shared" si="39"/>
        <v>0</v>
      </c>
      <c r="R158">
        <v>0.77300000000000002</v>
      </c>
      <c r="S158">
        <v>2.3730000000000002</v>
      </c>
      <c r="T158">
        <v>0.32574799799999998</v>
      </c>
      <c r="U158">
        <f t="shared" si="40"/>
        <v>24.570883643906512</v>
      </c>
      <c r="W158">
        <f t="shared" si="41"/>
        <v>1</v>
      </c>
      <c r="X158">
        <f t="shared" si="42"/>
        <v>1</v>
      </c>
      <c r="Y158">
        <f t="shared" si="43"/>
        <v>1</v>
      </c>
      <c r="Z158">
        <f t="shared" si="44"/>
        <v>0</v>
      </c>
      <c r="AA158">
        <f t="shared" si="33"/>
        <v>1</v>
      </c>
      <c r="AB158">
        <v>1</v>
      </c>
      <c r="AC158">
        <v>1</v>
      </c>
    </row>
    <row r="159" spans="1:29" x14ac:dyDescent="0.3">
      <c r="A159">
        <v>366.37</v>
      </c>
      <c r="B159">
        <v>1</v>
      </c>
      <c r="C159">
        <f t="shared" si="45"/>
        <v>368.34916666666669</v>
      </c>
      <c r="D159">
        <f t="shared" si="46"/>
        <v>366.34507148471511</v>
      </c>
      <c r="E159">
        <v>-6.0830556000000001E-2</v>
      </c>
      <c r="F159">
        <v>1.6740945E-2</v>
      </c>
      <c r="G159">
        <v>11.04</v>
      </c>
      <c r="I159">
        <f t="shared" si="47"/>
        <v>356.59923076923076</v>
      </c>
      <c r="J159">
        <f t="shared" si="48"/>
        <v>366.36562758123074</v>
      </c>
      <c r="K159">
        <f t="shared" si="34"/>
        <v>-6.083055626762373E-2</v>
      </c>
      <c r="L159">
        <f t="shared" si="35"/>
        <v>5.2481411304252198E-2</v>
      </c>
      <c r="M159">
        <f t="shared" si="36"/>
        <v>13.240000000000009</v>
      </c>
      <c r="O159">
        <f t="shared" si="37"/>
        <v>3.8600000000000136</v>
      </c>
      <c r="P159">
        <f t="shared" si="38"/>
        <v>3.8600000000000136</v>
      </c>
      <c r="Q159">
        <f t="shared" si="39"/>
        <v>0</v>
      </c>
      <c r="R159">
        <v>1.2689999999999999</v>
      </c>
      <c r="S159">
        <v>2.3730000000000002</v>
      </c>
      <c r="T159">
        <v>0.53476611900000004</v>
      </c>
      <c r="U159">
        <f t="shared" si="40"/>
        <v>34.843492593414481</v>
      </c>
      <c r="W159">
        <f t="shared" si="41"/>
        <v>1</v>
      </c>
      <c r="X159">
        <f t="shared" si="42"/>
        <v>0</v>
      </c>
      <c r="Y159">
        <f t="shared" si="43"/>
        <v>1</v>
      </c>
      <c r="Z159">
        <f t="shared" si="44"/>
        <v>0</v>
      </c>
      <c r="AA159">
        <f t="shared" si="33"/>
        <v>1</v>
      </c>
      <c r="AB159">
        <v>1</v>
      </c>
      <c r="AC159">
        <v>1</v>
      </c>
    </row>
    <row r="160" spans="1:29" x14ac:dyDescent="0.3">
      <c r="A160">
        <v>370.23</v>
      </c>
      <c r="B160">
        <v>1</v>
      </c>
      <c r="C160">
        <f t="shared" si="45"/>
        <v>369.45250000000004</v>
      </c>
      <c r="D160">
        <f t="shared" si="46"/>
        <v>370.87748808588083</v>
      </c>
      <c r="E160">
        <v>-5.7603216999999998E-2</v>
      </c>
      <c r="F160">
        <v>1.4549169000000001E-2</v>
      </c>
      <c r="G160">
        <v>9.3800000000000008</v>
      </c>
      <c r="I160">
        <f t="shared" si="47"/>
        <v>357.57538461538456</v>
      </c>
      <c r="J160">
        <f t="shared" si="48"/>
        <v>370.52725941682843</v>
      </c>
      <c r="K160">
        <f t="shared" si="34"/>
        <v>-5.0935657523711875E-2</v>
      </c>
      <c r="L160">
        <f t="shared" si="35"/>
        <v>5.3506825618405078E-2</v>
      </c>
      <c r="M160">
        <f t="shared" si="36"/>
        <v>12.139999999999986</v>
      </c>
      <c r="O160">
        <f t="shared" si="37"/>
        <v>4.4199999999999591</v>
      </c>
      <c r="P160">
        <f t="shared" si="38"/>
        <v>4.4199999999999591</v>
      </c>
      <c r="Q160">
        <f t="shared" si="39"/>
        <v>0</v>
      </c>
      <c r="R160">
        <v>1.2689999999999999</v>
      </c>
      <c r="S160">
        <v>2.2069999999999999</v>
      </c>
      <c r="T160">
        <v>0.57498867200000003</v>
      </c>
      <c r="U160">
        <f t="shared" si="40"/>
        <v>36.507479845543926</v>
      </c>
      <c r="W160">
        <f t="shared" si="41"/>
        <v>1</v>
      </c>
      <c r="X160">
        <f t="shared" si="42"/>
        <v>1</v>
      </c>
      <c r="Y160">
        <f t="shared" si="43"/>
        <v>0</v>
      </c>
      <c r="Z160">
        <f t="shared" si="44"/>
        <v>0</v>
      </c>
      <c r="AA160">
        <f t="shared" si="33"/>
        <v>1</v>
      </c>
      <c r="AB160">
        <v>1</v>
      </c>
      <c r="AC160">
        <v>1</v>
      </c>
    </row>
    <row r="161" spans="1:29" x14ac:dyDescent="0.3">
      <c r="A161">
        <v>374.65</v>
      </c>
      <c r="B161">
        <v>1</v>
      </c>
      <c r="C161">
        <f t="shared" si="45"/>
        <v>370.00416666666661</v>
      </c>
      <c r="D161">
        <f t="shared" si="46"/>
        <v>375.27875198568648</v>
      </c>
      <c r="E161">
        <v>-4.635239E-2</v>
      </c>
      <c r="F161">
        <v>1.3331196E-2</v>
      </c>
      <c r="G161">
        <v>7.72</v>
      </c>
      <c r="I161">
        <f t="shared" si="47"/>
        <v>358.67884615384605</v>
      </c>
      <c r="J161">
        <f t="shared" si="48"/>
        <v>374.96713389101313</v>
      </c>
      <c r="K161">
        <f t="shared" si="34"/>
        <v>-3.9605229428351818E-2</v>
      </c>
      <c r="L161">
        <f t="shared" si="35"/>
        <v>5.4383486679646167E-2</v>
      </c>
      <c r="M161">
        <f t="shared" si="36"/>
        <v>11.03000000000003</v>
      </c>
      <c r="O161">
        <f t="shared" si="37"/>
        <v>3.3100000000000023</v>
      </c>
      <c r="P161">
        <f t="shared" si="38"/>
        <v>3.3100000000000023</v>
      </c>
      <c r="Q161">
        <f t="shared" si="39"/>
        <v>0</v>
      </c>
      <c r="R161">
        <v>1.2689999999999999</v>
      </c>
      <c r="S161">
        <v>2.0409999999999999</v>
      </c>
      <c r="T161">
        <v>0.62175404199999995</v>
      </c>
      <c r="U161">
        <f t="shared" si="40"/>
        <v>38.338368574881592</v>
      </c>
      <c r="W161">
        <f t="shared" si="41"/>
        <v>1</v>
      </c>
      <c r="X161">
        <f t="shared" si="42"/>
        <v>1</v>
      </c>
      <c r="Y161">
        <f t="shared" si="43"/>
        <v>0</v>
      </c>
      <c r="Z161">
        <f t="shared" si="44"/>
        <v>0</v>
      </c>
      <c r="AA161">
        <f t="shared" si="33"/>
        <v>1</v>
      </c>
      <c r="AB161">
        <v>1</v>
      </c>
      <c r="AC161">
        <v>1</v>
      </c>
    </row>
    <row r="162" spans="1:29" x14ac:dyDescent="0.3">
      <c r="A162">
        <v>377.96</v>
      </c>
      <c r="B162">
        <v>1</v>
      </c>
      <c r="C162">
        <f t="shared" si="45"/>
        <v>370.83166666666665</v>
      </c>
      <c r="D162">
        <f t="shared" si="46"/>
        <v>378.40687466905223</v>
      </c>
      <c r="E162">
        <v>-3.7926996999999997E-2</v>
      </c>
      <c r="F162">
        <v>1.3625E-2</v>
      </c>
      <c r="G162">
        <v>7.72</v>
      </c>
      <c r="I162">
        <f t="shared" si="47"/>
        <v>360.12192307692294</v>
      </c>
      <c r="J162">
        <f t="shared" si="48"/>
        <v>378.19022046992205</v>
      </c>
      <c r="K162">
        <f t="shared" si="34"/>
        <v>-3.1120225583183909E-2</v>
      </c>
      <c r="L162">
        <f t="shared" si="35"/>
        <v>5.5260426785345443E-2</v>
      </c>
      <c r="M162">
        <f t="shared" si="36"/>
        <v>2.7600000000000477</v>
      </c>
      <c r="O162">
        <f t="shared" si="37"/>
        <v>4.410000000000025</v>
      </c>
      <c r="P162">
        <f t="shared" si="38"/>
        <v>4.410000000000025</v>
      </c>
      <c r="Q162">
        <f t="shared" si="39"/>
        <v>0</v>
      </c>
      <c r="R162">
        <v>1.2689999999999999</v>
      </c>
      <c r="S162">
        <v>2.0409999999999999</v>
      </c>
      <c r="T162">
        <v>0.62175404199999995</v>
      </c>
      <c r="U162">
        <f t="shared" si="40"/>
        <v>38.338368574881592</v>
      </c>
      <c r="W162">
        <f t="shared" si="41"/>
        <v>1</v>
      </c>
      <c r="X162">
        <f t="shared" si="42"/>
        <v>1</v>
      </c>
      <c r="Y162">
        <f t="shared" si="43"/>
        <v>0</v>
      </c>
      <c r="Z162">
        <f t="shared" si="44"/>
        <v>0</v>
      </c>
      <c r="AA162">
        <f t="shared" si="33"/>
        <v>1</v>
      </c>
      <c r="AB162">
        <v>1</v>
      </c>
      <c r="AC162">
        <v>1</v>
      </c>
    </row>
    <row r="163" spans="1:29" x14ac:dyDescent="0.3">
      <c r="A163">
        <v>382.37</v>
      </c>
      <c r="B163">
        <v>0</v>
      </c>
      <c r="C163">
        <f t="shared" si="45"/>
        <v>372.02666666666664</v>
      </c>
      <c r="D163">
        <f t="shared" si="46"/>
        <v>383.03052088849131</v>
      </c>
      <c r="E163">
        <v>-2.6701624E-2</v>
      </c>
      <c r="F163">
        <v>1.3625E-2</v>
      </c>
      <c r="G163">
        <v>-1.65</v>
      </c>
      <c r="I163">
        <f t="shared" si="47"/>
        <v>361.69230769230757</v>
      </c>
      <c r="J163">
        <f t="shared" si="48"/>
        <v>382.69152150231372</v>
      </c>
      <c r="K163">
        <f t="shared" si="34"/>
        <v>-1.9815431940528115E-2</v>
      </c>
      <c r="L163">
        <f t="shared" si="35"/>
        <v>5.5775234423149578E-2</v>
      </c>
      <c r="M163">
        <f t="shared" si="36"/>
        <v>-6.0699999999999932</v>
      </c>
      <c r="O163">
        <f t="shared" si="37"/>
        <v>2.7599999999999909</v>
      </c>
      <c r="P163">
        <f t="shared" si="38"/>
        <v>2.7599999999999909</v>
      </c>
      <c r="Q163">
        <f t="shared" si="39"/>
        <v>0</v>
      </c>
      <c r="R163">
        <v>1.7649999999999999</v>
      </c>
      <c r="S163">
        <v>1.6</v>
      </c>
      <c r="T163">
        <v>1.1031249999999999</v>
      </c>
      <c r="U163">
        <f t="shared" si="40"/>
        <v>52.451708766716195</v>
      </c>
      <c r="W163">
        <f t="shared" si="41"/>
        <v>1</v>
      </c>
      <c r="X163">
        <f t="shared" si="42"/>
        <v>1</v>
      </c>
      <c r="Y163">
        <f t="shared" si="43"/>
        <v>0</v>
      </c>
      <c r="Z163">
        <f t="shared" si="44"/>
        <v>0</v>
      </c>
      <c r="AA163">
        <f t="shared" si="33"/>
        <v>0</v>
      </c>
      <c r="AB163">
        <v>1</v>
      </c>
      <c r="AC163">
        <v>0</v>
      </c>
    </row>
    <row r="164" spans="1:29" x14ac:dyDescent="0.3">
      <c r="A164">
        <v>385.13</v>
      </c>
      <c r="B164">
        <v>0</v>
      </c>
      <c r="C164">
        <f t="shared" si="45"/>
        <v>372.80833333333334</v>
      </c>
      <c r="D164">
        <f t="shared" si="46"/>
        <v>385.47991318525146</v>
      </c>
      <c r="E164">
        <v>-1.9676221000000001E-2</v>
      </c>
      <c r="F164">
        <v>1.3685067E-2</v>
      </c>
      <c r="G164">
        <v>-8.83</v>
      </c>
      <c r="I164">
        <f t="shared" si="47"/>
        <v>363.45346153846145</v>
      </c>
      <c r="J164">
        <f t="shared" si="48"/>
        <v>385.31757526905278</v>
      </c>
      <c r="K164">
        <f t="shared" si="34"/>
        <v>-1.2740322994104145E-2</v>
      </c>
      <c r="L164">
        <f t="shared" si="35"/>
        <v>5.5874057348321189E-2</v>
      </c>
      <c r="M164">
        <f t="shared" si="36"/>
        <v>-6.6200000000000045</v>
      </c>
      <c r="O164">
        <f t="shared" si="37"/>
        <v>4.9700000000000273</v>
      </c>
      <c r="P164">
        <f t="shared" si="38"/>
        <v>4.9700000000000273</v>
      </c>
      <c r="Q164">
        <f t="shared" si="39"/>
        <v>0</v>
      </c>
      <c r="R164">
        <v>2.2069999999999999</v>
      </c>
      <c r="S164">
        <v>1.3240000000000001</v>
      </c>
      <c r="T164">
        <v>1.6669184290000001</v>
      </c>
      <c r="U164">
        <f t="shared" si="40"/>
        <v>62.503540073591054</v>
      </c>
      <c r="W164">
        <f t="shared" si="41"/>
        <v>1</v>
      </c>
      <c r="X164">
        <f t="shared" si="42"/>
        <v>1</v>
      </c>
      <c r="Y164">
        <f t="shared" si="43"/>
        <v>0</v>
      </c>
      <c r="Z164">
        <f t="shared" si="44"/>
        <v>0</v>
      </c>
      <c r="AA164">
        <f t="shared" si="33"/>
        <v>0</v>
      </c>
      <c r="AB164">
        <v>1</v>
      </c>
      <c r="AC164">
        <v>0</v>
      </c>
    </row>
    <row r="165" spans="1:29" x14ac:dyDescent="0.3">
      <c r="A165">
        <v>390.1</v>
      </c>
      <c r="B165">
        <v>0</v>
      </c>
      <c r="C165">
        <f t="shared" si="45"/>
        <v>374.28</v>
      </c>
      <c r="D165">
        <f t="shared" si="46"/>
        <v>390.87001446912478</v>
      </c>
      <c r="E165">
        <v>-7.0254030000000004E-3</v>
      </c>
      <c r="F165">
        <v>1.3672369E-2</v>
      </c>
      <c r="G165">
        <v>-11.59</v>
      </c>
      <c r="I165">
        <f t="shared" si="47"/>
        <v>365.38461538461524</v>
      </c>
      <c r="J165">
        <f t="shared" si="48"/>
        <v>390.46787882545755</v>
      </c>
      <c r="K165">
        <f t="shared" si="34"/>
        <v>0</v>
      </c>
      <c r="L165">
        <f t="shared" si="35"/>
        <v>5.571893885947149E-2</v>
      </c>
      <c r="M165">
        <f t="shared" si="36"/>
        <v>-9.3799999999999955</v>
      </c>
      <c r="O165">
        <f t="shared" si="37"/>
        <v>-1.1100000000000136</v>
      </c>
      <c r="P165">
        <f t="shared" si="38"/>
        <v>0</v>
      </c>
      <c r="Q165">
        <f t="shared" si="39"/>
        <v>1.1100000000000136</v>
      </c>
      <c r="R165">
        <v>2.2069999999999999</v>
      </c>
      <c r="S165">
        <v>1.048</v>
      </c>
      <c r="T165">
        <v>2.105916031</v>
      </c>
      <c r="U165">
        <f t="shared" si="40"/>
        <v>67.803379421109668</v>
      </c>
      <c r="W165">
        <f t="shared" si="41"/>
        <v>1</v>
      </c>
      <c r="X165">
        <f t="shared" si="42"/>
        <v>1</v>
      </c>
      <c r="Y165">
        <f t="shared" si="43"/>
        <v>0</v>
      </c>
      <c r="Z165">
        <f t="shared" si="44"/>
        <v>0</v>
      </c>
      <c r="AA165">
        <f t="shared" si="33"/>
        <v>0</v>
      </c>
      <c r="AB165">
        <v>1</v>
      </c>
      <c r="AC165">
        <v>0</v>
      </c>
    </row>
    <row r="166" spans="1:29" x14ac:dyDescent="0.3">
      <c r="A166">
        <v>388.99</v>
      </c>
      <c r="B166">
        <v>0</v>
      </c>
      <c r="C166">
        <f t="shared" si="45"/>
        <v>375.75083333333333</v>
      </c>
      <c r="D166">
        <f t="shared" si="46"/>
        <v>388.67666425514591</v>
      </c>
      <c r="E166">
        <v>-9.8508369999999994E-3</v>
      </c>
      <c r="F166">
        <v>1.4237503E-2</v>
      </c>
      <c r="G166">
        <v>-8.27</v>
      </c>
      <c r="I166">
        <f t="shared" si="47"/>
        <v>367.27307692307681</v>
      </c>
      <c r="J166">
        <f t="shared" si="48"/>
        <v>388.87631701342639</v>
      </c>
      <c r="K166">
        <f t="shared" si="34"/>
        <v>0</v>
      </c>
      <c r="L166">
        <f t="shared" si="35"/>
        <v>5.5471838880503971E-2</v>
      </c>
      <c r="M166">
        <f t="shared" si="36"/>
        <v>-8.2699999999999818</v>
      </c>
      <c r="O166">
        <f t="shared" si="37"/>
        <v>-3.8600000000000136</v>
      </c>
      <c r="P166">
        <f t="shared" si="38"/>
        <v>0</v>
      </c>
      <c r="Q166">
        <f t="shared" si="39"/>
        <v>3.8600000000000136</v>
      </c>
      <c r="R166">
        <v>2.0960000000000001</v>
      </c>
      <c r="S166">
        <v>1.2689999999999999</v>
      </c>
      <c r="T166">
        <v>1.651694247</v>
      </c>
      <c r="U166">
        <f t="shared" si="40"/>
        <v>62.288261509359451</v>
      </c>
      <c r="W166">
        <f t="shared" si="41"/>
        <v>1</v>
      </c>
      <c r="X166">
        <f t="shared" si="42"/>
        <v>0</v>
      </c>
      <c r="Y166">
        <f t="shared" si="43"/>
        <v>0</v>
      </c>
      <c r="Z166">
        <f t="shared" si="44"/>
        <v>0</v>
      </c>
      <c r="AA166">
        <f t="shared" si="33"/>
        <v>0</v>
      </c>
      <c r="AB166">
        <v>1</v>
      </c>
      <c r="AC166">
        <v>0</v>
      </c>
    </row>
    <row r="167" spans="1:29" x14ac:dyDescent="0.3">
      <c r="A167">
        <v>385.13</v>
      </c>
      <c r="B167">
        <v>1</v>
      </c>
      <c r="C167">
        <f t="shared" si="45"/>
        <v>376.80833333333334</v>
      </c>
      <c r="D167">
        <f t="shared" si="46"/>
        <v>384.53888929080904</v>
      </c>
      <c r="E167">
        <v>-1.9676221000000001E-2</v>
      </c>
      <c r="F167">
        <v>1.5493254E-2</v>
      </c>
      <c r="G167">
        <v>-4.41</v>
      </c>
      <c r="I167">
        <f t="shared" si="47"/>
        <v>368.8223076923075</v>
      </c>
      <c r="J167">
        <f t="shared" si="48"/>
        <v>384.84182176819797</v>
      </c>
      <c r="K167">
        <f t="shared" si="34"/>
        <v>-1.4260526861647257E-3</v>
      </c>
      <c r="L167">
        <f t="shared" si="35"/>
        <v>5.5184604348183362E-2</v>
      </c>
      <c r="M167">
        <f t="shared" si="36"/>
        <v>-3.3100000000000023</v>
      </c>
      <c r="O167">
        <f t="shared" si="37"/>
        <v>-2.7599999999999909</v>
      </c>
      <c r="P167">
        <f t="shared" si="38"/>
        <v>0</v>
      </c>
      <c r="Q167">
        <f t="shared" si="39"/>
        <v>2.7599999999999909</v>
      </c>
      <c r="R167">
        <v>1.71</v>
      </c>
      <c r="S167">
        <v>1.2689999999999999</v>
      </c>
      <c r="T167">
        <v>1.3475177300000001</v>
      </c>
      <c r="U167">
        <f t="shared" si="40"/>
        <v>57.401812679813069</v>
      </c>
      <c r="W167">
        <f t="shared" si="41"/>
        <v>1</v>
      </c>
      <c r="X167">
        <f t="shared" si="42"/>
        <v>0</v>
      </c>
      <c r="Y167">
        <f t="shared" si="43"/>
        <v>0</v>
      </c>
      <c r="Z167">
        <f t="shared" si="44"/>
        <v>0</v>
      </c>
      <c r="AA167">
        <f t="shared" si="33"/>
        <v>0</v>
      </c>
      <c r="AB167">
        <v>1</v>
      </c>
      <c r="AC167">
        <v>1</v>
      </c>
    </row>
    <row r="168" spans="1:29" x14ac:dyDescent="0.3">
      <c r="A168">
        <v>382.37</v>
      </c>
      <c r="B168">
        <v>1</v>
      </c>
      <c r="C168">
        <f t="shared" si="45"/>
        <v>377.95749999999998</v>
      </c>
      <c r="D168">
        <f t="shared" si="46"/>
        <v>382.00851845153181</v>
      </c>
      <c r="E168">
        <v>-2.6701624E-2</v>
      </c>
      <c r="F168">
        <v>1.6303261999999999E-2</v>
      </c>
      <c r="G168">
        <v>-0.55000000000000004</v>
      </c>
      <c r="I168">
        <f t="shared" si="47"/>
        <v>370.07423076923067</v>
      </c>
      <c r="J168">
        <f t="shared" si="48"/>
        <v>382.1798598639848</v>
      </c>
      <c r="K168">
        <f t="shared" si="34"/>
        <v>-1.4230838639820522E-2</v>
      </c>
      <c r="L168">
        <f t="shared" si="35"/>
        <v>5.4961539185736631E-2</v>
      </c>
      <c r="M168">
        <f t="shared" si="36"/>
        <v>5.5199999999999818</v>
      </c>
      <c r="O168">
        <f t="shared" si="37"/>
        <v>-4.9599999999999795</v>
      </c>
      <c r="P168">
        <f t="shared" si="38"/>
        <v>0</v>
      </c>
      <c r="Q168">
        <f t="shared" si="39"/>
        <v>4.9599999999999795</v>
      </c>
      <c r="R168">
        <v>1.4339999999999999</v>
      </c>
      <c r="S168">
        <v>1.379</v>
      </c>
      <c r="T168">
        <v>1.0398839740000001</v>
      </c>
      <c r="U168">
        <f t="shared" si="40"/>
        <v>50.97760398405876</v>
      </c>
      <c r="W168">
        <f t="shared" si="41"/>
        <v>1</v>
      </c>
      <c r="X168">
        <f t="shared" si="42"/>
        <v>0</v>
      </c>
      <c r="Y168">
        <f t="shared" si="43"/>
        <v>0</v>
      </c>
      <c r="Z168">
        <f t="shared" si="44"/>
        <v>0</v>
      </c>
      <c r="AA168">
        <f t="shared" si="33"/>
        <v>0</v>
      </c>
      <c r="AB168">
        <v>1</v>
      </c>
      <c r="AC168">
        <v>1</v>
      </c>
    </row>
    <row r="169" spans="1:29" x14ac:dyDescent="0.3">
      <c r="A169">
        <v>377.41</v>
      </c>
      <c r="B169">
        <v>1</v>
      </c>
      <c r="C169">
        <f t="shared" si="45"/>
        <v>378.92333333333335</v>
      </c>
      <c r="D169">
        <f t="shared" si="46"/>
        <v>376.64358025807803</v>
      </c>
      <c r="E169">
        <v>-3.9326987000000001E-2</v>
      </c>
      <c r="F169">
        <v>1.6278102999999999E-2</v>
      </c>
      <c r="G169">
        <v>10.48</v>
      </c>
      <c r="I169">
        <f t="shared" si="47"/>
        <v>370.98692307692306</v>
      </c>
      <c r="J169">
        <f t="shared" si="48"/>
        <v>377.04308770277044</v>
      </c>
      <c r="K169">
        <f t="shared" si="34"/>
        <v>-2.976940281241159E-2</v>
      </c>
      <c r="L169">
        <f t="shared" si="35"/>
        <v>5.4891156550483468E-2</v>
      </c>
      <c r="M169">
        <f t="shared" si="36"/>
        <v>11.579999999999984</v>
      </c>
      <c r="O169">
        <f t="shared" si="37"/>
        <v>2.1999999999999886</v>
      </c>
      <c r="P169">
        <f t="shared" si="38"/>
        <v>2.1999999999999886</v>
      </c>
      <c r="Q169">
        <f t="shared" si="39"/>
        <v>0</v>
      </c>
      <c r="R169">
        <v>0.93799999999999994</v>
      </c>
      <c r="S169">
        <v>1.986</v>
      </c>
      <c r="T169">
        <v>0.47230614300000001</v>
      </c>
      <c r="U169">
        <f t="shared" si="40"/>
        <v>32.079343365206626</v>
      </c>
      <c r="W169">
        <f t="shared" si="41"/>
        <v>1</v>
      </c>
      <c r="X169">
        <f t="shared" si="42"/>
        <v>0</v>
      </c>
      <c r="Y169">
        <f t="shared" si="43"/>
        <v>0</v>
      </c>
      <c r="Z169">
        <f t="shared" si="44"/>
        <v>0</v>
      </c>
      <c r="AA169">
        <f t="shared" si="33"/>
        <v>1</v>
      </c>
      <c r="AB169">
        <v>1</v>
      </c>
      <c r="AC169">
        <v>1</v>
      </c>
    </row>
    <row r="170" spans="1:29" x14ac:dyDescent="0.3">
      <c r="A170">
        <v>379.61</v>
      </c>
      <c r="B170">
        <v>1</v>
      </c>
      <c r="C170">
        <f t="shared" si="45"/>
        <v>380.02666666666664</v>
      </c>
      <c r="D170">
        <f t="shared" si="46"/>
        <v>380.10440329032036</v>
      </c>
      <c r="E170">
        <v>-3.3727027E-2</v>
      </c>
      <c r="F170">
        <v>1.5930356999999999E-2</v>
      </c>
      <c r="G170">
        <v>9.3800000000000008</v>
      </c>
      <c r="I170">
        <f t="shared" si="47"/>
        <v>371.98423076923075</v>
      </c>
      <c r="J170">
        <f t="shared" si="48"/>
        <v>379.80745479209457</v>
      </c>
      <c r="K170">
        <f t="shared" si="34"/>
        <v>-2.4113730430088166E-2</v>
      </c>
      <c r="L170">
        <f t="shared" si="35"/>
        <v>5.4885164670554681E-2</v>
      </c>
      <c r="M170">
        <f t="shared" si="36"/>
        <v>8.2799999999999727</v>
      </c>
      <c r="O170">
        <f t="shared" si="37"/>
        <v>2.7599999999999909</v>
      </c>
      <c r="P170">
        <f t="shared" si="38"/>
        <v>2.7599999999999909</v>
      </c>
      <c r="Q170">
        <f t="shared" si="39"/>
        <v>0</v>
      </c>
      <c r="R170">
        <v>0.93799999999999994</v>
      </c>
      <c r="S170">
        <v>1.8759999999999999</v>
      </c>
      <c r="T170">
        <v>0.5</v>
      </c>
      <c r="U170">
        <f t="shared" si="40"/>
        <v>33.333333333333329</v>
      </c>
      <c r="W170">
        <f t="shared" si="41"/>
        <v>1</v>
      </c>
      <c r="X170">
        <f t="shared" si="42"/>
        <v>1</v>
      </c>
      <c r="Y170">
        <f t="shared" si="43"/>
        <v>0</v>
      </c>
      <c r="Z170">
        <f t="shared" si="44"/>
        <v>0</v>
      </c>
      <c r="AA170">
        <f t="shared" si="33"/>
        <v>1</v>
      </c>
      <c r="AB170">
        <v>1</v>
      </c>
      <c r="AC170">
        <v>1</v>
      </c>
    </row>
    <row r="171" spans="1:29" x14ac:dyDescent="0.3">
      <c r="A171">
        <v>382.37</v>
      </c>
      <c r="B171">
        <v>1</v>
      </c>
      <c r="C171">
        <f t="shared" si="45"/>
        <v>381.35999999999996</v>
      </c>
      <c r="D171">
        <f t="shared" si="46"/>
        <v>382.74759945161327</v>
      </c>
      <c r="E171">
        <v>-2.9419230000000001E-2</v>
      </c>
      <c r="F171">
        <v>1.5752476000000001E-2</v>
      </c>
      <c r="G171">
        <v>5.52</v>
      </c>
      <c r="I171">
        <f t="shared" si="47"/>
        <v>373.06653846153853</v>
      </c>
      <c r="J171">
        <f t="shared" si="48"/>
        <v>382.56711886214657</v>
      </c>
      <c r="K171">
        <f t="shared" si="34"/>
        <v>-1.7018432350446037E-2</v>
      </c>
      <c r="L171">
        <f t="shared" si="35"/>
        <v>5.4814975753604618E-2</v>
      </c>
      <c r="M171">
        <f t="shared" si="36"/>
        <v>6.0699999999999932</v>
      </c>
      <c r="O171">
        <f t="shared" si="37"/>
        <v>3.3100000000000023</v>
      </c>
      <c r="P171">
        <f t="shared" si="38"/>
        <v>3.3100000000000023</v>
      </c>
      <c r="Q171">
        <f t="shared" si="39"/>
        <v>0</v>
      </c>
      <c r="R171">
        <v>1.048</v>
      </c>
      <c r="S171">
        <v>1.6</v>
      </c>
      <c r="T171">
        <v>0.65500000000000003</v>
      </c>
      <c r="U171">
        <f t="shared" si="40"/>
        <v>39.577039274924473</v>
      </c>
      <c r="W171">
        <f t="shared" si="41"/>
        <v>1</v>
      </c>
      <c r="X171">
        <f t="shared" si="42"/>
        <v>1</v>
      </c>
      <c r="Y171">
        <f t="shared" si="43"/>
        <v>0</v>
      </c>
      <c r="Z171">
        <f t="shared" si="44"/>
        <v>0</v>
      </c>
      <c r="AA171">
        <f t="shared" si="33"/>
        <v>1</v>
      </c>
      <c r="AB171">
        <v>1</v>
      </c>
      <c r="AC171">
        <v>1</v>
      </c>
    </row>
    <row r="172" spans="1:29" x14ac:dyDescent="0.3">
      <c r="A172">
        <v>385.68</v>
      </c>
      <c r="B172">
        <v>0</v>
      </c>
      <c r="C172">
        <f t="shared" si="45"/>
        <v>382.64750000000004</v>
      </c>
      <c r="D172">
        <f t="shared" si="46"/>
        <v>386.16873342473116</v>
      </c>
      <c r="E172">
        <v>-2.9174113000000002E-2</v>
      </c>
      <c r="F172">
        <v>1.5719513000000001E-2</v>
      </c>
      <c r="G172">
        <v>2.76</v>
      </c>
      <c r="I172">
        <f t="shared" si="47"/>
        <v>374.37153846153859</v>
      </c>
      <c r="J172">
        <f t="shared" si="48"/>
        <v>385.91945239521948</v>
      </c>
      <c r="K172">
        <f t="shared" si="34"/>
        <v>-1.8276230718322066E-2</v>
      </c>
      <c r="L172">
        <f t="shared" si="35"/>
        <v>5.4604835783671056E-2</v>
      </c>
      <c r="M172">
        <f t="shared" si="36"/>
        <v>7.1800000000000068</v>
      </c>
      <c r="O172">
        <f t="shared" si="37"/>
        <v>-4.9599999999999795</v>
      </c>
      <c r="P172">
        <f t="shared" si="38"/>
        <v>0</v>
      </c>
      <c r="Q172">
        <f t="shared" si="39"/>
        <v>4.9599999999999795</v>
      </c>
      <c r="R172">
        <v>1.048</v>
      </c>
      <c r="S172">
        <v>1.3240000000000001</v>
      </c>
      <c r="T172">
        <v>0.79154078500000002</v>
      </c>
      <c r="U172">
        <f t="shared" si="40"/>
        <v>44.182124773676307</v>
      </c>
      <c r="W172">
        <f t="shared" si="41"/>
        <v>1</v>
      </c>
      <c r="X172">
        <f t="shared" si="42"/>
        <v>1</v>
      </c>
      <c r="Y172">
        <f t="shared" si="43"/>
        <v>0</v>
      </c>
      <c r="Z172">
        <f t="shared" si="44"/>
        <v>0</v>
      </c>
      <c r="AA172">
        <f t="shared" si="33"/>
        <v>1</v>
      </c>
      <c r="AB172">
        <v>1</v>
      </c>
      <c r="AC172">
        <v>0</v>
      </c>
    </row>
    <row r="173" spans="1:29" x14ac:dyDescent="0.3">
      <c r="A173">
        <v>380.72</v>
      </c>
      <c r="B173">
        <v>0</v>
      </c>
      <c r="C173">
        <f t="shared" si="45"/>
        <v>383.15333333333336</v>
      </c>
      <c r="D173">
        <f t="shared" si="46"/>
        <v>379.81187776254484</v>
      </c>
      <c r="E173">
        <v>-4.1659324999999997E-2</v>
      </c>
      <c r="F173">
        <v>1.5782633000000001E-2</v>
      </c>
      <c r="G173">
        <v>12.14</v>
      </c>
      <c r="I173">
        <f t="shared" si="47"/>
        <v>375.49653846153853</v>
      </c>
      <c r="J173">
        <f t="shared" si="48"/>
        <v>380.32004212344464</v>
      </c>
      <c r="K173">
        <f t="shared" si="34"/>
        <v>-3.0901593442956742E-2</v>
      </c>
      <c r="L173">
        <f t="shared" si="35"/>
        <v>5.4267642813635608E-2</v>
      </c>
      <c r="M173">
        <f t="shared" si="36"/>
        <v>11.589999999999975</v>
      </c>
      <c r="O173">
        <f t="shared" si="37"/>
        <v>-4.4200000000000159</v>
      </c>
      <c r="P173">
        <f t="shared" si="38"/>
        <v>0</v>
      </c>
      <c r="Q173">
        <f t="shared" si="39"/>
        <v>4.4200000000000159</v>
      </c>
      <c r="R173">
        <v>0.55200000000000005</v>
      </c>
      <c r="S173">
        <v>1.766</v>
      </c>
      <c r="T173">
        <v>0.31257078100000002</v>
      </c>
      <c r="U173">
        <f t="shared" si="40"/>
        <v>23.813632416978209</v>
      </c>
      <c r="W173">
        <f t="shared" si="41"/>
        <v>1</v>
      </c>
      <c r="X173">
        <f t="shared" si="42"/>
        <v>0</v>
      </c>
      <c r="Y173">
        <f t="shared" si="43"/>
        <v>0</v>
      </c>
      <c r="Z173">
        <f t="shared" si="44"/>
        <v>0</v>
      </c>
      <c r="AA173">
        <f t="shared" si="33"/>
        <v>1</v>
      </c>
      <c r="AB173">
        <v>1</v>
      </c>
      <c r="AC173">
        <v>0</v>
      </c>
    </row>
    <row r="174" spans="1:29" x14ac:dyDescent="0.3">
      <c r="A174">
        <v>376.3</v>
      </c>
      <c r="B174">
        <v>1</v>
      </c>
      <c r="C174">
        <f t="shared" si="45"/>
        <v>383.01499999999993</v>
      </c>
      <c r="D174">
        <f t="shared" si="46"/>
        <v>375.71468703957589</v>
      </c>
      <c r="E174">
        <v>-5.2785259000000001E-2</v>
      </c>
      <c r="F174">
        <v>1.5649527999999999E-2</v>
      </c>
      <c r="G174">
        <v>16.010000000000002</v>
      </c>
      <c r="I174">
        <f t="shared" si="47"/>
        <v>376.23923076923074</v>
      </c>
      <c r="J174">
        <f t="shared" si="48"/>
        <v>375.99076599050426</v>
      </c>
      <c r="K174">
        <f t="shared" si="34"/>
        <v>-4.2152420709667571E-2</v>
      </c>
      <c r="L174">
        <f t="shared" si="35"/>
        <v>5.4080625102536299E-2</v>
      </c>
      <c r="M174">
        <f t="shared" si="36"/>
        <v>15.449999999999989</v>
      </c>
      <c r="O174">
        <f t="shared" si="37"/>
        <v>2.2099999999999795</v>
      </c>
      <c r="P174">
        <f t="shared" si="38"/>
        <v>2.2099999999999795</v>
      </c>
      <c r="Q174">
        <f t="shared" si="39"/>
        <v>0</v>
      </c>
      <c r="R174">
        <v>0.16500000000000001</v>
      </c>
      <c r="S174">
        <v>1.766</v>
      </c>
      <c r="T174">
        <v>9.3431483999999995E-2</v>
      </c>
      <c r="U174">
        <f t="shared" si="40"/>
        <v>8.5447954780127731</v>
      </c>
      <c r="W174">
        <f t="shared" si="41"/>
        <v>1</v>
      </c>
      <c r="X174">
        <f t="shared" si="42"/>
        <v>0</v>
      </c>
      <c r="Y174">
        <f t="shared" si="43"/>
        <v>0</v>
      </c>
      <c r="Z174">
        <f t="shared" si="44"/>
        <v>0</v>
      </c>
      <c r="AA174">
        <f t="shared" si="33"/>
        <v>1</v>
      </c>
      <c r="AB174">
        <v>1</v>
      </c>
      <c r="AC174">
        <v>1</v>
      </c>
    </row>
    <row r="175" spans="1:29" x14ac:dyDescent="0.3">
      <c r="A175">
        <v>378.51</v>
      </c>
      <c r="B175">
        <v>0</v>
      </c>
      <c r="C175">
        <f t="shared" si="45"/>
        <v>382.69333333333333</v>
      </c>
      <c r="D175">
        <f t="shared" si="46"/>
        <v>378.97588549340401</v>
      </c>
      <c r="E175">
        <v>-4.7222291999999999E-2</v>
      </c>
      <c r="F175">
        <v>1.5029479E-2</v>
      </c>
      <c r="G175">
        <v>13.24</v>
      </c>
      <c r="I175">
        <f t="shared" si="47"/>
        <v>376.64230769230767</v>
      </c>
      <c r="J175">
        <f t="shared" si="48"/>
        <v>378.70378723149969</v>
      </c>
      <c r="K175">
        <f t="shared" si="34"/>
        <v>-3.6527007076312228E-2</v>
      </c>
      <c r="L175">
        <f t="shared" si="35"/>
        <v>5.4086973196816997E-2</v>
      </c>
      <c r="M175">
        <f t="shared" si="36"/>
        <v>6.0699999999999932</v>
      </c>
      <c r="O175">
        <f t="shared" si="37"/>
        <v>2.2100000000000364</v>
      </c>
      <c r="P175">
        <f t="shared" si="38"/>
        <v>2.2100000000000364</v>
      </c>
      <c r="Q175">
        <f t="shared" si="39"/>
        <v>0</v>
      </c>
      <c r="R175">
        <v>0.221</v>
      </c>
      <c r="S175">
        <v>1.5449999999999999</v>
      </c>
      <c r="T175">
        <v>0.14304207099999999</v>
      </c>
      <c r="U175">
        <f t="shared" si="40"/>
        <v>12.514156270281319</v>
      </c>
      <c r="W175">
        <f t="shared" si="41"/>
        <v>1</v>
      </c>
      <c r="X175">
        <f t="shared" si="42"/>
        <v>1</v>
      </c>
      <c r="Y175">
        <f t="shared" si="43"/>
        <v>0</v>
      </c>
      <c r="Z175">
        <f t="shared" si="44"/>
        <v>0</v>
      </c>
      <c r="AA175">
        <f t="shared" si="33"/>
        <v>1</v>
      </c>
      <c r="AB175">
        <v>1</v>
      </c>
      <c r="AC175">
        <v>0</v>
      </c>
    </row>
    <row r="176" spans="1:29" x14ac:dyDescent="0.3">
      <c r="A176">
        <v>380.72</v>
      </c>
      <c r="B176">
        <v>0</v>
      </c>
      <c r="C176">
        <f t="shared" si="45"/>
        <v>382.32583333333338</v>
      </c>
      <c r="D176">
        <f t="shared" si="46"/>
        <v>381.01068575109934</v>
      </c>
      <c r="E176">
        <v>-4.1659324999999997E-2</v>
      </c>
      <c r="F176">
        <v>1.4715482E-2</v>
      </c>
      <c r="G176">
        <v>3.86</v>
      </c>
      <c r="I176">
        <f t="shared" si="47"/>
        <v>377.13038461538451</v>
      </c>
      <c r="J176">
        <f t="shared" si="48"/>
        <v>380.87509328988466</v>
      </c>
      <c r="K176">
        <f t="shared" si="34"/>
        <v>-3.0901593442956742E-2</v>
      </c>
      <c r="L176">
        <f t="shared" si="35"/>
        <v>5.3989033834695478E-2</v>
      </c>
      <c r="M176">
        <f t="shared" si="36"/>
        <v>-1.1100000000000136</v>
      </c>
      <c r="O176">
        <f t="shared" si="37"/>
        <v>0</v>
      </c>
      <c r="P176">
        <f t="shared" si="38"/>
        <v>0</v>
      </c>
      <c r="Q176">
        <f t="shared" si="39"/>
        <v>0</v>
      </c>
      <c r="R176">
        <v>0.93799999999999994</v>
      </c>
      <c r="S176">
        <v>1.3240000000000001</v>
      </c>
      <c r="T176">
        <v>0.70845921499999998</v>
      </c>
      <c r="U176">
        <f t="shared" si="40"/>
        <v>41.467727691702606</v>
      </c>
      <c r="W176">
        <f t="shared" si="41"/>
        <v>1</v>
      </c>
      <c r="X176">
        <f t="shared" si="42"/>
        <v>1</v>
      </c>
      <c r="Y176">
        <f t="shared" si="43"/>
        <v>0</v>
      </c>
      <c r="Z176">
        <f t="shared" si="44"/>
        <v>0</v>
      </c>
      <c r="AA176">
        <f t="shared" si="33"/>
        <v>1</v>
      </c>
      <c r="AB176">
        <v>1</v>
      </c>
      <c r="AC176">
        <v>0</v>
      </c>
    </row>
    <row r="177" spans="1:29" x14ac:dyDescent="0.3">
      <c r="A177">
        <v>380.72</v>
      </c>
      <c r="B177">
        <v>0</v>
      </c>
      <c r="C177">
        <f t="shared" si="45"/>
        <v>381.54416666666674</v>
      </c>
      <c r="D177">
        <f t="shared" si="46"/>
        <v>380.67155237481683</v>
      </c>
      <c r="E177">
        <v>-4.1659324999999997E-2</v>
      </c>
      <c r="F177">
        <v>1.4540541000000001E-2</v>
      </c>
      <c r="G177">
        <v>-1.1100000000000001</v>
      </c>
      <c r="I177">
        <f t="shared" si="47"/>
        <v>377.61846153846147</v>
      </c>
      <c r="J177">
        <f t="shared" si="48"/>
        <v>380.70806974693198</v>
      </c>
      <c r="K177">
        <f t="shared" si="34"/>
        <v>-3.0901593442956742E-2</v>
      </c>
      <c r="L177">
        <f t="shared" si="35"/>
        <v>5.3785979865612746E-2</v>
      </c>
      <c r="M177">
        <f t="shared" si="36"/>
        <v>1.6499999999999773</v>
      </c>
      <c r="O177">
        <f t="shared" si="37"/>
        <v>1.0999999999999659</v>
      </c>
      <c r="P177">
        <f t="shared" si="38"/>
        <v>1.0999999999999659</v>
      </c>
      <c r="Q177">
        <f t="shared" si="39"/>
        <v>0</v>
      </c>
      <c r="R177">
        <v>1.4350000000000001</v>
      </c>
      <c r="S177">
        <v>1.3240000000000001</v>
      </c>
      <c r="T177">
        <v>1.083836858</v>
      </c>
      <c r="U177">
        <f t="shared" si="40"/>
        <v>52.011598405080129</v>
      </c>
      <c r="W177">
        <f t="shared" si="41"/>
        <v>1</v>
      </c>
      <c r="X177">
        <f t="shared" si="42"/>
        <v>0</v>
      </c>
      <c r="Y177">
        <f t="shared" si="43"/>
        <v>0</v>
      </c>
      <c r="Z177">
        <f t="shared" si="44"/>
        <v>0</v>
      </c>
      <c r="AA177">
        <f t="shared" si="33"/>
        <v>0</v>
      </c>
      <c r="AB177">
        <v>1</v>
      </c>
      <c r="AC177">
        <v>0</v>
      </c>
    </row>
    <row r="178" spans="1:29" x14ac:dyDescent="0.3">
      <c r="A178">
        <v>381.82</v>
      </c>
      <c r="B178">
        <v>0</v>
      </c>
      <c r="C178">
        <f t="shared" si="45"/>
        <v>380.94666666666672</v>
      </c>
      <c r="D178">
        <f t="shared" si="46"/>
        <v>382.01140793753052</v>
      </c>
      <c r="E178">
        <v>-3.8890426999999998E-2</v>
      </c>
      <c r="F178">
        <v>1.4386691E-2</v>
      </c>
      <c r="G178">
        <v>0.55000000000000004</v>
      </c>
      <c r="I178">
        <f t="shared" si="47"/>
        <v>377.85192307692301</v>
      </c>
      <c r="J178">
        <f t="shared" si="48"/>
        <v>381.90553309638983</v>
      </c>
      <c r="K178">
        <f t="shared" si="34"/>
        <v>-2.8101613806445096E-2</v>
      </c>
      <c r="L178">
        <f t="shared" si="35"/>
        <v>5.3551630871933806E-2</v>
      </c>
      <c r="M178">
        <f t="shared" si="36"/>
        <v>-4.4099999999999682</v>
      </c>
      <c r="O178">
        <f t="shared" si="37"/>
        <v>6.0699999999999932</v>
      </c>
      <c r="P178">
        <f t="shared" si="38"/>
        <v>6.0699999999999932</v>
      </c>
      <c r="Q178">
        <f t="shared" si="39"/>
        <v>0</v>
      </c>
      <c r="R178">
        <v>1.4350000000000001</v>
      </c>
      <c r="S178">
        <v>1.49</v>
      </c>
      <c r="T178">
        <v>0.96308724800000001</v>
      </c>
      <c r="U178">
        <f t="shared" si="40"/>
        <v>49.059829051469642</v>
      </c>
      <c r="W178">
        <f t="shared" si="41"/>
        <v>1</v>
      </c>
      <c r="X178">
        <f t="shared" si="42"/>
        <v>1</v>
      </c>
      <c r="Y178">
        <f t="shared" si="43"/>
        <v>0</v>
      </c>
      <c r="Z178">
        <f t="shared" si="44"/>
        <v>0</v>
      </c>
      <c r="AA178">
        <f t="shared" si="33"/>
        <v>1</v>
      </c>
      <c r="AB178">
        <v>1</v>
      </c>
      <c r="AC178">
        <v>0</v>
      </c>
    </row>
    <row r="179" spans="1:29" x14ac:dyDescent="0.3">
      <c r="A179">
        <v>387.89</v>
      </c>
      <c r="B179">
        <v>0</v>
      </c>
      <c r="C179">
        <f t="shared" si="45"/>
        <v>381.17666666666673</v>
      </c>
      <c r="D179">
        <f t="shared" si="46"/>
        <v>388.86976534374492</v>
      </c>
      <c r="E179">
        <v>-2.3611146E-2</v>
      </c>
      <c r="F179">
        <v>1.4520639E-2</v>
      </c>
      <c r="G179">
        <v>-10.48</v>
      </c>
      <c r="I179">
        <f t="shared" si="47"/>
        <v>378.44615384615372</v>
      </c>
      <c r="J179">
        <f t="shared" si="48"/>
        <v>388.35034360796999</v>
      </c>
      <c r="K179">
        <f t="shared" si="34"/>
        <v>-1.2650817084966725E-2</v>
      </c>
      <c r="L179">
        <f t="shared" si="35"/>
        <v>5.32797127028109E-2</v>
      </c>
      <c r="M179">
        <f t="shared" si="36"/>
        <v>-14.899999999999977</v>
      </c>
      <c r="O179">
        <f t="shared" si="37"/>
        <v>1.1000000000000227</v>
      </c>
      <c r="P179">
        <f t="shared" si="38"/>
        <v>1.1000000000000227</v>
      </c>
      <c r="Q179">
        <f t="shared" si="39"/>
        <v>0</v>
      </c>
      <c r="R179">
        <v>1.931</v>
      </c>
      <c r="S179">
        <v>0.88300000000000001</v>
      </c>
      <c r="T179">
        <v>2.1868629670000002</v>
      </c>
      <c r="U179">
        <f t="shared" si="40"/>
        <v>68.62117981365968</v>
      </c>
      <c r="W179">
        <f t="shared" si="41"/>
        <v>1</v>
      </c>
      <c r="X179">
        <f t="shared" si="42"/>
        <v>1</v>
      </c>
      <c r="Y179">
        <f t="shared" si="43"/>
        <v>0</v>
      </c>
      <c r="Z179">
        <f t="shared" si="44"/>
        <v>0</v>
      </c>
      <c r="AA179">
        <f t="shared" si="33"/>
        <v>0</v>
      </c>
      <c r="AB179">
        <v>1</v>
      </c>
      <c r="AC179">
        <v>0</v>
      </c>
    </row>
    <row r="180" spans="1:29" x14ac:dyDescent="0.3">
      <c r="A180">
        <v>388.99</v>
      </c>
      <c r="B180">
        <v>1</v>
      </c>
      <c r="C180">
        <f t="shared" si="45"/>
        <v>381.72833333333341</v>
      </c>
      <c r="D180">
        <f t="shared" si="46"/>
        <v>389.01003910937584</v>
      </c>
      <c r="E180">
        <v>-2.0842248000000001E-2</v>
      </c>
      <c r="F180">
        <v>1.6311244999999999E-2</v>
      </c>
      <c r="G180">
        <v>-16</v>
      </c>
      <c r="I180">
        <f t="shared" si="47"/>
        <v>379.12499999999994</v>
      </c>
      <c r="J180">
        <f t="shared" si="48"/>
        <v>389.0392043378485</v>
      </c>
      <c r="K180">
        <f t="shared" si="34"/>
        <v>-9.8508374484549324E-3</v>
      </c>
      <c r="L180">
        <f t="shared" si="35"/>
        <v>5.2777708895031972E-2</v>
      </c>
      <c r="M180">
        <f t="shared" si="36"/>
        <v>-11.03000000000003</v>
      </c>
      <c r="O180">
        <f t="shared" si="37"/>
        <v>-1.1000000000000227</v>
      </c>
      <c r="P180">
        <f t="shared" si="38"/>
        <v>0</v>
      </c>
      <c r="Q180">
        <f t="shared" si="39"/>
        <v>1.1000000000000227</v>
      </c>
      <c r="R180">
        <v>2.3730000000000002</v>
      </c>
      <c r="S180">
        <v>0.77300000000000002</v>
      </c>
      <c r="T180">
        <v>3.0698576970000002</v>
      </c>
      <c r="U180">
        <f t="shared" si="40"/>
        <v>75.429116336496804</v>
      </c>
      <c r="W180">
        <f t="shared" si="41"/>
        <v>1</v>
      </c>
      <c r="X180">
        <f t="shared" si="42"/>
        <v>0</v>
      </c>
      <c r="Y180">
        <f t="shared" si="43"/>
        <v>0</v>
      </c>
      <c r="Z180">
        <f t="shared" si="44"/>
        <v>0</v>
      </c>
      <c r="AA180">
        <f t="shared" si="33"/>
        <v>0</v>
      </c>
      <c r="AB180">
        <v>0</v>
      </c>
      <c r="AC180">
        <v>1</v>
      </c>
    </row>
    <row r="181" spans="1:29" x14ac:dyDescent="0.3">
      <c r="A181">
        <v>387.89</v>
      </c>
      <c r="B181">
        <v>1</v>
      </c>
      <c r="C181">
        <f t="shared" si="45"/>
        <v>382.60166666666669</v>
      </c>
      <c r="D181">
        <f t="shared" si="46"/>
        <v>387.70332681510399</v>
      </c>
      <c r="E181">
        <v>-2.3611146E-2</v>
      </c>
      <c r="F181">
        <v>2.0009253000000001E-2</v>
      </c>
      <c r="G181">
        <v>-9.93</v>
      </c>
      <c r="I181">
        <f t="shared" si="47"/>
        <v>379.71923076923071</v>
      </c>
      <c r="J181">
        <f t="shared" si="48"/>
        <v>387.80159966631936</v>
      </c>
      <c r="K181">
        <f t="shared" si="34"/>
        <v>-1.2650817084966725E-2</v>
      </c>
      <c r="L181">
        <f t="shared" si="35"/>
        <v>5.2212247156106138E-2</v>
      </c>
      <c r="M181">
        <f t="shared" si="36"/>
        <v>-7.1699999999999591</v>
      </c>
      <c r="O181">
        <f t="shared" si="37"/>
        <v>0.55000000000001137</v>
      </c>
      <c r="P181">
        <f t="shared" si="38"/>
        <v>0.55000000000001137</v>
      </c>
      <c r="Q181">
        <f t="shared" si="39"/>
        <v>0</v>
      </c>
      <c r="R181">
        <v>2.2629999999999999</v>
      </c>
      <c r="S181">
        <v>1.27</v>
      </c>
      <c r="T181">
        <v>1.781889764</v>
      </c>
      <c r="U181">
        <f t="shared" si="40"/>
        <v>64.053212570072205</v>
      </c>
      <c r="W181">
        <f t="shared" si="41"/>
        <v>1</v>
      </c>
      <c r="X181">
        <f t="shared" si="42"/>
        <v>0</v>
      </c>
      <c r="Y181">
        <f t="shared" si="43"/>
        <v>0</v>
      </c>
      <c r="Z181">
        <f t="shared" si="44"/>
        <v>0</v>
      </c>
      <c r="AA181">
        <f t="shared" si="33"/>
        <v>0</v>
      </c>
      <c r="AB181">
        <v>1</v>
      </c>
      <c r="AC181">
        <v>1</v>
      </c>
    </row>
    <row r="182" spans="1:29" x14ac:dyDescent="0.3">
      <c r="A182">
        <v>388.44</v>
      </c>
      <c r="B182">
        <v>1</v>
      </c>
      <c r="C182">
        <f t="shared" si="45"/>
        <v>383.33750000000003</v>
      </c>
      <c r="D182">
        <f t="shared" si="46"/>
        <v>388.56277886414932</v>
      </c>
      <c r="E182">
        <v>-2.2226697E-2</v>
      </c>
      <c r="F182">
        <v>2.1831896999999999E-2</v>
      </c>
      <c r="G182">
        <v>-7.72</v>
      </c>
      <c r="I182">
        <f t="shared" si="47"/>
        <v>380.48307692307691</v>
      </c>
      <c r="J182">
        <f t="shared" si="48"/>
        <v>388.48910771797546</v>
      </c>
      <c r="K182">
        <f t="shared" si="34"/>
        <v>-1.1250827266710828E-2</v>
      </c>
      <c r="L182">
        <f t="shared" si="35"/>
        <v>5.1673413025928552E-2</v>
      </c>
      <c r="M182">
        <f t="shared" si="36"/>
        <v>-3.8600000000000136</v>
      </c>
      <c r="O182">
        <f t="shared" si="37"/>
        <v>4.4200000000000159</v>
      </c>
      <c r="P182">
        <f t="shared" si="38"/>
        <v>4.4200000000000159</v>
      </c>
      <c r="Q182">
        <f t="shared" si="39"/>
        <v>0</v>
      </c>
      <c r="R182">
        <v>2.2629999999999999</v>
      </c>
      <c r="S182">
        <v>1.4910000000000001</v>
      </c>
      <c r="T182">
        <v>1.5177733069999999</v>
      </c>
      <c r="U182">
        <f t="shared" si="40"/>
        <v>60.28236548462224</v>
      </c>
      <c r="W182">
        <f t="shared" si="41"/>
        <v>1</v>
      </c>
      <c r="X182">
        <f t="shared" si="42"/>
        <v>1</v>
      </c>
      <c r="Y182">
        <f t="shared" si="43"/>
        <v>0</v>
      </c>
      <c r="Z182">
        <f t="shared" si="44"/>
        <v>0</v>
      </c>
      <c r="AA182">
        <f t="shared" si="33"/>
        <v>0</v>
      </c>
      <c r="AB182">
        <v>1</v>
      </c>
      <c r="AC182">
        <v>1</v>
      </c>
    </row>
    <row r="183" spans="1:29" x14ac:dyDescent="0.3">
      <c r="A183">
        <v>392.86</v>
      </c>
      <c r="B183">
        <v>0</v>
      </c>
      <c r="C183">
        <f t="shared" si="45"/>
        <v>384.21166666666664</v>
      </c>
      <c r="D183">
        <f t="shared" si="46"/>
        <v>393.57620352264178</v>
      </c>
      <c r="E183">
        <v>-1.1100763E-2</v>
      </c>
      <c r="F183">
        <v>2.3037774E-2</v>
      </c>
      <c r="G183">
        <v>-8.2799999999999994</v>
      </c>
      <c r="I183">
        <f t="shared" si="47"/>
        <v>381.52307692307693</v>
      </c>
      <c r="J183">
        <f t="shared" si="48"/>
        <v>393.19622248323265</v>
      </c>
      <c r="K183">
        <f t="shared" si="34"/>
        <v>-2.792161640775627E-3</v>
      </c>
      <c r="L183">
        <f t="shared" si="35"/>
        <v>5.108756268620987E-2</v>
      </c>
      <c r="M183">
        <f t="shared" si="36"/>
        <v>1.0999999999999659</v>
      </c>
      <c r="O183">
        <f t="shared" si="37"/>
        <v>-0.55000000000001137</v>
      </c>
      <c r="P183">
        <f t="shared" si="38"/>
        <v>0</v>
      </c>
      <c r="Q183">
        <f t="shared" si="39"/>
        <v>0.55000000000001137</v>
      </c>
      <c r="R183">
        <v>2.2629999999999999</v>
      </c>
      <c r="S183">
        <v>1.4350000000000001</v>
      </c>
      <c r="T183">
        <v>1.577003484</v>
      </c>
      <c r="U183">
        <f t="shared" si="40"/>
        <v>61.195240665805791</v>
      </c>
      <c r="W183">
        <f t="shared" si="41"/>
        <v>1</v>
      </c>
      <c r="X183">
        <f t="shared" si="42"/>
        <v>1</v>
      </c>
      <c r="Y183">
        <f t="shared" si="43"/>
        <v>0</v>
      </c>
      <c r="Z183">
        <f t="shared" si="44"/>
        <v>0</v>
      </c>
      <c r="AA183">
        <f t="shared" si="33"/>
        <v>0</v>
      </c>
      <c r="AB183">
        <v>1</v>
      </c>
      <c r="AC183">
        <v>0</v>
      </c>
    </row>
    <row r="184" spans="1:29" x14ac:dyDescent="0.3">
      <c r="A184">
        <v>392.31</v>
      </c>
      <c r="B184">
        <v>0</v>
      </c>
      <c r="C184">
        <f t="shared" si="45"/>
        <v>384.76416666666665</v>
      </c>
      <c r="D184">
        <f t="shared" si="46"/>
        <v>392.09896607955972</v>
      </c>
      <c r="E184">
        <v>-1.2485212000000001E-2</v>
      </c>
      <c r="F184">
        <v>2.3341781999999998E-2</v>
      </c>
      <c r="G184">
        <v>1.65</v>
      </c>
      <c r="I184">
        <f t="shared" si="47"/>
        <v>382.52076923076925</v>
      </c>
      <c r="J184">
        <f t="shared" si="48"/>
        <v>392.24182903975134</v>
      </c>
      <c r="K184">
        <f t="shared" si="34"/>
        <v>-1.2485211568958089E-2</v>
      </c>
      <c r="L184">
        <f t="shared" si="35"/>
        <v>5.0254894087489024E-2</v>
      </c>
      <c r="M184">
        <f t="shared" si="36"/>
        <v>4.9599999999999795</v>
      </c>
      <c r="O184">
        <f t="shared" si="37"/>
        <v>-0.56000000000000227</v>
      </c>
      <c r="P184">
        <f t="shared" si="38"/>
        <v>0</v>
      </c>
      <c r="Q184">
        <f t="shared" si="39"/>
        <v>0.56000000000000227</v>
      </c>
      <c r="R184">
        <v>2.2080000000000002</v>
      </c>
      <c r="S184">
        <v>2.3730000000000002</v>
      </c>
      <c r="T184">
        <v>0.93046776200000003</v>
      </c>
      <c r="U184">
        <f t="shared" si="40"/>
        <v>48.199083160861406</v>
      </c>
      <c r="W184">
        <f t="shared" si="41"/>
        <v>1</v>
      </c>
      <c r="X184">
        <f t="shared" si="42"/>
        <v>0</v>
      </c>
      <c r="Y184">
        <f t="shared" si="43"/>
        <v>0</v>
      </c>
      <c r="Z184">
        <f t="shared" si="44"/>
        <v>0</v>
      </c>
      <c r="AA184">
        <f t="shared" si="33"/>
        <v>1</v>
      </c>
      <c r="AB184">
        <v>1</v>
      </c>
      <c r="AC184">
        <v>0</v>
      </c>
    </row>
    <row r="185" spans="1:29" x14ac:dyDescent="0.3">
      <c r="A185">
        <v>391.75</v>
      </c>
      <c r="B185">
        <v>0</v>
      </c>
      <c r="C185">
        <f t="shared" si="45"/>
        <v>385.68333333333334</v>
      </c>
      <c r="D185">
        <f t="shared" si="46"/>
        <v>391.69183898674004</v>
      </c>
      <c r="E185">
        <v>-1.3894831999999999E-2</v>
      </c>
      <c r="F185">
        <v>2.4234116E-2</v>
      </c>
      <c r="G185">
        <v>5.52</v>
      </c>
      <c r="I185">
        <f t="shared" si="47"/>
        <v>383.49692307692317</v>
      </c>
      <c r="J185">
        <f t="shared" si="48"/>
        <v>391.71216699694219</v>
      </c>
      <c r="K185">
        <f t="shared" si="34"/>
        <v>-1.3894832229969498E-2</v>
      </c>
      <c r="L185">
        <f t="shared" si="35"/>
        <v>4.9430741552389135E-2</v>
      </c>
      <c r="M185">
        <f t="shared" si="36"/>
        <v>2.7599999999999909</v>
      </c>
      <c r="O185">
        <f t="shared" si="37"/>
        <v>-7.1700000000000159</v>
      </c>
      <c r="P185">
        <f t="shared" si="38"/>
        <v>0</v>
      </c>
      <c r="Q185">
        <f t="shared" si="39"/>
        <v>7.1700000000000159</v>
      </c>
      <c r="R185">
        <v>2.1520000000000001</v>
      </c>
      <c r="S185">
        <v>2.7040000000000002</v>
      </c>
      <c r="T185">
        <v>0.79585798799999996</v>
      </c>
      <c r="U185">
        <f t="shared" si="40"/>
        <v>44.316309714796887</v>
      </c>
      <c r="W185">
        <f t="shared" si="41"/>
        <v>1</v>
      </c>
      <c r="X185">
        <f t="shared" si="42"/>
        <v>0</v>
      </c>
      <c r="Y185">
        <f t="shared" si="43"/>
        <v>1</v>
      </c>
      <c r="Z185">
        <f t="shared" si="44"/>
        <v>0</v>
      </c>
      <c r="AA185">
        <f t="shared" si="33"/>
        <v>1</v>
      </c>
      <c r="AB185">
        <v>1</v>
      </c>
      <c r="AC185">
        <v>0</v>
      </c>
    </row>
    <row r="186" spans="1:29" x14ac:dyDescent="0.3">
      <c r="A186">
        <v>384.58</v>
      </c>
      <c r="B186">
        <v>0</v>
      </c>
      <c r="C186">
        <f t="shared" si="45"/>
        <v>386.37333333333328</v>
      </c>
      <c r="D186">
        <f t="shared" si="46"/>
        <v>383.39469350220998</v>
      </c>
      <c r="E186">
        <v>-3.1943011E-2</v>
      </c>
      <c r="F186">
        <v>2.5569286E-2</v>
      </c>
      <c r="G186">
        <v>9.93</v>
      </c>
      <c r="I186">
        <f t="shared" si="47"/>
        <v>384.04884615384623</v>
      </c>
      <c r="J186">
        <f t="shared" si="48"/>
        <v>384.03137176946592</v>
      </c>
      <c r="K186">
        <f t="shared" si="34"/>
        <v>-3.1943011050419107E-2</v>
      </c>
      <c r="L186">
        <f t="shared" si="35"/>
        <v>4.8598732666964822E-2</v>
      </c>
      <c r="M186">
        <f t="shared" si="36"/>
        <v>0.55000000000001137</v>
      </c>
      <c r="O186">
        <f t="shared" si="37"/>
        <v>-4.9699999999999704</v>
      </c>
      <c r="P186">
        <f t="shared" si="38"/>
        <v>0</v>
      </c>
      <c r="Q186">
        <f t="shared" si="39"/>
        <v>4.9699999999999704</v>
      </c>
      <c r="R186">
        <v>1.7110000000000001</v>
      </c>
      <c r="S186">
        <v>2.7040000000000002</v>
      </c>
      <c r="T186">
        <v>0.63276627200000002</v>
      </c>
      <c r="U186">
        <f t="shared" si="40"/>
        <v>38.75424687851465</v>
      </c>
      <c r="W186">
        <f t="shared" si="41"/>
        <v>1</v>
      </c>
      <c r="X186">
        <f t="shared" si="42"/>
        <v>0</v>
      </c>
      <c r="Y186">
        <f t="shared" si="43"/>
        <v>1</v>
      </c>
      <c r="Z186">
        <f t="shared" si="44"/>
        <v>0</v>
      </c>
      <c r="AA186">
        <f t="shared" si="33"/>
        <v>1</v>
      </c>
      <c r="AB186">
        <v>1</v>
      </c>
      <c r="AC186">
        <v>0</v>
      </c>
    </row>
    <row r="187" spans="1:29" x14ac:dyDescent="0.3">
      <c r="A187">
        <v>379.61</v>
      </c>
      <c r="B187">
        <v>1</v>
      </c>
      <c r="C187">
        <f t="shared" si="45"/>
        <v>386.46499999999997</v>
      </c>
      <c r="D187">
        <f t="shared" si="46"/>
        <v>378.97921774963169</v>
      </c>
      <c r="E187">
        <v>-4.4453394E-2</v>
      </c>
      <c r="F187">
        <v>2.6327273000000002E-2</v>
      </c>
      <c r="G187">
        <v>5.52</v>
      </c>
      <c r="I187">
        <f t="shared" si="47"/>
        <v>384.23961538461543</v>
      </c>
      <c r="J187">
        <f t="shared" si="48"/>
        <v>379.26989447927184</v>
      </c>
      <c r="K187">
        <f t="shared" si="34"/>
        <v>-4.4453394416895234E-2</v>
      </c>
      <c r="L187">
        <f t="shared" si="35"/>
        <v>4.8115234708283203E-2</v>
      </c>
      <c r="M187">
        <f t="shared" si="36"/>
        <v>7.1800000000000068</v>
      </c>
      <c r="O187">
        <f t="shared" si="37"/>
        <v>2.7599999999999909</v>
      </c>
      <c r="P187">
        <f t="shared" si="38"/>
        <v>2.7599999999999909</v>
      </c>
      <c r="Q187">
        <f t="shared" si="39"/>
        <v>0</v>
      </c>
      <c r="R187">
        <v>2.1520000000000001</v>
      </c>
      <c r="S187">
        <v>2.7040000000000002</v>
      </c>
      <c r="T187">
        <v>0.79585798799999996</v>
      </c>
      <c r="U187">
        <f t="shared" si="40"/>
        <v>44.316309714796887</v>
      </c>
      <c r="W187">
        <f t="shared" si="41"/>
        <v>1</v>
      </c>
      <c r="X187">
        <f t="shared" si="42"/>
        <v>0</v>
      </c>
      <c r="Y187">
        <f t="shared" si="43"/>
        <v>1</v>
      </c>
      <c r="Z187">
        <f t="shared" si="44"/>
        <v>0</v>
      </c>
      <c r="AA187">
        <f t="shared" si="33"/>
        <v>1</v>
      </c>
      <c r="AB187">
        <v>1</v>
      </c>
      <c r="AC187">
        <v>1</v>
      </c>
    </row>
    <row r="188" spans="1:29" x14ac:dyDescent="0.3">
      <c r="A188">
        <v>382.37</v>
      </c>
      <c r="B188">
        <v>1</v>
      </c>
      <c r="C188">
        <f t="shared" si="45"/>
        <v>386.60249999999996</v>
      </c>
      <c r="D188">
        <f t="shared" si="46"/>
        <v>382.93513037506136</v>
      </c>
      <c r="E188">
        <v>-3.7505978000000002E-2</v>
      </c>
      <c r="F188">
        <v>2.6718124999999999E-2</v>
      </c>
      <c r="G188">
        <v>4.42</v>
      </c>
      <c r="I188">
        <f t="shared" si="47"/>
        <v>384.40923076923082</v>
      </c>
      <c r="J188">
        <f t="shared" si="48"/>
        <v>382.60846965544067</v>
      </c>
      <c r="K188">
        <f t="shared" si="34"/>
        <v>-3.7505978301910485E-2</v>
      </c>
      <c r="L188">
        <f t="shared" si="35"/>
        <v>4.7828883322134794E-2</v>
      </c>
      <c r="M188">
        <f t="shared" si="36"/>
        <v>0.56000000000000227</v>
      </c>
      <c r="O188">
        <f t="shared" si="37"/>
        <v>-4.9599999999999795</v>
      </c>
      <c r="P188">
        <f t="shared" si="38"/>
        <v>0</v>
      </c>
      <c r="Q188">
        <f t="shared" si="39"/>
        <v>4.9599999999999795</v>
      </c>
      <c r="R188">
        <v>2.1520000000000001</v>
      </c>
      <c r="S188">
        <v>2.5939999999999999</v>
      </c>
      <c r="T188">
        <v>0.82960678499999996</v>
      </c>
      <c r="U188">
        <f t="shared" si="40"/>
        <v>45.343447116698357</v>
      </c>
      <c r="W188">
        <f t="shared" si="41"/>
        <v>1</v>
      </c>
      <c r="X188">
        <f t="shared" si="42"/>
        <v>1</v>
      </c>
      <c r="Y188">
        <f t="shared" si="43"/>
        <v>1</v>
      </c>
      <c r="Z188">
        <f t="shared" si="44"/>
        <v>0</v>
      </c>
      <c r="AA188">
        <f t="shared" si="33"/>
        <v>1</v>
      </c>
      <c r="AB188">
        <v>1</v>
      </c>
      <c r="AC188">
        <v>1</v>
      </c>
    </row>
    <row r="189" spans="1:29" x14ac:dyDescent="0.3">
      <c r="A189">
        <v>377.41</v>
      </c>
      <c r="B189">
        <v>1</v>
      </c>
      <c r="C189">
        <f t="shared" si="45"/>
        <v>386.32666666666665</v>
      </c>
      <c r="D189">
        <f t="shared" si="46"/>
        <v>376.48914493748981</v>
      </c>
      <c r="E189">
        <v>-4.9991189999999998E-2</v>
      </c>
      <c r="F189">
        <v>2.745415E-2</v>
      </c>
      <c r="G189">
        <v>5.52</v>
      </c>
      <c r="I189">
        <f t="shared" si="47"/>
        <v>384.21846153846155</v>
      </c>
      <c r="J189">
        <f t="shared" si="48"/>
        <v>377.0101177188123</v>
      </c>
      <c r="K189">
        <f t="shared" si="34"/>
        <v>-4.999118987086857E-2</v>
      </c>
      <c r="L189">
        <f t="shared" si="35"/>
        <v>4.7408163902058209E-2</v>
      </c>
      <c r="M189">
        <f t="shared" si="36"/>
        <v>6.0699999999999932</v>
      </c>
      <c r="O189">
        <f t="shared" si="37"/>
        <v>-4.4200000000000159</v>
      </c>
      <c r="P189">
        <f t="shared" si="38"/>
        <v>0</v>
      </c>
      <c r="Q189">
        <f t="shared" si="39"/>
        <v>4.4200000000000159</v>
      </c>
      <c r="R189">
        <v>2.0419999999999998</v>
      </c>
      <c r="S189">
        <v>2.5939999999999999</v>
      </c>
      <c r="T189">
        <v>0.78720123399999997</v>
      </c>
      <c r="U189">
        <f t="shared" si="40"/>
        <v>44.04659190158101</v>
      </c>
      <c r="W189">
        <f t="shared" si="41"/>
        <v>1</v>
      </c>
      <c r="X189">
        <f t="shared" si="42"/>
        <v>0</v>
      </c>
      <c r="Y189">
        <f t="shared" si="43"/>
        <v>0</v>
      </c>
      <c r="Z189">
        <f t="shared" si="44"/>
        <v>0</v>
      </c>
      <c r="AA189">
        <f t="shared" si="33"/>
        <v>1</v>
      </c>
      <c r="AB189">
        <v>1</v>
      </c>
      <c r="AC189">
        <v>1</v>
      </c>
    </row>
    <row r="190" spans="1:29" x14ac:dyDescent="0.3">
      <c r="A190">
        <v>372.99</v>
      </c>
      <c r="B190">
        <v>1</v>
      </c>
      <c r="C190">
        <f t="shared" si="45"/>
        <v>385.59083333333336</v>
      </c>
      <c r="D190">
        <f t="shared" si="46"/>
        <v>372.40680917708505</v>
      </c>
      <c r="E190">
        <v>-6.1117124000000002E-2</v>
      </c>
      <c r="F190">
        <v>2.8576407000000002E-2</v>
      </c>
      <c r="G190">
        <v>10.49</v>
      </c>
      <c r="I190">
        <f t="shared" si="47"/>
        <v>383.75153846153859</v>
      </c>
      <c r="J190">
        <f t="shared" si="48"/>
        <v>372.680760175476</v>
      </c>
      <c r="K190">
        <f t="shared" si="34"/>
        <v>-6.1117124373851472E-2</v>
      </c>
      <c r="L190">
        <f t="shared" si="35"/>
        <v>4.7185670637533858E-2</v>
      </c>
      <c r="M190">
        <f t="shared" si="36"/>
        <v>14.899999999999977</v>
      </c>
      <c r="O190">
        <f t="shared" si="37"/>
        <v>4.9699999999999704</v>
      </c>
      <c r="P190">
        <f t="shared" si="38"/>
        <v>4.9699999999999704</v>
      </c>
      <c r="Q190">
        <f t="shared" si="39"/>
        <v>0</v>
      </c>
      <c r="R190">
        <v>1.6</v>
      </c>
      <c r="S190">
        <v>2.649</v>
      </c>
      <c r="T190">
        <v>0.60400151000000002</v>
      </c>
      <c r="U190">
        <f t="shared" si="40"/>
        <v>37.655919039627342</v>
      </c>
      <c r="W190">
        <f t="shared" si="41"/>
        <v>1</v>
      </c>
      <c r="X190">
        <f t="shared" si="42"/>
        <v>0</v>
      </c>
      <c r="Y190">
        <f t="shared" si="43"/>
        <v>1</v>
      </c>
      <c r="Z190">
        <f t="shared" si="44"/>
        <v>0</v>
      </c>
      <c r="AA190">
        <f t="shared" si="33"/>
        <v>1</v>
      </c>
      <c r="AB190">
        <v>1</v>
      </c>
      <c r="AC190">
        <v>1</v>
      </c>
    </row>
    <row r="191" spans="1:29" x14ac:dyDescent="0.3">
      <c r="A191">
        <v>377.96</v>
      </c>
      <c r="B191">
        <v>1</v>
      </c>
      <c r="C191">
        <f t="shared" si="45"/>
        <v>384.76333333333332</v>
      </c>
      <c r="D191">
        <f t="shared" si="46"/>
        <v>378.88553180381911</v>
      </c>
      <c r="E191">
        <v>-4.8606741000000002E-2</v>
      </c>
      <c r="F191">
        <v>3.0726482999999999E-2</v>
      </c>
      <c r="G191">
        <v>9.93</v>
      </c>
      <c r="I191">
        <f t="shared" si="47"/>
        <v>383.28461538461539</v>
      </c>
      <c r="J191">
        <f t="shared" si="48"/>
        <v>378.36609537111724</v>
      </c>
      <c r="K191">
        <f t="shared" si="34"/>
        <v>-4.8606741007375345E-2</v>
      </c>
      <c r="L191">
        <f t="shared" si="35"/>
        <v>4.727234909308578E-2</v>
      </c>
      <c r="M191">
        <f t="shared" si="36"/>
        <v>8.2800000000000296</v>
      </c>
      <c r="O191">
        <f t="shared" si="37"/>
        <v>2.7600000000000477</v>
      </c>
      <c r="P191">
        <f t="shared" si="38"/>
        <v>2.7600000000000477</v>
      </c>
      <c r="Q191">
        <f t="shared" si="39"/>
        <v>0</v>
      </c>
      <c r="R191">
        <v>1.6</v>
      </c>
      <c r="S191">
        <v>2.593</v>
      </c>
      <c r="T191">
        <v>0.61704589300000001</v>
      </c>
      <c r="U191">
        <f t="shared" si="40"/>
        <v>38.158836163594273</v>
      </c>
      <c r="W191">
        <f t="shared" si="41"/>
        <v>1</v>
      </c>
      <c r="X191">
        <f t="shared" si="42"/>
        <v>1</v>
      </c>
      <c r="Y191">
        <f t="shared" si="43"/>
        <v>1</v>
      </c>
      <c r="Z191">
        <f t="shared" si="44"/>
        <v>0</v>
      </c>
      <c r="AA191">
        <f t="shared" si="33"/>
        <v>1</v>
      </c>
      <c r="AB191">
        <v>1</v>
      </c>
      <c r="AC191">
        <v>1</v>
      </c>
    </row>
    <row r="192" spans="1:29" x14ac:dyDescent="0.3">
      <c r="A192">
        <v>380.72</v>
      </c>
      <c r="B192">
        <v>1</v>
      </c>
      <c r="C192">
        <f t="shared" si="45"/>
        <v>384.07416666666671</v>
      </c>
      <c r="D192">
        <f t="shared" si="46"/>
        <v>381.02574469936354</v>
      </c>
      <c r="E192">
        <v>-4.1659324999999997E-2</v>
      </c>
      <c r="F192">
        <v>3.4713270999999997E-2</v>
      </c>
      <c r="G192">
        <v>5.52</v>
      </c>
      <c r="I192">
        <f t="shared" si="47"/>
        <v>382.96653846153845</v>
      </c>
      <c r="J192">
        <f t="shared" si="48"/>
        <v>380.90106958683714</v>
      </c>
      <c r="K192">
        <f t="shared" si="34"/>
        <v>-4.1659324892390451E-2</v>
      </c>
      <c r="L192">
        <f t="shared" si="35"/>
        <v>4.7379916778522151E-2</v>
      </c>
      <c r="M192">
        <f t="shared" si="36"/>
        <v>3.3099999999999454</v>
      </c>
      <c r="O192">
        <f t="shared" si="37"/>
        <v>3.8599999999999568</v>
      </c>
      <c r="P192">
        <f t="shared" si="38"/>
        <v>3.8599999999999568</v>
      </c>
      <c r="Q192">
        <f t="shared" si="39"/>
        <v>0</v>
      </c>
      <c r="R192">
        <v>1.7649999999999999</v>
      </c>
      <c r="S192">
        <v>2.3170000000000002</v>
      </c>
      <c r="T192">
        <v>0.76176089800000002</v>
      </c>
      <c r="U192">
        <f t="shared" si="40"/>
        <v>43.23860853449365</v>
      </c>
      <c r="W192">
        <f t="shared" si="41"/>
        <v>1</v>
      </c>
      <c r="X192">
        <f t="shared" si="42"/>
        <v>1</v>
      </c>
      <c r="Y192">
        <f t="shared" si="43"/>
        <v>0</v>
      </c>
      <c r="Z192">
        <f t="shared" si="44"/>
        <v>0</v>
      </c>
      <c r="AA192">
        <f t="shared" si="33"/>
        <v>1</v>
      </c>
      <c r="AB192">
        <v>1</v>
      </c>
      <c r="AC192">
        <v>1</v>
      </c>
    </row>
    <row r="193" spans="1:29" x14ac:dyDescent="0.3">
      <c r="A193">
        <v>384.58</v>
      </c>
      <c r="B193">
        <v>0</v>
      </c>
      <c r="C193">
        <f t="shared" si="45"/>
        <v>383.79833333333335</v>
      </c>
      <c r="D193">
        <f t="shared" si="46"/>
        <v>385.17237588343937</v>
      </c>
      <c r="E193">
        <v>-3.1943011E-2</v>
      </c>
      <c r="F193">
        <v>3.8232846000000001E-2</v>
      </c>
      <c r="G193">
        <v>-0.55000000000000004</v>
      </c>
      <c r="I193">
        <f t="shared" si="47"/>
        <v>382.94538461538457</v>
      </c>
      <c r="J193">
        <f t="shared" si="48"/>
        <v>384.86299464716632</v>
      </c>
      <c r="K193">
        <f t="shared" si="34"/>
        <v>-3.1943011050419107E-2</v>
      </c>
      <c r="L193">
        <f t="shared" si="35"/>
        <v>4.7118479135308138E-2</v>
      </c>
      <c r="M193">
        <f t="shared" si="36"/>
        <v>-2.2099999999999795</v>
      </c>
      <c r="O193">
        <f t="shared" si="37"/>
        <v>9.3799999999999955</v>
      </c>
      <c r="P193">
        <f t="shared" si="38"/>
        <v>9.3799999999999955</v>
      </c>
      <c r="Q193">
        <f t="shared" si="39"/>
        <v>0</v>
      </c>
      <c r="R193">
        <v>1.986</v>
      </c>
      <c r="S193">
        <v>1.931</v>
      </c>
      <c r="T193">
        <v>1.028482651</v>
      </c>
      <c r="U193">
        <f t="shared" si="40"/>
        <v>50.70206789754792</v>
      </c>
      <c r="W193">
        <f t="shared" si="41"/>
        <v>1</v>
      </c>
      <c r="X193">
        <f t="shared" si="42"/>
        <v>1</v>
      </c>
      <c r="Y193">
        <f t="shared" si="43"/>
        <v>1</v>
      </c>
      <c r="Z193">
        <f t="shared" si="44"/>
        <v>0</v>
      </c>
      <c r="AA193">
        <f t="shared" si="33"/>
        <v>0</v>
      </c>
      <c r="AB193">
        <v>1</v>
      </c>
      <c r="AC193">
        <v>0</v>
      </c>
    </row>
    <row r="194" spans="1:29" x14ac:dyDescent="0.3">
      <c r="A194">
        <v>393.96</v>
      </c>
      <c r="B194">
        <v>0</v>
      </c>
      <c r="C194">
        <f t="shared" si="45"/>
        <v>384.25833333333338</v>
      </c>
      <c r="D194">
        <f t="shared" si="46"/>
        <v>395.42460401942674</v>
      </c>
      <c r="E194">
        <v>-8.3318650000000008E-3</v>
      </c>
      <c r="F194">
        <v>4.1210189000000001E-2</v>
      </c>
      <c r="G194">
        <v>-11.59</v>
      </c>
      <c r="I194">
        <f t="shared" si="47"/>
        <v>383.39115384615377</v>
      </c>
      <c r="J194">
        <f t="shared" si="48"/>
        <v>394.65976964252565</v>
      </c>
      <c r="K194">
        <f t="shared" si="34"/>
        <v>-8.3318649784781193E-3</v>
      </c>
      <c r="L194">
        <f t="shared" si="35"/>
        <v>4.6489527965705123E-2</v>
      </c>
      <c r="M194">
        <f t="shared" si="36"/>
        <v>-9.9300000000000068</v>
      </c>
      <c r="O194">
        <f t="shared" si="37"/>
        <v>3.3100000000000023</v>
      </c>
      <c r="P194">
        <f t="shared" si="38"/>
        <v>3.3100000000000023</v>
      </c>
      <c r="Q194">
        <f t="shared" si="39"/>
        <v>0</v>
      </c>
      <c r="R194">
        <v>2.1520000000000001</v>
      </c>
      <c r="S194">
        <v>0.99299999999999999</v>
      </c>
      <c r="T194">
        <v>2.1671701909999999</v>
      </c>
      <c r="U194">
        <f t="shared" si="40"/>
        <v>68.426073128572199</v>
      </c>
      <c r="W194">
        <f t="shared" si="41"/>
        <v>1</v>
      </c>
      <c r="X194">
        <f t="shared" si="42"/>
        <v>1</v>
      </c>
      <c r="Y194">
        <f t="shared" si="43"/>
        <v>0</v>
      </c>
      <c r="Z194">
        <f t="shared" si="44"/>
        <v>0</v>
      </c>
      <c r="AA194">
        <f t="shared" ref="AA194:AA257" si="49">IF(G194&gt;0, 1, 0)</f>
        <v>0</v>
      </c>
      <c r="AB194">
        <v>1</v>
      </c>
      <c r="AC194">
        <v>0</v>
      </c>
    </row>
    <row r="195" spans="1:29" x14ac:dyDescent="0.3">
      <c r="A195">
        <v>397.27</v>
      </c>
      <c r="B195">
        <v>0</v>
      </c>
      <c r="C195">
        <f t="shared" si="45"/>
        <v>384.62583333333333</v>
      </c>
      <c r="D195">
        <f t="shared" si="46"/>
        <v>397.57756599676219</v>
      </c>
      <c r="E195">
        <v>0</v>
      </c>
      <c r="F195">
        <v>4.2437675000000001E-2</v>
      </c>
      <c r="G195">
        <v>-13.24</v>
      </c>
      <c r="I195">
        <f t="shared" si="47"/>
        <v>384.15499999999986</v>
      </c>
      <c r="J195">
        <f t="shared" si="48"/>
        <v>397.4707869505749</v>
      </c>
      <c r="K195">
        <f t="shared" ref="K195:K258" si="50">(A195-(MAX(A195:A206)))/MAX(A195:A206)</f>
        <v>0</v>
      </c>
      <c r="L195">
        <f t="shared" ref="L195:L258" si="51">_xlfn.STDEV.S(A195:A281)/(SUM(A195:A281)/87)</f>
        <v>4.5253019547425277E-2</v>
      </c>
      <c r="M195">
        <f t="shared" ref="M195:M258" si="52">A206-A195</f>
        <v>-8.8299999999999841</v>
      </c>
      <c r="O195">
        <f t="shared" ref="O195:O258" si="53">A196-A195</f>
        <v>-2.7599999999999909</v>
      </c>
      <c r="P195">
        <f t="shared" ref="P195:P258" si="54">IF(O195&gt;0,O195,0)</f>
        <v>0</v>
      </c>
      <c r="Q195">
        <f t="shared" ref="Q195:Q258" si="55">IF(O195&lt;0,ABS(O195),0)</f>
        <v>2.7599999999999909</v>
      </c>
      <c r="R195">
        <v>2.1520000000000001</v>
      </c>
      <c r="S195">
        <v>0.82799999999999996</v>
      </c>
      <c r="T195">
        <v>2.5990338159999999</v>
      </c>
      <c r="U195">
        <f t="shared" ref="U195:U258" si="56">IF(S195=0,100,100-(100/(1+T195)))</f>
        <v>72.214765097389119</v>
      </c>
      <c r="W195">
        <f t="shared" ref="W195:W258" si="57">IF(C195&gt;I195,1,0)</f>
        <v>1</v>
      </c>
      <c r="X195">
        <f t="shared" ref="X195:X258" si="58">IF(D195&gt;J195,1,0)</f>
        <v>1</v>
      </c>
      <c r="Y195">
        <f t="shared" ref="Y195:Y258" si="59">IF(E195&gt;K195,1,0)</f>
        <v>0</v>
      </c>
      <c r="Z195">
        <f t="shared" ref="Z195:Z258" si="60">IF(F195&gt;L195,1,0)</f>
        <v>0</v>
      </c>
      <c r="AA195">
        <f t="shared" si="49"/>
        <v>0</v>
      </c>
      <c r="AB195">
        <v>0</v>
      </c>
      <c r="AC195">
        <v>0</v>
      </c>
    </row>
    <row r="196" spans="1:29" x14ac:dyDescent="0.3">
      <c r="A196">
        <v>394.51</v>
      </c>
      <c r="B196">
        <v>0</v>
      </c>
      <c r="C196">
        <f t="shared" si="45"/>
        <v>384.80916666666673</v>
      </c>
      <c r="D196">
        <f t="shared" si="46"/>
        <v>393.99873900053967</v>
      </c>
      <c r="E196">
        <v>0</v>
      </c>
      <c r="F196">
        <v>4.2635299000000002E-2</v>
      </c>
      <c r="G196">
        <v>-6.07</v>
      </c>
      <c r="I196">
        <f t="shared" si="47"/>
        <v>384.72807692307686</v>
      </c>
      <c r="J196">
        <f t="shared" si="48"/>
        <v>394.2822471576481</v>
      </c>
      <c r="K196">
        <f t="shared" si="50"/>
        <v>0</v>
      </c>
      <c r="L196">
        <f t="shared" si="51"/>
        <v>4.363142698500632E-2</v>
      </c>
      <c r="M196">
        <f t="shared" si="52"/>
        <v>-14.339999999999975</v>
      </c>
      <c r="O196">
        <f t="shared" si="53"/>
        <v>-9.3799999999999955</v>
      </c>
      <c r="P196">
        <f t="shared" si="54"/>
        <v>0</v>
      </c>
      <c r="Q196">
        <f t="shared" si="55"/>
        <v>9.3799999999999955</v>
      </c>
      <c r="R196">
        <v>1.8759999999999999</v>
      </c>
      <c r="S196">
        <v>1.2689999999999999</v>
      </c>
      <c r="T196">
        <v>1.4783293930000001</v>
      </c>
      <c r="U196">
        <f t="shared" si="56"/>
        <v>59.650238470137047</v>
      </c>
      <c r="W196">
        <f t="shared" si="57"/>
        <v>1</v>
      </c>
      <c r="X196">
        <f t="shared" si="58"/>
        <v>0</v>
      </c>
      <c r="Y196">
        <f t="shared" si="59"/>
        <v>0</v>
      </c>
      <c r="Z196">
        <f t="shared" si="60"/>
        <v>0</v>
      </c>
      <c r="AA196">
        <f t="shared" si="49"/>
        <v>0</v>
      </c>
      <c r="AB196">
        <v>1</v>
      </c>
      <c r="AC196">
        <v>0</v>
      </c>
    </row>
    <row r="197" spans="1:29" x14ac:dyDescent="0.3">
      <c r="A197">
        <v>385.13</v>
      </c>
      <c r="B197">
        <v>0</v>
      </c>
      <c r="C197">
        <f t="shared" si="45"/>
        <v>384.25749999999999</v>
      </c>
      <c r="D197">
        <f t="shared" si="46"/>
        <v>383.65187683324342</v>
      </c>
      <c r="E197">
        <v>-8.5212650000000001E-3</v>
      </c>
      <c r="F197">
        <v>4.2088181000000002E-2</v>
      </c>
      <c r="G197">
        <v>-4.96</v>
      </c>
      <c r="I197">
        <f t="shared" si="47"/>
        <v>384.83423076923071</v>
      </c>
      <c r="J197">
        <f t="shared" si="48"/>
        <v>384.42598098787317</v>
      </c>
      <c r="K197">
        <f t="shared" si="50"/>
        <v>-8.5212645453609376E-3</v>
      </c>
      <c r="L197">
        <f t="shared" si="51"/>
        <v>4.2125703659202048E-2</v>
      </c>
      <c r="M197">
        <f t="shared" si="52"/>
        <v>-14.899999999999977</v>
      </c>
      <c r="O197">
        <f t="shared" si="53"/>
        <v>1.660000000000025</v>
      </c>
      <c r="P197">
        <f t="shared" si="54"/>
        <v>1.660000000000025</v>
      </c>
      <c r="Q197">
        <f t="shared" si="55"/>
        <v>0</v>
      </c>
      <c r="R197">
        <v>1.7649999999999999</v>
      </c>
      <c r="S197">
        <v>1.2689999999999999</v>
      </c>
      <c r="T197">
        <v>1.3908589440000001</v>
      </c>
      <c r="U197">
        <f t="shared" si="56"/>
        <v>58.174027685340519</v>
      </c>
      <c r="W197">
        <f t="shared" si="57"/>
        <v>0</v>
      </c>
      <c r="X197">
        <f t="shared" si="58"/>
        <v>0</v>
      </c>
      <c r="Y197">
        <f t="shared" si="59"/>
        <v>0</v>
      </c>
      <c r="Z197">
        <f t="shared" si="60"/>
        <v>0</v>
      </c>
      <c r="AA197">
        <f t="shared" si="49"/>
        <v>0</v>
      </c>
      <c r="AB197">
        <v>1</v>
      </c>
      <c r="AC197">
        <v>0</v>
      </c>
    </row>
    <row r="198" spans="1:29" x14ac:dyDescent="0.3">
      <c r="A198">
        <v>386.79</v>
      </c>
      <c r="B198">
        <v>0</v>
      </c>
      <c r="C198">
        <f t="shared" si="45"/>
        <v>384.44166666666666</v>
      </c>
      <c r="D198">
        <f t="shared" si="46"/>
        <v>387.31302052779279</v>
      </c>
      <c r="E198">
        <v>-4.2477599999999997E-3</v>
      </c>
      <c r="F198">
        <v>4.3132072E-2</v>
      </c>
      <c r="G198">
        <v>-16.559999999999999</v>
      </c>
      <c r="I198">
        <f t="shared" si="47"/>
        <v>384.87692307692305</v>
      </c>
      <c r="J198">
        <f t="shared" si="48"/>
        <v>386.97184761631746</v>
      </c>
      <c r="K198">
        <f t="shared" si="50"/>
        <v>-4.2477602718565986E-3</v>
      </c>
      <c r="L198">
        <f t="shared" si="51"/>
        <v>4.1217198589657486E-2</v>
      </c>
      <c r="M198">
        <f t="shared" si="52"/>
        <v>-25.939999999999998</v>
      </c>
      <c r="O198">
        <f t="shared" si="53"/>
        <v>-3.8600000000000136</v>
      </c>
      <c r="P198">
        <f t="shared" si="54"/>
        <v>0</v>
      </c>
      <c r="Q198">
        <f t="shared" si="55"/>
        <v>3.8600000000000136</v>
      </c>
      <c r="R198">
        <v>2.7589999999999999</v>
      </c>
      <c r="S198">
        <v>1.103</v>
      </c>
      <c r="T198">
        <v>2.5013599270000002</v>
      </c>
      <c r="U198">
        <f t="shared" si="56"/>
        <v>71.439668561671979</v>
      </c>
      <c r="W198">
        <f t="shared" si="57"/>
        <v>0</v>
      </c>
      <c r="X198">
        <f t="shared" si="58"/>
        <v>1</v>
      </c>
      <c r="Y198">
        <f t="shared" si="59"/>
        <v>1</v>
      </c>
      <c r="Z198">
        <f t="shared" si="60"/>
        <v>1</v>
      </c>
      <c r="AA198">
        <f t="shared" si="49"/>
        <v>0</v>
      </c>
      <c r="AB198">
        <v>0</v>
      </c>
      <c r="AC198">
        <v>0</v>
      </c>
    </row>
    <row r="199" spans="1:29" x14ac:dyDescent="0.3">
      <c r="A199">
        <v>382.93</v>
      </c>
      <c r="B199">
        <v>0</v>
      </c>
      <c r="C199">
        <f t="shared" si="45"/>
        <v>384.71833333333342</v>
      </c>
      <c r="D199">
        <f t="shared" si="46"/>
        <v>382.1994965787012</v>
      </c>
      <c r="E199">
        <v>-1.4184944999999999E-2</v>
      </c>
      <c r="F199">
        <v>4.3672792000000002E-2</v>
      </c>
      <c r="G199">
        <v>-22.08</v>
      </c>
      <c r="I199">
        <f t="shared" si="47"/>
        <v>384.96192307692309</v>
      </c>
      <c r="J199">
        <f t="shared" si="48"/>
        <v>382.61908864489868</v>
      </c>
      <c r="K199">
        <f t="shared" si="50"/>
        <v>-1.4184944907836452E-2</v>
      </c>
      <c r="L199">
        <f t="shared" si="51"/>
        <v>4.0162814815707791E-2</v>
      </c>
      <c r="M199">
        <f t="shared" si="52"/>
        <v>-17.110000000000014</v>
      </c>
      <c r="O199">
        <f t="shared" si="53"/>
        <v>0.55000000000001137</v>
      </c>
      <c r="P199">
        <f t="shared" si="54"/>
        <v>0.55000000000001137</v>
      </c>
      <c r="Q199">
        <f t="shared" si="55"/>
        <v>0</v>
      </c>
      <c r="R199">
        <v>3.3109999999999999</v>
      </c>
      <c r="S199">
        <v>1.103</v>
      </c>
      <c r="T199">
        <v>3.0018132369999999</v>
      </c>
      <c r="U199">
        <f t="shared" si="56"/>
        <v>75.011327596345794</v>
      </c>
      <c r="W199">
        <f t="shared" si="57"/>
        <v>0</v>
      </c>
      <c r="X199">
        <f t="shared" si="58"/>
        <v>0</v>
      </c>
      <c r="Y199">
        <f t="shared" si="59"/>
        <v>0</v>
      </c>
      <c r="Z199">
        <f t="shared" si="60"/>
        <v>1</v>
      </c>
      <c r="AA199">
        <f t="shared" si="49"/>
        <v>0</v>
      </c>
      <c r="AB199">
        <v>0</v>
      </c>
      <c r="AC199">
        <v>0</v>
      </c>
    </row>
    <row r="200" spans="1:29" x14ac:dyDescent="0.3">
      <c r="A200">
        <v>383.48</v>
      </c>
      <c r="B200">
        <v>0</v>
      </c>
      <c r="C200">
        <f t="shared" si="45"/>
        <v>384.81083333333328</v>
      </c>
      <c r="D200">
        <f t="shared" si="46"/>
        <v>383.69341723688314</v>
      </c>
      <c r="E200">
        <v>-1.2769025E-2</v>
      </c>
      <c r="F200">
        <v>4.3810017E-2</v>
      </c>
      <c r="G200">
        <v>-17.66</v>
      </c>
      <c r="I200">
        <f t="shared" si="47"/>
        <v>385.23807692307685</v>
      </c>
      <c r="J200">
        <f t="shared" si="48"/>
        <v>383.54622395039246</v>
      </c>
      <c r="K200">
        <f t="shared" si="50"/>
        <v>-1.2769024817217535E-2</v>
      </c>
      <c r="L200">
        <f t="shared" si="51"/>
        <v>3.9306664183138183E-2</v>
      </c>
      <c r="M200">
        <f t="shared" si="52"/>
        <v>-16</v>
      </c>
      <c r="O200">
        <f t="shared" si="53"/>
        <v>4.4099999999999682</v>
      </c>
      <c r="P200">
        <f t="shared" si="54"/>
        <v>4.4099999999999682</v>
      </c>
      <c r="Q200">
        <f t="shared" si="55"/>
        <v>0</v>
      </c>
      <c r="R200">
        <v>3.3109999999999999</v>
      </c>
      <c r="S200">
        <v>1.5449999999999999</v>
      </c>
      <c r="T200">
        <v>2.143042071</v>
      </c>
      <c r="U200">
        <f t="shared" si="56"/>
        <v>68.183690278067559</v>
      </c>
      <c r="W200">
        <f t="shared" si="57"/>
        <v>0</v>
      </c>
      <c r="X200">
        <f t="shared" si="58"/>
        <v>1</v>
      </c>
      <c r="Y200">
        <f t="shared" si="59"/>
        <v>0</v>
      </c>
      <c r="Z200">
        <f t="shared" si="60"/>
        <v>1</v>
      </c>
      <c r="AA200">
        <f t="shared" si="49"/>
        <v>0</v>
      </c>
      <c r="AB200">
        <v>1</v>
      </c>
      <c r="AC200">
        <v>0</v>
      </c>
    </row>
    <row r="201" spans="1:29" x14ac:dyDescent="0.3">
      <c r="A201">
        <v>387.89</v>
      </c>
      <c r="B201">
        <v>0</v>
      </c>
      <c r="C201">
        <f t="shared" si="45"/>
        <v>385.68416666666667</v>
      </c>
      <c r="D201">
        <f t="shared" si="46"/>
        <v>388.58943046051945</v>
      </c>
      <c r="E201">
        <v>-1.41592E-3</v>
      </c>
      <c r="F201">
        <v>4.3597208999999998E-2</v>
      </c>
      <c r="G201">
        <v>-20.41</v>
      </c>
      <c r="I201">
        <f t="shared" si="47"/>
        <v>385.59884615384613</v>
      </c>
      <c r="J201">
        <f t="shared" si="48"/>
        <v>388.22413661920058</v>
      </c>
      <c r="K201">
        <f t="shared" si="50"/>
        <v>-1.4159200906189151E-3</v>
      </c>
      <c r="L201">
        <f t="shared" si="51"/>
        <v>3.8386185564907575E-2</v>
      </c>
      <c r="M201">
        <f t="shared" si="52"/>
        <v>-18.20999999999998</v>
      </c>
      <c r="O201">
        <f t="shared" si="53"/>
        <v>-1.6499999999999773</v>
      </c>
      <c r="P201">
        <f t="shared" si="54"/>
        <v>0</v>
      </c>
      <c r="Q201">
        <f t="shared" si="55"/>
        <v>1.6499999999999773</v>
      </c>
      <c r="R201">
        <v>3.3109999999999999</v>
      </c>
      <c r="S201">
        <v>1.27</v>
      </c>
      <c r="T201">
        <v>2.607086614</v>
      </c>
      <c r="U201">
        <f t="shared" si="56"/>
        <v>72.276795458175258</v>
      </c>
      <c r="W201">
        <f t="shared" si="57"/>
        <v>1</v>
      </c>
      <c r="X201">
        <f t="shared" si="58"/>
        <v>1</v>
      </c>
      <c r="Y201">
        <f t="shared" si="59"/>
        <v>1</v>
      </c>
      <c r="Z201">
        <f t="shared" si="60"/>
        <v>1</v>
      </c>
      <c r="AA201">
        <f t="shared" si="49"/>
        <v>0</v>
      </c>
      <c r="AB201">
        <v>0</v>
      </c>
      <c r="AC201">
        <v>0</v>
      </c>
    </row>
    <row r="202" spans="1:29" x14ac:dyDescent="0.3">
      <c r="A202">
        <v>386.24</v>
      </c>
      <c r="B202">
        <v>0</v>
      </c>
      <c r="C202">
        <f t="shared" si="45"/>
        <v>386.78833333333336</v>
      </c>
      <c r="D202">
        <f t="shared" si="46"/>
        <v>385.84842825658012</v>
      </c>
      <c r="E202">
        <v>-5.6636799999999999E-3</v>
      </c>
      <c r="F202">
        <v>4.2414948000000001E-2</v>
      </c>
      <c r="G202">
        <v>-16.559999999999999</v>
      </c>
      <c r="I202">
        <f t="shared" si="47"/>
        <v>385.81115384615379</v>
      </c>
      <c r="J202">
        <f t="shared" si="48"/>
        <v>386.08737410621535</v>
      </c>
      <c r="K202">
        <f t="shared" si="50"/>
        <v>-5.6636803624755139E-3</v>
      </c>
      <c r="L202">
        <f t="shared" si="51"/>
        <v>3.7135218918650154E-2</v>
      </c>
      <c r="M202">
        <f t="shared" si="52"/>
        <v>-21.519999999999982</v>
      </c>
      <c r="O202">
        <f t="shared" si="53"/>
        <v>-2.2100000000000364</v>
      </c>
      <c r="P202">
        <f t="shared" si="54"/>
        <v>0</v>
      </c>
      <c r="Q202">
        <f t="shared" si="55"/>
        <v>2.2100000000000364</v>
      </c>
      <c r="R202">
        <v>3.1459999999999999</v>
      </c>
      <c r="S202">
        <v>1.49</v>
      </c>
      <c r="T202">
        <v>2.111409396</v>
      </c>
      <c r="U202">
        <f t="shared" si="56"/>
        <v>67.860224331597408</v>
      </c>
      <c r="W202">
        <f t="shared" si="57"/>
        <v>1</v>
      </c>
      <c r="X202">
        <f t="shared" si="58"/>
        <v>0</v>
      </c>
      <c r="Y202">
        <f t="shared" si="59"/>
        <v>1</v>
      </c>
      <c r="Z202">
        <f t="shared" si="60"/>
        <v>1</v>
      </c>
      <c r="AA202">
        <f t="shared" si="49"/>
        <v>0</v>
      </c>
      <c r="AB202">
        <v>1</v>
      </c>
      <c r="AC202">
        <v>0</v>
      </c>
    </row>
    <row r="203" spans="1:29" x14ac:dyDescent="0.3">
      <c r="A203">
        <v>384.03</v>
      </c>
      <c r="B203">
        <v>0</v>
      </c>
      <c r="C203">
        <f t="shared" si="45"/>
        <v>387.29416666666663</v>
      </c>
      <c r="D203">
        <f t="shared" si="46"/>
        <v>383.72692862390323</v>
      </c>
      <c r="E203">
        <v>-1.1353105E-2</v>
      </c>
      <c r="F203">
        <v>4.1299713000000002E-2</v>
      </c>
      <c r="G203">
        <v>-19.309999999999999</v>
      </c>
      <c r="I203">
        <f t="shared" si="47"/>
        <v>385.93846153846152</v>
      </c>
      <c r="J203">
        <f t="shared" si="48"/>
        <v>383.87174045336803</v>
      </c>
      <c r="K203">
        <f t="shared" si="50"/>
        <v>-1.1353104726598767E-2</v>
      </c>
      <c r="L203">
        <f t="shared" si="51"/>
        <v>3.5876362228828729E-2</v>
      </c>
      <c r="M203">
        <f t="shared" si="52"/>
        <v>-23.17999999999995</v>
      </c>
      <c r="O203">
        <f t="shared" si="53"/>
        <v>-1.6599999999999682</v>
      </c>
      <c r="P203">
        <f t="shared" si="54"/>
        <v>0</v>
      </c>
      <c r="Q203">
        <f t="shared" si="55"/>
        <v>1.6599999999999682</v>
      </c>
      <c r="R203">
        <v>3.4209999999999998</v>
      </c>
      <c r="S203">
        <v>1.49</v>
      </c>
      <c r="T203">
        <v>2.2959731539999999</v>
      </c>
      <c r="U203">
        <f t="shared" si="56"/>
        <v>69.659947054289631</v>
      </c>
      <c r="W203">
        <f t="shared" si="57"/>
        <v>1</v>
      </c>
      <c r="X203">
        <f t="shared" si="58"/>
        <v>0</v>
      </c>
      <c r="Y203">
        <f t="shared" si="59"/>
        <v>0</v>
      </c>
      <c r="Z203">
        <f t="shared" si="60"/>
        <v>1</v>
      </c>
      <c r="AA203">
        <f t="shared" si="49"/>
        <v>0</v>
      </c>
      <c r="AB203">
        <v>1</v>
      </c>
      <c r="AC203">
        <v>0</v>
      </c>
    </row>
    <row r="204" spans="1:29" x14ac:dyDescent="0.3">
      <c r="A204">
        <v>382.37</v>
      </c>
      <c r="B204">
        <v>0</v>
      </c>
      <c r="C204">
        <f t="shared" si="45"/>
        <v>387.43166666666662</v>
      </c>
      <c r="D204">
        <f t="shared" si="46"/>
        <v>382.14384522934944</v>
      </c>
      <c r="E204">
        <v>-1.5626609E-2</v>
      </c>
      <c r="F204">
        <v>4.0113415999999999E-2</v>
      </c>
      <c r="G204">
        <v>-21.52</v>
      </c>
      <c r="I204">
        <f t="shared" si="47"/>
        <v>385.9596153846154</v>
      </c>
      <c r="J204">
        <f t="shared" si="48"/>
        <v>382.2544815035871</v>
      </c>
      <c r="K204">
        <f t="shared" si="50"/>
        <v>-1.5626609000102959E-2</v>
      </c>
      <c r="L204">
        <f t="shared" si="51"/>
        <v>3.4744289502028944E-2</v>
      </c>
      <c r="M204">
        <f t="shared" si="52"/>
        <v>-16</v>
      </c>
      <c r="O204">
        <f t="shared" si="53"/>
        <v>1.6599999999999682</v>
      </c>
      <c r="P204">
        <f t="shared" si="54"/>
        <v>1.6599999999999682</v>
      </c>
      <c r="Q204">
        <f t="shared" si="55"/>
        <v>0</v>
      </c>
      <c r="R204">
        <v>3.6419999999999999</v>
      </c>
      <c r="S204">
        <v>1.49</v>
      </c>
      <c r="T204">
        <v>2.444295302</v>
      </c>
      <c r="U204">
        <f t="shared" si="56"/>
        <v>70.96648480113393</v>
      </c>
      <c r="W204">
        <f t="shared" si="57"/>
        <v>1</v>
      </c>
      <c r="X204">
        <f t="shared" si="58"/>
        <v>0</v>
      </c>
      <c r="Y204">
        <f t="shared" si="59"/>
        <v>1</v>
      </c>
      <c r="Z204">
        <f t="shared" si="60"/>
        <v>1</v>
      </c>
      <c r="AA204">
        <f t="shared" si="49"/>
        <v>0</v>
      </c>
      <c r="AB204">
        <v>0</v>
      </c>
      <c r="AC204">
        <v>0</v>
      </c>
    </row>
    <row r="205" spans="1:29" x14ac:dyDescent="0.3">
      <c r="A205">
        <v>384.03</v>
      </c>
      <c r="B205">
        <v>0</v>
      </c>
      <c r="C205">
        <f t="shared" si="45"/>
        <v>387.38583333333327</v>
      </c>
      <c r="D205">
        <f t="shared" si="46"/>
        <v>384.34435912844168</v>
      </c>
      <c r="E205">
        <v>-1.1353105E-2</v>
      </c>
      <c r="F205">
        <v>3.8632629000000002E-2</v>
      </c>
      <c r="G205">
        <v>-17.66</v>
      </c>
      <c r="I205">
        <f t="shared" si="47"/>
        <v>385.8111538461539</v>
      </c>
      <c r="J205">
        <f t="shared" si="48"/>
        <v>384.16657834587789</v>
      </c>
      <c r="K205">
        <f t="shared" si="50"/>
        <v>-1.1353104726598767E-2</v>
      </c>
      <c r="L205">
        <f t="shared" si="51"/>
        <v>3.3677408101393164E-2</v>
      </c>
      <c r="M205">
        <f t="shared" si="52"/>
        <v>-13.799999999999955</v>
      </c>
      <c r="O205">
        <f t="shared" si="53"/>
        <v>4.410000000000025</v>
      </c>
      <c r="P205">
        <f t="shared" si="54"/>
        <v>4.410000000000025</v>
      </c>
      <c r="Q205">
        <f t="shared" si="55"/>
        <v>0</v>
      </c>
      <c r="R205">
        <v>3.6419999999999999</v>
      </c>
      <c r="S205">
        <v>1.8759999999999999</v>
      </c>
      <c r="T205">
        <v>1.941364606</v>
      </c>
      <c r="U205">
        <f t="shared" si="56"/>
        <v>66.002174706252646</v>
      </c>
      <c r="W205">
        <f t="shared" si="57"/>
        <v>1</v>
      </c>
      <c r="X205">
        <f t="shared" si="58"/>
        <v>1</v>
      </c>
      <c r="Y205">
        <f t="shared" si="59"/>
        <v>0</v>
      </c>
      <c r="Z205">
        <f t="shared" si="60"/>
        <v>1</v>
      </c>
      <c r="AA205">
        <f t="shared" si="49"/>
        <v>0</v>
      </c>
      <c r="AB205">
        <v>1</v>
      </c>
      <c r="AC205">
        <v>0</v>
      </c>
    </row>
    <row r="206" spans="1:29" x14ac:dyDescent="0.3">
      <c r="A206">
        <v>388.44</v>
      </c>
      <c r="B206">
        <v>0</v>
      </c>
      <c r="C206">
        <f t="shared" ref="C206:C269" si="61">(A195+A196+A197+A198+A199+A200+A201+A202+A203+A204+A205+A206)/12</f>
        <v>386.92583333333323</v>
      </c>
      <c r="D206">
        <f t="shared" si="46"/>
        <v>389.12260681192635</v>
      </c>
      <c r="E206">
        <v>0</v>
      </c>
      <c r="F206">
        <v>3.6005165999999998E-2</v>
      </c>
      <c r="G206">
        <v>-18.21</v>
      </c>
      <c r="I206">
        <f t="shared" si="47"/>
        <v>385.79000000000019</v>
      </c>
      <c r="J206">
        <f t="shared" si="48"/>
        <v>388.76872474262478</v>
      </c>
      <c r="K206">
        <f t="shared" si="50"/>
        <v>0</v>
      </c>
      <c r="L206">
        <f t="shared" si="51"/>
        <v>3.2411637663961698E-2</v>
      </c>
      <c r="M206">
        <f t="shared" si="52"/>
        <v>-22.620000000000005</v>
      </c>
      <c r="O206">
        <f t="shared" si="53"/>
        <v>-8.2699999999999818</v>
      </c>
      <c r="P206">
        <f t="shared" si="54"/>
        <v>0</v>
      </c>
      <c r="Q206">
        <f t="shared" si="55"/>
        <v>8.2699999999999818</v>
      </c>
      <c r="R206">
        <v>3.6419999999999999</v>
      </c>
      <c r="S206">
        <v>1.821</v>
      </c>
      <c r="T206">
        <v>2</v>
      </c>
      <c r="U206">
        <f t="shared" si="56"/>
        <v>66.666666666666657</v>
      </c>
      <c r="W206">
        <f t="shared" si="57"/>
        <v>1</v>
      </c>
      <c r="X206">
        <f t="shared" si="58"/>
        <v>1</v>
      </c>
      <c r="Y206">
        <f t="shared" si="59"/>
        <v>0</v>
      </c>
      <c r="Z206">
        <f t="shared" si="60"/>
        <v>1</v>
      </c>
      <c r="AA206">
        <f t="shared" si="49"/>
        <v>0</v>
      </c>
      <c r="AB206">
        <v>1</v>
      </c>
      <c r="AC206">
        <v>0</v>
      </c>
    </row>
    <row r="207" spans="1:29" x14ac:dyDescent="0.3">
      <c r="A207">
        <v>380.17</v>
      </c>
      <c r="B207">
        <v>0</v>
      </c>
      <c r="C207">
        <f t="shared" si="61"/>
        <v>385.50083333333328</v>
      </c>
      <c r="D207">
        <f t="shared" ref="D207:D270" si="62">A207*(2/12+1)+D206*(1-(2/12+1))</f>
        <v>378.67789886467892</v>
      </c>
      <c r="E207">
        <v>0</v>
      </c>
      <c r="F207">
        <v>3.1610663999999997E-2</v>
      </c>
      <c r="G207">
        <v>-14.35</v>
      </c>
      <c r="I207">
        <f t="shared" si="47"/>
        <v>385.49307692307696</v>
      </c>
      <c r="J207">
        <f t="shared" si="48"/>
        <v>379.50855963518273</v>
      </c>
      <c r="K207">
        <f t="shared" si="50"/>
        <v>0</v>
      </c>
      <c r="L207">
        <f t="shared" si="51"/>
        <v>3.0678389008854598E-2</v>
      </c>
      <c r="M207">
        <f t="shared" si="52"/>
        <v>-17.660000000000025</v>
      </c>
      <c r="O207">
        <f t="shared" si="53"/>
        <v>-9.9399999999999977</v>
      </c>
      <c r="P207">
        <f t="shared" si="54"/>
        <v>0</v>
      </c>
      <c r="Q207">
        <f t="shared" si="55"/>
        <v>9.9399999999999977</v>
      </c>
      <c r="R207">
        <v>3.2559999999999998</v>
      </c>
      <c r="S207">
        <v>1.821</v>
      </c>
      <c r="T207">
        <v>1.788028556</v>
      </c>
      <c r="U207">
        <f t="shared" si="56"/>
        <v>64.132361634247189</v>
      </c>
      <c r="W207">
        <f t="shared" si="57"/>
        <v>1</v>
      </c>
      <c r="X207">
        <f t="shared" si="58"/>
        <v>0</v>
      </c>
      <c r="Y207">
        <f t="shared" si="59"/>
        <v>0</v>
      </c>
      <c r="Z207">
        <f t="shared" si="60"/>
        <v>1</v>
      </c>
      <c r="AA207">
        <f t="shared" si="49"/>
        <v>0</v>
      </c>
      <c r="AB207">
        <v>1</v>
      </c>
      <c r="AC207">
        <v>0</v>
      </c>
    </row>
    <row r="208" spans="1:29" x14ac:dyDescent="0.3">
      <c r="A208">
        <v>370.23</v>
      </c>
      <c r="B208">
        <v>0</v>
      </c>
      <c r="C208">
        <f t="shared" si="61"/>
        <v>383.47749999999996</v>
      </c>
      <c r="D208">
        <f t="shared" si="62"/>
        <v>368.82201685588689</v>
      </c>
      <c r="E208">
        <v>0</v>
      </c>
      <c r="F208">
        <v>2.8599805999999998E-2</v>
      </c>
      <c r="G208">
        <v>-7.72</v>
      </c>
      <c r="I208">
        <f t="shared" si="47"/>
        <v>384.79269230769239</v>
      </c>
      <c r="J208">
        <f t="shared" si="48"/>
        <v>369.51626464344753</v>
      </c>
      <c r="K208">
        <f t="shared" si="50"/>
        <v>0</v>
      </c>
      <c r="L208">
        <f t="shared" si="51"/>
        <v>2.9665898292776455E-2</v>
      </c>
      <c r="M208">
        <f t="shared" si="52"/>
        <v>-15.439999999999998</v>
      </c>
      <c r="O208">
        <f t="shared" si="53"/>
        <v>-9.3799999999999955</v>
      </c>
      <c r="P208">
        <f t="shared" si="54"/>
        <v>0</v>
      </c>
      <c r="Q208">
        <f t="shared" si="55"/>
        <v>9.3799999999999955</v>
      </c>
      <c r="R208">
        <v>2.593</v>
      </c>
      <c r="S208">
        <v>1.821</v>
      </c>
      <c r="T208">
        <v>1.4239428890000001</v>
      </c>
      <c r="U208">
        <f t="shared" si="56"/>
        <v>58.744902590813474</v>
      </c>
      <c r="W208">
        <f t="shared" si="57"/>
        <v>0</v>
      </c>
      <c r="X208">
        <f t="shared" si="58"/>
        <v>0</v>
      </c>
      <c r="Y208">
        <f t="shared" si="59"/>
        <v>0</v>
      </c>
      <c r="Z208">
        <f t="shared" si="60"/>
        <v>0</v>
      </c>
      <c r="AA208">
        <f t="shared" si="49"/>
        <v>0</v>
      </c>
      <c r="AB208">
        <v>1</v>
      </c>
      <c r="AC208">
        <v>0</v>
      </c>
    </row>
    <row r="209" spans="1:29" x14ac:dyDescent="0.3">
      <c r="A209">
        <v>360.85</v>
      </c>
      <c r="B209">
        <v>0</v>
      </c>
      <c r="C209">
        <f t="shared" si="61"/>
        <v>381.45416666666671</v>
      </c>
      <c r="D209">
        <f t="shared" si="62"/>
        <v>359.52133052401888</v>
      </c>
      <c r="E209">
        <v>-2.5335601999999999E-2</v>
      </c>
      <c r="F209">
        <v>2.7361171E-2</v>
      </c>
      <c r="G209">
        <v>-6.06</v>
      </c>
      <c r="I209">
        <f t="shared" si="47"/>
        <v>383.56153846153848</v>
      </c>
      <c r="J209">
        <f t="shared" si="48"/>
        <v>360.18336425819638</v>
      </c>
      <c r="K209">
        <f t="shared" si="50"/>
        <v>-2.5335602193231221E-2</v>
      </c>
      <c r="L209">
        <f t="shared" si="51"/>
        <v>2.9305597563607018E-2</v>
      </c>
      <c r="M209">
        <f t="shared" si="52"/>
        <v>-16</v>
      </c>
      <c r="O209">
        <f t="shared" si="53"/>
        <v>4.9699999999999704</v>
      </c>
      <c r="P209">
        <f t="shared" si="54"/>
        <v>4.9699999999999704</v>
      </c>
      <c r="Q209">
        <f t="shared" si="55"/>
        <v>0</v>
      </c>
      <c r="R209">
        <v>2.427</v>
      </c>
      <c r="S209">
        <v>1.821</v>
      </c>
      <c r="T209">
        <v>1.332784185</v>
      </c>
      <c r="U209">
        <f t="shared" si="56"/>
        <v>57.132768370512593</v>
      </c>
      <c r="W209">
        <f t="shared" si="57"/>
        <v>0</v>
      </c>
      <c r="X209">
        <f t="shared" si="58"/>
        <v>0</v>
      </c>
      <c r="Y209">
        <f t="shared" si="59"/>
        <v>1</v>
      </c>
      <c r="Z209">
        <f t="shared" si="60"/>
        <v>0</v>
      </c>
      <c r="AA209">
        <f t="shared" si="49"/>
        <v>0</v>
      </c>
      <c r="AB209">
        <v>1</v>
      </c>
      <c r="AC209">
        <v>0</v>
      </c>
    </row>
    <row r="210" spans="1:29" x14ac:dyDescent="0.3">
      <c r="A210">
        <v>365.82</v>
      </c>
      <c r="B210">
        <v>0</v>
      </c>
      <c r="C210">
        <f t="shared" si="61"/>
        <v>379.70666666666671</v>
      </c>
      <c r="D210">
        <f t="shared" si="62"/>
        <v>366.86977824599683</v>
      </c>
      <c r="E210">
        <v>-1.1911514E-2</v>
      </c>
      <c r="F210">
        <v>2.7866160000000001E-2</v>
      </c>
      <c r="G210">
        <v>-20.97</v>
      </c>
      <c r="I210">
        <f t="shared" si="47"/>
        <v>382.54269230769233</v>
      </c>
      <c r="J210">
        <f t="shared" si="48"/>
        <v>366.25358736475414</v>
      </c>
      <c r="K210">
        <f t="shared" si="50"/>
        <v>-1.1911514463981917E-2</v>
      </c>
      <c r="L210">
        <f t="shared" si="51"/>
        <v>2.9369411247915214E-2</v>
      </c>
      <c r="M210">
        <f t="shared" si="52"/>
        <v>-22.069999999999993</v>
      </c>
      <c r="O210">
        <f t="shared" si="53"/>
        <v>1.660000000000025</v>
      </c>
      <c r="P210">
        <f t="shared" si="54"/>
        <v>1.660000000000025</v>
      </c>
      <c r="Q210">
        <f t="shared" si="55"/>
        <v>0</v>
      </c>
      <c r="R210">
        <v>3.4209999999999998</v>
      </c>
      <c r="S210">
        <v>1.3240000000000001</v>
      </c>
      <c r="T210">
        <v>2.5838368580000002</v>
      </c>
      <c r="U210">
        <f t="shared" si="56"/>
        <v>72.096944151691631</v>
      </c>
      <c r="W210">
        <f t="shared" si="57"/>
        <v>0</v>
      </c>
      <c r="X210">
        <f t="shared" si="58"/>
        <v>1</v>
      </c>
      <c r="Y210">
        <f t="shared" si="59"/>
        <v>1</v>
      </c>
      <c r="Z210">
        <f t="shared" si="60"/>
        <v>0</v>
      </c>
      <c r="AA210">
        <f t="shared" si="49"/>
        <v>0</v>
      </c>
      <c r="AB210">
        <v>0</v>
      </c>
      <c r="AC210">
        <v>0</v>
      </c>
    </row>
    <row r="211" spans="1:29" x14ac:dyDescent="0.3">
      <c r="A211">
        <v>367.48</v>
      </c>
      <c r="B211">
        <v>0</v>
      </c>
      <c r="C211">
        <f t="shared" si="61"/>
        <v>378.41916666666674</v>
      </c>
      <c r="D211">
        <f t="shared" si="62"/>
        <v>367.58170362566716</v>
      </c>
      <c r="E211">
        <v>-7.4278149999999999E-3</v>
      </c>
      <c r="F211">
        <v>2.7865217000000001E-2</v>
      </c>
      <c r="G211">
        <v>-23.73</v>
      </c>
      <c r="I211">
        <f t="shared" si="47"/>
        <v>381.60923076923069</v>
      </c>
      <c r="J211">
        <f t="shared" si="48"/>
        <v>367.57433943348047</v>
      </c>
      <c r="K211">
        <f t="shared" si="50"/>
        <v>-7.4278151419387949E-3</v>
      </c>
      <c r="L211">
        <f t="shared" si="51"/>
        <v>2.9642901612882602E-2</v>
      </c>
      <c r="M211">
        <f t="shared" si="52"/>
        <v>-24.830000000000041</v>
      </c>
      <c r="O211">
        <f t="shared" si="53"/>
        <v>2.1999999999999886</v>
      </c>
      <c r="P211">
        <f t="shared" si="54"/>
        <v>2.1999999999999886</v>
      </c>
      <c r="Q211">
        <f t="shared" si="55"/>
        <v>0</v>
      </c>
      <c r="R211">
        <v>3.5310000000000001</v>
      </c>
      <c r="S211">
        <v>1.1579999999999999</v>
      </c>
      <c r="T211">
        <v>3.0492227980000002</v>
      </c>
      <c r="U211">
        <f t="shared" si="56"/>
        <v>75.303902751562063</v>
      </c>
      <c r="W211">
        <f t="shared" si="57"/>
        <v>0</v>
      </c>
      <c r="X211">
        <f t="shared" si="58"/>
        <v>1</v>
      </c>
      <c r="Y211">
        <f t="shared" si="59"/>
        <v>1</v>
      </c>
      <c r="Z211">
        <f t="shared" si="60"/>
        <v>0</v>
      </c>
      <c r="AA211">
        <f t="shared" si="49"/>
        <v>0</v>
      </c>
      <c r="AB211">
        <v>0</v>
      </c>
      <c r="AC211">
        <v>0</v>
      </c>
    </row>
    <row r="212" spans="1:29" x14ac:dyDescent="0.3">
      <c r="A212">
        <v>369.68</v>
      </c>
      <c r="B212">
        <v>0</v>
      </c>
      <c r="C212">
        <f t="shared" si="61"/>
        <v>377.26916666666665</v>
      </c>
      <c r="D212">
        <f t="shared" si="62"/>
        <v>370.02971606238879</v>
      </c>
      <c r="E212">
        <v>-1.4855630000000001E-3</v>
      </c>
      <c r="F212">
        <v>2.8587253999999999E-2</v>
      </c>
      <c r="G212">
        <v>-27.03</v>
      </c>
      <c r="I212">
        <f t="shared" si="47"/>
        <v>381.03615384615387</v>
      </c>
      <c r="J212">
        <f t="shared" si="48"/>
        <v>369.84197388973229</v>
      </c>
      <c r="K212">
        <f t="shared" si="50"/>
        <v>-1.4855630283877896E-3</v>
      </c>
      <c r="L212">
        <f t="shared" si="51"/>
        <v>3.0085309086441362E-2</v>
      </c>
      <c r="M212">
        <f t="shared" si="52"/>
        <v>-25.379999999999995</v>
      </c>
      <c r="O212">
        <f t="shared" si="53"/>
        <v>-4.9599999999999795</v>
      </c>
      <c r="P212">
        <f t="shared" si="54"/>
        <v>0</v>
      </c>
      <c r="Q212">
        <f t="shared" si="55"/>
        <v>4.9599999999999795</v>
      </c>
      <c r="R212">
        <v>3.641</v>
      </c>
      <c r="S212">
        <v>0.93799999999999994</v>
      </c>
      <c r="T212">
        <v>3.8816631130000001</v>
      </c>
      <c r="U212">
        <f t="shared" si="56"/>
        <v>79.515177986433088</v>
      </c>
      <c r="W212">
        <f t="shared" si="57"/>
        <v>0</v>
      </c>
      <c r="X212">
        <f t="shared" si="58"/>
        <v>1</v>
      </c>
      <c r="Y212">
        <f t="shared" si="59"/>
        <v>1</v>
      </c>
      <c r="Z212">
        <f t="shared" si="60"/>
        <v>0</v>
      </c>
      <c r="AA212">
        <f t="shared" si="49"/>
        <v>0</v>
      </c>
      <c r="AB212">
        <v>0</v>
      </c>
      <c r="AC212">
        <v>0</v>
      </c>
    </row>
    <row r="213" spans="1:29" x14ac:dyDescent="0.3">
      <c r="A213">
        <v>364.72</v>
      </c>
      <c r="B213">
        <v>0</v>
      </c>
      <c r="C213">
        <f t="shared" si="61"/>
        <v>375.33833333333337</v>
      </c>
      <c r="D213">
        <f t="shared" si="62"/>
        <v>363.83504732293522</v>
      </c>
      <c r="E213">
        <v>-1.4882641E-2</v>
      </c>
      <c r="F213">
        <v>2.7699081E-2</v>
      </c>
      <c r="G213">
        <v>-20.420000000000002</v>
      </c>
      <c r="I213">
        <f t="shared" si="47"/>
        <v>380.4634615384615</v>
      </c>
      <c r="J213">
        <f t="shared" si="48"/>
        <v>364.32600200848213</v>
      </c>
      <c r="K213">
        <f t="shared" si="50"/>
        <v>-1.4882640520757343E-2</v>
      </c>
      <c r="L213">
        <f t="shared" si="51"/>
        <v>3.0414787843682234E-2</v>
      </c>
      <c r="M213">
        <f t="shared" si="52"/>
        <v>-20.420000000000016</v>
      </c>
      <c r="O213">
        <f t="shared" si="53"/>
        <v>-3.8700000000000045</v>
      </c>
      <c r="P213">
        <f t="shared" si="54"/>
        <v>0</v>
      </c>
      <c r="Q213">
        <f t="shared" si="55"/>
        <v>3.8700000000000045</v>
      </c>
      <c r="R213">
        <v>3.145</v>
      </c>
      <c r="S213">
        <v>1.103</v>
      </c>
      <c r="T213">
        <v>2.851314597</v>
      </c>
      <c r="U213">
        <f t="shared" si="56"/>
        <v>74.034839927671584</v>
      </c>
      <c r="W213">
        <f t="shared" si="57"/>
        <v>0</v>
      </c>
      <c r="X213">
        <f t="shared" si="58"/>
        <v>0</v>
      </c>
      <c r="Y213">
        <f t="shared" si="59"/>
        <v>0</v>
      </c>
      <c r="Z213">
        <f t="shared" si="60"/>
        <v>0</v>
      </c>
      <c r="AA213">
        <f t="shared" si="49"/>
        <v>0</v>
      </c>
      <c r="AB213">
        <v>0</v>
      </c>
      <c r="AC213">
        <v>0</v>
      </c>
    </row>
    <row r="214" spans="1:29" x14ac:dyDescent="0.3">
      <c r="A214">
        <v>360.85</v>
      </c>
      <c r="B214">
        <v>0</v>
      </c>
      <c r="C214">
        <f t="shared" si="61"/>
        <v>373.22250000000003</v>
      </c>
      <c r="D214">
        <f t="shared" si="62"/>
        <v>360.35249211284417</v>
      </c>
      <c r="E214">
        <v>-2.5335601999999999E-2</v>
      </c>
      <c r="F214">
        <v>2.8457792999999999E-2</v>
      </c>
      <c r="G214">
        <v>-16.55</v>
      </c>
      <c r="I214">
        <f t="shared" si="47"/>
        <v>379.6357692307692</v>
      </c>
      <c r="J214">
        <f t="shared" si="48"/>
        <v>360.5826152301168</v>
      </c>
      <c r="K214">
        <f t="shared" si="50"/>
        <v>-2.5335602193231221E-2</v>
      </c>
      <c r="L214">
        <f t="shared" si="51"/>
        <v>3.1101852886159825E-2</v>
      </c>
      <c r="M214">
        <f t="shared" si="52"/>
        <v>-12.129999999999995</v>
      </c>
      <c r="O214">
        <f t="shared" si="53"/>
        <v>5.5199999999999818</v>
      </c>
      <c r="P214">
        <f t="shared" si="54"/>
        <v>5.5199999999999818</v>
      </c>
      <c r="Q214">
        <f t="shared" si="55"/>
        <v>0</v>
      </c>
      <c r="R214">
        <v>2.758</v>
      </c>
      <c r="S214">
        <v>1.103</v>
      </c>
      <c r="T214">
        <v>2.5004533090000001</v>
      </c>
      <c r="U214">
        <f t="shared" si="56"/>
        <v>71.432271430991392</v>
      </c>
      <c r="W214">
        <f t="shared" si="57"/>
        <v>0</v>
      </c>
      <c r="X214">
        <f t="shared" si="58"/>
        <v>0</v>
      </c>
      <c r="Y214">
        <f t="shared" si="59"/>
        <v>1</v>
      </c>
      <c r="Z214">
        <f t="shared" si="60"/>
        <v>0</v>
      </c>
      <c r="AA214">
        <f t="shared" si="49"/>
        <v>0</v>
      </c>
      <c r="AB214">
        <v>0</v>
      </c>
      <c r="AC214">
        <v>0</v>
      </c>
    </row>
    <row r="215" spans="1:29" x14ac:dyDescent="0.3">
      <c r="A215">
        <v>366.37</v>
      </c>
      <c r="B215">
        <v>0</v>
      </c>
      <c r="C215">
        <f t="shared" si="61"/>
        <v>371.75083333333333</v>
      </c>
      <c r="D215">
        <f t="shared" si="62"/>
        <v>367.37291798119259</v>
      </c>
      <c r="E215">
        <v>-1.0425950999999999E-2</v>
      </c>
      <c r="F215">
        <v>2.8506454000000001E-2</v>
      </c>
      <c r="G215">
        <v>-17.649999999999999</v>
      </c>
      <c r="I215">
        <f t="shared" si="47"/>
        <v>379.21115384615382</v>
      </c>
      <c r="J215">
        <f t="shared" si="48"/>
        <v>366.81518344383721</v>
      </c>
      <c r="K215">
        <f t="shared" si="50"/>
        <v>-1.0425951435594126E-2</v>
      </c>
      <c r="L215">
        <f t="shared" si="51"/>
        <v>3.1911746245647771E-2</v>
      </c>
      <c r="M215">
        <f t="shared" si="52"/>
        <v>-23.170000000000016</v>
      </c>
      <c r="O215">
        <f t="shared" si="53"/>
        <v>3.8600000000000136</v>
      </c>
      <c r="P215">
        <f t="shared" si="54"/>
        <v>3.8600000000000136</v>
      </c>
      <c r="Q215">
        <f t="shared" si="55"/>
        <v>0</v>
      </c>
      <c r="R215">
        <v>2.758</v>
      </c>
      <c r="S215">
        <v>0.99299999999999999</v>
      </c>
      <c r="T215">
        <v>2.7774420950000001</v>
      </c>
      <c r="U215">
        <f t="shared" si="56"/>
        <v>73.527059453177401</v>
      </c>
      <c r="W215">
        <f t="shared" si="57"/>
        <v>0</v>
      </c>
      <c r="X215">
        <f t="shared" si="58"/>
        <v>1</v>
      </c>
      <c r="Y215">
        <f t="shared" si="59"/>
        <v>1</v>
      </c>
      <c r="Z215">
        <f t="shared" si="60"/>
        <v>0</v>
      </c>
      <c r="AA215">
        <f t="shared" si="49"/>
        <v>0</v>
      </c>
      <c r="AB215">
        <v>0</v>
      </c>
      <c r="AC215">
        <v>0</v>
      </c>
    </row>
    <row r="216" spans="1:29" x14ac:dyDescent="0.3">
      <c r="A216">
        <v>370.23</v>
      </c>
      <c r="B216">
        <v>0</v>
      </c>
      <c r="C216">
        <f t="shared" si="61"/>
        <v>370.73916666666668</v>
      </c>
      <c r="D216">
        <f t="shared" si="62"/>
        <v>370.70618033646792</v>
      </c>
      <c r="E216">
        <v>0</v>
      </c>
      <c r="F216">
        <v>2.9032365000000001E-2</v>
      </c>
      <c r="G216">
        <v>-27.03</v>
      </c>
      <c r="I216">
        <f t="shared" si="47"/>
        <v>379.10499999999996</v>
      </c>
      <c r="J216">
        <f t="shared" si="48"/>
        <v>370.49267819662793</v>
      </c>
      <c r="K216">
        <f t="shared" si="50"/>
        <v>0</v>
      </c>
      <c r="L216">
        <f t="shared" si="51"/>
        <v>3.2736169408218822E-2</v>
      </c>
      <c r="M216">
        <f t="shared" si="52"/>
        <v>-27.580000000000041</v>
      </c>
      <c r="O216">
        <f t="shared" si="53"/>
        <v>-4.410000000000025</v>
      </c>
      <c r="P216">
        <f t="shared" si="54"/>
        <v>0</v>
      </c>
      <c r="Q216">
        <f t="shared" si="55"/>
        <v>4.410000000000025</v>
      </c>
      <c r="R216">
        <v>3.31</v>
      </c>
      <c r="S216">
        <v>0.60699999999999998</v>
      </c>
      <c r="T216">
        <v>5.453047776</v>
      </c>
      <c r="U216">
        <f t="shared" si="56"/>
        <v>84.503446515316796</v>
      </c>
      <c r="W216">
        <f t="shared" si="57"/>
        <v>0</v>
      </c>
      <c r="X216">
        <f t="shared" si="58"/>
        <v>1</v>
      </c>
      <c r="Y216">
        <f t="shared" si="59"/>
        <v>0</v>
      </c>
      <c r="Z216">
        <f t="shared" si="60"/>
        <v>0</v>
      </c>
      <c r="AA216">
        <f t="shared" si="49"/>
        <v>0</v>
      </c>
      <c r="AB216">
        <v>0</v>
      </c>
      <c r="AC216">
        <v>0</v>
      </c>
    </row>
    <row r="217" spans="1:29" x14ac:dyDescent="0.3">
      <c r="A217">
        <v>365.82</v>
      </c>
      <c r="B217">
        <v>0</v>
      </c>
      <c r="C217">
        <f t="shared" si="61"/>
        <v>369.22166666666658</v>
      </c>
      <c r="D217">
        <f t="shared" si="62"/>
        <v>365.00563661058868</v>
      </c>
      <c r="E217">
        <v>0</v>
      </c>
      <c r="F217">
        <v>2.7049634999999999E-2</v>
      </c>
      <c r="G217">
        <v>-23.17</v>
      </c>
      <c r="I217">
        <f t="shared" si="47"/>
        <v>378.63807692307688</v>
      </c>
      <c r="J217">
        <f t="shared" si="48"/>
        <v>365.46056321564402</v>
      </c>
      <c r="K217">
        <f t="shared" si="50"/>
        <v>0</v>
      </c>
      <c r="L217">
        <f t="shared" si="51"/>
        <v>3.3418914706459073E-2</v>
      </c>
      <c r="M217">
        <f t="shared" si="52"/>
        <v>-19.310000000000002</v>
      </c>
      <c r="O217">
        <f t="shared" si="53"/>
        <v>-3.3100000000000023</v>
      </c>
      <c r="P217">
        <f t="shared" si="54"/>
        <v>0</v>
      </c>
      <c r="Q217">
        <f t="shared" si="55"/>
        <v>3.3100000000000023</v>
      </c>
      <c r="R217">
        <v>2.9239999999999999</v>
      </c>
      <c r="S217">
        <v>0.60699999999999998</v>
      </c>
      <c r="T217">
        <v>4.8171334430000003</v>
      </c>
      <c r="U217">
        <f t="shared" si="56"/>
        <v>82.809402435088685</v>
      </c>
      <c r="W217">
        <f t="shared" si="57"/>
        <v>0</v>
      </c>
      <c r="X217">
        <f t="shared" si="58"/>
        <v>0</v>
      </c>
      <c r="Y217">
        <f t="shared" si="59"/>
        <v>0</v>
      </c>
      <c r="Z217">
        <f t="shared" si="60"/>
        <v>0</v>
      </c>
      <c r="AA217">
        <f t="shared" si="49"/>
        <v>0</v>
      </c>
      <c r="AB217">
        <v>0</v>
      </c>
      <c r="AC217">
        <v>0</v>
      </c>
    </row>
    <row r="218" spans="1:29" x14ac:dyDescent="0.3">
      <c r="A218">
        <v>362.51</v>
      </c>
      <c r="B218">
        <v>0</v>
      </c>
      <c r="C218">
        <f t="shared" si="61"/>
        <v>367.06083333333328</v>
      </c>
      <c r="D218">
        <f t="shared" si="62"/>
        <v>362.09406056490184</v>
      </c>
      <c r="E218">
        <v>0</v>
      </c>
      <c r="F218">
        <v>2.4963976999999998E-2</v>
      </c>
      <c r="G218">
        <v>-16</v>
      </c>
      <c r="I218">
        <f t="shared" si="47"/>
        <v>377.93769230769226</v>
      </c>
      <c r="J218">
        <f t="shared" si="48"/>
        <v>362.28303359879664</v>
      </c>
      <c r="K218">
        <f t="shared" si="50"/>
        <v>0</v>
      </c>
      <c r="L218">
        <f t="shared" si="51"/>
        <v>3.4211036296430158E-2</v>
      </c>
      <c r="M218">
        <f t="shared" si="52"/>
        <v>-16</v>
      </c>
      <c r="O218">
        <f t="shared" si="53"/>
        <v>-7.7199999999999704</v>
      </c>
      <c r="P218">
        <f t="shared" si="54"/>
        <v>0</v>
      </c>
      <c r="Q218">
        <f t="shared" si="55"/>
        <v>7.7199999999999704</v>
      </c>
      <c r="R218">
        <v>2.593</v>
      </c>
      <c r="S218">
        <v>0.99299999999999999</v>
      </c>
      <c r="T218">
        <v>2.6112789529999998</v>
      </c>
      <c r="U218">
        <f t="shared" si="56"/>
        <v>72.308979366734619</v>
      </c>
      <c r="W218">
        <f t="shared" si="57"/>
        <v>0</v>
      </c>
      <c r="X218">
        <f t="shared" si="58"/>
        <v>0</v>
      </c>
      <c r="Y218">
        <f t="shared" si="59"/>
        <v>0</v>
      </c>
      <c r="Z218">
        <f t="shared" si="60"/>
        <v>0</v>
      </c>
      <c r="AA218">
        <f t="shared" si="49"/>
        <v>0</v>
      </c>
      <c r="AB218">
        <v>0</v>
      </c>
      <c r="AC218">
        <v>0</v>
      </c>
    </row>
    <row r="219" spans="1:29" x14ac:dyDescent="0.3">
      <c r="A219">
        <v>354.79</v>
      </c>
      <c r="B219">
        <v>0</v>
      </c>
      <c r="C219">
        <f t="shared" si="61"/>
        <v>364.94583333333338</v>
      </c>
      <c r="D219">
        <f t="shared" si="62"/>
        <v>353.57265657251639</v>
      </c>
      <c r="E219">
        <v>-1.5478130000000001E-3</v>
      </c>
      <c r="F219">
        <v>2.2912274999999999E-2</v>
      </c>
      <c r="G219">
        <v>-8.2799999999999994</v>
      </c>
      <c r="I219">
        <f t="shared" si="47"/>
        <v>376.79192307692307</v>
      </c>
      <c r="J219">
        <f t="shared" si="48"/>
        <v>354.21361280009256</v>
      </c>
      <c r="K219">
        <f t="shared" si="50"/>
        <v>0</v>
      </c>
      <c r="L219">
        <f t="shared" si="51"/>
        <v>3.5266695573254792E-2</v>
      </c>
      <c r="M219">
        <f t="shared" si="52"/>
        <v>-8.2800000000000296</v>
      </c>
      <c r="O219">
        <f t="shared" si="53"/>
        <v>-9.9399999999999977</v>
      </c>
      <c r="P219">
        <f t="shared" si="54"/>
        <v>0</v>
      </c>
      <c r="Q219">
        <f t="shared" si="55"/>
        <v>9.9399999999999977</v>
      </c>
      <c r="R219">
        <v>1.821</v>
      </c>
      <c r="S219">
        <v>0.99299999999999999</v>
      </c>
      <c r="T219">
        <v>1.833836858</v>
      </c>
      <c r="U219">
        <f t="shared" si="56"/>
        <v>64.712153518048424</v>
      </c>
      <c r="W219">
        <f t="shared" si="57"/>
        <v>0</v>
      </c>
      <c r="X219">
        <f t="shared" si="58"/>
        <v>0</v>
      </c>
      <c r="Y219">
        <f t="shared" si="59"/>
        <v>0</v>
      </c>
      <c r="Z219">
        <f t="shared" si="60"/>
        <v>0</v>
      </c>
      <c r="AA219">
        <f t="shared" si="49"/>
        <v>0</v>
      </c>
      <c r="AB219">
        <v>1</v>
      </c>
      <c r="AC219">
        <v>0</v>
      </c>
    </row>
    <row r="220" spans="1:29" x14ac:dyDescent="0.3">
      <c r="A220">
        <v>344.85</v>
      </c>
      <c r="B220">
        <v>1</v>
      </c>
      <c r="C220">
        <f t="shared" si="61"/>
        <v>362.83083333333337</v>
      </c>
      <c r="D220">
        <f t="shared" si="62"/>
        <v>343.39622390458061</v>
      </c>
      <c r="E220">
        <v>-2.9521022000000001E-2</v>
      </c>
      <c r="F220">
        <v>2.2237102000000002E-2</v>
      </c>
      <c r="G220">
        <v>1.66</v>
      </c>
      <c r="I220">
        <f t="shared" ref="I220:I283" si="63">(A195+A196+A197+A198+A199+A200+A201+A202+A203+A204+A205+A206+A207+A208+A209+A210+A211+A212+A213+A214+A215+A216+A217+A218+A219+A220)/26</f>
        <v>374.90307692307692</v>
      </c>
      <c r="J220">
        <f t="shared" si="48"/>
        <v>344.1297220923006</v>
      </c>
      <c r="K220">
        <f t="shared" si="50"/>
        <v>-1.1097728836889207E-2</v>
      </c>
      <c r="L220">
        <f t="shared" si="51"/>
        <v>3.6437633767404373E-2</v>
      </c>
      <c r="M220">
        <f t="shared" si="52"/>
        <v>-0.55000000000001137</v>
      </c>
      <c r="O220">
        <f t="shared" si="53"/>
        <v>-1.1000000000000227</v>
      </c>
      <c r="P220">
        <f t="shared" si="54"/>
        <v>0</v>
      </c>
      <c r="Q220">
        <f t="shared" si="55"/>
        <v>1.1000000000000227</v>
      </c>
      <c r="R220">
        <v>0.82699999999999996</v>
      </c>
      <c r="S220">
        <v>0.99299999999999999</v>
      </c>
      <c r="T220">
        <v>0.83282980900000003</v>
      </c>
      <c r="U220">
        <f t="shared" si="56"/>
        <v>45.439560449663119</v>
      </c>
      <c r="W220">
        <f t="shared" si="57"/>
        <v>0</v>
      </c>
      <c r="X220">
        <f t="shared" si="58"/>
        <v>0</v>
      </c>
      <c r="Y220">
        <f t="shared" si="59"/>
        <v>0</v>
      </c>
      <c r="Z220">
        <f t="shared" si="60"/>
        <v>0</v>
      </c>
      <c r="AA220">
        <f t="shared" si="49"/>
        <v>1</v>
      </c>
      <c r="AB220">
        <v>1</v>
      </c>
      <c r="AC220">
        <v>1</v>
      </c>
    </row>
    <row r="221" spans="1:29" x14ac:dyDescent="0.3">
      <c r="A221">
        <v>343.75</v>
      </c>
      <c r="B221">
        <v>1</v>
      </c>
      <c r="C221">
        <f t="shared" si="61"/>
        <v>361.40583333333342</v>
      </c>
      <c r="D221">
        <f t="shared" si="62"/>
        <v>343.80896268256987</v>
      </c>
      <c r="E221">
        <v>-3.2616648999999998E-2</v>
      </c>
      <c r="F221">
        <v>2.2184255999999999E-2</v>
      </c>
      <c r="G221">
        <v>0.55000000000000004</v>
      </c>
      <c r="I221">
        <f t="shared" si="63"/>
        <v>372.84461538461539</v>
      </c>
      <c r="J221">
        <f t="shared" ref="J221:J284" si="64">A221*(2/26+1)+J220*(1-(2/26+1))</f>
        <v>343.72079060828457</v>
      </c>
      <c r="K221">
        <f t="shared" si="50"/>
        <v>-1.425212204634098E-2</v>
      </c>
      <c r="L221">
        <f t="shared" si="51"/>
        <v>3.7047047501401177E-2</v>
      </c>
      <c r="M221">
        <f t="shared" si="52"/>
        <v>0.55000000000001137</v>
      </c>
      <c r="O221">
        <f t="shared" si="53"/>
        <v>-1.1000000000000227</v>
      </c>
      <c r="P221">
        <f t="shared" si="54"/>
        <v>0</v>
      </c>
      <c r="Q221">
        <f t="shared" si="55"/>
        <v>1.1000000000000227</v>
      </c>
      <c r="R221">
        <v>0.93799999999999994</v>
      </c>
      <c r="S221">
        <v>0.99299999999999999</v>
      </c>
      <c r="T221">
        <v>0.94461228600000002</v>
      </c>
      <c r="U221">
        <f t="shared" si="56"/>
        <v>48.575867426150772</v>
      </c>
      <c r="W221">
        <f t="shared" si="57"/>
        <v>0</v>
      </c>
      <c r="X221">
        <f t="shared" si="58"/>
        <v>1</v>
      </c>
      <c r="Y221">
        <f t="shared" si="59"/>
        <v>0</v>
      </c>
      <c r="Z221">
        <f t="shared" si="60"/>
        <v>0</v>
      </c>
      <c r="AA221">
        <f t="shared" si="49"/>
        <v>1</v>
      </c>
      <c r="AB221">
        <v>1</v>
      </c>
      <c r="AC221">
        <v>1</v>
      </c>
    </row>
    <row r="222" spans="1:29" x14ac:dyDescent="0.3">
      <c r="A222">
        <v>342.65</v>
      </c>
      <c r="B222">
        <v>1</v>
      </c>
      <c r="C222">
        <f t="shared" si="61"/>
        <v>359.47499999999997</v>
      </c>
      <c r="D222">
        <f t="shared" si="62"/>
        <v>342.45683955290497</v>
      </c>
      <c r="E222">
        <v>-3.5712276000000001E-2</v>
      </c>
      <c r="F222">
        <v>2.2583725999999998E-2</v>
      </c>
      <c r="G222">
        <v>1.65</v>
      </c>
      <c r="I222">
        <f t="shared" si="63"/>
        <v>370.85</v>
      </c>
      <c r="J222">
        <f t="shared" si="64"/>
        <v>342.5676314916704</v>
      </c>
      <c r="K222">
        <f t="shared" si="50"/>
        <v>-1.7406515255792756E-2</v>
      </c>
      <c r="L222">
        <f t="shared" si="51"/>
        <v>3.7679865322116292E-2</v>
      </c>
      <c r="M222">
        <f t="shared" si="52"/>
        <v>3.3100000000000023</v>
      </c>
      <c r="O222">
        <f t="shared" si="53"/>
        <v>1.6500000000000341</v>
      </c>
      <c r="P222">
        <f t="shared" si="54"/>
        <v>1.6500000000000341</v>
      </c>
      <c r="Q222">
        <f t="shared" si="55"/>
        <v>0</v>
      </c>
      <c r="R222">
        <v>0.82799999999999996</v>
      </c>
      <c r="S222">
        <v>0.99299999999999999</v>
      </c>
      <c r="T222">
        <v>0.83383685799999996</v>
      </c>
      <c r="U222">
        <f t="shared" si="56"/>
        <v>45.469522240347509</v>
      </c>
      <c r="W222">
        <f t="shared" si="57"/>
        <v>0</v>
      </c>
      <c r="X222">
        <f t="shared" si="58"/>
        <v>0</v>
      </c>
      <c r="Y222">
        <f t="shared" si="59"/>
        <v>0</v>
      </c>
      <c r="Z222">
        <f t="shared" si="60"/>
        <v>0</v>
      </c>
      <c r="AA222">
        <f t="shared" si="49"/>
        <v>1</v>
      </c>
      <c r="AB222">
        <v>1</v>
      </c>
      <c r="AC222">
        <v>1</v>
      </c>
    </row>
    <row r="223" spans="1:29" x14ac:dyDescent="0.3">
      <c r="A223">
        <v>344.3</v>
      </c>
      <c r="B223">
        <v>1</v>
      </c>
      <c r="C223">
        <f t="shared" si="61"/>
        <v>357.54333333333335</v>
      </c>
      <c r="D223">
        <f t="shared" si="62"/>
        <v>344.60719340784919</v>
      </c>
      <c r="E223">
        <v>-3.1068835E-2</v>
      </c>
      <c r="F223">
        <v>2.4092605999999999E-2</v>
      </c>
      <c r="G223">
        <v>1.66</v>
      </c>
      <c r="I223">
        <f t="shared" si="63"/>
        <v>369.2796153846154</v>
      </c>
      <c r="J223">
        <f t="shared" si="64"/>
        <v>344.4332591160254</v>
      </c>
      <c r="K223">
        <f t="shared" si="50"/>
        <v>-2.3484031992739161E-2</v>
      </c>
      <c r="L223">
        <f t="shared" si="51"/>
        <v>3.8072012936469536E-2</v>
      </c>
      <c r="M223">
        <f t="shared" si="52"/>
        <v>8.2799999999999727</v>
      </c>
      <c r="O223">
        <f t="shared" si="53"/>
        <v>0</v>
      </c>
      <c r="P223">
        <f t="shared" si="54"/>
        <v>0</v>
      </c>
      <c r="Q223">
        <f t="shared" si="55"/>
        <v>0</v>
      </c>
      <c r="R223">
        <v>0.82799999999999996</v>
      </c>
      <c r="S223">
        <v>0.99399999999999999</v>
      </c>
      <c r="T223">
        <v>0.83299798800000002</v>
      </c>
      <c r="U223">
        <f t="shared" si="56"/>
        <v>45.444566412693739</v>
      </c>
      <c r="W223">
        <f t="shared" si="57"/>
        <v>0</v>
      </c>
      <c r="X223">
        <f t="shared" si="58"/>
        <v>1</v>
      </c>
      <c r="Y223">
        <f t="shared" si="59"/>
        <v>0</v>
      </c>
      <c r="Z223">
        <f t="shared" si="60"/>
        <v>0</v>
      </c>
      <c r="AA223">
        <f t="shared" si="49"/>
        <v>1</v>
      </c>
      <c r="AB223">
        <v>1</v>
      </c>
      <c r="AC223">
        <v>1</v>
      </c>
    </row>
    <row r="224" spans="1:29" x14ac:dyDescent="0.3">
      <c r="A224">
        <v>344.3</v>
      </c>
      <c r="B224">
        <v>0</v>
      </c>
      <c r="C224">
        <f t="shared" si="61"/>
        <v>355.42833333333334</v>
      </c>
      <c r="D224">
        <f t="shared" si="62"/>
        <v>344.24880109869184</v>
      </c>
      <c r="E224">
        <v>-3.1068835E-2</v>
      </c>
      <c r="F224">
        <v>2.4746972999999998E-2</v>
      </c>
      <c r="G224">
        <v>8.2799999999999994</v>
      </c>
      <c r="I224">
        <f t="shared" si="63"/>
        <v>367.64538461538461</v>
      </c>
      <c r="J224">
        <f t="shared" si="64"/>
        <v>344.28974929876728</v>
      </c>
      <c r="K224">
        <f t="shared" si="50"/>
        <v>-3.1068835481510567E-2</v>
      </c>
      <c r="L224">
        <f t="shared" si="51"/>
        <v>3.8474880043672235E-2</v>
      </c>
      <c r="M224">
        <f t="shared" si="52"/>
        <v>11.039999999999964</v>
      </c>
      <c r="O224">
        <f t="shared" si="53"/>
        <v>4.4200000000000159</v>
      </c>
      <c r="P224">
        <f t="shared" si="54"/>
        <v>4.4200000000000159</v>
      </c>
      <c r="Q224">
        <f t="shared" si="55"/>
        <v>0</v>
      </c>
      <c r="R224">
        <v>0.82799999999999996</v>
      </c>
      <c r="S224">
        <v>1.6559999999999999</v>
      </c>
      <c r="T224">
        <v>0.5</v>
      </c>
      <c r="U224">
        <f t="shared" si="56"/>
        <v>33.333333333333329</v>
      </c>
      <c r="W224">
        <f t="shared" si="57"/>
        <v>0</v>
      </c>
      <c r="X224">
        <f t="shared" si="58"/>
        <v>0</v>
      </c>
      <c r="Y224">
        <f t="shared" si="59"/>
        <v>1</v>
      </c>
      <c r="Z224">
        <f t="shared" si="60"/>
        <v>0</v>
      </c>
      <c r="AA224">
        <f t="shared" si="49"/>
        <v>1</v>
      </c>
      <c r="AB224">
        <v>1</v>
      </c>
      <c r="AC224">
        <v>0</v>
      </c>
    </row>
    <row r="225" spans="1:29" x14ac:dyDescent="0.3">
      <c r="A225">
        <v>348.72</v>
      </c>
      <c r="B225">
        <v>0</v>
      </c>
      <c r="C225">
        <f t="shared" si="61"/>
        <v>354.09500000000003</v>
      </c>
      <c r="D225">
        <f t="shared" si="62"/>
        <v>349.46519981688471</v>
      </c>
      <c r="E225">
        <v>-1.8630043999999998E-2</v>
      </c>
      <c r="F225">
        <v>2.5718003999999999E-2</v>
      </c>
      <c r="G225">
        <v>6.62</v>
      </c>
      <c r="I225">
        <f t="shared" si="63"/>
        <v>366.32961538461535</v>
      </c>
      <c r="J225">
        <f t="shared" si="64"/>
        <v>349.06078851547943</v>
      </c>
      <c r="K225">
        <f t="shared" si="50"/>
        <v>-1.863004446445643E-2</v>
      </c>
      <c r="L225">
        <f t="shared" si="51"/>
        <v>3.884109248342095E-2</v>
      </c>
      <c r="M225">
        <f t="shared" si="52"/>
        <v>6.0699999999999932</v>
      </c>
      <c r="O225">
        <f t="shared" si="53"/>
        <v>-5.5200000000000387</v>
      </c>
      <c r="P225">
        <f t="shared" si="54"/>
        <v>0</v>
      </c>
      <c r="Q225">
        <f t="shared" si="55"/>
        <v>5.5200000000000387</v>
      </c>
      <c r="R225">
        <v>0.82799999999999996</v>
      </c>
      <c r="S225">
        <v>1.49</v>
      </c>
      <c r="T225">
        <v>0.555704698</v>
      </c>
      <c r="U225">
        <f t="shared" si="56"/>
        <v>35.720448663194816</v>
      </c>
      <c r="W225">
        <f t="shared" si="57"/>
        <v>0</v>
      </c>
      <c r="X225">
        <f t="shared" si="58"/>
        <v>1</v>
      </c>
      <c r="Y225">
        <f t="shared" si="59"/>
        <v>1</v>
      </c>
      <c r="Z225">
        <f t="shared" si="60"/>
        <v>0</v>
      </c>
      <c r="AA225">
        <f t="shared" si="49"/>
        <v>1</v>
      </c>
      <c r="AB225">
        <v>1</v>
      </c>
      <c r="AC225">
        <v>0</v>
      </c>
    </row>
    <row r="226" spans="1:29" x14ac:dyDescent="0.3">
      <c r="A226">
        <v>343.2</v>
      </c>
      <c r="B226">
        <v>0</v>
      </c>
      <c r="C226">
        <f t="shared" si="61"/>
        <v>352.62416666666672</v>
      </c>
      <c r="D226">
        <f t="shared" si="62"/>
        <v>342.15580003051923</v>
      </c>
      <c r="E226">
        <v>-3.4164462E-2</v>
      </c>
      <c r="F226">
        <v>2.6880692000000001E-2</v>
      </c>
      <c r="G226">
        <v>11.59</v>
      </c>
      <c r="I226">
        <f t="shared" si="63"/>
        <v>364.78038461538461</v>
      </c>
      <c r="J226">
        <f t="shared" si="64"/>
        <v>342.74917011419387</v>
      </c>
      <c r="K226">
        <f t="shared" si="50"/>
        <v>-3.4164462205211875E-2</v>
      </c>
      <c r="L226">
        <f t="shared" si="51"/>
        <v>3.9394012041993359E-2</v>
      </c>
      <c r="M226">
        <f t="shared" si="52"/>
        <v>6.6200000000000045</v>
      </c>
      <c r="O226">
        <f t="shared" si="53"/>
        <v>-0.55000000000001137</v>
      </c>
      <c r="P226">
        <f t="shared" si="54"/>
        <v>0</v>
      </c>
      <c r="Q226">
        <f t="shared" si="55"/>
        <v>0.55000000000001137</v>
      </c>
      <c r="R226">
        <v>0.33100000000000002</v>
      </c>
      <c r="S226">
        <v>1.49</v>
      </c>
      <c r="T226">
        <v>0.222147651</v>
      </c>
      <c r="U226">
        <f t="shared" si="56"/>
        <v>18.176825919374934</v>
      </c>
      <c r="W226">
        <f t="shared" si="57"/>
        <v>0</v>
      </c>
      <c r="X226">
        <f t="shared" si="58"/>
        <v>0</v>
      </c>
      <c r="Y226">
        <f t="shared" si="59"/>
        <v>1</v>
      </c>
      <c r="Z226">
        <f t="shared" si="60"/>
        <v>0</v>
      </c>
      <c r="AA226">
        <f t="shared" si="49"/>
        <v>1</v>
      </c>
      <c r="AB226">
        <v>1</v>
      </c>
      <c r="AC226">
        <v>0</v>
      </c>
    </row>
    <row r="227" spans="1:29" x14ac:dyDescent="0.3">
      <c r="A227">
        <v>342.65</v>
      </c>
      <c r="B227">
        <v>0</v>
      </c>
      <c r="C227">
        <f t="shared" si="61"/>
        <v>350.64749999999998</v>
      </c>
      <c r="D227">
        <f t="shared" si="62"/>
        <v>342.7323666615801</v>
      </c>
      <c r="E227">
        <v>-3.5712276000000001E-2</v>
      </c>
      <c r="F227">
        <v>2.7355166E-2</v>
      </c>
      <c r="G227">
        <v>7.17</v>
      </c>
      <c r="I227">
        <f t="shared" si="63"/>
        <v>363.0403846153846</v>
      </c>
      <c r="J227">
        <f t="shared" si="64"/>
        <v>342.64237152967735</v>
      </c>
      <c r="K227">
        <f t="shared" si="50"/>
        <v>-3.5712275567062531E-2</v>
      </c>
      <c r="L227">
        <f t="shared" si="51"/>
        <v>3.9708558558707835E-2</v>
      </c>
      <c r="M227">
        <f t="shared" si="52"/>
        <v>-1.6599999999999682</v>
      </c>
      <c r="O227">
        <f t="shared" si="53"/>
        <v>3.8600000000000136</v>
      </c>
      <c r="P227">
        <f t="shared" si="54"/>
        <v>3.8600000000000136</v>
      </c>
      <c r="Q227">
        <f t="shared" si="55"/>
        <v>0</v>
      </c>
      <c r="R227">
        <v>0.77300000000000002</v>
      </c>
      <c r="S227">
        <v>1.49</v>
      </c>
      <c r="T227">
        <v>0.518791946</v>
      </c>
      <c r="U227">
        <f t="shared" si="56"/>
        <v>34.158197070133781</v>
      </c>
      <c r="W227">
        <f t="shared" si="57"/>
        <v>0</v>
      </c>
      <c r="X227">
        <f t="shared" si="58"/>
        <v>1</v>
      </c>
      <c r="Y227">
        <f t="shared" si="59"/>
        <v>0</v>
      </c>
      <c r="Z227">
        <f t="shared" si="60"/>
        <v>0</v>
      </c>
      <c r="AA227">
        <f t="shared" si="49"/>
        <v>1</v>
      </c>
      <c r="AB227">
        <v>1</v>
      </c>
      <c r="AC227">
        <v>0</v>
      </c>
    </row>
    <row r="228" spans="1:29" x14ac:dyDescent="0.3">
      <c r="A228">
        <v>346.51</v>
      </c>
      <c r="B228">
        <v>0</v>
      </c>
      <c r="C228">
        <f t="shared" si="61"/>
        <v>348.67083333333335</v>
      </c>
      <c r="D228">
        <f t="shared" si="62"/>
        <v>347.1396055564033</v>
      </c>
      <c r="E228">
        <v>-3.0849695E-2</v>
      </c>
      <c r="F228">
        <v>2.7944618000000001E-2</v>
      </c>
      <c r="G228">
        <v>-5.52</v>
      </c>
      <c r="I228">
        <f t="shared" si="63"/>
        <v>361.51230769230773</v>
      </c>
      <c r="J228">
        <f t="shared" si="64"/>
        <v>346.80750988233245</v>
      </c>
      <c r="K228">
        <f t="shared" si="50"/>
        <v>-2.4849439972983577E-2</v>
      </c>
      <c r="L228">
        <f t="shared" si="51"/>
        <v>3.9866301189937517E-2</v>
      </c>
      <c r="M228">
        <f t="shared" si="52"/>
        <v>-7.1700000000000159</v>
      </c>
      <c r="O228">
        <f t="shared" si="53"/>
        <v>0</v>
      </c>
      <c r="P228">
        <f t="shared" si="54"/>
        <v>0</v>
      </c>
      <c r="Q228">
        <f t="shared" si="55"/>
        <v>0</v>
      </c>
      <c r="R228">
        <v>1.6559999999999999</v>
      </c>
      <c r="S228">
        <v>1.1040000000000001</v>
      </c>
      <c r="T228">
        <v>1.5</v>
      </c>
      <c r="U228">
        <f t="shared" si="56"/>
        <v>60</v>
      </c>
      <c r="W228">
        <f t="shared" si="57"/>
        <v>0</v>
      </c>
      <c r="X228">
        <f t="shared" si="58"/>
        <v>1</v>
      </c>
      <c r="Y228">
        <f t="shared" si="59"/>
        <v>0</v>
      </c>
      <c r="Z228">
        <f t="shared" si="60"/>
        <v>0</v>
      </c>
      <c r="AA228">
        <f t="shared" si="49"/>
        <v>0</v>
      </c>
      <c r="AB228">
        <v>1</v>
      </c>
      <c r="AC228">
        <v>0</v>
      </c>
    </row>
    <row r="229" spans="1:29" x14ac:dyDescent="0.3">
      <c r="A229">
        <v>346.51</v>
      </c>
      <c r="B229">
        <v>0</v>
      </c>
      <c r="C229">
        <f t="shared" si="61"/>
        <v>347.06166666666672</v>
      </c>
      <c r="D229">
        <f t="shared" si="62"/>
        <v>346.40506574059941</v>
      </c>
      <c r="E229">
        <v>-3.0849695E-2</v>
      </c>
      <c r="F229">
        <v>2.8536028000000001E-2</v>
      </c>
      <c r="G229">
        <v>-7.17</v>
      </c>
      <c r="I229">
        <f t="shared" si="63"/>
        <v>360.06923076923078</v>
      </c>
      <c r="J229">
        <f t="shared" si="64"/>
        <v>346.48711462443595</v>
      </c>
      <c r="K229">
        <f t="shared" si="50"/>
        <v>-2.4849439972983577E-2</v>
      </c>
      <c r="L229">
        <f t="shared" si="51"/>
        <v>4.0112430387415965E-2</v>
      </c>
      <c r="M229">
        <f t="shared" si="52"/>
        <v>-14.899999999999977</v>
      </c>
      <c r="O229">
        <f t="shared" si="53"/>
        <v>0</v>
      </c>
      <c r="P229">
        <f t="shared" si="54"/>
        <v>0</v>
      </c>
      <c r="Q229">
        <f t="shared" si="55"/>
        <v>0</v>
      </c>
      <c r="R229">
        <v>1.821</v>
      </c>
      <c r="S229">
        <v>1.1040000000000001</v>
      </c>
      <c r="T229">
        <v>1.6494565219999999</v>
      </c>
      <c r="U229">
        <f t="shared" si="56"/>
        <v>62.25641026012655</v>
      </c>
      <c r="W229">
        <f t="shared" si="57"/>
        <v>0</v>
      </c>
      <c r="X229">
        <f t="shared" si="58"/>
        <v>0</v>
      </c>
      <c r="Y229">
        <f t="shared" si="59"/>
        <v>0</v>
      </c>
      <c r="Z229">
        <f t="shared" si="60"/>
        <v>0</v>
      </c>
      <c r="AA229">
        <f t="shared" si="49"/>
        <v>0</v>
      </c>
      <c r="AB229">
        <v>1</v>
      </c>
      <c r="AC229">
        <v>0</v>
      </c>
    </row>
    <row r="230" spans="1:29" x14ac:dyDescent="0.3">
      <c r="A230">
        <v>346.51</v>
      </c>
      <c r="B230">
        <v>0</v>
      </c>
      <c r="C230">
        <f t="shared" si="61"/>
        <v>345.7283333333333</v>
      </c>
      <c r="D230">
        <f t="shared" si="62"/>
        <v>346.5274890432334</v>
      </c>
      <c r="E230">
        <v>-3.0849695E-2</v>
      </c>
      <c r="F230">
        <v>2.9724209000000001E-2</v>
      </c>
      <c r="G230">
        <v>-14.9</v>
      </c>
      <c r="I230">
        <f t="shared" si="63"/>
        <v>358.69</v>
      </c>
      <c r="J230">
        <f t="shared" si="64"/>
        <v>346.51176041350487</v>
      </c>
      <c r="K230">
        <f t="shared" si="50"/>
        <v>-2.4849439972983577E-2</v>
      </c>
      <c r="L230">
        <f t="shared" si="51"/>
        <v>4.0332271847671505E-2</v>
      </c>
      <c r="M230">
        <f t="shared" si="52"/>
        <v>-10.480000000000018</v>
      </c>
      <c r="O230">
        <f t="shared" si="53"/>
        <v>-2.2099999999999795</v>
      </c>
      <c r="P230">
        <f t="shared" si="54"/>
        <v>0</v>
      </c>
      <c r="Q230">
        <f t="shared" si="55"/>
        <v>2.2099999999999795</v>
      </c>
      <c r="R230">
        <v>2.5939999999999999</v>
      </c>
      <c r="S230">
        <v>1.1040000000000001</v>
      </c>
      <c r="T230">
        <v>2.3496376809999999</v>
      </c>
      <c r="U230">
        <f t="shared" si="56"/>
        <v>70.146024876891744</v>
      </c>
      <c r="W230">
        <f t="shared" si="57"/>
        <v>0</v>
      </c>
      <c r="X230">
        <f t="shared" si="58"/>
        <v>1</v>
      </c>
      <c r="Y230">
        <f t="shared" si="59"/>
        <v>0</v>
      </c>
      <c r="Z230">
        <f t="shared" si="60"/>
        <v>0</v>
      </c>
      <c r="AA230">
        <f t="shared" si="49"/>
        <v>0</v>
      </c>
      <c r="AB230">
        <v>0</v>
      </c>
      <c r="AC230">
        <v>0</v>
      </c>
    </row>
    <row r="231" spans="1:29" x14ac:dyDescent="0.3">
      <c r="A231">
        <v>344.3</v>
      </c>
      <c r="B231">
        <v>0</v>
      </c>
      <c r="C231">
        <f t="shared" si="61"/>
        <v>344.85416666666669</v>
      </c>
      <c r="D231">
        <f t="shared" si="62"/>
        <v>343.92875182612778</v>
      </c>
      <c r="E231">
        <v>-4.0011153000000001E-2</v>
      </c>
      <c r="F231">
        <v>3.1218306000000001E-2</v>
      </c>
      <c r="G231">
        <v>-8.27</v>
      </c>
      <c r="I231">
        <f t="shared" si="63"/>
        <v>357.16192307692302</v>
      </c>
      <c r="J231">
        <f t="shared" si="64"/>
        <v>344.12986458357659</v>
      </c>
      <c r="K231">
        <f t="shared" si="50"/>
        <v>-3.1068835481510567E-2</v>
      </c>
      <c r="L231">
        <f t="shared" si="51"/>
        <v>4.0424617920349515E-2</v>
      </c>
      <c r="M231">
        <f t="shared" si="52"/>
        <v>-14.900000000000034</v>
      </c>
      <c r="O231">
        <f t="shared" si="53"/>
        <v>0</v>
      </c>
      <c r="P231">
        <f t="shared" si="54"/>
        <v>0</v>
      </c>
      <c r="Q231">
        <f t="shared" si="55"/>
        <v>0</v>
      </c>
      <c r="R231">
        <v>2.3730000000000002</v>
      </c>
      <c r="S231">
        <v>1.546</v>
      </c>
      <c r="T231">
        <v>1.5349288489999999</v>
      </c>
      <c r="U231">
        <f t="shared" si="56"/>
        <v>60.551161016038442</v>
      </c>
      <c r="W231">
        <f t="shared" si="57"/>
        <v>0</v>
      </c>
      <c r="X231">
        <f t="shared" si="58"/>
        <v>0</v>
      </c>
      <c r="Y231">
        <f t="shared" si="59"/>
        <v>0</v>
      </c>
      <c r="Z231">
        <f t="shared" si="60"/>
        <v>0</v>
      </c>
      <c r="AA231">
        <f t="shared" si="49"/>
        <v>0</v>
      </c>
      <c r="AB231">
        <v>1</v>
      </c>
      <c r="AC231">
        <v>0</v>
      </c>
    </row>
    <row r="232" spans="1:29" x14ac:dyDescent="0.3">
      <c r="A232">
        <v>344.3</v>
      </c>
      <c r="B232">
        <v>0</v>
      </c>
      <c r="C232">
        <f t="shared" si="61"/>
        <v>344.80833333333339</v>
      </c>
      <c r="D232">
        <f t="shared" si="62"/>
        <v>344.36187469564538</v>
      </c>
      <c r="E232">
        <v>-4.0011153000000001E-2</v>
      </c>
      <c r="F232">
        <v>3.2139959000000003E-2</v>
      </c>
      <c r="G232">
        <v>-14.9</v>
      </c>
      <c r="I232">
        <f t="shared" si="63"/>
        <v>355.46423076923071</v>
      </c>
      <c r="J232">
        <f t="shared" si="64"/>
        <v>344.31308733972492</v>
      </c>
      <c r="K232">
        <f t="shared" si="50"/>
        <v>-3.1068835481510567E-2</v>
      </c>
      <c r="L232">
        <f t="shared" si="51"/>
        <v>4.0465935880131039E-2</v>
      </c>
      <c r="M232">
        <f t="shared" si="52"/>
        <v>-9.3799999999999955</v>
      </c>
      <c r="O232">
        <f t="shared" si="53"/>
        <v>1.6599999999999682</v>
      </c>
      <c r="P232">
        <f t="shared" si="54"/>
        <v>1.6599999999999682</v>
      </c>
      <c r="Q232">
        <f t="shared" si="55"/>
        <v>0</v>
      </c>
      <c r="R232">
        <v>3.036</v>
      </c>
      <c r="S232">
        <v>1.546</v>
      </c>
      <c r="T232">
        <v>1.96377749</v>
      </c>
      <c r="U232">
        <f t="shared" si="56"/>
        <v>66.259275422191024</v>
      </c>
      <c r="W232">
        <f t="shared" si="57"/>
        <v>0</v>
      </c>
      <c r="X232">
        <f t="shared" si="58"/>
        <v>1</v>
      </c>
      <c r="Y232">
        <f t="shared" si="59"/>
        <v>0</v>
      </c>
      <c r="Z232">
        <f t="shared" si="60"/>
        <v>0</v>
      </c>
      <c r="AA232">
        <f t="shared" si="49"/>
        <v>0</v>
      </c>
      <c r="AB232">
        <v>1</v>
      </c>
      <c r="AC232">
        <v>0</v>
      </c>
    </row>
    <row r="233" spans="1:29" x14ac:dyDescent="0.3">
      <c r="A233">
        <v>345.96</v>
      </c>
      <c r="B233">
        <v>0</v>
      </c>
      <c r="C233">
        <f t="shared" si="61"/>
        <v>344.99250000000006</v>
      </c>
      <c r="D233">
        <f t="shared" si="62"/>
        <v>346.22635421739244</v>
      </c>
      <c r="E233">
        <v>-3.5382684999999997E-2</v>
      </c>
      <c r="F233">
        <v>3.2279423000000002E-2</v>
      </c>
      <c r="G233">
        <v>-11.04</v>
      </c>
      <c r="I233">
        <f t="shared" si="63"/>
        <v>354.1484615384615</v>
      </c>
      <c r="J233">
        <f t="shared" si="64"/>
        <v>346.08668558925194</v>
      </c>
      <c r="K233">
        <f t="shared" si="50"/>
        <v>-2.6397253334834232E-2</v>
      </c>
      <c r="L233">
        <f t="shared" si="51"/>
        <v>4.0380108454301893E-2</v>
      </c>
      <c r="M233">
        <f t="shared" si="52"/>
        <v>-20.96999999999997</v>
      </c>
      <c r="O233">
        <f t="shared" si="53"/>
        <v>6.6200000000000045</v>
      </c>
      <c r="P233">
        <f t="shared" si="54"/>
        <v>6.6200000000000045</v>
      </c>
      <c r="Q233">
        <f t="shared" si="55"/>
        <v>0</v>
      </c>
      <c r="R233">
        <v>3.036</v>
      </c>
      <c r="S233">
        <v>1.9319999999999999</v>
      </c>
      <c r="T233">
        <v>1.571428571</v>
      </c>
      <c r="U233">
        <f t="shared" si="56"/>
        <v>61.111111104629636</v>
      </c>
      <c r="W233">
        <f t="shared" si="57"/>
        <v>0</v>
      </c>
      <c r="X233">
        <f t="shared" si="58"/>
        <v>1</v>
      </c>
      <c r="Y233">
        <f t="shared" si="59"/>
        <v>0</v>
      </c>
      <c r="Z233">
        <f t="shared" si="60"/>
        <v>0</v>
      </c>
      <c r="AA233">
        <f t="shared" si="49"/>
        <v>0</v>
      </c>
      <c r="AB233">
        <v>1</v>
      </c>
      <c r="AC233">
        <v>0</v>
      </c>
    </row>
    <row r="234" spans="1:29" x14ac:dyDescent="0.3">
      <c r="A234">
        <v>352.58</v>
      </c>
      <c r="B234">
        <v>0</v>
      </c>
      <c r="C234">
        <f t="shared" si="61"/>
        <v>345.82000000000011</v>
      </c>
      <c r="D234">
        <f t="shared" si="62"/>
        <v>353.63894096376794</v>
      </c>
      <c r="E234">
        <v>-1.6924577999999999E-2</v>
      </c>
      <c r="F234">
        <v>3.2599392999999997E-2</v>
      </c>
      <c r="G234">
        <v>-27.59</v>
      </c>
      <c r="I234">
        <f t="shared" si="63"/>
        <v>353.46961538461534</v>
      </c>
      <c r="J234">
        <f t="shared" si="64"/>
        <v>353.07948572390364</v>
      </c>
      <c r="K234">
        <f t="shared" si="50"/>
        <v>-7.7672088703776418E-3</v>
      </c>
      <c r="L234">
        <f t="shared" si="51"/>
        <v>4.0253493671150553E-2</v>
      </c>
      <c r="M234">
        <f t="shared" si="52"/>
        <v>-22.620000000000005</v>
      </c>
      <c r="O234">
        <f t="shared" si="53"/>
        <v>2.7599999999999909</v>
      </c>
      <c r="P234">
        <f t="shared" si="54"/>
        <v>2.7599999999999909</v>
      </c>
      <c r="Q234">
        <f t="shared" si="55"/>
        <v>0</v>
      </c>
      <c r="R234">
        <v>4.0289999999999999</v>
      </c>
      <c r="S234">
        <v>1.27</v>
      </c>
      <c r="T234">
        <v>3.172440945</v>
      </c>
      <c r="U234">
        <f t="shared" si="56"/>
        <v>76.033213814605588</v>
      </c>
      <c r="W234">
        <f t="shared" si="57"/>
        <v>0</v>
      </c>
      <c r="X234">
        <f t="shared" si="58"/>
        <v>1</v>
      </c>
      <c r="Y234">
        <f t="shared" si="59"/>
        <v>0</v>
      </c>
      <c r="Z234">
        <f t="shared" si="60"/>
        <v>0</v>
      </c>
      <c r="AA234">
        <f t="shared" si="49"/>
        <v>0</v>
      </c>
      <c r="AB234">
        <v>0</v>
      </c>
      <c r="AC234">
        <v>0</v>
      </c>
    </row>
    <row r="235" spans="1:29" x14ac:dyDescent="0.3">
      <c r="A235">
        <v>355.34</v>
      </c>
      <c r="B235">
        <v>0</v>
      </c>
      <c r="C235">
        <f t="shared" si="61"/>
        <v>346.74</v>
      </c>
      <c r="D235">
        <f t="shared" si="62"/>
        <v>355.62350983937199</v>
      </c>
      <c r="E235">
        <v>-1.3766306000000001E-2</v>
      </c>
      <c r="F235">
        <v>3.3061095999999998E-2</v>
      </c>
      <c r="G235">
        <v>-25.38</v>
      </c>
      <c r="I235">
        <f t="shared" si="63"/>
        <v>353.25769230769231</v>
      </c>
      <c r="J235">
        <f t="shared" si="64"/>
        <v>355.51388571354585</v>
      </c>
      <c r="K235">
        <f t="shared" si="50"/>
        <v>0</v>
      </c>
      <c r="L235">
        <f t="shared" si="51"/>
        <v>4.0506407280108736E-2</v>
      </c>
      <c r="M235">
        <f t="shared" si="52"/>
        <v>-21.519999999999982</v>
      </c>
      <c r="O235">
        <f t="shared" si="53"/>
        <v>-0.54999999999995453</v>
      </c>
      <c r="P235">
        <f t="shared" si="54"/>
        <v>0</v>
      </c>
      <c r="Q235">
        <f t="shared" si="55"/>
        <v>0.54999999999995453</v>
      </c>
      <c r="R235">
        <v>4.0289999999999999</v>
      </c>
      <c r="S235">
        <v>1.4910000000000001</v>
      </c>
      <c r="T235">
        <v>2.7022132800000001</v>
      </c>
      <c r="U235">
        <f t="shared" si="56"/>
        <v>72.989130437131379</v>
      </c>
      <c r="W235">
        <f t="shared" si="57"/>
        <v>0</v>
      </c>
      <c r="X235">
        <f t="shared" si="58"/>
        <v>1</v>
      </c>
      <c r="Y235">
        <f t="shared" si="59"/>
        <v>0</v>
      </c>
      <c r="Z235">
        <f t="shared" si="60"/>
        <v>0</v>
      </c>
      <c r="AA235">
        <f t="shared" si="49"/>
        <v>0</v>
      </c>
      <c r="AB235">
        <v>0</v>
      </c>
      <c r="AC235">
        <v>0</v>
      </c>
    </row>
    <row r="236" spans="1:29" x14ac:dyDescent="0.3">
      <c r="A236">
        <v>354.79</v>
      </c>
      <c r="B236">
        <v>0</v>
      </c>
      <c r="C236">
        <f t="shared" si="61"/>
        <v>347.61416666666673</v>
      </c>
      <c r="D236">
        <f t="shared" si="62"/>
        <v>354.65108169343807</v>
      </c>
      <c r="E236">
        <v>-2.2778604000000001E-2</v>
      </c>
      <c r="F236">
        <v>3.3864376000000002E-2</v>
      </c>
      <c r="G236">
        <v>-20.97</v>
      </c>
      <c r="I236">
        <f t="shared" si="63"/>
        <v>352.83346153846162</v>
      </c>
      <c r="J236">
        <f t="shared" si="64"/>
        <v>354.73431648357342</v>
      </c>
      <c r="K236">
        <f t="shared" si="50"/>
        <v>0</v>
      </c>
      <c r="L236">
        <f t="shared" si="51"/>
        <v>4.0601780037247938E-2</v>
      </c>
      <c r="M236">
        <f t="shared" si="52"/>
        <v>-18.760000000000048</v>
      </c>
      <c r="O236">
        <f t="shared" si="53"/>
        <v>-4.9700000000000273</v>
      </c>
      <c r="P236">
        <f t="shared" si="54"/>
        <v>0</v>
      </c>
      <c r="Q236">
        <f t="shared" si="55"/>
        <v>4.9700000000000273</v>
      </c>
      <c r="R236">
        <v>3.9740000000000002</v>
      </c>
      <c r="S236">
        <v>1.877</v>
      </c>
      <c r="T236">
        <v>2.1172083110000002</v>
      </c>
      <c r="U236">
        <f t="shared" si="56"/>
        <v>67.920013671489272</v>
      </c>
      <c r="W236">
        <f t="shared" si="57"/>
        <v>0</v>
      </c>
      <c r="X236">
        <f t="shared" si="58"/>
        <v>0</v>
      </c>
      <c r="Y236">
        <f t="shared" si="59"/>
        <v>0</v>
      </c>
      <c r="Z236">
        <f t="shared" si="60"/>
        <v>0</v>
      </c>
      <c r="AA236">
        <f t="shared" si="49"/>
        <v>0</v>
      </c>
      <c r="AB236">
        <v>1</v>
      </c>
      <c r="AC236">
        <v>0</v>
      </c>
    </row>
    <row r="237" spans="1:29" x14ac:dyDescent="0.3">
      <c r="A237">
        <v>349.82</v>
      </c>
      <c r="B237">
        <v>1</v>
      </c>
      <c r="C237">
        <f t="shared" si="61"/>
        <v>347.70583333333337</v>
      </c>
      <c r="D237">
        <f t="shared" si="62"/>
        <v>349.0148197177603</v>
      </c>
      <c r="E237">
        <v>-3.6467801000000001E-2</v>
      </c>
      <c r="F237">
        <v>3.4967254000000003E-2</v>
      </c>
      <c r="G237">
        <v>-13.79</v>
      </c>
      <c r="I237">
        <f t="shared" si="63"/>
        <v>352.15423076923082</v>
      </c>
      <c r="J237">
        <f t="shared" si="64"/>
        <v>349.44197565510973</v>
      </c>
      <c r="K237">
        <f t="shared" si="50"/>
        <v>0</v>
      </c>
      <c r="L237">
        <f t="shared" si="51"/>
        <v>4.0629982736050341E-2</v>
      </c>
      <c r="M237">
        <f t="shared" si="52"/>
        <v>-14.899999999999977</v>
      </c>
      <c r="O237">
        <f t="shared" si="53"/>
        <v>-8.8299999999999841</v>
      </c>
      <c r="P237">
        <f t="shared" si="54"/>
        <v>0</v>
      </c>
      <c r="Q237">
        <f t="shared" si="55"/>
        <v>8.8299999999999841</v>
      </c>
      <c r="R237">
        <v>3.4769999999999999</v>
      </c>
      <c r="S237">
        <v>2.0979999999999999</v>
      </c>
      <c r="T237">
        <v>1.65729266</v>
      </c>
      <c r="U237">
        <f t="shared" si="56"/>
        <v>62.367713009074428</v>
      </c>
      <c r="W237">
        <f t="shared" si="57"/>
        <v>0</v>
      </c>
      <c r="X237">
        <f t="shared" si="58"/>
        <v>0</v>
      </c>
      <c r="Y237">
        <f t="shared" si="59"/>
        <v>0</v>
      </c>
      <c r="Z237">
        <f t="shared" si="60"/>
        <v>0</v>
      </c>
      <c r="AA237">
        <f t="shared" si="49"/>
        <v>0</v>
      </c>
      <c r="AB237">
        <v>1</v>
      </c>
      <c r="AC237">
        <v>1</v>
      </c>
    </row>
    <row r="238" spans="1:29" x14ac:dyDescent="0.3">
      <c r="A238">
        <v>340.99</v>
      </c>
      <c r="B238">
        <v>1</v>
      </c>
      <c r="C238">
        <f t="shared" si="61"/>
        <v>347.5216666666667</v>
      </c>
      <c r="D238">
        <f t="shared" si="62"/>
        <v>339.65253004703999</v>
      </c>
      <c r="E238">
        <v>-6.0788849999999998E-2</v>
      </c>
      <c r="F238">
        <v>3.5873909000000002E-2</v>
      </c>
      <c r="G238">
        <v>-6.07</v>
      </c>
      <c r="I238">
        <f t="shared" si="63"/>
        <v>351.05076923076928</v>
      </c>
      <c r="J238">
        <f t="shared" si="64"/>
        <v>340.33984802653003</v>
      </c>
      <c r="K238">
        <f t="shared" si="50"/>
        <v>0</v>
      </c>
      <c r="L238">
        <f t="shared" si="51"/>
        <v>4.0531167740168385E-2</v>
      </c>
      <c r="M238">
        <f t="shared" si="52"/>
        <v>0</v>
      </c>
      <c r="O238">
        <f t="shared" si="53"/>
        <v>-1.6500000000000341</v>
      </c>
      <c r="P238">
        <f t="shared" si="54"/>
        <v>0</v>
      </c>
      <c r="Q238">
        <f t="shared" si="55"/>
        <v>1.6500000000000341</v>
      </c>
      <c r="R238">
        <v>2.7050000000000001</v>
      </c>
      <c r="S238">
        <v>2.0979999999999999</v>
      </c>
      <c r="T238">
        <v>1.2893231650000001</v>
      </c>
      <c r="U238">
        <f t="shared" si="56"/>
        <v>56.318967313642673</v>
      </c>
      <c r="W238">
        <f t="shared" si="57"/>
        <v>0</v>
      </c>
      <c r="X238">
        <f t="shared" si="58"/>
        <v>0</v>
      </c>
      <c r="Y238">
        <f t="shared" si="59"/>
        <v>0</v>
      </c>
      <c r="Z238">
        <f t="shared" si="60"/>
        <v>0</v>
      </c>
      <c r="AA238">
        <f t="shared" si="49"/>
        <v>0</v>
      </c>
      <c r="AB238">
        <v>1</v>
      </c>
      <c r="AC238">
        <v>1</v>
      </c>
    </row>
    <row r="239" spans="1:29" x14ac:dyDescent="0.3">
      <c r="A239">
        <v>339.34</v>
      </c>
      <c r="B239">
        <v>1</v>
      </c>
      <c r="C239">
        <f t="shared" si="61"/>
        <v>347.24583333333334</v>
      </c>
      <c r="D239">
        <f t="shared" si="62"/>
        <v>339.2879116588266</v>
      </c>
      <c r="E239">
        <v>-6.5333554000000002E-2</v>
      </c>
      <c r="F239">
        <v>3.6638676000000002E-2</v>
      </c>
      <c r="G239">
        <v>1.65</v>
      </c>
      <c r="I239">
        <f t="shared" si="63"/>
        <v>350.07461538461541</v>
      </c>
      <c r="J239">
        <f t="shared" si="64"/>
        <v>339.26308861334383</v>
      </c>
      <c r="K239">
        <f t="shared" si="50"/>
        <v>-2.9958264250185863E-2</v>
      </c>
      <c r="L239">
        <f t="shared" si="51"/>
        <v>4.0115333664231353E-2</v>
      </c>
      <c r="M239">
        <f t="shared" si="52"/>
        <v>10.480000000000018</v>
      </c>
      <c r="O239">
        <f t="shared" si="53"/>
        <v>-7.7299999999999613</v>
      </c>
      <c r="P239">
        <f t="shared" si="54"/>
        <v>0</v>
      </c>
      <c r="Q239">
        <f t="shared" si="55"/>
        <v>7.7299999999999613</v>
      </c>
      <c r="R239">
        <v>2.54</v>
      </c>
      <c r="S239">
        <v>2.7050000000000001</v>
      </c>
      <c r="T239">
        <v>0.93900184799999997</v>
      </c>
      <c r="U239">
        <f t="shared" si="56"/>
        <v>48.427073391835158</v>
      </c>
      <c r="W239">
        <f t="shared" si="57"/>
        <v>0</v>
      </c>
      <c r="X239">
        <f t="shared" si="58"/>
        <v>1</v>
      </c>
      <c r="Y239">
        <f t="shared" si="59"/>
        <v>0</v>
      </c>
      <c r="Z239">
        <f t="shared" si="60"/>
        <v>0</v>
      </c>
      <c r="AA239">
        <f t="shared" si="49"/>
        <v>1</v>
      </c>
      <c r="AB239">
        <v>1</v>
      </c>
      <c r="AC239">
        <v>1</v>
      </c>
    </row>
    <row r="240" spans="1:29" x14ac:dyDescent="0.3">
      <c r="A240">
        <v>331.61</v>
      </c>
      <c r="B240">
        <v>1</v>
      </c>
      <c r="C240">
        <f t="shared" si="61"/>
        <v>346.00416666666666</v>
      </c>
      <c r="D240">
        <f t="shared" si="62"/>
        <v>330.33034805686225</v>
      </c>
      <c r="E240">
        <v>-8.6624800000000002E-2</v>
      </c>
      <c r="F240">
        <v>3.6760306E-2</v>
      </c>
      <c r="G240">
        <v>18.21</v>
      </c>
      <c r="I240">
        <f t="shared" si="63"/>
        <v>348.9500000000001</v>
      </c>
      <c r="J240">
        <f t="shared" si="64"/>
        <v>331.02130087589666</v>
      </c>
      <c r="K240">
        <f t="shared" si="50"/>
        <v>-7.2523354030318302E-2</v>
      </c>
      <c r="L240">
        <f t="shared" si="51"/>
        <v>3.9586221285842209E-2</v>
      </c>
      <c r="M240">
        <f t="shared" si="52"/>
        <v>25.930000000000007</v>
      </c>
      <c r="O240">
        <f t="shared" si="53"/>
        <v>4.4199999999999591</v>
      </c>
      <c r="P240">
        <f t="shared" si="54"/>
        <v>4.4199999999999591</v>
      </c>
      <c r="Q240">
        <f t="shared" si="55"/>
        <v>0</v>
      </c>
      <c r="R240">
        <v>1.7669999999999999</v>
      </c>
      <c r="S240">
        <v>3.5880000000000001</v>
      </c>
      <c r="T240">
        <v>0.49247491599999998</v>
      </c>
      <c r="U240">
        <f t="shared" si="56"/>
        <v>32.997198862134837</v>
      </c>
      <c r="W240">
        <f t="shared" si="57"/>
        <v>0</v>
      </c>
      <c r="X240">
        <f t="shared" si="58"/>
        <v>0</v>
      </c>
      <c r="Y240">
        <f t="shared" si="59"/>
        <v>0</v>
      </c>
      <c r="Z240">
        <f t="shared" si="60"/>
        <v>0</v>
      </c>
      <c r="AA240">
        <f t="shared" si="49"/>
        <v>1</v>
      </c>
      <c r="AB240">
        <v>1</v>
      </c>
      <c r="AC240">
        <v>1</v>
      </c>
    </row>
    <row r="241" spans="1:29" x14ac:dyDescent="0.3">
      <c r="A241">
        <v>336.03</v>
      </c>
      <c r="B241">
        <v>1</v>
      </c>
      <c r="C241">
        <f t="shared" si="61"/>
        <v>345.13083333333338</v>
      </c>
      <c r="D241">
        <f t="shared" si="62"/>
        <v>336.97994199052289</v>
      </c>
      <c r="E241">
        <v>-7.4450504000000001E-2</v>
      </c>
      <c r="F241">
        <v>3.5885634E-2</v>
      </c>
      <c r="G241">
        <v>21.51</v>
      </c>
      <c r="I241">
        <f t="shared" si="63"/>
        <v>347.78307692307692</v>
      </c>
      <c r="J241">
        <f t="shared" si="64"/>
        <v>336.41528454800789</v>
      </c>
      <c r="K241">
        <f t="shared" si="50"/>
        <v>-6.0161100855848429E-2</v>
      </c>
      <c r="L241">
        <f t="shared" si="51"/>
        <v>3.8737898417310769E-2</v>
      </c>
      <c r="M241">
        <f t="shared" si="52"/>
        <v>17.100000000000023</v>
      </c>
      <c r="O241">
        <f t="shared" si="53"/>
        <v>-6.6299999999999955</v>
      </c>
      <c r="P241">
        <f t="shared" si="54"/>
        <v>0</v>
      </c>
      <c r="Q241">
        <f t="shared" si="55"/>
        <v>6.6299999999999955</v>
      </c>
      <c r="R241">
        <v>1.7669999999999999</v>
      </c>
      <c r="S241">
        <v>3.9180000000000001</v>
      </c>
      <c r="T241">
        <v>0.45099540599999999</v>
      </c>
      <c r="U241">
        <f t="shared" si="56"/>
        <v>31.081794203833624</v>
      </c>
      <c r="W241">
        <f t="shared" si="57"/>
        <v>0</v>
      </c>
      <c r="X241">
        <f t="shared" si="58"/>
        <v>1</v>
      </c>
      <c r="Y241">
        <f t="shared" si="59"/>
        <v>0</v>
      </c>
      <c r="Z241">
        <f t="shared" si="60"/>
        <v>0</v>
      </c>
      <c r="AA241">
        <f t="shared" si="49"/>
        <v>1</v>
      </c>
      <c r="AB241">
        <v>1</v>
      </c>
      <c r="AC241">
        <v>1</v>
      </c>
    </row>
    <row r="242" spans="1:29" x14ac:dyDescent="0.3">
      <c r="A242">
        <v>329.4</v>
      </c>
      <c r="B242">
        <v>1</v>
      </c>
      <c r="C242">
        <f t="shared" si="61"/>
        <v>343.70499999999998</v>
      </c>
      <c r="D242">
        <f t="shared" si="62"/>
        <v>328.13667633491286</v>
      </c>
      <c r="E242">
        <v>-9.8201331000000003E-2</v>
      </c>
      <c r="F242">
        <v>3.5260386999999997E-2</v>
      </c>
      <c r="G242">
        <v>23.73</v>
      </c>
      <c r="I242">
        <f t="shared" si="63"/>
        <v>346.21269230769235</v>
      </c>
      <c r="J242">
        <f t="shared" si="64"/>
        <v>328.86036272707628</v>
      </c>
      <c r="K242">
        <f t="shared" si="50"/>
        <v>-7.8704480617553391E-2</v>
      </c>
      <c r="L242">
        <f t="shared" si="51"/>
        <v>3.815137430748694E-2</v>
      </c>
      <c r="M242">
        <f t="shared" si="52"/>
        <v>26.490000000000009</v>
      </c>
      <c r="O242">
        <f t="shared" si="53"/>
        <v>5.5200000000000387</v>
      </c>
      <c r="P242">
        <f t="shared" si="54"/>
        <v>5.5200000000000387</v>
      </c>
      <c r="Q242">
        <f t="shared" si="55"/>
        <v>0</v>
      </c>
      <c r="R242">
        <v>1.5449999999999999</v>
      </c>
      <c r="S242">
        <v>3.9180000000000001</v>
      </c>
      <c r="T242">
        <v>0.39433384399999999</v>
      </c>
      <c r="U242">
        <f t="shared" si="56"/>
        <v>28.281164205894441</v>
      </c>
      <c r="W242">
        <f t="shared" si="57"/>
        <v>0</v>
      </c>
      <c r="X242">
        <f t="shared" si="58"/>
        <v>0</v>
      </c>
      <c r="Y242">
        <f t="shared" si="59"/>
        <v>0</v>
      </c>
      <c r="Z242">
        <f t="shared" si="60"/>
        <v>0</v>
      </c>
      <c r="AA242">
        <f t="shared" si="49"/>
        <v>1</v>
      </c>
      <c r="AB242">
        <v>1</v>
      </c>
      <c r="AC242">
        <v>1</v>
      </c>
    </row>
    <row r="243" spans="1:29" x14ac:dyDescent="0.3">
      <c r="A243">
        <v>334.92</v>
      </c>
      <c r="B243">
        <v>1</v>
      </c>
      <c r="C243">
        <f t="shared" si="61"/>
        <v>342.92333333333335</v>
      </c>
      <c r="D243">
        <f t="shared" si="62"/>
        <v>336.05055394418122</v>
      </c>
      <c r="E243">
        <v>-8.3089222000000004E-2</v>
      </c>
      <c r="F243">
        <v>3.3754340000000001E-2</v>
      </c>
      <c r="G243">
        <v>20.97</v>
      </c>
      <c r="I243">
        <f t="shared" si="63"/>
        <v>345.02423076923083</v>
      </c>
      <c r="J243">
        <f t="shared" si="64"/>
        <v>335.38612594407107</v>
      </c>
      <c r="K243">
        <f t="shared" si="50"/>
        <v>-6.6164784608950131E-2</v>
      </c>
      <c r="L243">
        <f t="shared" si="51"/>
        <v>3.7063358097727553E-2</v>
      </c>
      <c r="M243">
        <f t="shared" si="52"/>
        <v>23.729999999999961</v>
      </c>
      <c r="O243">
        <f t="shared" si="53"/>
        <v>-9.9300000000000068</v>
      </c>
      <c r="P243">
        <f t="shared" si="54"/>
        <v>0</v>
      </c>
      <c r="Q243">
        <f t="shared" si="55"/>
        <v>9.9300000000000068</v>
      </c>
      <c r="R243">
        <v>1.5449999999999999</v>
      </c>
      <c r="S243">
        <v>3.6419999999999999</v>
      </c>
      <c r="T243">
        <v>0.42421746300000002</v>
      </c>
      <c r="U243">
        <f t="shared" si="56"/>
        <v>29.786003473543985</v>
      </c>
      <c r="W243">
        <f t="shared" si="57"/>
        <v>0</v>
      </c>
      <c r="X243">
        <f t="shared" si="58"/>
        <v>1</v>
      </c>
      <c r="Y243">
        <f t="shared" si="59"/>
        <v>0</v>
      </c>
      <c r="Z243">
        <f t="shared" si="60"/>
        <v>0</v>
      </c>
      <c r="AA243">
        <f t="shared" si="49"/>
        <v>1</v>
      </c>
      <c r="AB243">
        <v>1</v>
      </c>
      <c r="AC243">
        <v>1</v>
      </c>
    </row>
    <row r="244" spans="1:29" x14ac:dyDescent="0.3">
      <c r="A244">
        <v>324.99</v>
      </c>
      <c r="B244">
        <v>1</v>
      </c>
      <c r="C244">
        <f t="shared" si="61"/>
        <v>341.31416666666672</v>
      </c>
      <c r="D244">
        <f t="shared" si="62"/>
        <v>323.14657434263648</v>
      </c>
      <c r="E244">
        <v>-0.11027459100000001</v>
      </c>
      <c r="F244">
        <v>3.2319256999999997E-2</v>
      </c>
      <c r="G244">
        <v>33.659999999999997</v>
      </c>
      <c r="I244">
        <f t="shared" si="63"/>
        <v>343.58115384615382</v>
      </c>
      <c r="J244">
        <f t="shared" si="64"/>
        <v>324.19029800430224</v>
      </c>
      <c r="K244">
        <f t="shared" si="50"/>
        <v>-9.3851944792973568E-2</v>
      </c>
      <c r="L244">
        <f t="shared" si="51"/>
        <v>3.6262123166857015E-2</v>
      </c>
      <c r="M244">
        <f t="shared" si="52"/>
        <v>28.139999999999986</v>
      </c>
      <c r="O244">
        <f t="shared" si="53"/>
        <v>4.9699999999999704</v>
      </c>
      <c r="P244">
        <f t="shared" si="54"/>
        <v>4.9699999999999704</v>
      </c>
      <c r="Q244">
        <f t="shared" si="55"/>
        <v>0</v>
      </c>
      <c r="R244">
        <v>0.55200000000000005</v>
      </c>
      <c r="S244">
        <v>3.9180000000000001</v>
      </c>
      <c r="T244">
        <v>0.14088820799999999</v>
      </c>
      <c r="U244">
        <f t="shared" si="56"/>
        <v>12.348993267883785</v>
      </c>
      <c r="W244">
        <f t="shared" si="57"/>
        <v>0</v>
      </c>
      <c r="X244">
        <f t="shared" si="58"/>
        <v>0</v>
      </c>
      <c r="Y244">
        <f t="shared" si="59"/>
        <v>0</v>
      </c>
      <c r="Z244">
        <f t="shared" si="60"/>
        <v>0</v>
      </c>
      <c r="AA244">
        <f t="shared" si="49"/>
        <v>1</v>
      </c>
      <c r="AB244">
        <v>1</v>
      </c>
      <c r="AC244">
        <v>1</v>
      </c>
    </row>
    <row r="245" spans="1:29" x14ac:dyDescent="0.3">
      <c r="A245">
        <v>329.96</v>
      </c>
      <c r="B245">
        <v>1</v>
      </c>
      <c r="C245">
        <f t="shared" si="61"/>
        <v>339.98083333333335</v>
      </c>
      <c r="D245">
        <f t="shared" si="62"/>
        <v>331.09557094289386</v>
      </c>
      <c r="E245">
        <v>-9.6668218E-2</v>
      </c>
      <c r="F245">
        <v>2.8253191E-2</v>
      </c>
      <c r="G245">
        <v>23.17</v>
      </c>
      <c r="I245">
        <f t="shared" si="63"/>
        <v>342.62615384615373</v>
      </c>
      <c r="J245">
        <f t="shared" si="64"/>
        <v>330.40382323043832</v>
      </c>
      <c r="K245">
        <f t="shared" si="50"/>
        <v>-7.9994423532692038E-2</v>
      </c>
      <c r="L245">
        <f t="shared" si="51"/>
        <v>3.4578479428689829E-2</v>
      </c>
      <c r="M245">
        <f t="shared" si="52"/>
        <v>24.830000000000041</v>
      </c>
      <c r="O245">
        <f t="shared" si="53"/>
        <v>3.8600000000000136</v>
      </c>
      <c r="P245">
        <f t="shared" si="54"/>
        <v>3.8600000000000136</v>
      </c>
      <c r="Q245">
        <f t="shared" si="55"/>
        <v>0</v>
      </c>
      <c r="R245">
        <v>1.1040000000000001</v>
      </c>
      <c r="S245">
        <v>3.4209999999999998</v>
      </c>
      <c r="T245">
        <v>0.32271265700000001</v>
      </c>
      <c r="U245">
        <f t="shared" si="56"/>
        <v>24.397790048515432</v>
      </c>
      <c r="W245">
        <f t="shared" si="57"/>
        <v>0</v>
      </c>
      <c r="X245">
        <f t="shared" si="58"/>
        <v>1</v>
      </c>
      <c r="Y245">
        <f t="shared" si="59"/>
        <v>0</v>
      </c>
      <c r="Z245">
        <f t="shared" si="60"/>
        <v>0</v>
      </c>
      <c r="AA245">
        <f t="shared" si="49"/>
        <v>1</v>
      </c>
      <c r="AB245">
        <v>1</v>
      </c>
      <c r="AC245">
        <v>1</v>
      </c>
    </row>
    <row r="246" spans="1:29" x14ac:dyDescent="0.3">
      <c r="A246">
        <v>333.82</v>
      </c>
      <c r="B246">
        <v>1</v>
      </c>
      <c r="C246">
        <f t="shared" si="61"/>
        <v>338.41750000000008</v>
      </c>
      <c r="D246">
        <f t="shared" si="62"/>
        <v>334.27407150951768</v>
      </c>
      <c r="E246">
        <v>-8.6100693000000006E-2</v>
      </c>
      <c r="F246">
        <v>2.4868052000000002E-2</v>
      </c>
      <c r="G246">
        <v>20.97</v>
      </c>
      <c r="I246">
        <f t="shared" si="63"/>
        <v>342.20192307692298</v>
      </c>
      <c r="J246">
        <f t="shared" si="64"/>
        <v>334.08278282842781</v>
      </c>
      <c r="K246">
        <f t="shared" si="50"/>
        <v>-6.9231841628328419E-2</v>
      </c>
      <c r="L246">
        <f t="shared" si="51"/>
        <v>3.3260809482187549E-2</v>
      </c>
      <c r="M246">
        <f t="shared" si="52"/>
        <v>21.519999999999982</v>
      </c>
      <c r="O246">
        <f t="shared" si="53"/>
        <v>2.2099999999999795</v>
      </c>
      <c r="P246">
        <f t="shared" si="54"/>
        <v>2.2099999999999795</v>
      </c>
      <c r="Q246">
        <f t="shared" si="55"/>
        <v>0</v>
      </c>
      <c r="R246">
        <v>1.1040000000000001</v>
      </c>
      <c r="S246">
        <v>3.2010000000000001</v>
      </c>
      <c r="T246">
        <v>0.344892221</v>
      </c>
      <c r="U246">
        <f t="shared" si="56"/>
        <v>25.644599293135485</v>
      </c>
      <c r="W246">
        <f t="shared" si="57"/>
        <v>0</v>
      </c>
      <c r="X246">
        <f t="shared" si="58"/>
        <v>1</v>
      </c>
      <c r="Y246">
        <f t="shared" si="59"/>
        <v>0</v>
      </c>
      <c r="Z246">
        <f t="shared" si="60"/>
        <v>0</v>
      </c>
      <c r="AA246">
        <f t="shared" si="49"/>
        <v>1</v>
      </c>
      <c r="AB246">
        <v>1</v>
      </c>
      <c r="AC246">
        <v>1</v>
      </c>
    </row>
    <row r="247" spans="1:29" x14ac:dyDescent="0.3">
      <c r="A247">
        <v>336.03</v>
      </c>
      <c r="B247">
        <v>1</v>
      </c>
      <c r="C247">
        <f t="shared" si="61"/>
        <v>336.80833333333339</v>
      </c>
      <c r="D247">
        <f t="shared" si="62"/>
        <v>336.32265474841364</v>
      </c>
      <c r="E247">
        <v>-8.0050373999999994E-2</v>
      </c>
      <c r="F247">
        <v>2.1952961999999999E-2</v>
      </c>
      <c r="G247">
        <v>19.309999999999999</v>
      </c>
      <c r="I247">
        <f t="shared" si="63"/>
        <v>341.90499999999997</v>
      </c>
      <c r="J247">
        <f t="shared" si="64"/>
        <v>336.17978593627475</v>
      </c>
      <c r="K247">
        <f t="shared" si="50"/>
        <v>-6.7360532889259056E-2</v>
      </c>
      <c r="L247">
        <f t="shared" si="51"/>
        <v>3.2132438483087222E-2</v>
      </c>
      <c r="M247">
        <f t="shared" si="52"/>
        <v>24.270000000000039</v>
      </c>
      <c r="O247">
        <f t="shared" si="53"/>
        <v>-1.1099999999999568</v>
      </c>
      <c r="P247">
        <f t="shared" si="54"/>
        <v>0</v>
      </c>
      <c r="Q247">
        <f t="shared" si="55"/>
        <v>1.1099999999999568</v>
      </c>
      <c r="R247">
        <v>1.1040000000000001</v>
      </c>
      <c r="S247">
        <v>3.0350000000000001</v>
      </c>
      <c r="T247">
        <v>0.36375617799999999</v>
      </c>
      <c r="U247">
        <f t="shared" si="56"/>
        <v>26.673109450800965</v>
      </c>
      <c r="W247">
        <f t="shared" si="57"/>
        <v>0</v>
      </c>
      <c r="X247">
        <f t="shared" si="58"/>
        <v>1</v>
      </c>
      <c r="Y247">
        <f t="shared" si="59"/>
        <v>0</v>
      </c>
      <c r="Z247">
        <f t="shared" si="60"/>
        <v>0</v>
      </c>
      <c r="AA247">
        <f t="shared" si="49"/>
        <v>1</v>
      </c>
      <c r="AB247">
        <v>1</v>
      </c>
      <c r="AC247">
        <v>1</v>
      </c>
    </row>
    <row r="248" spans="1:29" x14ac:dyDescent="0.3">
      <c r="A248">
        <v>334.92</v>
      </c>
      <c r="B248">
        <v>1</v>
      </c>
      <c r="C248">
        <f t="shared" si="61"/>
        <v>335.15249999999997</v>
      </c>
      <c r="D248">
        <f t="shared" si="62"/>
        <v>334.68622420859776</v>
      </c>
      <c r="E248">
        <v>-8.4467770999999997E-2</v>
      </c>
      <c r="F248">
        <v>1.9268213999999999E-2</v>
      </c>
      <c r="G248">
        <v>25.38</v>
      </c>
      <c r="I248">
        <f t="shared" si="63"/>
        <v>341.60769230769233</v>
      </c>
      <c r="J248">
        <f t="shared" si="64"/>
        <v>334.82309338951734</v>
      </c>
      <c r="K248">
        <f t="shared" si="50"/>
        <v>-7.7507849942158286E-2</v>
      </c>
      <c r="L248">
        <f t="shared" si="51"/>
        <v>3.1132939851284704E-2</v>
      </c>
      <c r="M248">
        <f t="shared" si="52"/>
        <v>28.139999999999986</v>
      </c>
      <c r="O248">
        <f t="shared" si="53"/>
        <v>6.0699999999999932</v>
      </c>
      <c r="P248">
        <f t="shared" si="54"/>
        <v>6.0699999999999932</v>
      </c>
      <c r="Q248">
        <f t="shared" si="55"/>
        <v>0</v>
      </c>
      <c r="R248">
        <v>0.99299999999999999</v>
      </c>
      <c r="S248">
        <v>3.5310000000000001</v>
      </c>
      <c r="T248">
        <v>0.28122344900000001</v>
      </c>
      <c r="U248">
        <f t="shared" si="56"/>
        <v>21.949602094739689</v>
      </c>
      <c r="W248">
        <f t="shared" si="57"/>
        <v>0</v>
      </c>
      <c r="X248">
        <f t="shared" si="58"/>
        <v>0</v>
      </c>
      <c r="Y248">
        <f t="shared" si="59"/>
        <v>0</v>
      </c>
      <c r="Z248">
        <f t="shared" si="60"/>
        <v>0</v>
      </c>
      <c r="AA248">
        <f t="shared" si="49"/>
        <v>1</v>
      </c>
      <c r="AB248">
        <v>1</v>
      </c>
      <c r="AC248">
        <v>1</v>
      </c>
    </row>
    <row r="249" spans="1:29" x14ac:dyDescent="0.3">
      <c r="A249">
        <v>340.99</v>
      </c>
      <c r="B249">
        <v>1</v>
      </c>
      <c r="C249">
        <f t="shared" si="61"/>
        <v>334.41666666666669</v>
      </c>
      <c r="D249">
        <f t="shared" si="62"/>
        <v>342.04062929856707</v>
      </c>
      <c r="E249">
        <v>-6.7874910999999996E-2</v>
      </c>
      <c r="F249">
        <v>1.6985627E-2</v>
      </c>
      <c r="G249">
        <v>22.07</v>
      </c>
      <c r="I249">
        <f t="shared" si="63"/>
        <v>341.48038461538454</v>
      </c>
      <c r="J249">
        <f t="shared" si="64"/>
        <v>341.4643774315756</v>
      </c>
      <c r="K249">
        <f t="shared" si="50"/>
        <v>-6.0788850327769497E-2</v>
      </c>
      <c r="L249">
        <f t="shared" si="51"/>
        <v>2.9867131438066206E-2</v>
      </c>
      <c r="M249">
        <f t="shared" si="52"/>
        <v>19.310000000000002</v>
      </c>
      <c r="O249">
        <f t="shared" si="53"/>
        <v>8.8299999999999841</v>
      </c>
      <c r="P249">
        <f t="shared" si="54"/>
        <v>8.8299999999999841</v>
      </c>
      <c r="Q249">
        <f t="shared" si="55"/>
        <v>0</v>
      </c>
      <c r="R249">
        <v>0.99299999999999999</v>
      </c>
      <c r="S249">
        <v>3.2</v>
      </c>
      <c r="T249">
        <v>0.31031249999999999</v>
      </c>
      <c r="U249">
        <f t="shared" si="56"/>
        <v>23.68232768900549</v>
      </c>
      <c r="W249">
        <f t="shared" si="57"/>
        <v>0</v>
      </c>
      <c r="X249">
        <f t="shared" si="58"/>
        <v>1</v>
      </c>
      <c r="Y249">
        <f t="shared" si="59"/>
        <v>0</v>
      </c>
      <c r="Z249">
        <f t="shared" si="60"/>
        <v>0</v>
      </c>
      <c r="AA249">
        <f t="shared" si="49"/>
        <v>1</v>
      </c>
      <c r="AB249">
        <v>1</v>
      </c>
      <c r="AC249">
        <v>1</v>
      </c>
    </row>
    <row r="250" spans="1:29" x14ac:dyDescent="0.3">
      <c r="A250">
        <v>349.82</v>
      </c>
      <c r="B250">
        <v>1</v>
      </c>
      <c r="C250">
        <f t="shared" si="61"/>
        <v>335.15250000000003</v>
      </c>
      <c r="D250">
        <f t="shared" si="62"/>
        <v>351.11656178357214</v>
      </c>
      <c r="E250">
        <v>-4.3737356999999998E-2</v>
      </c>
      <c r="F250">
        <v>1.7922311E-2</v>
      </c>
      <c r="G250">
        <v>10.48</v>
      </c>
      <c r="I250">
        <f t="shared" si="63"/>
        <v>341.69269230769225</v>
      </c>
      <c r="J250">
        <f t="shared" si="64"/>
        <v>350.46274019757112</v>
      </c>
      <c r="K250">
        <f t="shared" si="50"/>
        <v>-3.6467801465322559E-2</v>
      </c>
      <c r="L250">
        <f t="shared" si="51"/>
        <v>2.9106571374464086E-2</v>
      </c>
      <c r="M250">
        <f t="shared" si="52"/>
        <v>2.7599999999999909</v>
      </c>
      <c r="O250">
        <f t="shared" si="53"/>
        <v>7.7200000000000273</v>
      </c>
      <c r="P250">
        <f t="shared" si="54"/>
        <v>7.7200000000000273</v>
      </c>
      <c r="Q250">
        <f t="shared" si="55"/>
        <v>0</v>
      </c>
      <c r="R250">
        <v>1.2689999999999999</v>
      </c>
      <c r="S250">
        <v>2.3170000000000002</v>
      </c>
      <c r="T250">
        <v>0.54769098000000005</v>
      </c>
      <c r="U250">
        <f t="shared" si="56"/>
        <v>35.387618528344717</v>
      </c>
      <c r="W250">
        <f t="shared" si="57"/>
        <v>0</v>
      </c>
      <c r="X250">
        <f t="shared" si="58"/>
        <v>1</v>
      </c>
      <c r="Y250">
        <f t="shared" si="59"/>
        <v>0</v>
      </c>
      <c r="Z250">
        <f t="shared" si="60"/>
        <v>0</v>
      </c>
      <c r="AA250">
        <f t="shared" si="49"/>
        <v>1</v>
      </c>
      <c r="AB250">
        <v>1</v>
      </c>
      <c r="AC250">
        <v>1</v>
      </c>
    </row>
    <row r="251" spans="1:29" x14ac:dyDescent="0.3">
      <c r="A251">
        <v>357.54</v>
      </c>
      <c r="B251">
        <v>1</v>
      </c>
      <c r="C251">
        <f t="shared" si="61"/>
        <v>336.66916666666668</v>
      </c>
      <c r="D251">
        <f t="shared" si="62"/>
        <v>358.61057303607134</v>
      </c>
      <c r="E251">
        <v>-2.2634082E-2</v>
      </c>
      <c r="F251">
        <v>1.8745826E-2</v>
      </c>
      <c r="G251">
        <v>-4.96</v>
      </c>
      <c r="I251">
        <f t="shared" si="63"/>
        <v>342.03192307692308</v>
      </c>
      <c r="J251">
        <f t="shared" si="64"/>
        <v>358.08440460018687</v>
      </c>
      <c r="K251">
        <f t="shared" si="50"/>
        <v>-1.5204098496116295E-2</v>
      </c>
      <c r="L251">
        <f t="shared" si="51"/>
        <v>2.8827695277548561E-2</v>
      </c>
      <c r="M251">
        <f t="shared" si="52"/>
        <v>-2.2000000000000455</v>
      </c>
      <c r="O251">
        <f t="shared" si="53"/>
        <v>-4.410000000000025</v>
      </c>
      <c r="P251">
        <f t="shared" si="54"/>
        <v>0</v>
      </c>
      <c r="Q251">
        <f t="shared" si="55"/>
        <v>4.410000000000025</v>
      </c>
      <c r="R251">
        <v>2.0409999999999999</v>
      </c>
      <c r="S251">
        <v>1.5449999999999999</v>
      </c>
      <c r="T251">
        <v>1.321035599</v>
      </c>
      <c r="U251">
        <f t="shared" si="56"/>
        <v>56.915783608366795</v>
      </c>
      <c r="W251">
        <f t="shared" si="57"/>
        <v>0</v>
      </c>
      <c r="X251">
        <f t="shared" si="58"/>
        <v>1</v>
      </c>
      <c r="Y251">
        <f t="shared" si="59"/>
        <v>0</v>
      </c>
      <c r="Z251">
        <f t="shared" si="60"/>
        <v>0</v>
      </c>
      <c r="AA251">
        <f t="shared" si="49"/>
        <v>0</v>
      </c>
      <c r="AB251">
        <v>1</v>
      </c>
      <c r="AC251">
        <v>1</v>
      </c>
    </row>
    <row r="252" spans="1:29" x14ac:dyDescent="0.3">
      <c r="A252">
        <v>353.13</v>
      </c>
      <c r="B252">
        <v>1</v>
      </c>
      <c r="C252">
        <f t="shared" si="61"/>
        <v>338.46249999999998</v>
      </c>
      <c r="D252">
        <f t="shared" si="62"/>
        <v>352.21657116065478</v>
      </c>
      <c r="E252">
        <v>-3.4689191000000001E-2</v>
      </c>
      <c r="F252">
        <v>1.8896762000000001E-2</v>
      </c>
      <c r="G252">
        <v>2.21</v>
      </c>
      <c r="I252">
        <f t="shared" si="63"/>
        <v>342.41384615384607</v>
      </c>
      <c r="J252">
        <f t="shared" si="64"/>
        <v>352.74889195383179</v>
      </c>
      <c r="K252">
        <f t="shared" si="50"/>
        <v>-2.7350851098991921E-2</v>
      </c>
      <c r="L252">
        <f t="shared" si="51"/>
        <v>2.8782093022170413E-2</v>
      </c>
      <c r="M252">
        <f t="shared" si="52"/>
        <v>5.5199999999999818</v>
      </c>
      <c r="O252">
        <f t="shared" si="53"/>
        <v>2.7599999999999909</v>
      </c>
      <c r="P252">
        <f t="shared" si="54"/>
        <v>2.7599999999999909</v>
      </c>
      <c r="Q252">
        <f t="shared" si="55"/>
        <v>0</v>
      </c>
      <c r="R252">
        <v>1.6</v>
      </c>
      <c r="S252">
        <v>1.821</v>
      </c>
      <c r="T252">
        <v>0.878638111</v>
      </c>
      <c r="U252">
        <f t="shared" si="56"/>
        <v>46.769950308966131</v>
      </c>
      <c r="W252">
        <f t="shared" si="57"/>
        <v>0</v>
      </c>
      <c r="X252">
        <f t="shared" si="58"/>
        <v>0</v>
      </c>
      <c r="Y252">
        <f t="shared" si="59"/>
        <v>0</v>
      </c>
      <c r="Z252">
        <f t="shared" si="60"/>
        <v>0</v>
      </c>
      <c r="AA252">
        <f t="shared" si="49"/>
        <v>1</v>
      </c>
      <c r="AB252">
        <v>1</v>
      </c>
      <c r="AC252">
        <v>1</v>
      </c>
    </row>
    <row r="253" spans="1:29" x14ac:dyDescent="0.3">
      <c r="A253">
        <v>355.89</v>
      </c>
      <c r="B253">
        <v>1</v>
      </c>
      <c r="C253">
        <f t="shared" si="61"/>
        <v>340.11750000000001</v>
      </c>
      <c r="D253">
        <f t="shared" si="62"/>
        <v>356.50223813989084</v>
      </c>
      <c r="E253">
        <v>-2.7144497E-2</v>
      </c>
      <c r="F253">
        <v>1.9090038E-2</v>
      </c>
      <c r="G253">
        <v>2.76</v>
      </c>
      <c r="I253">
        <f t="shared" si="63"/>
        <v>342.92307692307679</v>
      </c>
      <c r="J253">
        <f t="shared" si="64"/>
        <v>356.1316236958591</v>
      </c>
      <c r="K253">
        <f t="shared" si="50"/>
        <v>-1.9748801850933775E-2</v>
      </c>
      <c r="L253">
        <f t="shared" si="51"/>
        <v>2.8555860489468468E-2</v>
      </c>
      <c r="M253">
        <f t="shared" si="52"/>
        <v>7.1700000000000159</v>
      </c>
      <c r="O253">
        <f t="shared" si="53"/>
        <v>2.7599999999999909</v>
      </c>
      <c r="P253">
        <f t="shared" si="54"/>
        <v>2.7599999999999909</v>
      </c>
      <c r="Q253">
        <f t="shared" si="55"/>
        <v>0</v>
      </c>
      <c r="R253">
        <v>1.6</v>
      </c>
      <c r="S253">
        <v>1.8759999999999999</v>
      </c>
      <c r="T253">
        <v>0.85287846499999997</v>
      </c>
      <c r="U253">
        <f t="shared" si="56"/>
        <v>46.02991945291997</v>
      </c>
      <c r="W253">
        <f t="shared" si="57"/>
        <v>0</v>
      </c>
      <c r="X253">
        <f t="shared" si="58"/>
        <v>1</v>
      </c>
      <c r="Y253">
        <f t="shared" si="59"/>
        <v>0</v>
      </c>
      <c r="Z253">
        <f t="shared" si="60"/>
        <v>0</v>
      </c>
      <c r="AA253">
        <f t="shared" si="49"/>
        <v>1</v>
      </c>
      <c r="AB253">
        <v>1</v>
      </c>
      <c r="AC253">
        <v>1</v>
      </c>
    </row>
    <row r="254" spans="1:29" x14ac:dyDescent="0.3">
      <c r="A254">
        <v>358.65</v>
      </c>
      <c r="B254">
        <v>1</v>
      </c>
      <c r="C254">
        <f t="shared" si="61"/>
        <v>342.55500000000001</v>
      </c>
      <c r="D254">
        <f t="shared" si="62"/>
        <v>359.00796031001818</v>
      </c>
      <c r="E254">
        <v>-1.9599802999999999E-2</v>
      </c>
      <c r="F254">
        <v>1.9166201000000001E-2</v>
      </c>
      <c r="G254">
        <v>4.41</v>
      </c>
      <c r="I254">
        <f t="shared" si="63"/>
        <v>343.38999999999993</v>
      </c>
      <c r="J254">
        <f t="shared" si="64"/>
        <v>358.84372125416462</v>
      </c>
      <c r="K254">
        <f t="shared" si="50"/>
        <v>-1.8123579817669135E-2</v>
      </c>
      <c r="L254">
        <f t="shared" si="51"/>
        <v>2.8411327778921407E-2</v>
      </c>
      <c r="M254">
        <f t="shared" si="52"/>
        <v>6.6200000000000045</v>
      </c>
      <c r="O254">
        <f t="shared" si="53"/>
        <v>-5.5199999999999818</v>
      </c>
      <c r="P254">
        <f t="shared" si="54"/>
        <v>0</v>
      </c>
      <c r="Q254">
        <f t="shared" si="55"/>
        <v>5.5199999999999818</v>
      </c>
      <c r="R254">
        <v>1.6</v>
      </c>
      <c r="S254">
        <v>2.0409999999999999</v>
      </c>
      <c r="T254">
        <v>0.78392944600000003</v>
      </c>
      <c r="U254">
        <f t="shared" si="56"/>
        <v>43.943971425425985</v>
      </c>
      <c r="W254">
        <f t="shared" si="57"/>
        <v>0</v>
      </c>
      <c r="X254">
        <f t="shared" si="58"/>
        <v>1</v>
      </c>
      <c r="Y254">
        <f t="shared" si="59"/>
        <v>0</v>
      </c>
      <c r="Z254">
        <f t="shared" si="60"/>
        <v>0</v>
      </c>
      <c r="AA254">
        <f t="shared" si="49"/>
        <v>1</v>
      </c>
      <c r="AB254">
        <v>1</v>
      </c>
      <c r="AC254">
        <v>1</v>
      </c>
    </row>
    <row r="255" spans="1:29" x14ac:dyDescent="0.3">
      <c r="A255">
        <v>353.13</v>
      </c>
      <c r="B255">
        <v>1</v>
      </c>
      <c r="C255">
        <f t="shared" si="61"/>
        <v>344.07249999999999</v>
      </c>
      <c r="D255">
        <f t="shared" si="62"/>
        <v>352.15033994833027</v>
      </c>
      <c r="E255">
        <v>-3.4689191000000001E-2</v>
      </c>
      <c r="F255">
        <v>1.9194870999999999E-2</v>
      </c>
      <c r="G255">
        <v>12.14</v>
      </c>
      <c r="I255">
        <f t="shared" si="63"/>
        <v>343.64461538461535</v>
      </c>
      <c r="J255">
        <f t="shared" si="64"/>
        <v>352.69048298044885</v>
      </c>
      <c r="K255">
        <f t="shared" si="50"/>
        <v>-3.3235688668656026E-2</v>
      </c>
      <c r="L255">
        <f t="shared" si="51"/>
        <v>2.8323590349511086E-2</v>
      </c>
      <c r="M255">
        <f t="shared" si="52"/>
        <v>9.9300000000000068</v>
      </c>
      <c r="O255">
        <f t="shared" si="53"/>
        <v>1.660000000000025</v>
      </c>
      <c r="P255">
        <f t="shared" si="54"/>
        <v>1.660000000000025</v>
      </c>
      <c r="Q255">
        <f t="shared" si="55"/>
        <v>0</v>
      </c>
      <c r="R255">
        <v>1.048</v>
      </c>
      <c r="S255">
        <v>2.262</v>
      </c>
      <c r="T255">
        <v>0.46330680800000001</v>
      </c>
      <c r="U255">
        <f t="shared" si="56"/>
        <v>31.661631413663187</v>
      </c>
      <c r="W255">
        <f t="shared" si="57"/>
        <v>1</v>
      </c>
      <c r="X255">
        <f t="shared" si="58"/>
        <v>0</v>
      </c>
      <c r="Y255">
        <f t="shared" si="59"/>
        <v>0</v>
      </c>
      <c r="Z255">
        <f t="shared" si="60"/>
        <v>0</v>
      </c>
      <c r="AA255">
        <f t="shared" si="49"/>
        <v>1</v>
      </c>
      <c r="AB255">
        <v>1</v>
      </c>
      <c r="AC255">
        <v>1</v>
      </c>
    </row>
    <row r="256" spans="1:29" x14ac:dyDescent="0.3">
      <c r="A256">
        <v>354.79</v>
      </c>
      <c r="B256">
        <v>1</v>
      </c>
      <c r="C256">
        <f t="shared" si="61"/>
        <v>346.55583333333334</v>
      </c>
      <c r="D256">
        <f t="shared" si="62"/>
        <v>355.22994334194499</v>
      </c>
      <c r="E256">
        <v>-3.0151441000000001E-2</v>
      </c>
      <c r="F256">
        <v>1.9149669000000001E-2</v>
      </c>
      <c r="G256">
        <v>8.27</v>
      </c>
      <c r="I256">
        <f t="shared" si="63"/>
        <v>343.96307692307687</v>
      </c>
      <c r="J256">
        <f t="shared" si="64"/>
        <v>354.95150130919626</v>
      </c>
      <c r="K256">
        <f t="shared" si="50"/>
        <v>-2.8691105209844667E-2</v>
      </c>
      <c r="L256">
        <f t="shared" si="51"/>
        <v>2.8340799912998149E-2</v>
      </c>
      <c r="M256">
        <f t="shared" si="52"/>
        <v>9.9300000000000068</v>
      </c>
      <c r="O256">
        <f t="shared" si="53"/>
        <v>0.54999999999995453</v>
      </c>
      <c r="P256">
        <f t="shared" si="54"/>
        <v>0.54999999999995453</v>
      </c>
      <c r="Q256">
        <f t="shared" si="55"/>
        <v>0</v>
      </c>
      <c r="R256">
        <v>1.2689999999999999</v>
      </c>
      <c r="S256">
        <v>2.0960000000000001</v>
      </c>
      <c r="T256">
        <v>0.60543893100000001</v>
      </c>
      <c r="U256">
        <f t="shared" si="56"/>
        <v>37.711738472847593</v>
      </c>
      <c r="W256">
        <f t="shared" si="57"/>
        <v>1</v>
      </c>
      <c r="X256">
        <f t="shared" si="58"/>
        <v>1</v>
      </c>
      <c r="Y256">
        <f t="shared" si="59"/>
        <v>0</v>
      </c>
      <c r="Z256">
        <f t="shared" si="60"/>
        <v>0</v>
      </c>
      <c r="AA256">
        <f t="shared" si="49"/>
        <v>1</v>
      </c>
      <c r="AB256">
        <v>1</v>
      </c>
      <c r="AC256">
        <v>1</v>
      </c>
    </row>
    <row r="257" spans="1:29" x14ac:dyDescent="0.3">
      <c r="A257">
        <v>355.34</v>
      </c>
      <c r="B257">
        <v>1</v>
      </c>
      <c r="C257">
        <f t="shared" si="61"/>
        <v>348.67083333333335</v>
      </c>
      <c r="D257">
        <f t="shared" si="62"/>
        <v>355.35834277634245</v>
      </c>
      <c r="E257">
        <v>-2.8647968999999999E-2</v>
      </c>
      <c r="F257">
        <v>1.9212565000000001E-2</v>
      </c>
      <c r="G257">
        <v>9.3800000000000008</v>
      </c>
      <c r="I257">
        <f t="shared" si="63"/>
        <v>344.3876923076923</v>
      </c>
      <c r="J257">
        <f t="shared" si="64"/>
        <v>355.36988451467721</v>
      </c>
      <c r="K257">
        <f t="shared" si="50"/>
        <v>-2.7185369726503702E-2</v>
      </c>
      <c r="L257">
        <f t="shared" si="51"/>
        <v>2.8354222128244781E-2</v>
      </c>
      <c r="M257">
        <f t="shared" si="52"/>
        <v>6.07000000000005</v>
      </c>
      <c r="O257">
        <f t="shared" si="53"/>
        <v>4.9600000000000364</v>
      </c>
      <c r="P257">
        <f t="shared" si="54"/>
        <v>4.9600000000000364</v>
      </c>
      <c r="Q257">
        <f t="shared" si="55"/>
        <v>0</v>
      </c>
      <c r="R257">
        <v>1.2689999999999999</v>
      </c>
      <c r="S257">
        <v>2.2069999999999999</v>
      </c>
      <c r="T257">
        <v>0.57498867200000003</v>
      </c>
      <c r="U257">
        <f t="shared" si="56"/>
        <v>36.507479845543926</v>
      </c>
      <c r="W257">
        <f t="shared" si="57"/>
        <v>1</v>
      </c>
      <c r="X257">
        <f t="shared" si="58"/>
        <v>0</v>
      </c>
      <c r="Y257">
        <f t="shared" si="59"/>
        <v>0</v>
      </c>
      <c r="Z257">
        <f t="shared" si="60"/>
        <v>0</v>
      </c>
      <c r="AA257">
        <f t="shared" si="49"/>
        <v>1</v>
      </c>
      <c r="AB257">
        <v>1</v>
      </c>
      <c r="AC257">
        <v>1</v>
      </c>
    </row>
    <row r="258" spans="1:29" x14ac:dyDescent="0.3">
      <c r="A258">
        <v>360.3</v>
      </c>
      <c r="B258">
        <v>0</v>
      </c>
      <c r="C258">
        <f t="shared" si="61"/>
        <v>350.8775</v>
      </c>
      <c r="D258">
        <f t="shared" si="62"/>
        <v>361.12360953727625</v>
      </c>
      <c r="E258">
        <v>-1.5089388E-2</v>
      </c>
      <c r="F258">
        <v>1.9209686E-2</v>
      </c>
      <c r="G258">
        <v>1.1100000000000001</v>
      </c>
      <c r="I258">
        <f t="shared" si="63"/>
        <v>345.00307692307695</v>
      </c>
      <c r="J258">
        <f t="shared" si="64"/>
        <v>360.67923965271717</v>
      </c>
      <c r="K258">
        <f t="shared" si="50"/>
        <v>-1.3606373367645771E-2</v>
      </c>
      <c r="L258">
        <f t="shared" si="51"/>
        <v>2.9151915337411679E-2</v>
      </c>
      <c r="M258">
        <f t="shared" si="52"/>
        <v>2.2099999999999795</v>
      </c>
      <c r="O258">
        <f t="shared" si="53"/>
        <v>2.7599999999999909</v>
      </c>
      <c r="P258">
        <f t="shared" si="54"/>
        <v>2.7599999999999909</v>
      </c>
      <c r="Q258">
        <f t="shared" si="55"/>
        <v>0</v>
      </c>
      <c r="R258">
        <v>1.6</v>
      </c>
      <c r="S258">
        <v>1.7110000000000001</v>
      </c>
      <c r="T258">
        <v>0.93512565800000003</v>
      </c>
      <c r="U258">
        <f t="shared" si="56"/>
        <v>48.323769267080849</v>
      </c>
      <c r="W258">
        <f t="shared" si="57"/>
        <v>1</v>
      </c>
      <c r="X258">
        <f t="shared" si="58"/>
        <v>1</v>
      </c>
      <c r="Y258">
        <f t="shared" si="59"/>
        <v>0</v>
      </c>
      <c r="Z258">
        <f t="shared" si="60"/>
        <v>0</v>
      </c>
      <c r="AA258">
        <f t="shared" ref="AA258:AA321" si="65">IF(G258&gt;0, 1, 0)</f>
        <v>1</v>
      </c>
      <c r="AB258">
        <v>1</v>
      </c>
      <c r="AC258">
        <v>0</v>
      </c>
    </row>
    <row r="259" spans="1:29" x14ac:dyDescent="0.3">
      <c r="A259">
        <v>363.06</v>
      </c>
      <c r="B259">
        <v>0</v>
      </c>
      <c r="C259">
        <f t="shared" si="61"/>
        <v>353.13000000000005</v>
      </c>
      <c r="D259">
        <f t="shared" si="62"/>
        <v>363.3827317437873</v>
      </c>
      <c r="E259">
        <v>-7.5446940000000002E-3</v>
      </c>
      <c r="F259">
        <v>1.9158069E-2</v>
      </c>
      <c r="G259">
        <v>-0.55000000000000004</v>
      </c>
      <c r="I259">
        <f t="shared" si="63"/>
        <v>345.66076923076918</v>
      </c>
      <c r="J259">
        <f t="shared" si="64"/>
        <v>363.24313541132943</v>
      </c>
      <c r="K259">
        <f t="shared" ref="K259:K322" si="66">(A259-(MAX(A259:A270)))/MAX(A259:A270)</f>
        <v>-6.0503189421523247E-3</v>
      </c>
      <c r="L259">
        <f t="shared" ref="L259:L322" si="67">_xlfn.STDEV.S(A259:A345)/(SUM(A259:A345)/87)</f>
        <v>2.9868162174414504E-2</v>
      </c>
      <c r="M259">
        <f t="shared" ref="M259:M322" si="68">A270-A259</f>
        <v>-2.2099999999999795</v>
      </c>
      <c r="O259">
        <f t="shared" ref="O259:O322" si="69">A260-A259</f>
        <v>-2.7599999999999909</v>
      </c>
      <c r="P259">
        <f t="shared" ref="P259:P322" si="70">IF(O259&gt;0,O259,0)</f>
        <v>0</v>
      </c>
      <c r="Q259">
        <f t="shared" ref="Q259:Q322" si="71">IF(O259&lt;0,ABS(O259),0)</f>
        <v>2.7599999999999909</v>
      </c>
      <c r="R259">
        <v>1.6</v>
      </c>
      <c r="S259">
        <v>1.5449999999999999</v>
      </c>
      <c r="T259">
        <v>1.035598706</v>
      </c>
      <c r="U259">
        <f t="shared" ref="U259:U322" si="72">IF(S259=0,100,100-(100/(1+T259)))</f>
        <v>50.874403827607857</v>
      </c>
      <c r="W259">
        <f t="shared" ref="W259:W322" si="73">IF(C259&gt;I259,1,0)</f>
        <v>1</v>
      </c>
      <c r="X259">
        <f t="shared" ref="X259:X322" si="74">IF(D259&gt;J259,1,0)</f>
        <v>1</v>
      </c>
      <c r="Y259">
        <f t="shared" ref="Y259:Y322" si="75">IF(E259&gt;K259,1,0)</f>
        <v>0</v>
      </c>
      <c r="Z259">
        <f t="shared" ref="Z259:Z322" si="76">IF(F259&gt;L259,1,0)</f>
        <v>0</v>
      </c>
      <c r="AA259">
        <f t="shared" si="65"/>
        <v>0</v>
      </c>
      <c r="AB259">
        <v>1</v>
      </c>
      <c r="AC259">
        <v>0</v>
      </c>
    </row>
    <row r="260" spans="1:29" x14ac:dyDescent="0.3">
      <c r="A260">
        <v>360.3</v>
      </c>
      <c r="B260">
        <v>0</v>
      </c>
      <c r="C260">
        <f t="shared" si="61"/>
        <v>355.24500000000006</v>
      </c>
      <c r="D260">
        <f t="shared" si="62"/>
        <v>359.78621137603545</v>
      </c>
      <c r="E260">
        <v>-1.5089388E-2</v>
      </c>
      <c r="F260">
        <v>1.9107420999999999E-2</v>
      </c>
      <c r="G260">
        <v>0.55000000000000004</v>
      </c>
      <c r="I260">
        <f t="shared" si="63"/>
        <v>345.9576923076923</v>
      </c>
      <c r="J260">
        <f t="shared" si="64"/>
        <v>360.07360496835929</v>
      </c>
      <c r="K260">
        <f t="shared" si="66"/>
        <v>-1.5089388223716532E-2</v>
      </c>
      <c r="L260">
        <f t="shared" si="67"/>
        <v>3.0658668683407896E-2</v>
      </c>
      <c r="M260">
        <f t="shared" si="68"/>
        <v>5.5199999999999818</v>
      </c>
      <c r="O260">
        <f t="shared" si="69"/>
        <v>-7.7200000000000273</v>
      </c>
      <c r="P260">
        <f t="shared" si="70"/>
        <v>0</v>
      </c>
      <c r="Q260">
        <f t="shared" si="71"/>
        <v>7.7200000000000273</v>
      </c>
      <c r="R260">
        <v>1.49</v>
      </c>
      <c r="S260">
        <v>1.5449999999999999</v>
      </c>
      <c r="T260">
        <v>0.96440129399999996</v>
      </c>
      <c r="U260">
        <f t="shared" si="72"/>
        <v>49.093904435190218</v>
      </c>
      <c r="W260">
        <f t="shared" si="73"/>
        <v>1</v>
      </c>
      <c r="X260">
        <f t="shared" si="74"/>
        <v>0</v>
      </c>
      <c r="Y260">
        <f t="shared" si="75"/>
        <v>1</v>
      </c>
      <c r="Z260">
        <f t="shared" si="76"/>
        <v>0</v>
      </c>
      <c r="AA260">
        <f t="shared" si="65"/>
        <v>1</v>
      </c>
      <c r="AB260">
        <v>1</v>
      </c>
      <c r="AC260">
        <v>0</v>
      </c>
    </row>
    <row r="261" spans="1:29" x14ac:dyDescent="0.3">
      <c r="A261">
        <v>352.58</v>
      </c>
      <c r="B261">
        <v>1</v>
      </c>
      <c r="C261">
        <f t="shared" si="61"/>
        <v>356.21083333333337</v>
      </c>
      <c r="D261">
        <f t="shared" si="62"/>
        <v>351.37896477066079</v>
      </c>
      <c r="E261">
        <v>-3.6192663E-2</v>
      </c>
      <c r="F261">
        <v>1.8999159000000002E-2</v>
      </c>
      <c r="G261">
        <v>13.24</v>
      </c>
      <c r="I261">
        <f t="shared" si="63"/>
        <v>345.85153846153844</v>
      </c>
      <c r="J261">
        <f t="shared" si="64"/>
        <v>352.00356884858769</v>
      </c>
      <c r="K261">
        <f t="shared" si="66"/>
        <v>-3.6192663058334726E-2</v>
      </c>
      <c r="L261">
        <f t="shared" si="67"/>
        <v>3.19657148087059E-2</v>
      </c>
      <c r="M261">
        <f t="shared" si="68"/>
        <v>4.9600000000000364</v>
      </c>
      <c r="O261">
        <f t="shared" si="69"/>
        <v>2.7599999999999909</v>
      </c>
      <c r="P261">
        <f t="shared" si="70"/>
        <v>2.7599999999999909</v>
      </c>
      <c r="Q261">
        <f t="shared" si="71"/>
        <v>0</v>
      </c>
      <c r="R261">
        <v>0.71799999999999997</v>
      </c>
      <c r="S261">
        <v>2.0419999999999998</v>
      </c>
      <c r="T261">
        <v>0.35161606299999998</v>
      </c>
      <c r="U261">
        <f t="shared" si="72"/>
        <v>26.014492770940095</v>
      </c>
      <c r="W261">
        <f t="shared" si="73"/>
        <v>1</v>
      </c>
      <c r="X261">
        <f t="shared" si="74"/>
        <v>0</v>
      </c>
      <c r="Y261">
        <f t="shared" si="75"/>
        <v>1</v>
      </c>
      <c r="Z261">
        <f t="shared" si="76"/>
        <v>0</v>
      </c>
      <c r="AA261">
        <f t="shared" si="65"/>
        <v>1</v>
      </c>
      <c r="AB261">
        <v>1</v>
      </c>
      <c r="AC261">
        <v>1</v>
      </c>
    </row>
    <row r="262" spans="1:29" x14ac:dyDescent="0.3">
      <c r="A262">
        <v>355.34</v>
      </c>
      <c r="B262">
        <v>0</v>
      </c>
      <c r="C262">
        <f t="shared" si="61"/>
        <v>356.67083333333335</v>
      </c>
      <c r="D262">
        <f t="shared" si="62"/>
        <v>356.00017253822318</v>
      </c>
      <c r="E262">
        <v>-2.8647968999999999E-2</v>
      </c>
      <c r="F262">
        <v>1.8923097999999999E-2</v>
      </c>
      <c r="G262">
        <v>2.2000000000000002</v>
      </c>
      <c r="I262">
        <f t="shared" si="63"/>
        <v>345.87269230769232</v>
      </c>
      <c r="J262">
        <f t="shared" si="64"/>
        <v>355.59664855010863</v>
      </c>
      <c r="K262">
        <f t="shared" si="66"/>
        <v>-2.8647968946476459E-2</v>
      </c>
      <c r="L262">
        <f t="shared" si="67"/>
        <v>3.3046543728078061E-2</v>
      </c>
      <c r="M262">
        <f t="shared" si="68"/>
        <v>-0.54999999999995453</v>
      </c>
      <c r="O262">
        <f t="shared" si="69"/>
        <v>3.3100000000000023</v>
      </c>
      <c r="P262">
        <f t="shared" si="70"/>
        <v>3.3100000000000023</v>
      </c>
      <c r="Q262">
        <f t="shared" si="71"/>
        <v>0</v>
      </c>
      <c r="R262">
        <v>1.546</v>
      </c>
      <c r="S262">
        <v>1.766</v>
      </c>
      <c r="T262">
        <v>0.87542468900000003</v>
      </c>
      <c r="U262">
        <f t="shared" si="72"/>
        <v>46.678743973813603</v>
      </c>
      <c r="W262">
        <f t="shared" si="73"/>
        <v>1</v>
      </c>
      <c r="X262">
        <f t="shared" si="74"/>
        <v>1</v>
      </c>
      <c r="Y262">
        <f t="shared" si="75"/>
        <v>0</v>
      </c>
      <c r="Z262">
        <f t="shared" si="76"/>
        <v>0</v>
      </c>
      <c r="AA262">
        <f t="shared" si="65"/>
        <v>1</v>
      </c>
      <c r="AB262">
        <v>1</v>
      </c>
      <c r="AC262">
        <v>0</v>
      </c>
    </row>
    <row r="263" spans="1:29" x14ac:dyDescent="0.3">
      <c r="A263">
        <v>358.65</v>
      </c>
      <c r="B263">
        <v>0</v>
      </c>
      <c r="C263">
        <f t="shared" si="61"/>
        <v>356.76333333333338</v>
      </c>
      <c r="D263">
        <f t="shared" si="62"/>
        <v>359.09163791029613</v>
      </c>
      <c r="E263">
        <v>-1.9599802999999999E-2</v>
      </c>
      <c r="F263">
        <v>1.8927543000000002E-2</v>
      </c>
      <c r="G263">
        <v>-3.86</v>
      </c>
      <c r="I263">
        <f t="shared" si="63"/>
        <v>346.21230769230772</v>
      </c>
      <c r="J263">
        <f t="shared" si="64"/>
        <v>358.88487318845313</v>
      </c>
      <c r="K263">
        <f t="shared" si="66"/>
        <v>-1.9599803181892778E-2</v>
      </c>
      <c r="L263">
        <f t="shared" si="67"/>
        <v>3.4308936867789054E-2</v>
      </c>
      <c r="M263">
        <f t="shared" si="68"/>
        <v>-5.5199999999999818</v>
      </c>
      <c r="O263">
        <f t="shared" si="69"/>
        <v>4.410000000000025</v>
      </c>
      <c r="P263">
        <f t="shared" si="70"/>
        <v>4.410000000000025</v>
      </c>
      <c r="Q263">
        <f t="shared" si="71"/>
        <v>0</v>
      </c>
      <c r="R263">
        <v>1.821</v>
      </c>
      <c r="S263">
        <v>1.4350000000000001</v>
      </c>
      <c r="T263">
        <v>1.2689895470000001</v>
      </c>
      <c r="U263">
        <f t="shared" si="72"/>
        <v>55.927518426773965</v>
      </c>
      <c r="W263">
        <f t="shared" si="73"/>
        <v>1</v>
      </c>
      <c r="X263">
        <f t="shared" si="74"/>
        <v>1</v>
      </c>
      <c r="Y263">
        <f t="shared" si="75"/>
        <v>1</v>
      </c>
      <c r="Z263">
        <f t="shared" si="76"/>
        <v>0</v>
      </c>
      <c r="AA263">
        <f t="shared" si="65"/>
        <v>0</v>
      </c>
      <c r="AB263">
        <v>1</v>
      </c>
      <c r="AC263">
        <v>0</v>
      </c>
    </row>
    <row r="264" spans="1:29" x14ac:dyDescent="0.3">
      <c r="A264">
        <v>363.06</v>
      </c>
      <c r="B264">
        <v>0</v>
      </c>
      <c r="C264">
        <f t="shared" si="61"/>
        <v>357.59083333333336</v>
      </c>
      <c r="D264">
        <f t="shared" si="62"/>
        <v>363.72139368161731</v>
      </c>
      <c r="E264">
        <v>-7.5446940000000002E-3</v>
      </c>
      <c r="F264">
        <v>1.8913449999999998E-2</v>
      </c>
      <c r="G264">
        <v>-9.93</v>
      </c>
      <c r="I264">
        <f t="shared" si="63"/>
        <v>347.06115384615384</v>
      </c>
      <c r="J264">
        <f t="shared" si="64"/>
        <v>363.38116360088821</v>
      </c>
      <c r="K264">
        <f t="shared" si="66"/>
        <v>-7.5446941118582659E-3</v>
      </c>
      <c r="L264">
        <f t="shared" si="67"/>
        <v>3.5791760504006086E-2</v>
      </c>
      <c r="M264">
        <f t="shared" si="68"/>
        <v>-9.3799999999999955</v>
      </c>
      <c r="O264">
        <f t="shared" si="69"/>
        <v>2.2099999999999795</v>
      </c>
      <c r="P264">
        <f t="shared" si="70"/>
        <v>2.2099999999999795</v>
      </c>
      <c r="Q264">
        <f t="shared" si="71"/>
        <v>0</v>
      </c>
      <c r="R264">
        <v>1.9870000000000001</v>
      </c>
      <c r="S264">
        <v>0.99399999999999999</v>
      </c>
      <c r="T264">
        <v>1.9989939640000001</v>
      </c>
      <c r="U264">
        <f t="shared" si="72"/>
        <v>66.655484739081658</v>
      </c>
      <c r="W264">
        <f t="shared" si="73"/>
        <v>1</v>
      </c>
      <c r="X264">
        <f t="shared" si="74"/>
        <v>1</v>
      </c>
      <c r="Y264">
        <f t="shared" si="75"/>
        <v>1</v>
      </c>
      <c r="Z264">
        <f t="shared" si="76"/>
        <v>0</v>
      </c>
      <c r="AA264">
        <f t="shared" si="65"/>
        <v>0</v>
      </c>
      <c r="AB264">
        <v>1</v>
      </c>
      <c r="AC264">
        <v>0</v>
      </c>
    </row>
    <row r="265" spans="1:29" x14ac:dyDescent="0.3">
      <c r="A265">
        <v>365.27</v>
      </c>
      <c r="B265">
        <v>0</v>
      </c>
      <c r="C265">
        <f t="shared" si="61"/>
        <v>358.3725</v>
      </c>
      <c r="D265">
        <f t="shared" si="62"/>
        <v>365.52810105306372</v>
      </c>
      <c r="E265">
        <v>-1.5034720000000001E-3</v>
      </c>
      <c r="F265">
        <v>1.8736795000000001E-2</v>
      </c>
      <c r="G265">
        <v>-11.59</v>
      </c>
      <c r="I265">
        <f t="shared" si="63"/>
        <v>348.05846153846153</v>
      </c>
      <c r="J265">
        <f t="shared" si="64"/>
        <v>365.41529510762393</v>
      </c>
      <c r="K265">
        <f t="shared" si="66"/>
        <v>-1.5034716527254151E-3</v>
      </c>
      <c r="L265">
        <f t="shared" si="67"/>
        <v>3.7160397584336771E-2</v>
      </c>
      <c r="M265">
        <f t="shared" si="68"/>
        <v>-13.799999999999955</v>
      </c>
      <c r="O265">
        <f t="shared" si="69"/>
        <v>-2.2099999999999795</v>
      </c>
      <c r="P265">
        <f t="shared" si="70"/>
        <v>0</v>
      </c>
      <c r="Q265">
        <f t="shared" si="71"/>
        <v>2.2099999999999795</v>
      </c>
      <c r="R265">
        <v>1.9870000000000001</v>
      </c>
      <c r="S265">
        <v>0.82799999999999996</v>
      </c>
      <c r="T265">
        <v>2.3997584540000001</v>
      </c>
      <c r="U265">
        <f t="shared" si="72"/>
        <v>70.586145647393096</v>
      </c>
      <c r="W265">
        <f t="shared" si="73"/>
        <v>1</v>
      </c>
      <c r="X265">
        <f t="shared" si="74"/>
        <v>1</v>
      </c>
      <c r="Y265">
        <f t="shared" si="75"/>
        <v>0</v>
      </c>
      <c r="Z265">
        <f t="shared" si="76"/>
        <v>0</v>
      </c>
      <c r="AA265">
        <f t="shared" si="65"/>
        <v>0</v>
      </c>
      <c r="AB265">
        <v>0</v>
      </c>
      <c r="AC265">
        <v>0</v>
      </c>
    </row>
    <row r="266" spans="1:29" x14ac:dyDescent="0.3">
      <c r="A266">
        <v>363.06</v>
      </c>
      <c r="B266">
        <v>0</v>
      </c>
      <c r="C266">
        <f t="shared" si="61"/>
        <v>358.74</v>
      </c>
      <c r="D266">
        <f t="shared" si="62"/>
        <v>362.64864982448938</v>
      </c>
      <c r="E266">
        <v>-7.5446940000000002E-3</v>
      </c>
      <c r="F266">
        <v>1.8380067E-2</v>
      </c>
      <c r="G266">
        <v>-11.59</v>
      </c>
      <c r="I266">
        <f t="shared" si="63"/>
        <v>349.26807692307688</v>
      </c>
      <c r="J266">
        <f t="shared" si="64"/>
        <v>362.87882345325966</v>
      </c>
      <c r="K266">
        <f t="shared" si="66"/>
        <v>-7.5446941118582659E-3</v>
      </c>
      <c r="L266">
        <f t="shared" si="67"/>
        <v>3.8112586655722487E-2</v>
      </c>
      <c r="M266">
        <f t="shared" si="68"/>
        <v>-19.860000000000014</v>
      </c>
      <c r="O266">
        <f t="shared" si="69"/>
        <v>1.660000000000025</v>
      </c>
      <c r="P266">
        <f t="shared" si="70"/>
        <v>1.660000000000025</v>
      </c>
      <c r="Q266">
        <f t="shared" si="71"/>
        <v>0</v>
      </c>
      <c r="R266">
        <v>1.9870000000000001</v>
      </c>
      <c r="S266">
        <v>0.82799999999999996</v>
      </c>
      <c r="T266">
        <v>2.3997584540000001</v>
      </c>
      <c r="U266">
        <f t="shared" si="72"/>
        <v>70.586145647393096</v>
      </c>
      <c r="W266">
        <f t="shared" si="73"/>
        <v>1</v>
      </c>
      <c r="X266">
        <f t="shared" si="74"/>
        <v>0</v>
      </c>
      <c r="Y266">
        <f t="shared" si="75"/>
        <v>1</v>
      </c>
      <c r="Z266">
        <f t="shared" si="76"/>
        <v>0</v>
      </c>
      <c r="AA266">
        <f t="shared" si="65"/>
        <v>0</v>
      </c>
      <c r="AB266">
        <v>0</v>
      </c>
      <c r="AC266">
        <v>0</v>
      </c>
    </row>
    <row r="267" spans="1:29" x14ac:dyDescent="0.3">
      <c r="A267">
        <v>364.72</v>
      </c>
      <c r="B267">
        <v>0</v>
      </c>
      <c r="C267">
        <f t="shared" si="61"/>
        <v>359.70583333333337</v>
      </c>
      <c r="D267">
        <f t="shared" si="62"/>
        <v>365.06522502925179</v>
      </c>
      <c r="E267">
        <v>-3.0069430000000002E-3</v>
      </c>
      <c r="F267">
        <v>1.8232447999999998E-2</v>
      </c>
      <c r="G267">
        <v>-21.52</v>
      </c>
      <c r="I267">
        <f t="shared" si="63"/>
        <v>350.37153846153848</v>
      </c>
      <c r="J267">
        <f t="shared" si="64"/>
        <v>364.86162896513389</v>
      </c>
      <c r="K267">
        <f t="shared" si="66"/>
        <v>-3.0069433054506749E-3</v>
      </c>
      <c r="L267">
        <f t="shared" si="67"/>
        <v>3.8596725560014665E-2</v>
      </c>
      <c r="M267">
        <f t="shared" si="68"/>
        <v>-27.04000000000002</v>
      </c>
      <c r="O267">
        <f t="shared" si="69"/>
        <v>-3.3100000000000023</v>
      </c>
      <c r="P267">
        <f t="shared" si="70"/>
        <v>0</v>
      </c>
      <c r="Q267">
        <f t="shared" si="71"/>
        <v>3.3100000000000023</v>
      </c>
      <c r="R267">
        <v>2.8140000000000001</v>
      </c>
      <c r="S267">
        <v>0.66200000000000003</v>
      </c>
      <c r="T267">
        <v>4.2507552869999996</v>
      </c>
      <c r="U267">
        <f t="shared" si="72"/>
        <v>80.95512082850567</v>
      </c>
      <c r="W267">
        <f t="shared" si="73"/>
        <v>1</v>
      </c>
      <c r="X267">
        <f t="shared" si="74"/>
        <v>1</v>
      </c>
      <c r="Y267">
        <f t="shared" si="75"/>
        <v>1</v>
      </c>
      <c r="Z267">
        <f t="shared" si="76"/>
        <v>0</v>
      </c>
      <c r="AA267">
        <f t="shared" si="65"/>
        <v>0</v>
      </c>
      <c r="AB267">
        <v>0</v>
      </c>
      <c r="AC267">
        <v>0</v>
      </c>
    </row>
    <row r="268" spans="1:29" x14ac:dyDescent="0.3">
      <c r="A268">
        <v>361.41</v>
      </c>
      <c r="B268">
        <v>0</v>
      </c>
      <c r="C268">
        <f t="shared" si="61"/>
        <v>360.25749999999999</v>
      </c>
      <c r="D268">
        <f t="shared" si="62"/>
        <v>360.80079582845804</v>
      </c>
      <c r="E268">
        <v>-1.2055109E-2</v>
      </c>
      <c r="F268">
        <v>1.8038330000000002E-2</v>
      </c>
      <c r="G268">
        <v>-23.73</v>
      </c>
      <c r="I268">
        <f t="shared" si="63"/>
        <v>351.60269230769234</v>
      </c>
      <c r="J268">
        <f t="shared" si="64"/>
        <v>361.14449007960513</v>
      </c>
      <c r="K268">
        <f t="shared" si="66"/>
        <v>-1.2055109070034356E-2</v>
      </c>
      <c r="L268">
        <f t="shared" si="67"/>
        <v>3.9248009057806968E-2</v>
      </c>
      <c r="M268">
        <f t="shared" si="68"/>
        <v>-17.110000000000014</v>
      </c>
      <c r="O268">
        <f t="shared" si="69"/>
        <v>1.0999999999999659</v>
      </c>
      <c r="P268">
        <f t="shared" si="70"/>
        <v>1.0999999999999659</v>
      </c>
      <c r="Q268">
        <f t="shared" si="71"/>
        <v>0</v>
      </c>
      <c r="R268">
        <v>3.0350000000000001</v>
      </c>
      <c r="S268">
        <v>0.66200000000000003</v>
      </c>
      <c r="T268">
        <v>4.5845921450000002</v>
      </c>
      <c r="U268">
        <f t="shared" si="72"/>
        <v>82.093589396759796</v>
      </c>
      <c r="W268">
        <f t="shared" si="73"/>
        <v>1</v>
      </c>
      <c r="X268">
        <f t="shared" si="74"/>
        <v>0</v>
      </c>
      <c r="Y268">
        <f t="shared" si="75"/>
        <v>1</v>
      </c>
      <c r="Z268">
        <f t="shared" si="76"/>
        <v>0</v>
      </c>
      <c r="AA268">
        <f t="shared" si="65"/>
        <v>0</v>
      </c>
      <c r="AB268">
        <v>0</v>
      </c>
      <c r="AC268">
        <v>0</v>
      </c>
    </row>
    <row r="269" spans="1:29" x14ac:dyDescent="0.3">
      <c r="A269">
        <v>362.51</v>
      </c>
      <c r="B269">
        <v>0</v>
      </c>
      <c r="C269">
        <f t="shared" si="61"/>
        <v>360.85500000000002</v>
      </c>
      <c r="D269">
        <f t="shared" si="62"/>
        <v>362.79486736192365</v>
      </c>
      <c r="E269">
        <v>-9.0481659999999998E-3</v>
      </c>
      <c r="F269">
        <v>1.9506413E-2</v>
      </c>
      <c r="G269">
        <v>-18.21</v>
      </c>
      <c r="I269">
        <f t="shared" si="63"/>
        <v>352.66384615384624</v>
      </c>
      <c r="J269">
        <f t="shared" si="64"/>
        <v>362.61503922464578</v>
      </c>
      <c r="K269">
        <f t="shared" si="66"/>
        <v>-9.0481657645836815E-3</v>
      </c>
      <c r="L269">
        <f t="shared" si="67"/>
        <v>3.9508767428727457E-2</v>
      </c>
      <c r="M269">
        <f t="shared" si="68"/>
        <v>-10.480000000000018</v>
      </c>
      <c r="O269">
        <f t="shared" si="69"/>
        <v>-1.6599999999999682</v>
      </c>
      <c r="P269">
        <f t="shared" si="70"/>
        <v>0</v>
      </c>
      <c r="Q269">
        <f t="shared" si="71"/>
        <v>1.6599999999999682</v>
      </c>
      <c r="R269">
        <v>3.0350000000000001</v>
      </c>
      <c r="S269">
        <v>1.214</v>
      </c>
      <c r="T269">
        <v>2.5</v>
      </c>
      <c r="U269">
        <f t="shared" si="72"/>
        <v>71.428571428571431</v>
      </c>
      <c r="W269">
        <f t="shared" si="73"/>
        <v>1</v>
      </c>
      <c r="X269">
        <f t="shared" si="74"/>
        <v>1</v>
      </c>
      <c r="Y269">
        <f t="shared" si="75"/>
        <v>0</v>
      </c>
      <c r="Z269">
        <f t="shared" si="76"/>
        <v>0</v>
      </c>
      <c r="AA269">
        <f t="shared" si="65"/>
        <v>0</v>
      </c>
      <c r="AB269">
        <v>0</v>
      </c>
      <c r="AC269">
        <v>0</v>
      </c>
    </row>
    <row r="270" spans="1:29" x14ac:dyDescent="0.3">
      <c r="A270">
        <v>360.85</v>
      </c>
      <c r="B270">
        <v>0</v>
      </c>
      <c r="C270">
        <f t="shared" ref="C270:C333" si="77">(A259+A260+A261+A262+A263+A264+A265+A266+A267+A268+A269+A270)/12</f>
        <v>360.90083333333337</v>
      </c>
      <c r="D270">
        <f t="shared" si="62"/>
        <v>360.52585543967945</v>
      </c>
      <c r="E270">
        <v>-1.3585916999999999E-2</v>
      </c>
      <c r="F270">
        <v>2.1575343E-2</v>
      </c>
      <c r="G270">
        <v>-8.82</v>
      </c>
      <c r="I270">
        <f t="shared" si="63"/>
        <v>354.04307692307702</v>
      </c>
      <c r="J270">
        <f t="shared" si="64"/>
        <v>360.71422775195038</v>
      </c>
      <c r="K270">
        <f t="shared" si="66"/>
        <v>-1.3585916570991117E-2</v>
      </c>
      <c r="L270">
        <f t="shared" si="67"/>
        <v>3.9669477447044015E-2</v>
      </c>
      <c r="M270">
        <f t="shared" si="68"/>
        <v>-10.480000000000018</v>
      </c>
      <c r="O270">
        <f t="shared" si="69"/>
        <v>4.9699999999999704</v>
      </c>
      <c r="P270">
        <f t="shared" si="70"/>
        <v>4.9699999999999704</v>
      </c>
      <c r="Q270">
        <f t="shared" si="71"/>
        <v>0</v>
      </c>
      <c r="R270">
        <v>2.8690000000000002</v>
      </c>
      <c r="S270">
        <v>1.9870000000000001</v>
      </c>
      <c r="T270">
        <v>1.443885254</v>
      </c>
      <c r="U270">
        <f t="shared" si="72"/>
        <v>59.081548597125746</v>
      </c>
      <c r="W270">
        <f t="shared" si="73"/>
        <v>1</v>
      </c>
      <c r="X270">
        <f t="shared" si="74"/>
        <v>0</v>
      </c>
      <c r="Y270">
        <f t="shared" si="75"/>
        <v>0</v>
      </c>
      <c r="Z270">
        <f t="shared" si="76"/>
        <v>0</v>
      </c>
      <c r="AA270">
        <f t="shared" si="65"/>
        <v>0</v>
      </c>
      <c r="AB270">
        <v>1</v>
      </c>
      <c r="AC270">
        <v>0</v>
      </c>
    </row>
    <row r="271" spans="1:29" x14ac:dyDescent="0.3">
      <c r="A271">
        <v>365.82</v>
      </c>
      <c r="B271">
        <v>0</v>
      </c>
      <c r="C271">
        <f t="shared" si="77"/>
        <v>361.13083333333333</v>
      </c>
      <c r="D271">
        <f t="shared" ref="D271:D334" si="78">A271*(2/12+1)+D270*(1-(2/12+1))</f>
        <v>366.70235742672008</v>
      </c>
      <c r="E271">
        <v>0</v>
      </c>
      <c r="F271">
        <v>2.346722E-2</v>
      </c>
      <c r="G271">
        <v>-15.45</v>
      </c>
      <c r="I271">
        <f t="shared" si="63"/>
        <v>355.42230769230775</v>
      </c>
      <c r="J271">
        <f t="shared" si="64"/>
        <v>366.21275171138842</v>
      </c>
      <c r="K271">
        <f t="shared" si="66"/>
        <v>0</v>
      </c>
      <c r="L271">
        <f t="shared" si="67"/>
        <v>3.9913768344371936E-2</v>
      </c>
      <c r="M271">
        <f t="shared" si="68"/>
        <v>-12.689999999999998</v>
      </c>
      <c r="O271">
        <f t="shared" si="69"/>
        <v>-8.2799999999999727</v>
      </c>
      <c r="P271">
        <f t="shared" si="70"/>
        <v>0</v>
      </c>
      <c r="Q271">
        <f t="shared" si="71"/>
        <v>8.2799999999999727</v>
      </c>
      <c r="R271">
        <v>3.0350000000000001</v>
      </c>
      <c r="S271">
        <v>1.49</v>
      </c>
      <c r="T271">
        <v>2.0369127520000001</v>
      </c>
      <c r="U271">
        <f t="shared" si="72"/>
        <v>67.071823207912814</v>
      </c>
      <c r="W271">
        <f t="shared" si="73"/>
        <v>1</v>
      </c>
      <c r="X271">
        <f t="shared" si="74"/>
        <v>1</v>
      </c>
      <c r="Y271">
        <f t="shared" si="75"/>
        <v>0</v>
      </c>
      <c r="Z271">
        <f t="shared" si="76"/>
        <v>0</v>
      </c>
      <c r="AA271">
        <f t="shared" si="65"/>
        <v>0</v>
      </c>
      <c r="AB271">
        <v>1</v>
      </c>
      <c r="AC271">
        <v>0</v>
      </c>
    </row>
    <row r="272" spans="1:29" x14ac:dyDescent="0.3">
      <c r="A272">
        <v>357.54</v>
      </c>
      <c r="B272">
        <v>0</v>
      </c>
      <c r="C272">
        <f t="shared" si="77"/>
        <v>360.90083333333337</v>
      </c>
      <c r="D272">
        <f t="shared" si="78"/>
        <v>356.01294042888003</v>
      </c>
      <c r="E272">
        <v>-1.3709967E-2</v>
      </c>
      <c r="F272">
        <v>2.5288405999999999E-2</v>
      </c>
      <c r="G272">
        <v>-4.41</v>
      </c>
      <c r="I272">
        <f t="shared" si="63"/>
        <v>356.33461538461546</v>
      </c>
      <c r="J272">
        <f t="shared" si="64"/>
        <v>356.87286525297014</v>
      </c>
      <c r="K272">
        <f t="shared" si="66"/>
        <v>0</v>
      </c>
      <c r="L272">
        <f t="shared" si="67"/>
        <v>4.0175678344495806E-2</v>
      </c>
      <c r="M272">
        <f t="shared" si="68"/>
        <v>-4.410000000000025</v>
      </c>
      <c r="O272">
        <f t="shared" si="69"/>
        <v>-2.75</v>
      </c>
      <c r="P272">
        <f t="shared" si="70"/>
        <v>0</v>
      </c>
      <c r="Q272">
        <f t="shared" si="71"/>
        <v>2.75</v>
      </c>
      <c r="R272">
        <v>2.2069999999999999</v>
      </c>
      <c r="S272">
        <v>1.766</v>
      </c>
      <c r="T272">
        <v>1.249716874</v>
      </c>
      <c r="U272">
        <f t="shared" si="72"/>
        <v>55.54996223938177</v>
      </c>
      <c r="W272">
        <f t="shared" si="73"/>
        <v>1</v>
      </c>
      <c r="X272">
        <f t="shared" si="74"/>
        <v>0</v>
      </c>
      <c r="Y272">
        <f t="shared" si="75"/>
        <v>0</v>
      </c>
      <c r="Z272">
        <f t="shared" si="76"/>
        <v>0</v>
      </c>
      <c r="AA272">
        <f t="shared" si="65"/>
        <v>0</v>
      </c>
      <c r="AB272">
        <v>1</v>
      </c>
      <c r="AC272">
        <v>0</v>
      </c>
    </row>
    <row r="273" spans="1:29" x14ac:dyDescent="0.3">
      <c r="A273">
        <v>354.79</v>
      </c>
      <c r="B273">
        <v>1</v>
      </c>
      <c r="C273">
        <f t="shared" si="77"/>
        <v>361.08499999999998</v>
      </c>
      <c r="D273">
        <f t="shared" si="78"/>
        <v>354.58617659518671</v>
      </c>
      <c r="E273">
        <v>-2.2778604000000001E-2</v>
      </c>
      <c r="F273">
        <v>2.7292460000000001E-2</v>
      </c>
      <c r="G273">
        <v>-1.66</v>
      </c>
      <c r="I273">
        <f t="shared" si="63"/>
        <v>357.05615384615396</v>
      </c>
      <c r="J273">
        <f t="shared" si="64"/>
        <v>354.62977959592541</v>
      </c>
      <c r="K273">
        <f t="shared" si="66"/>
        <v>-9.2432281485618599E-3</v>
      </c>
      <c r="L273">
        <f t="shared" si="67"/>
        <v>4.0188609668544088E-2</v>
      </c>
      <c r="M273">
        <f t="shared" si="68"/>
        <v>3.3100000000000023</v>
      </c>
      <c r="O273">
        <f t="shared" si="69"/>
        <v>-1.660000000000025</v>
      </c>
      <c r="P273">
        <f t="shared" si="70"/>
        <v>0</v>
      </c>
      <c r="Q273">
        <f t="shared" si="71"/>
        <v>1.660000000000025</v>
      </c>
      <c r="R273">
        <v>1.9319999999999999</v>
      </c>
      <c r="S273">
        <v>1.766</v>
      </c>
      <c r="T273">
        <v>1.0939977350000001</v>
      </c>
      <c r="U273">
        <f t="shared" si="72"/>
        <v>52.244456463082095</v>
      </c>
      <c r="W273">
        <f t="shared" si="73"/>
        <v>1</v>
      </c>
      <c r="X273">
        <f t="shared" si="74"/>
        <v>0</v>
      </c>
      <c r="Y273">
        <f t="shared" si="75"/>
        <v>0</v>
      </c>
      <c r="Z273">
        <f t="shared" si="76"/>
        <v>0</v>
      </c>
      <c r="AA273">
        <f t="shared" si="65"/>
        <v>0</v>
      </c>
      <c r="AB273">
        <v>1</v>
      </c>
      <c r="AC273">
        <v>1</v>
      </c>
    </row>
    <row r="274" spans="1:29" x14ac:dyDescent="0.3">
      <c r="A274">
        <v>353.13</v>
      </c>
      <c r="B274">
        <v>1</v>
      </c>
      <c r="C274">
        <f t="shared" si="77"/>
        <v>360.90083333333337</v>
      </c>
      <c r="D274">
        <f t="shared" si="78"/>
        <v>352.88730390080218</v>
      </c>
      <c r="E274">
        <v>-4.9038617E-2</v>
      </c>
      <c r="F274">
        <v>2.9429741999999998E-2</v>
      </c>
      <c r="G274">
        <v>4.97</v>
      </c>
      <c r="I274">
        <f t="shared" si="63"/>
        <v>357.75653846153853</v>
      </c>
      <c r="J274">
        <f t="shared" si="64"/>
        <v>353.01463233877496</v>
      </c>
      <c r="K274">
        <f t="shared" si="66"/>
        <v>-1.8401667824878402E-2</v>
      </c>
      <c r="L274">
        <f t="shared" si="67"/>
        <v>4.0238192563920555E-2</v>
      </c>
      <c r="M274">
        <f t="shared" si="68"/>
        <v>6.6200000000000045</v>
      </c>
      <c r="O274">
        <f t="shared" si="69"/>
        <v>0.55000000000001137</v>
      </c>
      <c r="P274">
        <f t="shared" si="70"/>
        <v>0.55000000000001137</v>
      </c>
      <c r="Q274">
        <f t="shared" si="71"/>
        <v>0</v>
      </c>
      <c r="R274">
        <v>1.766</v>
      </c>
      <c r="S274">
        <v>2.2629999999999999</v>
      </c>
      <c r="T274">
        <v>0.78038002699999998</v>
      </c>
      <c r="U274">
        <f t="shared" si="72"/>
        <v>43.832216446225054</v>
      </c>
      <c r="W274">
        <f t="shared" si="73"/>
        <v>1</v>
      </c>
      <c r="X274">
        <f t="shared" si="74"/>
        <v>0</v>
      </c>
      <c r="Y274">
        <f t="shared" si="75"/>
        <v>0</v>
      </c>
      <c r="Z274">
        <f t="shared" si="76"/>
        <v>0</v>
      </c>
      <c r="AA274">
        <f t="shared" si="65"/>
        <v>1</v>
      </c>
      <c r="AB274">
        <v>1</v>
      </c>
      <c r="AC274">
        <v>1</v>
      </c>
    </row>
    <row r="275" spans="1:29" x14ac:dyDescent="0.3">
      <c r="A275">
        <v>353.68</v>
      </c>
      <c r="B275">
        <v>1</v>
      </c>
      <c r="C275">
        <f t="shared" si="77"/>
        <v>360.48666666666668</v>
      </c>
      <c r="D275">
        <f t="shared" si="78"/>
        <v>353.81211601653297</v>
      </c>
      <c r="E275">
        <v>-5.7356076999999998E-2</v>
      </c>
      <c r="F275">
        <v>3.1197696E-2</v>
      </c>
      <c r="G275">
        <v>6.07</v>
      </c>
      <c r="I275">
        <f t="shared" si="63"/>
        <v>358.24461538461549</v>
      </c>
      <c r="J275">
        <f t="shared" si="64"/>
        <v>353.73118212778655</v>
      </c>
      <c r="K275">
        <f t="shared" si="66"/>
        <v>-1.6872828353022912E-2</v>
      </c>
      <c r="L275">
        <f t="shared" si="67"/>
        <v>4.0718540287273342E-2</v>
      </c>
      <c r="M275">
        <f t="shared" si="68"/>
        <v>3.8600000000000136</v>
      </c>
      <c r="O275">
        <f t="shared" si="69"/>
        <v>-2.2099999999999795</v>
      </c>
      <c r="P275">
        <f t="shared" si="70"/>
        <v>0</v>
      </c>
      <c r="Q275">
        <f t="shared" si="71"/>
        <v>2.2099999999999795</v>
      </c>
      <c r="R275">
        <v>1.766</v>
      </c>
      <c r="S275">
        <v>2.3730000000000002</v>
      </c>
      <c r="T275">
        <v>0.74420564700000003</v>
      </c>
      <c r="U275">
        <f t="shared" si="72"/>
        <v>42.667310949257583</v>
      </c>
      <c r="W275">
        <f t="shared" si="73"/>
        <v>1</v>
      </c>
      <c r="X275">
        <f t="shared" si="74"/>
        <v>1</v>
      </c>
      <c r="Y275">
        <f t="shared" si="75"/>
        <v>0</v>
      </c>
      <c r="Z275">
        <f t="shared" si="76"/>
        <v>0</v>
      </c>
      <c r="AA275">
        <f t="shared" si="65"/>
        <v>1</v>
      </c>
      <c r="AB275">
        <v>1</v>
      </c>
      <c r="AC275">
        <v>1</v>
      </c>
    </row>
    <row r="276" spans="1:29" x14ac:dyDescent="0.3">
      <c r="A276">
        <v>351.47</v>
      </c>
      <c r="B276">
        <v>1</v>
      </c>
      <c r="C276">
        <f t="shared" si="77"/>
        <v>359.52083333333331</v>
      </c>
      <c r="D276">
        <f t="shared" si="78"/>
        <v>351.07964733057787</v>
      </c>
      <c r="E276">
        <v>-6.3246268999999994E-2</v>
      </c>
      <c r="F276">
        <v>3.2574961999999999E-2</v>
      </c>
      <c r="G276">
        <v>6.07</v>
      </c>
      <c r="I276">
        <f t="shared" si="63"/>
        <v>358.30807692307695</v>
      </c>
      <c r="J276">
        <f t="shared" si="64"/>
        <v>351.29606291324717</v>
      </c>
      <c r="K276">
        <f t="shared" si="66"/>
        <v>-2.301598332175114E-2</v>
      </c>
      <c r="L276">
        <f t="shared" si="67"/>
        <v>4.105492400233212E-2</v>
      </c>
      <c r="M276">
        <f t="shared" si="68"/>
        <v>7.7299999999999613</v>
      </c>
      <c r="O276">
        <f t="shared" si="69"/>
        <v>-8.2700000000000387</v>
      </c>
      <c r="P276">
        <f t="shared" si="70"/>
        <v>0</v>
      </c>
      <c r="Q276">
        <f t="shared" si="71"/>
        <v>8.2700000000000387</v>
      </c>
      <c r="R276">
        <v>1.766</v>
      </c>
      <c r="S276">
        <v>2.3730000000000002</v>
      </c>
      <c r="T276">
        <v>0.74420564700000003</v>
      </c>
      <c r="U276">
        <f t="shared" si="72"/>
        <v>42.667310949257583</v>
      </c>
      <c r="W276">
        <f t="shared" si="73"/>
        <v>1</v>
      </c>
      <c r="X276">
        <f t="shared" si="74"/>
        <v>0</v>
      </c>
      <c r="Y276">
        <f t="shared" si="75"/>
        <v>0</v>
      </c>
      <c r="Z276">
        <f t="shared" si="76"/>
        <v>0</v>
      </c>
      <c r="AA276">
        <f t="shared" si="65"/>
        <v>1</v>
      </c>
      <c r="AB276">
        <v>1</v>
      </c>
      <c r="AC276">
        <v>1</v>
      </c>
    </row>
    <row r="277" spans="1:29" x14ac:dyDescent="0.3">
      <c r="A277">
        <v>343.2</v>
      </c>
      <c r="B277">
        <v>1</v>
      </c>
      <c r="C277">
        <f t="shared" si="77"/>
        <v>357.68166666666667</v>
      </c>
      <c r="D277">
        <f t="shared" si="78"/>
        <v>341.88672544490367</v>
      </c>
      <c r="E277">
        <v>-9.0644127000000005E-2</v>
      </c>
      <c r="F277">
        <v>3.3926249999999998E-2</v>
      </c>
      <c r="G277">
        <v>16</v>
      </c>
      <c r="I277">
        <f t="shared" si="63"/>
        <v>357.75653846153853</v>
      </c>
      <c r="J277">
        <f t="shared" si="64"/>
        <v>342.57722592975023</v>
      </c>
      <c r="K277">
        <f t="shared" si="66"/>
        <v>-5.3267496069073966E-2</v>
      </c>
      <c r="L277">
        <f t="shared" si="67"/>
        <v>4.1317654025638154E-2</v>
      </c>
      <c r="M277">
        <f t="shared" si="68"/>
        <v>19.310000000000002</v>
      </c>
      <c r="O277">
        <f t="shared" si="69"/>
        <v>-5.5199999999999818</v>
      </c>
      <c r="P277">
        <f t="shared" si="70"/>
        <v>0</v>
      </c>
      <c r="Q277">
        <f t="shared" si="71"/>
        <v>5.5199999999999818</v>
      </c>
      <c r="R277">
        <v>0.93899999999999995</v>
      </c>
      <c r="S277">
        <v>2.5390000000000001</v>
      </c>
      <c r="T277">
        <v>0.36983064199999999</v>
      </c>
      <c r="U277">
        <f t="shared" si="72"/>
        <v>26.998274871412903</v>
      </c>
      <c r="W277">
        <f t="shared" si="73"/>
        <v>0</v>
      </c>
      <c r="X277">
        <f t="shared" si="74"/>
        <v>0</v>
      </c>
      <c r="Y277">
        <f t="shared" si="75"/>
        <v>0</v>
      </c>
      <c r="Z277">
        <f t="shared" si="76"/>
        <v>0</v>
      </c>
      <c r="AA277">
        <f t="shared" si="65"/>
        <v>1</v>
      </c>
      <c r="AB277">
        <v>1</v>
      </c>
      <c r="AC277">
        <v>1</v>
      </c>
    </row>
    <row r="278" spans="1:29" x14ac:dyDescent="0.3">
      <c r="A278">
        <v>337.68</v>
      </c>
      <c r="B278">
        <v>1</v>
      </c>
      <c r="C278">
        <f t="shared" si="77"/>
        <v>355.56666666666666</v>
      </c>
      <c r="D278">
        <f t="shared" si="78"/>
        <v>336.97887909251608</v>
      </c>
      <c r="E278">
        <v>-0.106572124</v>
      </c>
      <c r="F278">
        <v>3.4018615000000002E-2</v>
      </c>
      <c r="G278">
        <v>24.83</v>
      </c>
      <c r="I278">
        <f t="shared" si="63"/>
        <v>357.16230769230776</v>
      </c>
      <c r="J278">
        <f t="shared" si="64"/>
        <v>337.30329031309617</v>
      </c>
      <c r="K278">
        <f t="shared" si="66"/>
        <v>-6.8494662216214683E-2</v>
      </c>
      <c r="L278">
        <f t="shared" si="67"/>
        <v>4.102151169928768E-2</v>
      </c>
      <c r="M278">
        <f t="shared" si="68"/>
        <v>18.20999999999998</v>
      </c>
      <c r="O278">
        <f t="shared" si="69"/>
        <v>6.6200000000000045</v>
      </c>
      <c r="P278">
        <f t="shared" si="70"/>
        <v>6.6200000000000045</v>
      </c>
      <c r="Q278">
        <f t="shared" si="71"/>
        <v>0</v>
      </c>
      <c r="R278">
        <v>0.38700000000000001</v>
      </c>
      <c r="S278">
        <v>2.87</v>
      </c>
      <c r="T278">
        <v>0.13484320599999999</v>
      </c>
      <c r="U278">
        <f t="shared" si="72"/>
        <v>11.88210012511631</v>
      </c>
      <c r="W278">
        <f t="shared" si="73"/>
        <v>0</v>
      </c>
      <c r="X278">
        <f t="shared" si="74"/>
        <v>0</v>
      </c>
      <c r="Y278">
        <f t="shared" si="75"/>
        <v>0</v>
      </c>
      <c r="Z278">
        <f t="shared" si="76"/>
        <v>0</v>
      </c>
      <c r="AA278">
        <f t="shared" si="65"/>
        <v>1</v>
      </c>
      <c r="AB278">
        <v>1</v>
      </c>
      <c r="AC278">
        <v>1</v>
      </c>
    </row>
    <row r="279" spans="1:29" x14ac:dyDescent="0.3">
      <c r="A279">
        <v>344.3</v>
      </c>
      <c r="B279">
        <v>1</v>
      </c>
      <c r="C279">
        <f t="shared" si="77"/>
        <v>353.86499999999995</v>
      </c>
      <c r="D279">
        <f t="shared" si="78"/>
        <v>345.52018681791401</v>
      </c>
      <c r="E279">
        <v>-9.5660853000000004E-2</v>
      </c>
      <c r="F279">
        <v>3.1773846000000001E-2</v>
      </c>
      <c r="G279">
        <v>11.59</v>
      </c>
      <c r="I279">
        <f t="shared" si="63"/>
        <v>356.71653846153851</v>
      </c>
      <c r="J279">
        <f t="shared" si="64"/>
        <v>344.83820843745417</v>
      </c>
      <c r="K279">
        <f t="shared" si="66"/>
        <v>-5.0233097018013241E-2</v>
      </c>
      <c r="L279">
        <f t="shared" si="67"/>
        <v>4.0249509006101886E-2</v>
      </c>
      <c r="M279">
        <f t="shared" si="68"/>
        <v>14.349999999999966</v>
      </c>
      <c r="O279">
        <f t="shared" si="69"/>
        <v>7.7299999999999613</v>
      </c>
      <c r="P279">
        <f t="shared" si="70"/>
        <v>7.7299999999999613</v>
      </c>
      <c r="Q279">
        <f t="shared" si="71"/>
        <v>0</v>
      </c>
      <c r="R279">
        <v>1.0489999999999999</v>
      </c>
      <c r="S279">
        <v>2.2080000000000002</v>
      </c>
      <c r="T279">
        <v>0.47509057999999998</v>
      </c>
      <c r="U279">
        <f t="shared" si="72"/>
        <v>32.207552976170462</v>
      </c>
      <c r="W279">
        <f t="shared" si="73"/>
        <v>0</v>
      </c>
      <c r="X279">
        <f t="shared" si="74"/>
        <v>1</v>
      </c>
      <c r="Y279">
        <f t="shared" si="75"/>
        <v>0</v>
      </c>
      <c r="Z279">
        <f t="shared" si="76"/>
        <v>0</v>
      </c>
      <c r="AA279">
        <f t="shared" si="65"/>
        <v>1</v>
      </c>
      <c r="AB279">
        <v>1</v>
      </c>
      <c r="AC279">
        <v>1</v>
      </c>
    </row>
    <row r="280" spans="1:29" x14ac:dyDescent="0.3">
      <c r="A280">
        <v>352.03</v>
      </c>
      <c r="B280">
        <v>1</v>
      </c>
      <c r="C280">
        <f t="shared" si="77"/>
        <v>353.08333333333331</v>
      </c>
      <c r="D280">
        <f t="shared" si="78"/>
        <v>353.11496886368093</v>
      </c>
      <c r="E280">
        <v>-7.6691059000000006E-2</v>
      </c>
      <c r="F280">
        <v>3.0588107999999999E-2</v>
      </c>
      <c r="G280">
        <v>6.62</v>
      </c>
      <c r="I280">
        <f t="shared" si="63"/>
        <v>356.46192307692314</v>
      </c>
      <c r="J280">
        <f t="shared" si="64"/>
        <v>352.58321473558044</v>
      </c>
      <c r="K280">
        <f t="shared" si="66"/>
        <v>-2.8909547322832525E-2</v>
      </c>
      <c r="L280">
        <f t="shared" si="67"/>
        <v>3.9693880116261286E-2</v>
      </c>
      <c r="M280">
        <f t="shared" si="68"/>
        <v>6.07000000000005</v>
      </c>
      <c r="O280">
        <f t="shared" si="69"/>
        <v>-1.6599999999999682</v>
      </c>
      <c r="P280">
        <f t="shared" si="70"/>
        <v>0</v>
      </c>
      <c r="Q280">
        <f t="shared" si="71"/>
        <v>1.6599999999999682</v>
      </c>
      <c r="R280">
        <v>1.0489999999999999</v>
      </c>
      <c r="S280">
        <v>1.7110000000000001</v>
      </c>
      <c r="T280">
        <v>0.61309175900000001</v>
      </c>
      <c r="U280">
        <f t="shared" si="72"/>
        <v>38.007246368927731</v>
      </c>
      <c r="W280">
        <f t="shared" si="73"/>
        <v>0</v>
      </c>
      <c r="X280">
        <f t="shared" si="74"/>
        <v>1</v>
      </c>
      <c r="Y280">
        <f t="shared" si="75"/>
        <v>0</v>
      </c>
      <c r="Z280">
        <f t="shared" si="76"/>
        <v>0</v>
      </c>
      <c r="AA280">
        <f t="shared" si="65"/>
        <v>1</v>
      </c>
      <c r="AB280">
        <v>1</v>
      </c>
      <c r="AC280">
        <v>1</v>
      </c>
    </row>
    <row r="281" spans="1:29" x14ac:dyDescent="0.3">
      <c r="A281">
        <v>350.37</v>
      </c>
      <c r="B281">
        <v>1</v>
      </c>
      <c r="C281">
        <f t="shared" si="77"/>
        <v>352.07166666666666</v>
      </c>
      <c r="D281">
        <f t="shared" si="78"/>
        <v>349.91250518938654</v>
      </c>
      <c r="E281">
        <v>-8.1044929000000002E-2</v>
      </c>
      <c r="F281">
        <v>3.0048688E-2</v>
      </c>
      <c r="G281">
        <v>7.73</v>
      </c>
      <c r="I281">
        <f t="shared" si="63"/>
        <v>356.35576923076928</v>
      </c>
      <c r="J281">
        <f t="shared" si="64"/>
        <v>350.19975271264769</v>
      </c>
      <c r="K281">
        <f t="shared" si="66"/>
        <v>-3.3488731345342158E-2</v>
      </c>
      <c r="L281">
        <f t="shared" si="67"/>
        <v>4.0088143262334473E-2</v>
      </c>
      <c r="M281">
        <f t="shared" si="68"/>
        <v>7.7300000000000182</v>
      </c>
      <c r="O281">
        <f t="shared" si="69"/>
        <v>2.7599999999999909</v>
      </c>
      <c r="P281">
        <f t="shared" si="70"/>
        <v>2.7599999999999909</v>
      </c>
      <c r="Q281">
        <f t="shared" si="71"/>
        <v>0</v>
      </c>
      <c r="R281">
        <v>0.93799999999999994</v>
      </c>
      <c r="S281">
        <v>1.7110000000000001</v>
      </c>
      <c r="T281">
        <v>0.54821741700000004</v>
      </c>
      <c r="U281">
        <f t="shared" si="72"/>
        <v>35.409588535845799</v>
      </c>
      <c r="W281">
        <f t="shared" si="73"/>
        <v>0</v>
      </c>
      <c r="X281">
        <f t="shared" si="74"/>
        <v>0</v>
      </c>
      <c r="Y281">
        <f t="shared" si="75"/>
        <v>0</v>
      </c>
      <c r="Z281">
        <f t="shared" si="76"/>
        <v>0</v>
      </c>
      <c r="AA281">
        <f t="shared" si="65"/>
        <v>1</v>
      </c>
      <c r="AB281">
        <v>1</v>
      </c>
      <c r="AC281">
        <v>1</v>
      </c>
    </row>
    <row r="282" spans="1:29" x14ac:dyDescent="0.3">
      <c r="A282">
        <v>353.13</v>
      </c>
      <c r="B282">
        <v>1</v>
      </c>
      <c r="C282">
        <f t="shared" si="77"/>
        <v>351.42833333333334</v>
      </c>
      <c r="D282">
        <f t="shared" si="78"/>
        <v>353.66624913510225</v>
      </c>
      <c r="E282">
        <v>-7.9143632000000005E-2</v>
      </c>
      <c r="F282">
        <v>2.9034675999999999E-2</v>
      </c>
      <c r="G282">
        <v>4.97</v>
      </c>
      <c r="I282">
        <f t="shared" si="63"/>
        <v>356.29192307692313</v>
      </c>
      <c r="J282">
        <f t="shared" si="64"/>
        <v>353.35540363748862</v>
      </c>
      <c r="K282">
        <f t="shared" si="66"/>
        <v>-2.58751482717718E-2</v>
      </c>
      <c r="L282">
        <f t="shared" si="67"/>
        <v>4.0227016608986532E-2</v>
      </c>
      <c r="M282">
        <f t="shared" si="68"/>
        <v>7.7200000000000273</v>
      </c>
      <c r="O282">
        <f t="shared" si="69"/>
        <v>0</v>
      </c>
      <c r="P282">
        <f t="shared" si="70"/>
        <v>0</v>
      </c>
      <c r="Q282">
        <f t="shared" si="71"/>
        <v>0</v>
      </c>
      <c r="R282">
        <v>0.93799999999999994</v>
      </c>
      <c r="S282">
        <v>1.4350000000000001</v>
      </c>
      <c r="T282">
        <v>0.65365853699999998</v>
      </c>
      <c r="U282">
        <f t="shared" si="72"/>
        <v>39.528023613982654</v>
      </c>
      <c r="W282">
        <f t="shared" si="73"/>
        <v>0</v>
      </c>
      <c r="X282">
        <f t="shared" si="74"/>
        <v>1</v>
      </c>
      <c r="Y282">
        <f t="shared" si="75"/>
        <v>0</v>
      </c>
      <c r="Z282">
        <f t="shared" si="76"/>
        <v>0</v>
      </c>
      <c r="AA282">
        <f t="shared" si="65"/>
        <v>1</v>
      </c>
      <c r="AB282">
        <v>1</v>
      </c>
      <c r="AC282">
        <v>1</v>
      </c>
    </row>
    <row r="283" spans="1:29" x14ac:dyDescent="0.3">
      <c r="A283">
        <v>353.13</v>
      </c>
      <c r="B283">
        <v>1</v>
      </c>
      <c r="C283">
        <f t="shared" si="77"/>
        <v>350.37083333333334</v>
      </c>
      <c r="D283">
        <f t="shared" si="78"/>
        <v>353.0406251441496</v>
      </c>
      <c r="E283">
        <v>-8.1777524000000004E-2</v>
      </c>
      <c r="F283">
        <v>2.8209999999999999E-2</v>
      </c>
      <c r="G283">
        <v>7.72</v>
      </c>
      <c r="I283">
        <f t="shared" si="63"/>
        <v>356.20692307692309</v>
      </c>
      <c r="J283">
        <f t="shared" si="64"/>
        <v>353.11266125865473</v>
      </c>
      <c r="K283">
        <f t="shared" si="66"/>
        <v>-2.58751482717718E-2</v>
      </c>
      <c r="L283">
        <f t="shared" si="67"/>
        <v>4.0840269951045192E-2</v>
      </c>
      <c r="M283">
        <f t="shared" si="68"/>
        <v>8.8299999999999841</v>
      </c>
      <c r="O283">
        <f t="shared" si="69"/>
        <v>4.9700000000000273</v>
      </c>
      <c r="P283">
        <f t="shared" si="70"/>
        <v>4.9700000000000273</v>
      </c>
      <c r="Q283">
        <f t="shared" si="71"/>
        <v>0</v>
      </c>
      <c r="R283">
        <v>0.93799999999999994</v>
      </c>
      <c r="S283">
        <v>1.71</v>
      </c>
      <c r="T283">
        <v>0.54853801199999996</v>
      </c>
      <c r="U283">
        <f t="shared" si="72"/>
        <v>35.42296073775681</v>
      </c>
      <c r="W283">
        <f t="shared" si="73"/>
        <v>0</v>
      </c>
      <c r="X283">
        <f t="shared" si="74"/>
        <v>0</v>
      </c>
      <c r="Y283">
        <f t="shared" si="75"/>
        <v>0</v>
      </c>
      <c r="Z283">
        <f t="shared" si="76"/>
        <v>0</v>
      </c>
      <c r="AA283">
        <f t="shared" si="65"/>
        <v>1</v>
      </c>
      <c r="AB283">
        <v>1</v>
      </c>
      <c r="AC283">
        <v>1</v>
      </c>
    </row>
    <row r="284" spans="1:29" x14ac:dyDescent="0.3">
      <c r="A284">
        <v>358.1</v>
      </c>
      <c r="B284">
        <v>1</v>
      </c>
      <c r="C284">
        <f t="shared" si="77"/>
        <v>350.41750000000008</v>
      </c>
      <c r="D284">
        <f t="shared" si="78"/>
        <v>358.94322914264171</v>
      </c>
      <c r="E284">
        <v>-6.8854335000000003E-2</v>
      </c>
      <c r="F284">
        <v>2.7346819000000001E-2</v>
      </c>
      <c r="G284">
        <v>3.86</v>
      </c>
      <c r="I284">
        <f t="shared" ref="I284:I347" si="79">(A259+A260+A261+A262+A263+A264+A265+A266+A267+A268+A269+A270+A271+A272+A273+A274+A275+A276+A277+A278+A279+A280+A281+A282+A283+A284)/26</f>
        <v>356.12230769230769</v>
      </c>
      <c r="J284">
        <f t="shared" si="64"/>
        <v>358.48364144164202</v>
      </c>
      <c r="K284">
        <f t="shared" si="66"/>
        <v>-1.2165181650161287E-2</v>
      </c>
      <c r="L284">
        <f t="shared" si="67"/>
        <v>4.1426390565098843E-2</v>
      </c>
      <c r="M284">
        <f t="shared" si="68"/>
        <v>3.3100000000000023</v>
      </c>
      <c r="O284">
        <f t="shared" si="69"/>
        <v>1.6499999999999773</v>
      </c>
      <c r="P284">
        <f t="shared" si="70"/>
        <v>1.6499999999999773</v>
      </c>
      <c r="Q284">
        <f t="shared" si="71"/>
        <v>0</v>
      </c>
      <c r="R284">
        <v>0.93799999999999994</v>
      </c>
      <c r="S284">
        <v>1.3240000000000001</v>
      </c>
      <c r="T284">
        <v>0.70845921499999998</v>
      </c>
      <c r="U284">
        <f t="shared" si="72"/>
        <v>41.467727691702606</v>
      </c>
      <c r="W284">
        <f t="shared" si="73"/>
        <v>0</v>
      </c>
      <c r="X284">
        <f t="shared" si="74"/>
        <v>1</v>
      </c>
      <c r="Y284">
        <f t="shared" si="75"/>
        <v>0</v>
      </c>
      <c r="Z284">
        <f t="shared" si="76"/>
        <v>0</v>
      </c>
      <c r="AA284">
        <f t="shared" si="65"/>
        <v>1</v>
      </c>
      <c r="AB284">
        <v>1</v>
      </c>
      <c r="AC284">
        <v>1</v>
      </c>
    </row>
    <row r="285" spans="1:29" x14ac:dyDescent="0.3">
      <c r="A285">
        <v>359.75</v>
      </c>
      <c r="B285">
        <v>1</v>
      </c>
      <c r="C285">
        <f t="shared" si="77"/>
        <v>350.83083333333326</v>
      </c>
      <c r="D285">
        <f t="shared" si="78"/>
        <v>359.88446180955975</v>
      </c>
      <c r="E285">
        <v>-6.456394E-2</v>
      </c>
      <c r="F285">
        <v>2.6888551E-2</v>
      </c>
      <c r="G285">
        <v>1.66</v>
      </c>
      <c r="I285">
        <f t="shared" si="79"/>
        <v>355.995</v>
      </c>
      <c r="J285">
        <f t="shared" ref="J285:J348" si="80">A285*(2/26+1)+J284*(1-(2/26+1))</f>
        <v>359.84741219679677</v>
      </c>
      <c r="K285">
        <f t="shared" si="66"/>
        <v>-9.1169503663306398E-3</v>
      </c>
      <c r="L285">
        <f t="shared" si="67"/>
        <v>4.197609855118014E-2</v>
      </c>
      <c r="M285">
        <f t="shared" si="68"/>
        <v>3.3100000000000023</v>
      </c>
      <c r="O285">
        <f t="shared" si="69"/>
        <v>-2.2099999999999795</v>
      </c>
      <c r="P285">
        <f t="shared" si="70"/>
        <v>0</v>
      </c>
      <c r="Q285">
        <f t="shared" si="71"/>
        <v>2.2099999999999795</v>
      </c>
      <c r="R285">
        <v>0.99299999999999999</v>
      </c>
      <c r="S285">
        <v>1.159</v>
      </c>
      <c r="T285">
        <v>0.85677307999999996</v>
      </c>
      <c r="U285">
        <f t="shared" si="72"/>
        <v>46.143122669572527</v>
      </c>
      <c r="W285">
        <f t="shared" si="73"/>
        <v>0</v>
      </c>
      <c r="X285">
        <f t="shared" si="74"/>
        <v>1</v>
      </c>
      <c r="Y285">
        <f t="shared" si="75"/>
        <v>0</v>
      </c>
      <c r="Z285">
        <f t="shared" si="76"/>
        <v>0</v>
      </c>
      <c r="AA285">
        <f t="shared" si="65"/>
        <v>1</v>
      </c>
      <c r="AB285">
        <v>1</v>
      </c>
      <c r="AC285">
        <v>1</v>
      </c>
    </row>
    <row r="286" spans="1:29" x14ac:dyDescent="0.3">
      <c r="A286">
        <v>357.54</v>
      </c>
      <c r="B286">
        <v>1</v>
      </c>
      <c r="C286">
        <f t="shared" si="77"/>
        <v>351.19833333333332</v>
      </c>
      <c r="D286">
        <f t="shared" si="78"/>
        <v>357.14925636507337</v>
      </c>
      <c r="E286">
        <v>-7.0310469E-2</v>
      </c>
      <c r="F286">
        <v>2.6355239999999999E-2</v>
      </c>
      <c r="G286">
        <v>5.52</v>
      </c>
      <c r="I286">
        <f t="shared" si="79"/>
        <v>355.88884615384626</v>
      </c>
      <c r="J286">
        <f t="shared" si="80"/>
        <v>357.36250675409258</v>
      </c>
      <c r="K286">
        <f t="shared" si="66"/>
        <v>-3.7162708030376357E-2</v>
      </c>
      <c r="L286">
        <f t="shared" si="67"/>
        <v>4.2517782267020347E-2</v>
      </c>
      <c r="M286">
        <f t="shared" si="68"/>
        <v>13.799999999999955</v>
      </c>
      <c r="O286">
        <f t="shared" si="69"/>
        <v>1.6599999999999682</v>
      </c>
      <c r="P286">
        <f t="shared" si="70"/>
        <v>1.6599999999999682</v>
      </c>
      <c r="Q286">
        <f t="shared" si="71"/>
        <v>0</v>
      </c>
      <c r="R286">
        <v>0.77200000000000002</v>
      </c>
      <c r="S286">
        <v>1.3240000000000001</v>
      </c>
      <c r="T286">
        <v>0.58308157100000002</v>
      </c>
      <c r="U286">
        <f t="shared" si="72"/>
        <v>36.832061068822846</v>
      </c>
      <c r="W286">
        <f t="shared" si="73"/>
        <v>0</v>
      </c>
      <c r="X286">
        <f t="shared" si="74"/>
        <v>0</v>
      </c>
      <c r="Y286">
        <f t="shared" si="75"/>
        <v>0</v>
      </c>
      <c r="Z286">
        <f t="shared" si="76"/>
        <v>0</v>
      </c>
      <c r="AA286">
        <f t="shared" si="65"/>
        <v>1</v>
      </c>
      <c r="AB286">
        <v>1</v>
      </c>
      <c r="AC286">
        <v>1</v>
      </c>
    </row>
    <row r="287" spans="1:29" x14ac:dyDescent="0.3">
      <c r="A287">
        <v>359.2</v>
      </c>
      <c r="B287">
        <v>1</v>
      </c>
      <c r="C287">
        <f t="shared" si="77"/>
        <v>351.65833333333336</v>
      </c>
      <c r="D287">
        <f t="shared" si="78"/>
        <v>359.54179060582106</v>
      </c>
      <c r="E287">
        <v>-6.5994071000000001E-2</v>
      </c>
      <c r="F287">
        <v>2.5406384000000001E-2</v>
      </c>
      <c r="G287">
        <v>12.14</v>
      </c>
      <c r="I287">
        <f t="shared" si="79"/>
        <v>356.14346153846168</v>
      </c>
      <c r="J287">
        <f t="shared" si="80"/>
        <v>359.34134563430052</v>
      </c>
      <c r="K287">
        <f t="shared" si="66"/>
        <v>-4.2643923240938165E-2</v>
      </c>
      <c r="L287">
        <f t="shared" si="67"/>
        <v>4.2581484995461369E-2</v>
      </c>
      <c r="M287">
        <f t="shared" si="68"/>
        <v>16</v>
      </c>
      <c r="O287">
        <f t="shared" si="69"/>
        <v>3.3100000000000023</v>
      </c>
      <c r="P287">
        <f t="shared" si="70"/>
        <v>3.3100000000000023</v>
      </c>
      <c r="Q287">
        <f t="shared" si="71"/>
        <v>0</v>
      </c>
      <c r="R287">
        <v>0.77200000000000002</v>
      </c>
      <c r="S287">
        <v>1.986</v>
      </c>
      <c r="T287">
        <v>0.38872104699999999</v>
      </c>
      <c r="U287">
        <f t="shared" si="72"/>
        <v>27.991298024879725</v>
      </c>
      <c r="W287">
        <f t="shared" si="73"/>
        <v>0</v>
      </c>
      <c r="X287">
        <f t="shared" si="74"/>
        <v>1</v>
      </c>
      <c r="Y287">
        <f t="shared" si="75"/>
        <v>0</v>
      </c>
      <c r="Z287">
        <f t="shared" si="76"/>
        <v>0</v>
      </c>
      <c r="AA287">
        <f t="shared" si="65"/>
        <v>1</v>
      </c>
      <c r="AB287">
        <v>1</v>
      </c>
      <c r="AC287">
        <v>1</v>
      </c>
    </row>
    <row r="288" spans="1:29" x14ac:dyDescent="0.3">
      <c r="A288">
        <v>362.51</v>
      </c>
      <c r="B288">
        <v>1</v>
      </c>
      <c r="C288">
        <f t="shared" si="77"/>
        <v>352.57833333333332</v>
      </c>
      <c r="D288">
        <f t="shared" si="78"/>
        <v>363.00470156569645</v>
      </c>
      <c r="E288">
        <v>-5.7387279999999999E-2</v>
      </c>
      <c r="F288">
        <v>2.4548710000000001E-2</v>
      </c>
      <c r="G288">
        <v>12.69</v>
      </c>
      <c r="I288">
        <f t="shared" si="79"/>
        <v>356.41923076923092</v>
      </c>
      <c r="J288">
        <f t="shared" si="80"/>
        <v>362.75374264351535</v>
      </c>
      <c r="K288">
        <f t="shared" si="66"/>
        <v>-3.3821961620469077E-2</v>
      </c>
      <c r="L288">
        <f t="shared" si="67"/>
        <v>4.2538733700991101E-2</v>
      </c>
      <c r="M288">
        <f t="shared" si="68"/>
        <v>12.689999999999998</v>
      </c>
      <c r="O288">
        <f t="shared" si="69"/>
        <v>-6.6200000000000045</v>
      </c>
      <c r="P288">
        <f t="shared" si="70"/>
        <v>0</v>
      </c>
      <c r="Q288">
        <f t="shared" si="71"/>
        <v>6.6200000000000045</v>
      </c>
      <c r="R288">
        <v>0.77200000000000002</v>
      </c>
      <c r="S288">
        <v>2.0409999999999999</v>
      </c>
      <c r="T288">
        <v>0.37824595799999999</v>
      </c>
      <c r="U288">
        <f t="shared" si="72"/>
        <v>27.444009960956478</v>
      </c>
      <c r="W288">
        <f t="shared" si="73"/>
        <v>0</v>
      </c>
      <c r="X288">
        <f t="shared" si="74"/>
        <v>1</v>
      </c>
      <c r="Y288">
        <f t="shared" si="75"/>
        <v>0</v>
      </c>
      <c r="Z288">
        <f t="shared" si="76"/>
        <v>0</v>
      </c>
      <c r="AA288">
        <f t="shared" si="65"/>
        <v>1</v>
      </c>
      <c r="AB288">
        <v>1</v>
      </c>
      <c r="AC288">
        <v>1</v>
      </c>
    </row>
    <row r="289" spans="1:29" x14ac:dyDescent="0.3">
      <c r="A289">
        <v>355.89</v>
      </c>
      <c r="B289">
        <v>1</v>
      </c>
      <c r="C289">
        <f t="shared" si="77"/>
        <v>353.63583333333332</v>
      </c>
      <c r="D289">
        <f t="shared" si="78"/>
        <v>354.7042164057172</v>
      </c>
      <c r="E289">
        <v>-7.4600863000000003E-2</v>
      </c>
      <c r="F289">
        <v>2.3943843999999999E-2</v>
      </c>
      <c r="G289">
        <v>19.309999999999999</v>
      </c>
      <c r="I289">
        <f t="shared" si="79"/>
        <v>356.31307692307695</v>
      </c>
      <c r="J289">
        <f t="shared" si="80"/>
        <v>355.36201979665265</v>
      </c>
      <c r="K289">
        <f t="shared" si="66"/>
        <v>-5.7020216740415033E-2</v>
      </c>
      <c r="L289">
        <f t="shared" si="67"/>
        <v>4.2768461422633353E-2</v>
      </c>
      <c r="M289">
        <f t="shared" si="68"/>
        <v>21.520000000000039</v>
      </c>
      <c r="O289">
        <f t="shared" si="69"/>
        <v>2.7599999999999909</v>
      </c>
      <c r="P289">
        <f t="shared" si="70"/>
        <v>2.7599999999999909</v>
      </c>
      <c r="Q289">
        <f t="shared" si="71"/>
        <v>0</v>
      </c>
      <c r="R289">
        <v>0.11</v>
      </c>
      <c r="S289">
        <v>2.0409999999999999</v>
      </c>
      <c r="T289">
        <v>5.3895149000000003E-2</v>
      </c>
      <c r="U289">
        <f t="shared" si="72"/>
        <v>5.1139004720857599</v>
      </c>
      <c r="W289">
        <f t="shared" si="73"/>
        <v>0</v>
      </c>
      <c r="X289">
        <f t="shared" si="74"/>
        <v>0</v>
      </c>
      <c r="Y289">
        <f t="shared" si="75"/>
        <v>0</v>
      </c>
      <c r="Z289">
        <f t="shared" si="76"/>
        <v>0</v>
      </c>
      <c r="AA289">
        <f t="shared" si="65"/>
        <v>1</v>
      </c>
      <c r="AB289">
        <v>1</v>
      </c>
      <c r="AC289">
        <v>1</v>
      </c>
    </row>
    <row r="290" spans="1:29" x14ac:dyDescent="0.3">
      <c r="A290">
        <v>358.65</v>
      </c>
      <c r="B290">
        <v>1</v>
      </c>
      <c r="C290">
        <f t="shared" si="77"/>
        <v>355.38333333333327</v>
      </c>
      <c r="D290">
        <f t="shared" si="78"/>
        <v>359.30763059904712</v>
      </c>
      <c r="E290">
        <v>-6.7424203000000002E-2</v>
      </c>
      <c r="F290">
        <v>2.2186157000000001E-2</v>
      </c>
      <c r="G290">
        <v>18.760000000000002</v>
      </c>
      <c r="I290">
        <f t="shared" si="79"/>
        <v>356.14346153846151</v>
      </c>
      <c r="J290">
        <f t="shared" si="80"/>
        <v>358.90292155410361</v>
      </c>
      <c r="K290">
        <f t="shared" si="66"/>
        <v>-5.1090062440469902E-2</v>
      </c>
      <c r="L290">
        <f t="shared" si="67"/>
        <v>4.2920534642999005E-2</v>
      </c>
      <c r="M290">
        <f t="shared" si="68"/>
        <v>19.310000000000002</v>
      </c>
      <c r="O290">
        <f t="shared" si="69"/>
        <v>-0.54999999999995453</v>
      </c>
      <c r="P290">
        <f t="shared" si="70"/>
        <v>0</v>
      </c>
      <c r="Q290">
        <f t="shared" si="71"/>
        <v>0.54999999999995453</v>
      </c>
      <c r="R290">
        <v>0.11</v>
      </c>
      <c r="S290">
        <v>1.986</v>
      </c>
      <c r="T290">
        <v>5.5387713999999998E-2</v>
      </c>
      <c r="U290">
        <f t="shared" si="72"/>
        <v>5.2480916032342719</v>
      </c>
      <c r="W290">
        <f t="shared" si="73"/>
        <v>0</v>
      </c>
      <c r="X290">
        <f t="shared" si="74"/>
        <v>1</v>
      </c>
      <c r="Y290">
        <f t="shared" si="75"/>
        <v>0</v>
      </c>
      <c r="Z290">
        <f t="shared" si="76"/>
        <v>0</v>
      </c>
      <c r="AA290">
        <f t="shared" si="65"/>
        <v>1</v>
      </c>
      <c r="AB290">
        <v>1</v>
      </c>
      <c r="AC290">
        <v>1</v>
      </c>
    </row>
    <row r="291" spans="1:29" x14ac:dyDescent="0.3">
      <c r="A291">
        <v>358.1</v>
      </c>
      <c r="B291">
        <v>1</v>
      </c>
      <c r="C291">
        <f t="shared" si="77"/>
        <v>356.5333333333333</v>
      </c>
      <c r="D291">
        <f t="shared" si="78"/>
        <v>357.89872823349214</v>
      </c>
      <c r="E291">
        <v>-6.8854335000000003E-2</v>
      </c>
      <c r="F291">
        <v>2.0768221E-2</v>
      </c>
      <c r="G291">
        <v>19.86</v>
      </c>
      <c r="I291">
        <f t="shared" si="79"/>
        <v>355.86769230769238</v>
      </c>
      <c r="J291">
        <f t="shared" si="80"/>
        <v>358.03823680353054</v>
      </c>
      <c r="K291">
        <f t="shared" si="66"/>
        <v>-5.9413742382853546E-2</v>
      </c>
      <c r="L291">
        <f t="shared" si="67"/>
        <v>4.3366098987553801E-2</v>
      </c>
      <c r="M291">
        <f t="shared" si="68"/>
        <v>22.620000000000005</v>
      </c>
      <c r="O291">
        <f t="shared" si="69"/>
        <v>0</v>
      </c>
      <c r="P291">
        <f t="shared" si="70"/>
        <v>0</v>
      </c>
      <c r="Q291">
        <f t="shared" si="71"/>
        <v>0</v>
      </c>
      <c r="R291">
        <v>5.5E-2</v>
      </c>
      <c r="S291">
        <v>2.0409999999999999</v>
      </c>
      <c r="T291">
        <v>2.6947575000000001E-2</v>
      </c>
      <c r="U291">
        <f t="shared" si="72"/>
        <v>2.6240458282400567</v>
      </c>
      <c r="W291">
        <f t="shared" si="73"/>
        <v>1</v>
      </c>
      <c r="X291">
        <f t="shared" si="74"/>
        <v>0</v>
      </c>
      <c r="Y291">
        <f t="shared" si="75"/>
        <v>0</v>
      </c>
      <c r="Z291">
        <f t="shared" si="76"/>
        <v>0</v>
      </c>
      <c r="AA291">
        <f t="shared" si="65"/>
        <v>1</v>
      </c>
      <c r="AB291">
        <v>1</v>
      </c>
      <c r="AC291">
        <v>1</v>
      </c>
    </row>
    <row r="292" spans="1:29" x14ac:dyDescent="0.3">
      <c r="A292">
        <v>358.1</v>
      </c>
      <c r="B292">
        <v>1</v>
      </c>
      <c r="C292">
        <f t="shared" si="77"/>
        <v>357.03916666666663</v>
      </c>
      <c r="D292">
        <f t="shared" si="78"/>
        <v>358.13354529441796</v>
      </c>
      <c r="E292">
        <v>-6.8854335000000003E-2</v>
      </c>
      <c r="F292">
        <v>1.9257417999999998E-2</v>
      </c>
      <c r="G292">
        <v>22.62</v>
      </c>
      <c r="I292">
        <f t="shared" si="79"/>
        <v>355.67692307692317</v>
      </c>
      <c r="J292">
        <f t="shared" si="80"/>
        <v>358.1047510151131</v>
      </c>
      <c r="K292">
        <f t="shared" si="66"/>
        <v>-6.0770582526818162E-2</v>
      </c>
      <c r="L292">
        <f t="shared" si="67"/>
        <v>4.3697658388640356E-2</v>
      </c>
      <c r="M292">
        <f t="shared" si="68"/>
        <v>23.169999999999959</v>
      </c>
      <c r="O292">
        <f t="shared" si="69"/>
        <v>2.75</v>
      </c>
      <c r="P292">
        <f t="shared" si="70"/>
        <v>2.75</v>
      </c>
      <c r="Q292">
        <f t="shared" si="71"/>
        <v>0</v>
      </c>
      <c r="R292">
        <v>5.5E-2</v>
      </c>
      <c r="S292">
        <v>2.3170000000000002</v>
      </c>
      <c r="T292">
        <v>2.3737591999999998E-2</v>
      </c>
      <c r="U292">
        <f t="shared" si="72"/>
        <v>2.3187184084571584</v>
      </c>
      <c r="W292">
        <f t="shared" si="73"/>
        <v>1</v>
      </c>
      <c r="X292">
        <f t="shared" si="74"/>
        <v>1</v>
      </c>
      <c r="Y292">
        <f t="shared" si="75"/>
        <v>0</v>
      </c>
      <c r="Z292">
        <f t="shared" si="76"/>
        <v>0</v>
      </c>
      <c r="AA292">
        <f t="shared" si="65"/>
        <v>1</v>
      </c>
      <c r="AB292">
        <v>1</v>
      </c>
      <c r="AC292">
        <v>1</v>
      </c>
    </row>
    <row r="293" spans="1:29" x14ac:dyDescent="0.3">
      <c r="A293">
        <v>360.85</v>
      </c>
      <c r="B293">
        <v>1</v>
      </c>
      <c r="C293">
        <f t="shared" si="77"/>
        <v>357.91249999999997</v>
      </c>
      <c r="D293">
        <f t="shared" si="78"/>
        <v>361.3027424509304</v>
      </c>
      <c r="E293">
        <v>-6.1703676999999998E-2</v>
      </c>
      <c r="F293">
        <v>1.7255728000000001E-2</v>
      </c>
      <c r="G293">
        <v>20.420000000000002</v>
      </c>
      <c r="I293">
        <f t="shared" si="79"/>
        <v>355.52807692307692</v>
      </c>
      <c r="J293">
        <f t="shared" si="80"/>
        <v>361.06117299883749</v>
      </c>
      <c r="K293">
        <f t="shared" si="66"/>
        <v>-5.3557846145775856E-2</v>
      </c>
      <c r="L293">
        <f t="shared" si="67"/>
        <v>4.3945136563967091E-2</v>
      </c>
      <c r="M293">
        <f t="shared" si="68"/>
        <v>19.870000000000005</v>
      </c>
      <c r="O293">
        <f t="shared" si="69"/>
        <v>1.1099999999999568</v>
      </c>
      <c r="P293">
        <f t="shared" si="70"/>
        <v>1.1099999999999568</v>
      </c>
      <c r="Q293">
        <f t="shared" si="71"/>
        <v>0</v>
      </c>
      <c r="R293">
        <v>5.5E-2</v>
      </c>
      <c r="S293">
        <v>2.097</v>
      </c>
      <c r="T293">
        <v>2.6227944999999999E-2</v>
      </c>
      <c r="U293">
        <f t="shared" si="72"/>
        <v>2.5557621118961009</v>
      </c>
      <c r="W293">
        <f t="shared" si="73"/>
        <v>1</v>
      </c>
      <c r="X293">
        <f t="shared" si="74"/>
        <v>1</v>
      </c>
      <c r="Y293">
        <f t="shared" si="75"/>
        <v>0</v>
      </c>
      <c r="Z293">
        <f t="shared" si="76"/>
        <v>0</v>
      </c>
      <c r="AA293">
        <f t="shared" si="65"/>
        <v>1</v>
      </c>
      <c r="AB293">
        <v>1</v>
      </c>
      <c r="AC293">
        <v>1</v>
      </c>
    </row>
    <row r="294" spans="1:29" x14ac:dyDescent="0.3">
      <c r="A294">
        <v>361.96</v>
      </c>
      <c r="B294">
        <v>1</v>
      </c>
      <c r="C294">
        <f t="shared" si="77"/>
        <v>358.64833333333331</v>
      </c>
      <c r="D294">
        <f t="shared" si="78"/>
        <v>362.06954292484494</v>
      </c>
      <c r="E294">
        <v>-5.8817411E-2</v>
      </c>
      <c r="F294">
        <v>1.5760656000000001E-2</v>
      </c>
      <c r="G294">
        <v>18.760000000000002</v>
      </c>
      <c r="I294">
        <f t="shared" si="79"/>
        <v>355.5492307692308</v>
      </c>
      <c r="J294">
        <f t="shared" si="80"/>
        <v>362.02914053855096</v>
      </c>
      <c r="K294">
        <f t="shared" si="66"/>
        <v>-5.6117659330343274E-2</v>
      </c>
      <c r="L294">
        <f t="shared" si="67"/>
        <v>4.4280402432643078E-2</v>
      </c>
      <c r="M294">
        <f t="shared" si="68"/>
        <v>21.520000000000039</v>
      </c>
      <c r="O294">
        <f t="shared" si="69"/>
        <v>-0.54999999999995453</v>
      </c>
      <c r="P294">
        <f t="shared" si="70"/>
        <v>0</v>
      </c>
      <c r="Q294">
        <f t="shared" si="71"/>
        <v>0.54999999999995453</v>
      </c>
      <c r="R294">
        <v>0.11</v>
      </c>
      <c r="S294">
        <v>1.986</v>
      </c>
      <c r="T294">
        <v>5.5387713999999998E-2</v>
      </c>
      <c r="U294">
        <f t="shared" si="72"/>
        <v>5.2480916032342719</v>
      </c>
      <c r="W294">
        <f t="shared" si="73"/>
        <v>1</v>
      </c>
      <c r="X294">
        <f t="shared" si="74"/>
        <v>1</v>
      </c>
      <c r="Y294">
        <f t="shared" si="75"/>
        <v>0</v>
      </c>
      <c r="Z294">
        <f t="shared" si="76"/>
        <v>0</v>
      </c>
      <c r="AA294">
        <f t="shared" si="65"/>
        <v>1</v>
      </c>
      <c r="AB294">
        <v>1</v>
      </c>
      <c r="AC294">
        <v>1</v>
      </c>
    </row>
    <row r="295" spans="1:29" x14ac:dyDescent="0.3">
      <c r="A295">
        <v>361.41</v>
      </c>
      <c r="B295">
        <v>1</v>
      </c>
      <c r="C295">
        <f t="shared" si="77"/>
        <v>359.33833333333337</v>
      </c>
      <c r="D295">
        <f t="shared" si="78"/>
        <v>361.3000761791925</v>
      </c>
      <c r="E295">
        <v>-6.0247543000000001E-2</v>
      </c>
      <c r="F295">
        <v>1.4661674E-2</v>
      </c>
      <c r="G295">
        <v>22.07</v>
      </c>
      <c r="I295">
        <f t="shared" si="79"/>
        <v>355.5069230769231</v>
      </c>
      <c r="J295">
        <f t="shared" si="80"/>
        <v>361.36237380472687</v>
      </c>
      <c r="K295">
        <f t="shared" si="66"/>
        <v>-6.0247542773935098E-2</v>
      </c>
      <c r="L295">
        <f t="shared" si="67"/>
        <v>4.4560888484504631E-2</v>
      </c>
      <c r="M295">
        <f t="shared" si="68"/>
        <v>23.169999999999959</v>
      </c>
      <c r="O295">
        <f t="shared" si="69"/>
        <v>1.6499999999999773</v>
      </c>
      <c r="P295">
        <f t="shared" si="70"/>
        <v>1.6499999999999773</v>
      </c>
      <c r="Q295">
        <f t="shared" si="71"/>
        <v>0</v>
      </c>
      <c r="R295">
        <v>5.5E-2</v>
      </c>
      <c r="S295">
        <v>2.262</v>
      </c>
      <c r="T295">
        <v>2.4314766000000002E-2</v>
      </c>
      <c r="U295">
        <f t="shared" si="72"/>
        <v>2.3737592004995065</v>
      </c>
      <c r="W295">
        <f t="shared" si="73"/>
        <v>1</v>
      </c>
      <c r="X295">
        <f t="shared" si="74"/>
        <v>0</v>
      </c>
      <c r="Y295">
        <f t="shared" si="75"/>
        <v>0</v>
      </c>
      <c r="Z295">
        <f t="shared" si="76"/>
        <v>0</v>
      </c>
      <c r="AA295">
        <f t="shared" si="65"/>
        <v>1</v>
      </c>
      <c r="AB295">
        <v>1</v>
      </c>
      <c r="AC295">
        <v>1</v>
      </c>
    </row>
    <row r="296" spans="1:29" x14ac:dyDescent="0.3">
      <c r="A296">
        <v>363.06</v>
      </c>
      <c r="B296">
        <v>1</v>
      </c>
      <c r="C296">
        <f t="shared" si="77"/>
        <v>359.75166666666661</v>
      </c>
      <c r="D296">
        <f t="shared" si="78"/>
        <v>363.3533206368013</v>
      </c>
      <c r="E296">
        <v>-5.5957147999999998E-2</v>
      </c>
      <c r="F296">
        <v>1.3683737E-2</v>
      </c>
      <c r="G296">
        <v>21.52</v>
      </c>
      <c r="I296">
        <f t="shared" si="79"/>
        <v>355.59192307692314</v>
      </c>
      <c r="J296">
        <f t="shared" si="80"/>
        <v>363.19058663040562</v>
      </c>
      <c r="K296">
        <f t="shared" si="66"/>
        <v>-5.5957148057621253E-2</v>
      </c>
      <c r="L296">
        <f t="shared" si="67"/>
        <v>4.4685618484558487E-2</v>
      </c>
      <c r="M296">
        <f t="shared" si="68"/>
        <v>16</v>
      </c>
      <c r="O296">
        <f t="shared" si="69"/>
        <v>8.2799999999999727</v>
      </c>
      <c r="P296">
        <f t="shared" si="70"/>
        <v>8.2799999999999727</v>
      </c>
      <c r="Q296">
        <f t="shared" si="71"/>
        <v>0</v>
      </c>
      <c r="R296">
        <v>5.5E-2</v>
      </c>
      <c r="S296">
        <v>2.2069999999999999</v>
      </c>
      <c r="T296">
        <v>2.4920707E-2</v>
      </c>
      <c r="U296">
        <f t="shared" si="72"/>
        <v>2.4314765844612793</v>
      </c>
      <c r="W296">
        <f t="shared" si="73"/>
        <v>1</v>
      </c>
      <c r="X296">
        <f t="shared" si="74"/>
        <v>1</v>
      </c>
      <c r="Y296">
        <f t="shared" si="75"/>
        <v>1</v>
      </c>
      <c r="Z296">
        <f t="shared" si="76"/>
        <v>0</v>
      </c>
      <c r="AA296">
        <f t="shared" si="65"/>
        <v>1</v>
      </c>
      <c r="AB296">
        <v>1</v>
      </c>
      <c r="AC296">
        <v>1</v>
      </c>
    </row>
    <row r="297" spans="1:29" x14ac:dyDescent="0.3">
      <c r="A297">
        <v>371.34</v>
      </c>
      <c r="B297">
        <v>1</v>
      </c>
      <c r="C297">
        <f t="shared" si="77"/>
        <v>360.71749999999997</v>
      </c>
      <c r="D297">
        <f t="shared" si="78"/>
        <v>372.67111322719978</v>
      </c>
      <c r="E297">
        <v>-3.4427167000000002E-2</v>
      </c>
      <c r="F297">
        <v>1.3185461000000001E-2</v>
      </c>
      <c r="G297">
        <v>7.72</v>
      </c>
      <c r="I297">
        <f t="shared" si="79"/>
        <v>355.80423076923086</v>
      </c>
      <c r="J297">
        <f t="shared" si="80"/>
        <v>371.96687795150723</v>
      </c>
      <c r="K297">
        <f t="shared" si="66"/>
        <v>-3.4427167299391569E-2</v>
      </c>
      <c r="L297">
        <f t="shared" si="67"/>
        <v>4.499619958383045E-2</v>
      </c>
      <c r="M297">
        <f t="shared" si="68"/>
        <v>9.3800000000000523</v>
      </c>
      <c r="O297">
        <f t="shared" si="69"/>
        <v>3.8600000000000136</v>
      </c>
      <c r="P297">
        <f t="shared" si="70"/>
        <v>3.8600000000000136</v>
      </c>
      <c r="Q297">
        <f t="shared" si="71"/>
        <v>0</v>
      </c>
      <c r="R297">
        <v>0.60699999999999998</v>
      </c>
      <c r="S297">
        <v>1.379</v>
      </c>
      <c r="T297">
        <v>0.44017403900000002</v>
      </c>
      <c r="U297">
        <f t="shared" si="72"/>
        <v>30.563947625777189</v>
      </c>
      <c r="W297">
        <f t="shared" si="73"/>
        <v>1</v>
      </c>
      <c r="X297">
        <f t="shared" si="74"/>
        <v>1</v>
      </c>
      <c r="Y297">
        <f t="shared" si="75"/>
        <v>1</v>
      </c>
      <c r="Z297">
        <f t="shared" si="76"/>
        <v>0</v>
      </c>
      <c r="AA297">
        <f t="shared" si="65"/>
        <v>1</v>
      </c>
      <c r="AB297">
        <v>1</v>
      </c>
      <c r="AC297">
        <v>1</v>
      </c>
    </row>
    <row r="298" spans="1:29" x14ac:dyDescent="0.3">
      <c r="A298">
        <v>375.2</v>
      </c>
      <c r="B298">
        <v>1</v>
      </c>
      <c r="C298">
        <f t="shared" si="77"/>
        <v>362.18916666666661</v>
      </c>
      <c r="D298">
        <f t="shared" si="78"/>
        <v>375.62148112880004</v>
      </c>
      <c r="E298">
        <v>-2.4390243999999998E-2</v>
      </c>
      <c r="F298">
        <v>1.4648548000000001E-2</v>
      </c>
      <c r="G298">
        <v>5.52</v>
      </c>
      <c r="I298">
        <f t="shared" si="79"/>
        <v>356.48346153846165</v>
      </c>
      <c r="J298">
        <f t="shared" si="80"/>
        <v>375.44870169603786</v>
      </c>
      <c r="K298">
        <f t="shared" si="66"/>
        <v>-2.4390243902439015E-2</v>
      </c>
      <c r="L298">
        <f t="shared" si="67"/>
        <v>4.5504796191826784E-2</v>
      </c>
      <c r="M298">
        <f t="shared" si="68"/>
        <v>2.7599999999999909</v>
      </c>
      <c r="O298">
        <f t="shared" si="69"/>
        <v>0</v>
      </c>
      <c r="P298">
        <f t="shared" si="70"/>
        <v>0</v>
      </c>
      <c r="Q298">
        <f t="shared" si="71"/>
        <v>0</v>
      </c>
      <c r="R298">
        <v>0.60699999999999998</v>
      </c>
      <c r="S298">
        <v>1.159</v>
      </c>
      <c r="T298">
        <v>0.52372735100000001</v>
      </c>
      <c r="U298">
        <f t="shared" si="72"/>
        <v>34.371460921554331</v>
      </c>
      <c r="W298">
        <f t="shared" si="73"/>
        <v>1</v>
      </c>
      <c r="X298">
        <f t="shared" si="74"/>
        <v>1</v>
      </c>
      <c r="Y298">
        <f t="shared" si="75"/>
        <v>0</v>
      </c>
      <c r="Z298">
        <f t="shared" si="76"/>
        <v>0</v>
      </c>
      <c r="AA298">
        <f t="shared" si="65"/>
        <v>1</v>
      </c>
      <c r="AB298">
        <v>1</v>
      </c>
      <c r="AC298">
        <v>1</v>
      </c>
    </row>
    <row r="299" spans="1:29" x14ac:dyDescent="0.3">
      <c r="A299">
        <v>375.2</v>
      </c>
      <c r="B299">
        <v>1</v>
      </c>
      <c r="C299">
        <f t="shared" si="77"/>
        <v>363.52249999999998</v>
      </c>
      <c r="D299">
        <f t="shared" si="78"/>
        <v>375.12975314519997</v>
      </c>
      <c r="E299">
        <v>-2.4390243999999998E-2</v>
      </c>
      <c r="F299">
        <v>1.4691335E-2</v>
      </c>
      <c r="G299">
        <v>2.76</v>
      </c>
      <c r="I299">
        <f t="shared" si="79"/>
        <v>357.26846153846157</v>
      </c>
      <c r="J299">
        <f t="shared" si="80"/>
        <v>375.18086910030473</v>
      </c>
      <c r="K299">
        <f t="shared" si="66"/>
        <v>-2.4390243902439015E-2</v>
      </c>
      <c r="L299">
        <f t="shared" si="67"/>
        <v>4.6018098598740668E-2</v>
      </c>
      <c r="M299">
        <f t="shared" si="68"/>
        <v>2.7599999999999909</v>
      </c>
      <c r="O299">
        <f t="shared" si="69"/>
        <v>2.2100000000000364</v>
      </c>
      <c r="P299">
        <f t="shared" si="70"/>
        <v>2.2100000000000364</v>
      </c>
      <c r="Q299">
        <f t="shared" si="71"/>
        <v>0</v>
      </c>
      <c r="R299">
        <v>0.88300000000000001</v>
      </c>
      <c r="S299">
        <v>1.159</v>
      </c>
      <c r="T299">
        <v>0.76186367600000005</v>
      </c>
      <c r="U299">
        <f t="shared" si="72"/>
        <v>43.241919700034721</v>
      </c>
      <c r="W299">
        <f t="shared" si="73"/>
        <v>1</v>
      </c>
      <c r="X299">
        <f t="shared" si="74"/>
        <v>0</v>
      </c>
      <c r="Y299">
        <f t="shared" si="75"/>
        <v>0</v>
      </c>
      <c r="Z299">
        <f t="shared" si="76"/>
        <v>0</v>
      </c>
      <c r="AA299">
        <f t="shared" si="65"/>
        <v>1</v>
      </c>
      <c r="AB299">
        <v>1</v>
      </c>
      <c r="AC299">
        <v>1</v>
      </c>
    </row>
    <row r="300" spans="1:29" x14ac:dyDescent="0.3">
      <c r="A300">
        <v>377.41</v>
      </c>
      <c r="B300">
        <v>0</v>
      </c>
      <c r="C300">
        <f t="shared" si="77"/>
        <v>364.7641666666666</v>
      </c>
      <c r="D300">
        <f t="shared" si="78"/>
        <v>377.79004114246669</v>
      </c>
      <c r="E300">
        <v>-1.8643715000000002E-2</v>
      </c>
      <c r="F300">
        <v>1.4700012E-2</v>
      </c>
      <c r="G300">
        <v>0.55000000000000004</v>
      </c>
      <c r="I300">
        <f t="shared" si="79"/>
        <v>358.20230769230778</v>
      </c>
      <c r="J300">
        <f t="shared" si="80"/>
        <v>377.5814716076689</v>
      </c>
      <c r="K300">
        <f t="shared" si="66"/>
        <v>-1.8643715221800299E-2</v>
      </c>
      <c r="L300">
        <f t="shared" si="67"/>
        <v>4.6536930552176461E-2</v>
      </c>
      <c r="M300">
        <f t="shared" si="68"/>
        <v>0.54999999999995453</v>
      </c>
      <c r="O300">
        <f t="shared" si="69"/>
        <v>0.54999999999995453</v>
      </c>
      <c r="P300">
        <f t="shared" si="70"/>
        <v>0.54999999999995453</v>
      </c>
      <c r="Q300">
        <f t="shared" si="71"/>
        <v>0</v>
      </c>
      <c r="R300">
        <v>0.88300000000000001</v>
      </c>
      <c r="S300">
        <v>0.93799999999999994</v>
      </c>
      <c r="T300">
        <v>0.94136460600000005</v>
      </c>
      <c r="U300">
        <f t="shared" si="72"/>
        <v>48.489840758949121</v>
      </c>
      <c r="W300">
        <f t="shared" si="73"/>
        <v>1</v>
      </c>
      <c r="X300">
        <f t="shared" si="74"/>
        <v>1</v>
      </c>
      <c r="Y300">
        <f t="shared" si="75"/>
        <v>1</v>
      </c>
      <c r="Z300">
        <f t="shared" si="76"/>
        <v>0</v>
      </c>
      <c r="AA300">
        <f t="shared" si="65"/>
        <v>1</v>
      </c>
      <c r="AB300">
        <v>1</v>
      </c>
      <c r="AC300">
        <v>0</v>
      </c>
    </row>
    <row r="301" spans="1:29" x14ac:dyDescent="0.3">
      <c r="A301">
        <v>377.96</v>
      </c>
      <c r="B301">
        <v>0</v>
      </c>
      <c r="C301">
        <f t="shared" si="77"/>
        <v>366.60333333333324</v>
      </c>
      <c r="D301">
        <f t="shared" si="78"/>
        <v>377.98832647625551</v>
      </c>
      <c r="E301">
        <v>-1.7213584000000001E-2</v>
      </c>
      <c r="F301">
        <v>1.4680561999999999E-2</v>
      </c>
      <c r="G301">
        <v>0</v>
      </c>
      <c r="I301">
        <f t="shared" si="79"/>
        <v>359.13615384615395</v>
      </c>
      <c r="J301">
        <f t="shared" si="80"/>
        <v>377.98911756864084</v>
      </c>
      <c r="K301">
        <f t="shared" si="66"/>
        <v>-1.7213583649695784E-2</v>
      </c>
      <c r="L301">
        <f t="shared" si="67"/>
        <v>4.7090770709702891E-2</v>
      </c>
      <c r="M301">
        <f t="shared" si="68"/>
        <v>2.2100000000000364</v>
      </c>
      <c r="O301">
        <f t="shared" si="69"/>
        <v>2.7600000000000477</v>
      </c>
      <c r="P301">
        <f t="shared" si="70"/>
        <v>2.7600000000000477</v>
      </c>
      <c r="Q301">
        <f t="shared" si="71"/>
        <v>0</v>
      </c>
      <c r="R301">
        <v>0.88300000000000001</v>
      </c>
      <c r="S301">
        <v>0.88300000000000001</v>
      </c>
      <c r="T301">
        <v>1</v>
      </c>
      <c r="U301">
        <f t="shared" si="72"/>
        <v>50</v>
      </c>
      <c r="W301">
        <f t="shared" si="73"/>
        <v>1</v>
      </c>
      <c r="X301">
        <f t="shared" si="74"/>
        <v>0</v>
      </c>
      <c r="Y301">
        <f t="shared" si="75"/>
        <v>0</v>
      </c>
      <c r="Z301">
        <f t="shared" si="76"/>
        <v>0</v>
      </c>
      <c r="AA301">
        <f t="shared" si="65"/>
        <v>0</v>
      </c>
      <c r="AB301">
        <v>1</v>
      </c>
      <c r="AC301">
        <v>0</v>
      </c>
    </row>
    <row r="302" spans="1:29" x14ac:dyDescent="0.3">
      <c r="A302">
        <v>380.72</v>
      </c>
      <c r="B302">
        <v>0</v>
      </c>
      <c r="C302">
        <f t="shared" si="77"/>
        <v>368.44250000000005</v>
      </c>
      <c r="D302">
        <f t="shared" si="78"/>
        <v>381.17527892062412</v>
      </c>
      <c r="E302">
        <v>-1.0036923E-2</v>
      </c>
      <c r="F302">
        <v>1.4674833E-2</v>
      </c>
      <c r="G302">
        <v>-0.55000000000000004</v>
      </c>
      <c r="I302">
        <f t="shared" si="79"/>
        <v>360.26115384615383</v>
      </c>
      <c r="J302">
        <f t="shared" si="80"/>
        <v>380.93006787933535</v>
      </c>
      <c r="K302">
        <f t="shared" si="66"/>
        <v>-1.0036923396952408E-2</v>
      </c>
      <c r="L302">
        <f t="shared" si="67"/>
        <v>4.7612081826204203E-2</v>
      </c>
      <c r="M302">
        <f t="shared" si="68"/>
        <v>-1.660000000000025</v>
      </c>
      <c r="O302">
        <f t="shared" si="69"/>
        <v>0.54999999999995453</v>
      </c>
      <c r="P302">
        <f t="shared" si="70"/>
        <v>0.54999999999995453</v>
      </c>
      <c r="Q302">
        <f t="shared" si="71"/>
        <v>0</v>
      </c>
      <c r="R302">
        <v>0.88300000000000001</v>
      </c>
      <c r="S302">
        <v>0.82799999999999996</v>
      </c>
      <c r="T302">
        <v>1.066425121</v>
      </c>
      <c r="U302">
        <f t="shared" si="72"/>
        <v>51.607247229162965</v>
      </c>
      <c r="W302">
        <f t="shared" si="73"/>
        <v>1</v>
      </c>
      <c r="X302">
        <f t="shared" si="74"/>
        <v>1</v>
      </c>
      <c r="Y302">
        <f t="shared" si="75"/>
        <v>1</v>
      </c>
      <c r="Z302">
        <f t="shared" si="76"/>
        <v>0</v>
      </c>
      <c r="AA302">
        <f t="shared" si="65"/>
        <v>0</v>
      </c>
      <c r="AB302">
        <v>1</v>
      </c>
      <c r="AC302">
        <v>0</v>
      </c>
    </row>
    <row r="303" spans="1:29" x14ac:dyDescent="0.3">
      <c r="A303">
        <v>381.27</v>
      </c>
      <c r="B303">
        <v>0</v>
      </c>
      <c r="C303">
        <f t="shared" si="77"/>
        <v>370.37333333333328</v>
      </c>
      <c r="D303">
        <f t="shared" si="78"/>
        <v>381.28578684656259</v>
      </c>
      <c r="E303">
        <v>-8.6067920000000003E-3</v>
      </c>
      <c r="F303">
        <v>1.4453476E-2</v>
      </c>
      <c r="G303">
        <v>-2.21</v>
      </c>
      <c r="I303">
        <f t="shared" si="79"/>
        <v>361.72538461538466</v>
      </c>
      <c r="J303">
        <f t="shared" si="80"/>
        <v>381.2961486246665</v>
      </c>
      <c r="K303">
        <f t="shared" si="66"/>
        <v>-8.6067918248478922E-3</v>
      </c>
      <c r="L303">
        <f t="shared" si="67"/>
        <v>4.8126343125827607E-2</v>
      </c>
      <c r="M303">
        <f t="shared" si="68"/>
        <v>-4.4099999999999682</v>
      </c>
      <c r="O303">
        <f t="shared" si="69"/>
        <v>-0.54999999999995453</v>
      </c>
      <c r="P303">
        <f t="shared" si="70"/>
        <v>0</v>
      </c>
      <c r="Q303">
        <f t="shared" si="71"/>
        <v>0.54999999999995453</v>
      </c>
      <c r="R303">
        <v>0.99399999999999999</v>
      </c>
      <c r="S303">
        <v>0.77300000000000002</v>
      </c>
      <c r="T303">
        <v>1.2858990939999999</v>
      </c>
      <c r="U303">
        <f t="shared" si="72"/>
        <v>56.253537060109615</v>
      </c>
      <c r="W303">
        <f t="shared" si="73"/>
        <v>1</v>
      </c>
      <c r="X303">
        <f t="shared" si="74"/>
        <v>0</v>
      </c>
      <c r="Y303">
        <f t="shared" si="75"/>
        <v>0</v>
      </c>
      <c r="Z303">
        <f t="shared" si="76"/>
        <v>0</v>
      </c>
      <c r="AA303">
        <f t="shared" si="65"/>
        <v>0</v>
      </c>
      <c r="AB303">
        <v>1</v>
      </c>
      <c r="AC303">
        <v>0</v>
      </c>
    </row>
    <row r="304" spans="1:29" x14ac:dyDescent="0.3">
      <c r="A304">
        <v>380.72</v>
      </c>
      <c r="B304">
        <v>0</v>
      </c>
      <c r="C304">
        <f t="shared" si="77"/>
        <v>372.25833333333327</v>
      </c>
      <c r="D304">
        <f t="shared" si="78"/>
        <v>380.6257021922396</v>
      </c>
      <c r="E304">
        <v>-1.0036923E-2</v>
      </c>
      <c r="F304">
        <v>1.4133658E-2</v>
      </c>
      <c r="G304">
        <v>-3.86</v>
      </c>
      <c r="I304">
        <f t="shared" si="79"/>
        <v>363.3807692307692</v>
      </c>
      <c r="J304">
        <f t="shared" si="80"/>
        <v>380.67568087502565</v>
      </c>
      <c r="K304">
        <f t="shared" si="66"/>
        <v>-1.0036923396952408E-2</v>
      </c>
      <c r="L304">
        <f t="shared" si="67"/>
        <v>4.8480323371404448E-2</v>
      </c>
      <c r="M304">
        <f t="shared" si="68"/>
        <v>-3.8600000000000136</v>
      </c>
      <c r="O304">
        <f t="shared" si="69"/>
        <v>2.7599999999999909</v>
      </c>
      <c r="P304">
        <f t="shared" si="70"/>
        <v>2.7599999999999909</v>
      </c>
      <c r="Q304">
        <f t="shared" si="71"/>
        <v>0</v>
      </c>
      <c r="R304">
        <v>1.159</v>
      </c>
      <c r="S304">
        <v>0.77300000000000002</v>
      </c>
      <c r="T304">
        <v>1.4993531689999999</v>
      </c>
      <c r="U304">
        <f t="shared" si="72"/>
        <v>59.989648025608822</v>
      </c>
      <c r="W304">
        <f t="shared" si="73"/>
        <v>1</v>
      </c>
      <c r="X304">
        <f t="shared" si="74"/>
        <v>0</v>
      </c>
      <c r="Y304">
        <f t="shared" si="75"/>
        <v>1</v>
      </c>
      <c r="Z304">
        <f t="shared" si="76"/>
        <v>0</v>
      </c>
      <c r="AA304">
        <f t="shared" si="65"/>
        <v>0</v>
      </c>
      <c r="AB304">
        <v>1</v>
      </c>
      <c r="AC304">
        <v>0</v>
      </c>
    </row>
    <row r="305" spans="1:29" x14ac:dyDescent="0.3">
      <c r="A305">
        <v>383.48</v>
      </c>
      <c r="B305">
        <v>0</v>
      </c>
      <c r="C305">
        <f t="shared" si="77"/>
        <v>374.14416666666665</v>
      </c>
      <c r="D305">
        <f t="shared" si="78"/>
        <v>383.95571630129342</v>
      </c>
      <c r="E305">
        <v>-2.860263E-3</v>
      </c>
      <c r="F305">
        <v>1.3860437999999999E-2</v>
      </c>
      <c r="G305">
        <v>-6.62</v>
      </c>
      <c r="I305">
        <f t="shared" si="79"/>
        <v>364.8876923076923</v>
      </c>
      <c r="J305">
        <f t="shared" si="80"/>
        <v>383.69571685576727</v>
      </c>
      <c r="K305">
        <f t="shared" si="66"/>
        <v>-2.8602631442091785E-3</v>
      </c>
      <c r="L305">
        <f t="shared" si="67"/>
        <v>4.8902222223155253E-2</v>
      </c>
      <c r="M305">
        <f t="shared" si="68"/>
        <v>-6.6200000000000045</v>
      </c>
      <c r="O305">
        <f t="shared" si="69"/>
        <v>1.0999999999999659</v>
      </c>
      <c r="P305">
        <f t="shared" si="70"/>
        <v>1.0999999999999659</v>
      </c>
      <c r="Q305">
        <f t="shared" si="71"/>
        <v>0</v>
      </c>
      <c r="R305">
        <v>1.159</v>
      </c>
      <c r="S305">
        <v>0.497</v>
      </c>
      <c r="T305">
        <v>2.3319919520000001</v>
      </c>
      <c r="U305">
        <f t="shared" si="72"/>
        <v>69.987922707923758</v>
      </c>
      <c r="W305">
        <f t="shared" si="73"/>
        <v>1</v>
      </c>
      <c r="X305">
        <f t="shared" si="74"/>
        <v>1</v>
      </c>
      <c r="Y305">
        <f t="shared" si="75"/>
        <v>1</v>
      </c>
      <c r="Z305">
        <f t="shared" si="76"/>
        <v>0</v>
      </c>
      <c r="AA305">
        <f t="shared" si="65"/>
        <v>0</v>
      </c>
      <c r="AB305">
        <v>1</v>
      </c>
      <c r="AC305">
        <v>0</v>
      </c>
    </row>
    <row r="306" spans="1:29" x14ac:dyDescent="0.3">
      <c r="A306">
        <v>384.58</v>
      </c>
      <c r="B306">
        <v>0</v>
      </c>
      <c r="C306">
        <f t="shared" si="77"/>
        <v>376.0291666666667</v>
      </c>
      <c r="D306">
        <f t="shared" si="78"/>
        <v>384.68404728311776</v>
      </c>
      <c r="E306">
        <v>0</v>
      </c>
      <c r="F306">
        <v>1.3143302000000001E-2</v>
      </c>
      <c r="G306">
        <v>-7.72</v>
      </c>
      <c r="I306">
        <f t="shared" si="79"/>
        <v>366.13961538461535</v>
      </c>
      <c r="J306">
        <f t="shared" si="80"/>
        <v>384.64802178032556</v>
      </c>
      <c r="K306">
        <f t="shared" si="66"/>
        <v>0</v>
      </c>
      <c r="L306">
        <f t="shared" si="67"/>
        <v>4.938807839581149E-2</v>
      </c>
      <c r="M306">
        <f t="shared" si="68"/>
        <v>-10.479999999999961</v>
      </c>
      <c r="O306">
        <f t="shared" si="69"/>
        <v>-5.5199999999999818</v>
      </c>
      <c r="P306">
        <f t="shared" si="70"/>
        <v>0</v>
      </c>
      <c r="Q306">
        <f t="shared" si="71"/>
        <v>5.5199999999999818</v>
      </c>
      <c r="R306">
        <v>1.159</v>
      </c>
      <c r="S306">
        <v>0.38700000000000001</v>
      </c>
      <c r="T306">
        <v>2.994832041</v>
      </c>
      <c r="U306">
        <f t="shared" si="72"/>
        <v>74.967658471326459</v>
      </c>
      <c r="W306">
        <f t="shared" si="73"/>
        <v>1</v>
      </c>
      <c r="X306">
        <f t="shared" si="74"/>
        <v>1</v>
      </c>
      <c r="Y306">
        <f t="shared" si="75"/>
        <v>0</v>
      </c>
      <c r="Z306">
        <f t="shared" si="76"/>
        <v>0</v>
      </c>
      <c r="AA306">
        <f t="shared" si="65"/>
        <v>0</v>
      </c>
      <c r="AB306">
        <v>0</v>
      </c>
      <c r="AC306">
        <v>0</v>
      </c>
    </row>
    <row r="307" spans="1:29" x14ac:dyDescent="0.3">
      <c r="A307">
        <v>379.06</v>
      </c>
      <c r="B307">
        <v>0</v>
      </c>
      <c r="C307">
        <f t="shared" si="77"/>
        <v>377.50000000000006</v>
      </c>
      <c r="D307">
        <f t="shared" si="78"/>
        <v>378.12265878614704</v>
      </c>
      <c r="E307">
        <v>-4.3601600000000001E-3</v>
      </c>
      <c r="F307">
        <v>1.2262687E-2</v>
      </c>
      <c r="G307">
        <v>-4.96</v>
      </c>
      <c r="I307">
        <f t="shared" si="79"/>
        <v>367.24307692307684</v>
      </c>
      <c r="J307">
        <f t="shared" si="80"/>
        <v>378.63015217074417</v>
      </c>
      <c r="K307">
        <f t="shared" si="66"/>
        <v>-4.3601596974154888E-3</v>
      </c>
      <c r="L307">
        <f t="shared" si="67"/>
        <v>4.9882154087104731E-2</v>
      </c>
      <c r="M307">
        <f t="shared" si="68"/>
        <v>-3.8600000000000136</v>
      </c>
      <c r="O307">
        <f t="shared" si="69"/>
        <v>1.660000000000025</v>
      </c>
      <c r="P307">
        <f t="shared" si="70"/>
        <v>1.660000000000025</v>
      </c>
      <c r="Q307">
        <f t="shared" si="71"/>
        <v>0</v>
      </c>
      <c r="R307">
        <v>0.88300000000000001</v>
      </c>
      <c r="S307">
        <v>0.38700000000000001</v>
      </c>
      <c r="T307">
        <v>2.281653747</v>
      </c>
      <c r="U307">
        <f t="shared" si="72"/>
        <v>69.527559057253583</v>
      </c>
      <c r="W307">
        <f t="shared" si="73"/>
        <v>1</v>
      </c>
      <c r="X307">
        <f t="shared" si="74"/>
        <v>0</v>
      </c>
      <c r="Y307">
        <f t="shared" si="75"/>
        <v>0</v>
      </c>
      <c r="Z307">
        <f t="shared" si="76"/>
        <v>0</v>
      </c>
      <c r="AA307">
        <f t="shared" si="65"/>
        <v>0</v>
      </c>
      <c r="AB307">
        <v>1</v>
      </c>
      <c r="AC307">
        <v>0</v>
      </c>
    </row>
    <row r="308" spans="1:29" x14ac:dyDescent="0.3">
      <c r="A308">
        <v>380.72</v>
      </c>
      <c r="B308">
        <v>0</v>
      </c>
      <c r="C308">
        <f t="shared" si="77"/>
        <v>378.97166666666664</v>
      </c>
      <c r="D308">
        <f t="shared" si="78"/>
        <v>381.15289020230887</v>
      </c>
      <c r="E308">
        <v>0</v>
      </c>
      <c r="F308">
        <v>1.1999354E-2</v>
      </c>
      <c r="G308">
        <v>-5.52</v>
      </c>
      <c r="I308">
        <f t="shared" si="79"/>
        <v>368.30423076923074</v>
      </c>
      <c r="J308">
        <f t="shared" si="80"/>
        <v>380.8807575253274</v>
      </c>
      <c r="K308">
        <f t="shared" si="66"/>
        <v>0</v>
      </c>
      <c r="L308">
        <f t="shared" si="67"/>
        <v>5.0087061536021431E-2</v>
      </c>
      <c r="M308">
        <f t="shared" si="68"/>
        <v>-8.8300000000000409</v>
      </c>
      <c r="O308">
        <f t="shared" si="69"/>
        <v>-2.7600000000000477</v>
      </c>
      <c r="P308">
        <f t="shared" si="70"/>
        <v>0</v>
      </c>
      <c r="Q308">
        <f t="shared" si="71"/>
        <v>2.7600000000000477</v>
      </c>
      <c r="R308">
        <v>0.88300000000000001</v>
      </c>
      <c r="S308">
        <v>0.33100000000000002</v>
      </c>
      <c r="T308">
        <v>2.6676737159999999</v>
      </c>
      <c r="U308">
        <f t="shared" si="72"/>
        <v>72.734761120173758</v>
      </c>
      <c r="W308">
        <f t="shared" si="73"/>
        <v>1</v>
      </c>
      <c r="X308">
        <f t="shared" si="74"/>
        <v>1</v>
      </c>
      <c r="Y308">
        <f t="shared" si="75"/>
        <v>0</v>
      </c>
      <c r="Z308">
        <f t="shared" si="76"/>
        <v>0</v>
      </c>
      <c r="AA308">
        <f t="shared" si="65"/>
        <v>0</v>
      </c>
      <c r="AB308">
        <v>0</v>
      </c>
      <c r="AC308">
        <v>0</v>
      </c>
    </row>
    <row r="309" spans="1:29" x14ac:dyDescent="0.3">
      <c r="A309">
        <v>377.96</v>
      </c>
      <c r="B309">
        <v>0</v>
      </c>
      <c r="C309">
        <f t="shared" si="77"/>
        <v>379.52333333333337</v>
      </c>
      <c r="D309">
        <f t="shared" si="78"/>
        <v>377.42785163294849</v>
      </c>
      <c r="E309">
        <v>-5.8131889999999999E-3</v>
      </c>
      <c r="F309">
        <v>1.1482615999999999E-2</v>
      </c>
      <c r="G309">
        <v>-6.07</v>
      </c>
      <c r="I309">
        <f t="shared" si="79"/>
        <v>369.25923076923078</v>
      </c>
      <c r="J309">
        <f t="shared" si="80"/>
        <v>377.73532634420559</v>
      </c>
      <c r="K309">
        <f t="shared" si="66"/>
        <v>-5.8131888365732078E-3</v>
      </c>
      <c r="L309">
        <f t="shared" si="67"/>
        <v>5.0340986678547861E-2</v>
      </c>
      <c r="M309">
        <f t="shared" si="68"/>
        <v>-9.3799999999999955</v>
      </c>
      <c r="O309">
        <f t="shared" si="69"/>
        <v>0</v>
      </c>
      <c r="P309">
        <f t="shared" si="70"/>
        <v>0</v>
      </c>
      <c r="Q309">
        <f t="shared" si="71"/>
        <v>0</v>
      </c>
      <c r="R309">
        <v>0.93799999999999994</v>
      </c>
      <c r="S309">
        <v>0.33100000000000002</v>
      </c>
      <c r="T309">
        <v>2.8338368580000002</v>
      </c>
      <c r="U309">
        <f t="shared" si="72"/>
        <v>73.916469661109403</v>
      </c>
      <c r="W309">
        <f t="shared" si="73"/>
        <v>1</v>
      </c>
      <c r="X309">
        <f t="shared" si="74"/>
        <v>0</v>
      </c>
      <c r="Y309">
        <f t="shared" si="75"/>
        <v>0</v>
      </c>
      <c r="Z309">
        <f t="shared" si="76"/>
        <v>0</v>
      </c>
      <c r="AA309">
        <f t="shared" si="65"/>
        <v>0</v>
      </c>
      <c r="AB309">
        <v>0</v>
      </c>
      <c r="AC309">
        <v>0</v>
      </c>
    </row>
    <row r="310" spans="1:29" x14ac:dyDescent="0.3">
      <c r="A310">
        <v>377.96</v>
      </c>
      <c r="B310">
        <v>0</v>
      </c>
      <c r="C310">
        <f t="shared" si="77"/>
        <v>379.75333333333333</v>
      </c>
      <c r="D310">
        <f t="shared" si="78"/>
        <v>378.04869139450852</v>
      </c>
      <c r="E310">
        <v>-5.8131889999999999E-3</v>
      </c>
      <c r="F310">
        <v>1.1285632E-2</v>
      </c>
      <c r="G310">
        <v>-9.3800000000000008</v>
      </c>
      <c r="I310">
        <f t="shared" si="79"/>
        <v>370.02307692307681</v>
      </c>
      <c r="J310">
        <f t="shared" si="80"/>
        <v>377.97728258890726</v>
      </c>
      <c r="K310">
        <f t="shared" si="66"/>
        <v>-5.8131888365732078E-3</v>
      </c>
      <c r="L310">
        <f t="shared" si="67"/>
        <v>5.0441877924698633E-2</v>
      </c>
      <c r="M310">
        <f t="shared" si="68"/>
        <v>-1.0999999999999659</v>
      </c>
      <c r="O310">
        <f t="shared" si="69"/>
        <v>0</v>
      </c>
      <c r="P310">
        <f t="shared" si="70"/>
        <v>0</v>
      </c>
      <c r="Q310">
        <f t="shared" si="71"/>
        <v>0</v>
      </c>
      <c r="R310">
        <v>1.2689999999999999</v>
      </c>
      <c r="S310">
        <v>0.33100000000000002</v>
      </c>
      <c r="T310">
        <v>3.8338368580000002</v>
      </c>
      <c r="U310">
        <f t="shared" si="72"/>
        <v>79.312499999974136</v>
      </c>
      <c r="W310">
        <f t="shared" si="73"/>
        <v>1</v>
      </c>
      <c r="X310">
        <f t="shared" si="74"/>
        <v>1</v>
      </c>
      <c r="Y310">
        <f t="shared" si="75"/>
        <v>0</v>
      </c>
      <c r="Z310">
        <f t="shared" si="76"/>
        <v>0</v>
      </c>
      <c r="AA310">
        <f t="shared" si="65"/>
        <v>0</v>
      </c>
      <c r="AB310">
        <v>0</v>
      </c>
      <c r="AC310">
        <v>0</v>
      </c>
    </row>
    <row r="311" spans="1:29" x14ac:dyDescent="0.3">
      <c r="A311">
        <v>377.96</v>
      </c>
      <c r="B311">
        <v>0</v>
      </c>
      <c r="C311">
        <f t="shared" si="77"/>
        <v>379.98333333333335</v>
      </c>
      <c r="D311">
        <f t="shared" si="78"/>
        <v>377.94521810091521</v>
      </c>
      <c r="E311">
        <v>-5.8131889999999999E-3</v>
      </c>
      <c r="F311">
        <v>1.1124520000000001E-2</v>
      </c>
      <c r="G311">
        <v>-1.1000000000000001</v>
      </c>
      <c r="I311">
        <f t="shared" si="79"/>
        <v>370.72346153846144</v>
      </c>
      <c r="J311">
        <f t="shared" si="80"/>
        <v>377.95867057008405</v>
      </c>
      <c r="K311">
        <f t="shared" si="66"/>
        <v>-5.8131888365732078E-3</v>
      </c>
      <c r="L311">
        <f t="shared" si="67"/>
        <v>5.0549649090602465E-2</v>
      </c>
      <c r="M311">
        <f t="shared" si="68"/>
        <v>-7.1699999999999591</v>
      </c>
      <c r="O311">
        <f t="shared" si="69"/>
        <v>2.2100000000000364</v>
      </c>
      <c r="P311">
        <f t="shared" si="70"/>
        <v>2.2100000000000364</v>
      </c>
      <c r="Q311">
        <f t="shared" si="71"/>
        <v>0</v>
      </c>
      <c r="R311">
        <v>1.2689999999999999</v>
      </c>
      <c r="S311">
        <v>1.159</v>
      </c>
      <c r="T311">
        <v>1.0949094049999999</v>
      </c>
      <c r="U311">
        <f t="shared" si="72"/>
        <v>52.265238887502157</v>
      </c>
      <c r="W311">
        <f t="shared" si="73"/>
        <v>1</v>
      </c>
      <c r="X311">
        <f t="shared" si="74"/>
        <v>0</v>
      </c>
      <c r="Y311">
        <f t="shared" si="75"/>
        <v>0</v>
      </c>
      <c r="Z311">
        <f t="shared" si="76"/>
        <v>0</v>
      </c>
      <c r="AA311">
        <f t="shared" si="65"/>
        <v>0</v>
      </c>
      <c r="AB311">
        <v>1</v>
      </c>
      <c r="AC311">
        <v>0</v>
      </c>
    </row>
    <row r="312" spans="1:29" x14ac:dyDescent="0.3">
      <c r="A312">
        <v>380.17</v>
      </c>
      <c r="B312">
        <v>0</v>
      </c>
      <c r="C312">
        <f t="shared" si="77"/>
        <v>380.21333333333337</v>
      </c>
      <c r="D312">
        <f t="shared" si="78"/>
        <v>380.54079698318083</v>
      </c>
      <c r="E312">
        <v>0</v>
      </c>
      <c r="F312">
        <v>1.0951861E-2</v>
      </c>
      <c r="G312">
        <v>-9.3800000000000008</v>
      </c>
      <c r="I312">
        <f t="shared" si="79"/>
        <v>371.59384615384613</v>
      </c>
      <c r="J312">
        <f t="shared" si="80"/>
        <v>380.34010226383975</v>
      </c>
      <c r="K312">
        <f t="shared" si="66"/>
        <v>0</v>
      </c>
      <c r="L312">
        <f t="shared" si="67"/>
        <v>5.0487921417096682E-2</v>
      </c>
      <c r="M312">
        <f t="shared" si="68"/>
        <v>-12.140000000000043</v>
      </c>
      <c r="O312">
        <f t="shared" si="69"/>
        <v>-1.1100000000000136</v>
      </c>
      <c r="P312">
        <f t="shared" si="70"/>
        <v>0</v>
      </c>
      <c r="Q312">
        <f t="shared" si="71"/>
        <v>1.1100000000000136</v>
      </c>
      <c r="R312">
        <v>1.8759999999999999</v>
      </c>
      <c r="S312">
        <v>0.93799999999999994</v>
      </c>
      <c r="T312">
        <v>2</v>
      </c>
      <c r="U312">
        <f t="shared" si="72"/>
        <v>66.666666666666657</v>
      </c>
      <c r="W312">
        <f t="shared" si="73"/>
        <v>1</v>
      </c>
      <c r="X312">
        <f t="shared" si="74"/>
        <v>1</v>
      </c>
      <c r="Y312">
        <f t="shared" si="75"/>
        <v>0</v>
      </c>
      <c r="Z312">
        <f t="shared" si="76"/>
        <v>0</v>
      </c>
      <c r="AA312">
        <f t="shared" si="65"/>
        <v>0</v>
      </c>
      <c r="AB312">
        <v>1</v>
      </c>
      <c r="AC312">
        <v>0</v>
      </c>
    </row>
    <row r="313" spans="1:29" x14ac:dyDescent="0.3">
      <c r="A313">
        <v>379.06</v>
      </c>
      <c r="B313">
        <v>0</v>
      </c>
      <c r="C313">
        <f t="shared" si="77"/>
        <v>380.30500000000006</v>
      </c>
      <c r="D313">
        <f t="shared" si="78"/>
        <v>378.81320050280317</v>
      </c>
      <c r="E313">
        <v>0</v>
      </c>
      <c r="F313">
        <v>1.0514308999999999E-2</v>
      </c>
      <c r="G313">
        <v>-11.03</v>
      </c>
      <c r="I313">
        <f t="shared" si="79"/>
        <v>372.35769230769228</v>
      </c>
      <c r="J313">
        <f t="shared" si="80"/>
        <v>378.96153059508924</v>
      </c>
      <c r="K313">
        <f t="shared" si="66"/>
        <v>0</v>
      </c>
      <c r="L313">
        <f t="shared" si="67"/>
        <v>5.0427079352496358E-2</v>
      </c>
      <c r="M313">
        <f t="shared" si="68"/>
        <v>-13.240000000000009</v>
      </c>
      <c r="O313">
        <f t="shared" si="69"/>
        <v>-2.1999999999999886</v>
      </c>
      <c r="P313">
        <f t="shared" si="70"/>
        <v>0</v>
      </c>
      <c r="Q313">
        <f t="shared" si="71"/>
        <v>2.1999999999999886</v>
      </c>
      <c r="R313">
        <v>2.0409999999999999</v>
      </c>
      <c r="S313">
        <v>0.93799999999999994</v>
      </c>
      <c r="T313">
        <v>2.1759061829999999</v>
      </c>
      <c r="U313">
        <f t="shared" si="72"/>
        <v>68.512923796275757</v>
      </c>
      <c r="W313">
        <f t="shared" si="73"/>
        <v>1</v>
      </c>
      <c r="X313">
        <f t="shared" si="74"/>
        <v>0</v>
      </c>
      <c r="Y313">
        <f t="shared" si="75"/>
        <v>0</v>
      </c>
      <c r="Z313">
        <f t="shared" si="76"/>
        <v>0</v>
      </c>
      <c r="AA313">
        <f t="shared" si="65"/>
        <v>0</v>
      </c>
      <c r="AB313">
        <v>1</v>
      </c>
      <c r="AC313">
        <v>0</v>
      </c>
    </row>
    <row r="314" spans="1:29" x14ac:dyDescent="0.3">
      <c r="A314">
        <v>376.86</v>
      </c>
      <c r="B314">
        <v>0</v>
      </c>
      <c r="C314">
        <f t="shared" si="77"/>
        <v>379.98333333333335</v>
      </c>
      <c r="D314">
        <f t="shared" si="78"/>
        <v>376.53446658286612</v>
      </c>
      <c r="E314">
        <v>0</v>
      </c>
      <c r="F314">
        <v>1.0805299000000001E-2</v>
      </c>
      <c r="G314">
        <v>-11.04</v>
      </c>
      <c r="I314">
        <f t="shared" si="79"/>
        <v>372.90961538461539</v>
      </c>
      <c r="J314">
        <f t="shared" si="80"/>
        <v>376.69834380037776</v>
      </c>
      <c r="K314">
        <f t="shared" si="66"/>
        <v>0</v>
      </c>
      <c r="L314">
        <f t="shared" si="67"/>
        <v>5.0223525547658979E-2</v>
      </c>
      <c r="M314">
        <f t="shared" si="68"/>
        <v>-11.590000000000032</v>
      </c>
      <c r="O314">
        <f t="shared" si="69"/>
        <v>0</v>
      </c>
      <c r="P314">
        <f t="shared" si="70"/>
        <v>0</v>
      </c>
      <c r="Q314">
        <f t="shared" si="71"/>
        <v>0</v>
      </c>
      <c r="R314">
        <v>2.0419999999999998</v>
      </c>
      <c r="S314">
        <v>0.93799999999999994</v>
      </c>
      <c r="T314">
        <v>2.1769722809999998</v>
      </c>
      <c r="U314">
        <f t="shared" si="72"/>
        <v>68.523489928428489</v>
      </c>
      <c r="W314">
        <f t="shared" si="73"/>
        <v>1</v>
      </c>
      <c r="X314">
        <f t="shared" si="74"/>
        <v>0</v>
      </c>
      <c r="Y314">
        <f t="shared" si="75"/>
        <v>0</v>
      </c>
      <c r="Z314">
        <f t="shared" si="76"/>
        <v>0</v>
      </c>
      <c r="AA314">
        <f t="shared" si="65"/>
        <v>0</v>
      </c>
      <c r="AB314">
        <v>1</v>
      </c>
      <c r="AC314">
        <v>0</v>
      </c>
    </row>
    <row r="315" spans="1:29" x14ac:dyDescent="0.3">
      <c r="A315">
        <v>376.86</v>
      </c>
      <c r="B315">
        <v>0</v>
      </c>
      <c r="C315">
        <f t="shared" si="77"/>
        <v>379.61583333333328</v>
      </c>
      <c r="D315">
        <f t="shared" si="78"/>
        <v>376.91425556952231</v>
      </c>
      <c r="E315">
        <v>0</v>
      </c>
      <c r="F315">
        <v>1.116135E-2</v>
      </c>
      <c r="G315">
        <v>-11.59</v>
      </c>
      <c r="I315">
        <f t="shared" si="79"/>
        <v>373.71615384615387</v>
      </c>
      <c r="J315">
        <f t="shared" si="80"/>
        <v>376.87243509227864</v>
      </c>
      <c r="K315">
        <f t="shared" si="66"/>
        <v>0</v>
      </c>
      <c r="L315">
        <f t="shared" si="67"/>
        <v>4.9971358751988826E-2</v>
      </c>
      <c r="M315">
        <f t="shared" si="68"/>
        <v>-14.350000000000023</v>
      </c>
      <c r="O315">
        <f t="shared" si="69"/>
        <v>0</v>
      </c>
      <c r="P315">
        <f t="shared" si="70"/>
        <v>0</v>
      </c>
      <c r="Q315">
        <f t="shared" si="71"/>
        <v>0</v>
      </c>
      <c r="R315">
        <v>2.097</v>
      </c>
      <c r="S315">
        <v>0.93799999999999994</v>
      </c>
      <c r="T315">
        <v>2.2356076759999999</v>
      </c>
      <c r="U315">
        <f t="shared" si="72"/>
        <v>69.093904449001556</v>
      </c>
      <c r="W315">
        <f t="shared" si="73"/>
        <v>1</v>
      </c>
      <c r="X315">
        <f t="shared" si="74"/>
        <v>1</v>
      </c>
      <c r="Y315">
        <f t="shared" si="75"/>
        <v>0</v>
      </c>
      <c r="Z315">
        <f t="shared" si="76"/>
        <v>0</v>
      </c>
      <c r="AA315">
        <f t="shared" si="65"/>
        <v>0</v>
      </c>
      <c r="AB315">
        <v>1</v>
      </c>
      <c r="AC315">
        <v>0</v>
      </c>
    </row>
    <row r="316" spans="1:29" x14ac:dyDescent="0.3">
      <c r="A316">
        <v>376.86</v>
      </c>
      <c r="B316">
        <v>0</v>
      </c>
      <c r="C316">
        <f t="shared" si="77"/>
        <v>379.29416666666663</v>
      </c>
      <c r="D316">
        <f t="shared" si="78"/>
        <v>376.85095740507961</v>
      </c>
      <c r="E316">
        <v>0</v>
      </c>
      <c r="F316">
        <v>1.5072947999999999E-2</v>
      </c>
      <c r="G316">
        <v>-14.35</v>
      </c>
      <c r="I316">
        <f t="shared" si="79"/>
        <v>374.41653846153855</v>
      </c>
      <c r="J316">
        <f t="shared" si="80"/>
        <v>376.8590434544401</v>
      </c>
      <c r="K316">
        <f t="shared" si="66"/>
        <v>0</v>
      </c>
      <c r="L316">
        <f t="shared" si="67"/>
        <v>4.9728478019688362E-2</v>
      </c>
      <c r="M316">
        <f t="shared" si="68"/>
        <v>-3.3100000000000023</v>
      </c>
      <c r="O316">
        <f t="shared" si="69"/>
        <v>-2.7599999999999909</v>
      </c>
      <c r="P316">
        <f t="shared" si="70"/>
        <v>0</v>
      </c>
      <c r="Q316">
        <f t="shared" si="71"/>
        <v>2.7599999999999909</v>
      </c>
      <c r="R316">
        <v>2.3730000000000002</v>
      </c>
      <c r="S316">
        <v>0.93799999999999994</v>
      </c>
      <c r="T316">
        <v>2.5298507460000002</v>
      </c>
      <c r="U316">
        <f t="shared" si="72"/>
        <v>71.670190272685261</v>
      </c>
      <c r="W316">
        <f t="shared" si="73"/>
        <v>1</v>
      </c>
      <c r="X316">
        <f t="shared" si="74"/>
        <v>0</v>
      </c>
      <c r="Y316">
        <f t="shared" si="75"/>
        <v>0</v>
      </c>
      <c r="Z316">
        <f t="shared" si="76"/>
        <v>0</v>
      </c>
      <c r="AA316">
        <f t="shared" si="65"/>
        <v>0</v>
      </c>
      <c r="AB316">
        <v>0</v>
      </c>
      <c r="AC316">
        <v>0</v>
      </c>
    </row>
    <row r="317" spans="1:29" x14ac:dyDescent="0.3">
      <c r="A317">
        <v>374.1</v>
      </c>
      <c r="B317">
        <v>0</v>
      </c>
      <c r="C317">
        <f t="shared" si="77"/>
        <v>378.51250000000005</v>
      </c>
      <c r="D317">
        <f t="shared" si="78"/>
        <v>373.64150709915339</v>
      </c>
      <c r="E317">
        <v>-7.323675E-3</v>
      </c>
      <c r="F317">
        <v>1.7423995000000001E-2</v>
      </c>
      <c r="G317">
        <v>-0.55000000000000004</v>
      </c>
      <c r="I317">
        <f t="shared" si="79"/>
        <v>375.03192307692319</v>
      </c>
      <c r="J317">
        <f t="shared" si="80"/>
        <v>373.88776588812004</v>
      </c>
      <c r="K317">
        <f t="shared" si="66"/>
        <v>-7.3236745741123779E-3</v>
      </c>
      <c r="L317">
        <f t="shared" si="67"/>
        <v>4.94230773038805E-2</v>
      </c>
      <c r="M317">
        <f t="shared" si="68"/>
        <v>0.54999999999995453</v>
      </c>
      <c r="O317">
        <f t="shared" si="69"/>
        <v>1.0999999999999659</v>
      </c>
      <c r="P317">
        <f t="shared" si="70"/>
        <v>1.0999999999999659</v>
      </c>
      <c r="Q317">
        <f t="shared" si="71"/>
        <v>0</v>
      </c>
      <c r="R317">
        <v>2.097</v>
      </c>
      <c r="S317">
        <v>2.0419999999999998</v>
      </c>
      <c r="T317">
        <v>1.026934378</v>
      </c>
      <c r="U317">
        <f t="shared" si="72"/>
        <v>50.664411692167768</v>
      </c>
      <c r="W317">
        <f t="shared" si="73"/>
        <v>1</v>
      </c>
      <c r="X317">
        <f t="shared" si="74"/>
        <v>0</v>
      </c>
      <c r="Y317">
        <f t="shared" si="75"/>
        <v>0</v>
      </c>
      <c r="Z317">
        <f t="shared" si="76"/>
        <v>0</v>
      </c>
      <c r="AA317">
        <f t="shared" si="65"/>
        <v>0</v>
      </c>
      <c r="AB317">
        <v>1</v>
      </c>
      <c r="AC317">
        <v>0</v>
      </c>
    </row>
    <row r="318" spans="1:29" x14ac:dyDescent="0.3">
      <c r="A318">
        <v>375.2</v>
      </c>
      <c r="B318">
        <v>0</v>
      </c>
      <c r="C318">
        <f t="shared" si="77"/>
        <v>377.73083333333335</v>
      </c>
      <c r="D318">
        <f t="shared" si="78"/>
        <v>375.45974881680775</v>
      </c>
      <c r="E318">
        <v>-4.4048189999999999E-3</v>
      </c>
      <c r="F318">
        <v>1.9676668000000001E-2</v>
      </c>
      <c r="G318">
        <v>-0.55000000000000004</v>
      </c>
      <c r="I318">
        <f t="shared" si="79"/>
        <v>375.68961538461554</v>
      </c>
      <c r="J318">
        <f t="shared" si="80"/>
        <v>375.30094108552919</v>
      </c>
      <c r="K318">
        <f t="shared" si="66"/>
        <v>-4.40481876558941E-3</v>
      </c>
      <c r="L318">
        <f t="shared" si="67"/>
        <v>4.9000299446841075E-2</v>
      </c>
      <c r="M318">
        <f t="shared" si="68"/>
        <v>0</v>
      </c>
      <c r="O318">
        <f t="shared" si="69"/>
        <v>-3.3100000000000023</v>
      </c>
      <c r="P318">
        <f t="shared" si="70"/>
        <v>0</v>
      </c>
      <c r="Q318">
        <f t="shared" si="71"/>
        <v>3.3100000000000023</v>
      </c>
      <c r="R318">
        <v>2.097</v>
      </c>
      <c r="S318">
        <v>2.0419999999999998</v>
      </c>
      <c r="T318">
        <v>1.026934378</v>
      </c>
      <c r="U318">
        <f t="shared" si="72"/>
        <v>50.664411692167768</v>
      </c>
      <c r="W318">
        <f t="shared" si="73"/>
        <v>1</v>
      </c>
      <c r="X318">
        <f t="shared" si="74"/>
        <v>1</v>
      </c>
      <c r="Y318">
        <f t="shared" si="75"/>
        <v>0</v>
      </c>
      <c r="Z318">
        <f t="shared" si="76"/>
        <v>0</v>
      </c>
      <c r="AA318">
        <f t="shared" si="65"/>
        <v>0</v>
      </c>
      <c r="AB318">
        <v>1</v>
      </c>
      <c r="AC318">
        <v>0</v>
      </c>
    </row>
    <row r="319" spans="1:29" x14ac:dyDescent="0.3">
      <c r="A319">
        <v>371.89</v>
      </c>
      <c r="B319">
        <v>1</v>
      </c>
      <c r="C319">
        <f t="shared" si="77"/>
        <v>377.13333333333344</v>
      </c>
      <c r="D319">
        <f t="shared" si="78"/>
        <v>371.29504186386532</v>
      </c>
      <c r="E319">
        <v>-2.3192898E-2</v>
      </c>
      <c r="F319">
        <v>2.3523433E-2</v>
      </c>
      <c r="G319">
        <v>3.31</v>
      </c>
      <c r="I319">
        <f t="shared" si="79"/>
        <v>376.1142307692308</v>
      </c>
      <c r="J319">
        <f t="shared" si="80"/>
        <v>371.62761991649774</v>
      </c>
      <c r="K319">
        <f t="shared" si="66"/>
        <v>-1.3187921243963348E-2</v>
      </c>
      <c r="L319">
        <f t="shared" si="67"/>
        <v>4.8619722281890369E-2</v>
      </c>
      <c r="M319">
        <f t="shared" si="68"/>
        <v>1.660000000000025</v>
      </c>
      <c r="O319">
        <f t="shared" si="69"/>
        <v>-3.3100000000000023</v>
      </c>
      <c r="P319">
        <f t="shared" si="70"/>
        <v>0</v>
      </c>
      <c r="Q319">
        <f t="shared" si="71"/>
        <v>3.3100000000000023</v>
      </c>
      <c r="R319">
        <v>1.766</v>
      </c>
      <c r="S319">
        <v>2.097</v>
      </c>
      <c r="T319">
        <v>0.84215545999999997</v>
      </c>
      <c r="U319">
        <f t="shared" si="72"/>
        <v>45.715764944181203</v>
      </c>
      <c r="W319">
        <f t="shared" si="73"/>
        <v>1</v>
      </c>
      <c r="X319">
        <f t="shared" si="74"/>
        <v>0</v>
      </c>
      <c r="Y319">
        <f t="shared" si="75"/>
        <v>0</v>
      </c>
      <c r="Z319">
        <f t="shared" si="76"/>
        <v>0</v>
      </c>
      <c r="AA319">
        <f t="shared" si="65"/>
        <v>1</v>
      </c>
      <c r="AB319">
        <v>1</v>
      </c>
      <c r="AC319">
        <v>1</v>
      </c>
    </row>
    <row r="320" spans="1:29" x14ac:dyDescent="0.3">
      <c r="A320">
        <v>368.58</v>
      </c>
      <c r="B320">
        <v>1</v>
      </c>
      <c r="C320">
        <f t="shared" si="77"/>
        <v>376.12166666666667</v>
      </c>
      <c r="D320">
        <f t="shared" si="78"/>
        <v>368.12749302268907</v>
      </c>
      <c r="E320">
        <v>-3.1886950999999997E-2</v>
      </c>
      <c r="F320">
        <v>2.6883176000000002E-2</v>
      </c>
      <c r="G320">
        <v>4.97</v>
      </c>
      <c r="I320">
        <f t="shared" si="79"/>
        <v>376.36884615384622</v>
      </c>
      <c r="J320">
        <f t="shared" si="80"/>
        <v>368.34556769873092</v>
      </c>
      <c r="K320">
        <f t="shared" si="66"/>
        <v>-2.1971023722337286E-2</v>
      </c>
      <c r="L320">
        <f t="shared" si="67"/>
        <v>4.8025475458818863E-2</v>
      </c>
      <c r="M320">
        <f t="shared" si="68"/>
        <v>5.5200000000000387</v>
      </c>
      <c r="O320">
        <f t="shared" si="69"/>
        <v>8.2800000000000296</v>
      </c>
      <c r="P320">
        <f t="shared" si="70"/>
        <v>8.2800000000000296</v>
      </c>
      <c r="Q320">
        <f t="shared" si="71"/>
        <v>0</v>
      </c>
      <c r="R320">
        <v>1.6</v>
      </c>
      <c r="S320">
        <v>2.097</v>
      </c>
      <c r="T320">
        <v>0.76299475400000005</v>
      </c>
      <c r="U320">
        <f t="shared" si="72"/>
        <v>43.278333770923979</v>
      </c>
      <c r="W320">
        <f t="shared" si="73"/>
        <v>0</v>
      </c>
      <c r="X320">
        <f t="shared" si="74"/>
        <v>0</v>
      </c>
      <c r="Y320">
        <f t="shared" si="75"/>
        <v>0</v>
      </c>
      <c r="Z320">
        <f t="shared" si="76"/>
        <v>0</v>
      </c>
      <c r="AA320">
        <f t="shared" si="65"/>
        <v>1</v>
      </c>
      <c r="AB320">
        <v>1</v>
      </c>
      <c r="AC320">
        <v>1</v>
      </c>
    </row>
    <row r="321" spans="1:29" x14ac:dyDescent="0.3">
      <c r="A321">
        <v>376.86</v>
      </c>
      <c r="B321">
        <v>0</v>
      </c>
      <c r="C321">
        <f t="shared" si="77"/>
        <v>376.03</v>
      </c>
      <c r="D321">
        <f t="shared" si="78"/>
        <v>378.31541782955179</v>
      </c>
      <c r="E321">
        <v>-4.2068070999999999E-2</v>
      </c>
      <c r="F321">
        <v>2.9831073E-2</v>
      </c>
      <c r="G321">
        <v>-2.76</v>
      </c>
      <c r="I321">
        <f t="shared" si="79"/>
        <v>376.96307692307698</v>
      </c>
      <c r="J321">
        <f t="shared" si="80"/>
        <v>377.51495633086688</v>
      </c>
      <c r="K321">
        <f t="shared" si="66"/>
        <v>0</v>
      </c>
      <c r="L321">
        <f t="shared" si="67"/>
        <v>4.7278612420499591E-2</v>
      </c>
      <c r="M321">
        <f t="shared" si="68"/>
        <v>-1.660000000000025</v>
      </c>
      <c r="O321">
        <f t="shared" si="69"/>
        <v>-6.0699999999999932</v>
      </c>
      <c r="P321">
        <f t="shared" si="70"/>
        <v>0</v>
      </c>
      <c r="Q321">
        <f t="shared" si="71"/>
        <v>6.0699999999999932</v>
      </c>
      <c r="R321">
        <v>1.6</v>
      </c>
      <c r="S321">
        <v>1.3240000000000001</v>
      </c>
      <c r="T321">
        <v>1.208459215</v>
      </c>
      <c r="U321">
        <f t="shared" si="72"/>
        <v>54.719562253722671</v>
      </c>
      <c r="W321">
        <f t="shared" si="73"/>
        <v>0</v>
      </c>
      <c r="X321">
        <f t="shared" si="74"/>
        <v>1</v>
      </c>
      <c r="Y321">
        <f t="shared" si="75"/>
        <v>0</v>
      </c>
      <c r="Z321">
        <f t="shared" si="76"/>
        <v>0</v>
      </c>
      <c r="AA321">
        <f t="shared" si="65"/>
        <v>0</v>
      </c>
      <c r="AB321">
        <v>1</v>
      </c>
      <c r="AC321">
        <v>0</v>
      </c>
    </row>
    <row r="322" spans="1:29" x14ac:dyDescent="0.3">
      <c r="A322">
        <v>370.79</v>
      </c>
      <c r="B322">
        <v>1</v>
      </c>
      <c r="C322">
        <f t="shared" si="77"/>
        <v>375.43249999999995</v>
      </c>
      <c r="D322">
        <f t="shared" si="78"/>
        <v>369.53576369507471</v>
      </c>
      <c r="E322">
        <v>-5.7497266999999998E-2</v>
      </c>
      <c r="F322">
        <v>3.3103296999999997E-2</v>
      </c>
      <c r="G322">
        <v>4.41</v>
      </c>
      <c r="I322">
        <f t="shared" si="79"/>
        <v>377.26038461538462</v>
      </c>
      <c r="J322">
        <f t="shared" si="80"/>
        <v>370.27269566685641</v>
      </c>
      <c r="K322">
        <f t="shared" si="66"/>
        <v>-1.1753731343283497E-2</v>
      </c>
      <c r="L322">
        <f t="shared" si="67"/>
        <v>4.6837476024287533E-2</v>
      </c>
      <c r="M322">
        <f t="shared" si="68"/>
        <v>2.7599999999999909</v>
      </c>
      <c r="O322">
        <f t="shared" si="69"/>
        <v>-2.7600000000000477</v>
      </c>
      <c r="P322">
        <f t="shared" si="70"/>
        <v>0</v>
      </c>
      <c r="Q322">
        <f t="shared" si="71"/>
        <v>2.7600000000000477</v>
      </c>
      <c r="R322">
        <v>0.99299999999999999</v>
      </c>
      <c r="S322">
        <v>1.4339999999999999</v>
      </c>
      <c r="T322">
        <v>0.69246861900000001</v>
      </c>
      <c r="U322">
        <f t="shared" si="72"/>
        <v>40.914709509305233</v>
      </c>
      <c r="W322">
        <f t="shared" si="73"/>
        <v>0</v>
      </c>
      <c r="X322">
        <f t="shared" si="74"/>
        <v>0</v>
      </c>
      <c r="Y322">
        <f t="shared" si="75"/>
        <v>0</v>
      </c>
      <c r="Z322">
        <f t="shared" si="76"/>
        <v>0</v>
      </c>
      <c r="AA322">
        <f t="shared" ref="AA322:AA385" si="81">IF(G322&gt;0, 1, 0)</f>
        <v>1</v>
      </c>
      <c r="AB322">
        <v>1</v>
      </c>
      <c r="AC322">
        <v>1</v>
      </c>
    </row>
    <row r="323" spans="1:29" x14ac:dyDescent="0.3">
      <c r="A323">
        <v>368.03</v>
      </c>
      <c r="B323">
        <v>1</v>
      </c>
      <c r="C323">
        <f t="shared" si="77"/>
        <v>374.60500000000002</v>
      </c>
      <c r="D323">
        <f t="shared" si="78"/>
        <v>367.7790393841542</v>
      </c>
      <c r="E323">
        <v>-6.4512848999999997E-2</v>
      </c>
      <c r="F323">
        <v>3.5357676999999997E-2</v>
      </c>
      <c r="G323">
        <v>5.52</v>
      </c>
      <c r="I323">
        <f t="shared" si="79"/>
        <v>377.13307692307706</v>
      </c>
      <c r="J323">
        <f t="shared" si="80"/>
        <v>367.85748494870336</v>
      </c>
      <c r="K323">
        <f t="shared" ref="K323:K386" si="82">(A323-(MAX(A323:A334)))/MAX(A323:A334)</f>
        <v>-1.9109808102345457E-2</v>
      </c>
      <c r="L323">
        <f t="shared" ref="L323:L386" si="83">_xlfn.STDEV.S(A323:A409)/(SUM(A323:A409)/87)</f>
        <v>4.6111706093752494E-2</v>
      </c>
      <c r="M323">
        <f t="shared" ref="M323:M386" si="84">A334-A323</f>
        <v>6.6200000000000045</v>
      </c>
      <c r="O323">
        <f t="shared" ref="O323:O386" si="85">A324-A323</f>
        <v>-2.2099999999999795</v>
      </c>
      <c r="P323">
        <f t="shared" ref="P323:P386" si="86">IF(O323&gt;0,O323,0)</f>
        <v>0</v>
      </c>
      <c r="Q323">
        <f t="shared" ref="Q323:Q386" si="87">IF(O323&lt;0,ABS(O323),0)</f>
        <v>2.2099999999999795</v>
      </c>
      <c r="R323">
        <v>0.88200000000000001</v>
      </c>
      <c r="S323">
        <v>1.4339999999999999</v>
      </c>
      <c r="T323">
        <v>0.61506276199999999</v>
      </c>
      <c r="U323">
        <f t="shared" ref="U323:U386" si="88">IF(S323=0,100,100-(100/(1+T323)))</f>
        <v>38.082901573332173</v>
      </c>
      <c r="W323">
        <f t="shared" ref="W323:W386" si="89">IF(C323&gt;I323,1,0)</f>
        <v>0</v>
      </c>
      <c r="X323">
        <f t="shared" ref="X323:X386" si="90">IF(D323&gt;J323,1,0)</f>
        <v>0</v>
      </c>
      <c r="Y323">
        <f t="shared" ref="Y323:Y386" si="91">IF(E323&gt;K323,1,0)</f>
        <v>0</v>
      </c>
      <c r="Z323">
        <f t="shared" ref="Z323:Z386" si="92">IF(F323&gt;L323,1,0)</f>
        <v>0</v>
      </c>
      <c r="AA323">
        <f t="shared" si="81"/>
        <v>1</v>
      </c>
      <c r="AB323">
        <v>1</v>
      </c>
      <c r="AC323">
        <v>1</v>
      </c>
    </row>
    <row r="324" spans="1:29" x14ac:dyDescent="0.3">
      <c r="A324">
        <v>365.82</v>
      </c>
      <c r="B324">
        <v>1</v>
      </c>
      <c r="C324">
        <f t="shared" si="77"/>
        <v>373.40916666666664</v>
      </c>
      <c r="D324">
        <f t="shared" si="78"/>
        <v>365.4934934359743</v>
      </c>
      <c r="E324">
        <v>-8.6774176999999994E-2</v>
      </c>
      <c r="F324">
        <v>3.6205765000000001E-2</v>
      </c>
      <c r="G324">
        <v>8.83</v>
      </c>
      <c r="I324">
        <f t="shared" si="79"/>
        <v>376.77230769230778</v>
      </c>
      <c r="J324">
        <f t="shared" si="80"/>
        <v>365.66327038856127</v>
      </c>
      <c r="K324">
        <f t="shared" si="82"/>
        <v>-2.4999999999999988E-2</v>
      </c>
      <c r="L324">
        <f t="shared" si="83"/>
        <v>4.5246314050700079E-2</v>
      </c>
      <c r="M324">
        <f t="shared" si="84"/>
        <v>4.410000000000025</v>
      </c>
      <c r="O324">
        <f t="shared" si="85"/>
        <v>-0.55000000000001137</v>
      </c>
      <c r="P324">
        <f t="shared" si="86"/>
        <v>0</v>
      </c>
      <c r="Q324">
        <f t="shared" si="87"/>
        <v>0.55000000000001137</v>
      </c>
      <c r="R324">
        <v>0.66100000000000003</v>
      </c>
      <c r="S324">
        <v>1.544</v>
      </c>
      <c r="T324">
        <v>0.42810880800000001</v>
      </c>
      <c r="U324">
        <f t="shared" si="88"/>
        <v>29.977324248811712</v>
      </c>
      <c r="W324">
        <f t="shared" si="89"/>
        <v>0</v>
      </c>
      <c r="X324">
        <f t="shared" si="90"/>
        <v>0</v>
      </c>
      <c r="Y324">
        <f t="shared" si="91"/>
        <v>0</v>
      </c>
      <c r="Z324">
        <f t="shared" si="92"/>
        <v>0</v>
      </c>
      <c r="AA324">
        <f t="shared" si="81"/>
        <v>1</v>
      </c>
      <c r="AB324">
        <v>1</v>
      </c>
      <c r="AC324">
        <v>1</v>
      </c>
    </row>
    <row r="325" spans="1:29" x14ac:dyDescent="0.3">
      <c r="A325">
        <v>365.27</v>
      </c>
      <c r="B325">
        <v>1</v>
      </c>
      <c r="C325">
        <f t="shared" si="77"/>
        <v>372.25999999999993</v>
      </c>
      <c r="D325">
        <f t="shared" si="78"/>
        <v>365.23275109400424</v>
      </c>
      <c r="E325">
        <v>-9.1910301999999999E-2</v>
      </c>
      <c r="F325">
        <v>3.5859137999999999E-2</v>
      </c>
      <c r="G325">
        <v>4.96</v>
      </c>
      <c r="I325">
        <f t="shared" si="79"/>
        <v>376.39038461538468</v>
      </c>
      <c r="J325">
        <f t="shared" si="80"/>
        <v>365.2397484316491</v>
      </c>
      <c r="K325">
        <f t="shared" si="82"/>
        <v>-2.6465884861407267E-2</v>
      </c>
      <c r="L325">
        <f t="shared" si="83"/>
        <v>4.4245689627345659E-2</v>
      </c>
      <c r="M325">
        <f t="shared" si="84"/>
        <v>9.3799999999999955</v>
      </c>
      <c r="O325">
        <f t="shared" si="85"/>
        <v>-2.7599999999999909</v>
      </c>
      <c r="P325">
        <f t="shared" si="86"/>
        <v>0</v>
      </c>
      <c r="Q325">
        <f t="shared" si="87"/>
        <v>2.7599999999999909</v>
      </c>
      <c r="R325">
        <v>1.048</v>
      </c>
      <c r="S325">
        <v>1.544</v>
      </c>
      <c r="T325">
        <v>0.67875647699999997</v>
      </c>
      <c r="U325">
        <f t="shared" si="88"/>
        <v>40.432098776647038</v>
      </c>
      <c r="W325">
        <f t="shared" si="89"/>
        <v>0</v>
      </c>
      <c r="X325">
        <f t="shared" si="90"/>
        <v>0</v>
      </c>
      <c r="Y325">
        <f t="shared" si="91"/>
        <v>0</v>
      </c>
      <c r="Z325">
        <f t="shared" si="92"/>
        <v>0</v>
      </c>
      <c r="AA325">
        <f t="shared" si="81"/>
        <v>1</v>
      </c>
      <c r="AB325">
        <v>1</v>
      </c>
      <c r="AC325">
        <v>1</v>
      </c>
    </row>
    <row r="326" spans="1:29" x14ac:dyDescent="0.3">
      <c r="A326">
        <v>362.51</v>
      </c>
      <c r="B326">
        <v>1</v>
      </c>
      <c r="C326">
        <f t="shared" si="77"/>
        <v>371.06416666666672</v>
      </c>
      <c r="D326">
        <f t="shared" si="78"/>
        <v>362.05620815099928</v>
      </c>
      <c r="E326">
        <v>-0.103674216</v>
      </c>
      <c r="F326">
        <v>3.5538198999999999E-2</v>
      </c>
      <c r="G326">
        <v>12.14</v>
      </c>
      <c r="I326">
        <f t="shared" si="79"/>
        <v>375.81730769230774</v>
      </c>
      <c r="J326">
        <f t="shared" si="80"/>
        <v>362.30001935141161</v>
      </c>
      <c r="K326">
        <f t="shared" si="82"/>
        <v>-3.3821961620469077E-2</v>
      </c>
      <c r="L326">
        <f t="shared" si="83"/>
        <v>4.3116909979851598E-2</v>
      </c>
      <c r="M326">
        <f t="shared" si="84"/>
        <v>11.590000000000032</v>
      </c>
      <c r="O326">
        <f t="shared" si="85"/>
        <v>11.04000000000002</v>
      </c>
      <c r="P326">
        <f t="shared" si="86"/>
        <v>11.04000000000002</v>
      </c>
      <c r="Q326">
        <f t="shared" si="87"/>
        <v>0</v>
      </c>
      <c r="R326">
        <v>0.77200000000000002</v>
      </c>
      <c r="S326">
        <v>1.986</v>
      </c>
      <c r="T326">
        <v>0.38872104699999999</v>
      </c>
      <c r="U326">
        <f t="shared" si="88"/>
        <v>27.991298024879725</v>
      </c>
      <c r="W326">
        <f t="shared" si="89"/>
        <v>0</v>
      </c>
      <c r="X326">
        <f t="shared" si="90"/>
        <v>0</v>
      </c>
      <c r="Y326">
        <f t="shared" si="91"/>
        <v>0</v>
      </c>
      <c r="Z326">
        <f t="shared" si="92"/>
        <v>0</v>
      </c>
      <c r="AA326">
        <f t="shared" si="81"/>
        <v>1</v>
      </c>
      <c r="AB326">
        <v>1</v>
      </c>
      <c r="AC326">
        <v>1</v>
      </c>
    </row>
    <row r="327" spans="1:29" x14ac:dyDescent="0.3">
      <c r="A327">
        <v>373.55</v>
      </c>
      <c r="B327">
        <v>0</v>
      </c>
      <c r="C327">
        <f t="shared" si="77"/>
        <v>370.78833333333341</v>
      </c>
      <c r="D327">
        <f t="shared" si="78"/>
        <v>375.46563197483351</v>
      </c>
      <c r="E327">
        <v>-8.2637525000000003E-2</v>
      </c>
      <c r="F327">
        <v>3.4132094000000002E-2</v>
      </c>
      <c r="G327">
        <v>0.55000000000000004</v>
      </c>
      <c r="I327">
        <f t="shared" si="79"/>
        <v>375.6476923076923</v>
      </c>
      <c r="J327">
        <f t="shared" si="80"/>
        <v>374.4153831268145</v>
      </c>
      <c r="K327">
        <f t="shared" si="82"/>
        <v>-4.3976545842216884E-3</v>
      </c>
      <c r="L327">
        <f t="shared" si="83"/>
        <v>4.1760422183298666E-2</v>
      </c>
      <c r="M327">
        <f t="shared" si="84"/>
        <v>-1.1100000000000136</v>
      </c>
      <c r="O327">
        <f t="shared" si="85"/>
        <v>1.0999999999999659</v>
      </c>
      <c r="P327">
        <f t="shared" si="86"/>
        <v>1.0999999999999659</v>
      </c>
      <c r="Q327">
        <f t="shared" si="87"/>
        <v>0</v>
      </c>
      <c r="R327">
        <v>0.82699999999999996</v>
      </c>
      <c r="S327">
        <v>0.88200000000000001</v>
      </c>
      <c r="T327">
        <v>0.93764172300000004</v>
      </c>
      <c r="U327">
        <f t="shared" si="88"/>
        <v>48.390871845403588</v>
      </c>
      <c r="W327">
        <f t="shared" si="89"/>
        <v>0</v>
      </c>
      <c r="X327">
        <f t="shared" si="90"/>
        <v>1</v>
      </c>
      <c r="Y327">
        <f t="shared" si="91"/>
        <v>0</v>
      </c>
      <c r="Z327">
        <f t="shared" si="92"/>
        <v>0</v>
      </c>
      <c r="AA327">
        <f t="shared" si="81"/>
        <v>1</v>
      </c>
      <c r="AB327">
        <v>1</v>
      </c>
      <c r="AC327">
        <v>0</v>
      </c>
    </row>
    <row r="328" spans="1:29" x14ac:dyDescent="0.3">
      <c r="A328">
        <v>374.65</v>
      </c>
      <c r="B328">
        <v>1</v>
      </c>
      <c r="C328">
        <f t="shared" si="77"/>
        <v>370.60416666666669</v>
      </c>
      <c r="D328">
        <f t="shared" si="78"/>
        <v>374.51406133752766</v>
      </c>
      <c r="E328">
        <v>-7.9936148999999998E-2</v>
      </c>
      <c r="F328">
        <v>3.3746100000000001E-2</v>
      </c>
      <c r="G328">
        <v>-2.21</v>
      </c>
      <c r="I328">
        <f t="shared" si="79"/>
        <v>375.4142307692307</v>
      </c>
      <c r="J328">
        <f t="shared" si="80"/>
        <v>374.66804745178348</v>
      </c>
      <c r="K328">
        <f t="shared" si="82"/>
        <v>-1.4658848614072799E-3</v>
      </c>
      <c r="L328">
        <f t="shared" si="83"/>
        <v>4.1008989675025066E-2</v>
      </c>
      <c r="M328">
        <f t="shared" si="84"/>
        <v>-3.8599999999999568</v>
      </c>
      <c r="O328">
        <f t="shared" si="85"/>
        <v>0.55000000000001137</v>
      </c>
      <c r="P328">
        <f t="shared" si="86"/>
        <v>0.55000000000001137</v>
      </c>
      <c r="Q328">
        <f t="shared" si="87"/>
        <v>0</v>
      </c>
      <c r="R328">
        <v>0.99299999999999999</v>
      </c>
      <c r="S328">
        <v>0.77200000000000002</v>
      </c>
      <c r="T328">
        <v>1.2862694299999999</v>
      </c>
      <c r="U328">
        <f t="shared" si="88"/>
        <v>56.260623228470493</v>
      </c>
      <c r="W328">
        <f t="shared" si="89"/>
        <v>0</v>
      </c>
      <c r="X328">
        <f t="shared" si="90"/>
        <v>0</v>
      </c>
      <c r="Y328">
        <f t="shared" si="91"/>
        <v>0</v>
      </c>
      <c r="Z328">
        <f t="shared" si="92"/>
        <v>0</v>
      </c>
      <c r="AA328">
        <f t="shared" si="81"/>
        <v>0</v>
      </c>
      <c r="AB328">
        <v>1</v>
      </c>
      <c r="AC328">
        <v>1</v>
      </c>
    </row>
    <row r="329" spans="1:29" x14ac:dyDescent="0.3">
      <c r="A329">
        <v>375.2</v>
      </c>
      <c r="B329">
        <v>1</v>
      </c>
      <c r="C329">
        <f t="shared" si="77"/>
        <v>370.69583333333338</v>
      </c>
      <c r="D329">
        <f t="shared" si="78"/>
        <v>375.31432311041203</v>
      </c>
      <c r="E329">
        <v>-7.8585461999999995E-2</v>
      </c>
      <c r="F329">
        <v>3.3537628999999999E-2</v>
      </c>
      <c r="G329">
        <v>-4.41</v>
      </c>
      <c r="I329">
        <f t="shared" si="79"/>
        <v>375.18076923076922</v>
      </c>
      <c r="J329">
        <f t="shared" si="80"/>
        <v>375.24091942678587</v>
      </c>
      <c r="K329">
        <f t="shared" si="82"/>
        <v>0</v>
      </c>
      <c r="L329">
        <f t="shared" si="83"/>
        <v>4.0289580045644584E-2</v>
      </c>
      <c r="M329">
        <f t="shared" si="84"/>
        <v>-4.9699999999999704</v>
      </c>
      <c r="O329">
        <f t="shared" si="85"/>
        <v>-1.6499999999999773</v>
      </c>
      <c r="P329">
        <f t="shared" si="86"/>
        <v>0</v>
      </c>
      <c r="Q329">
        <f t="shared" si="87"/>
        <v>1.6499999999999773</v>
      </c>
      <c r="R329">
        <v>1.1579999999999999</v>
      </c>
      <c r="S329">
        <v>0.71699999999999997</v>
      </c>
      <c r="T329">
        <v>1.615062762</v>
      </c>
      <c r="U329">
        <f t="shared" si="88"/>
        <v>61.760000007219709</v>
      </c>
      <c r="W329">
        <f t="shared" si="89"/>
        <v>0</v>
      </c>
      <c r="X329">
        <f t="shared" si="90"/>
        <v>1</v>
      </c>
      <c r="Y329">
        <f t="shared" si="91"/>
        <v>0</v>
      </c>
      <c r="Z329">
        <f t="shared" si="92"/>
        <v>0</v>
      </c>
      <c r="AA329">
        <f t="shared" si="81"/>
        <v>0</v>
      </c>
      <c r="AB329">
        <v>1</v>
      </c>
      <c r="AC329">
        <v>1</v>
      </c>
    </row>
    <row r="330" spans="1:29" x14ac:dyDescent="0.3">
      <c r="A330">
        <v>373.55</v>
      </c>
      <c r="B330">
        <v>1</v>
      </c>
      <c r="C330">
        <f t="shared" si="77"/>
        <v>370.55833333333334</v>
      </c>
      <c r="D330">
        <f t="shared" si="78"/>
        <v>373.25594614826468</v>
      </c>
      <c r="E330">
        <v>-8.2637525000000003E-2</v>
      </c>
      <c r="F330">
        <v>3.3222400999999999E-2</v>
      </c>
      <c r="G330">
        <v>-3.32</v>
      </c>
      <c r="I330">
        <f t="shared" si="79"/>
        <v>374.90499999999997</v>
      </c>
      <c r="J330">
        <f t="shared" si="80"/>
        <v>373.41992927486262</v>
      </c>
      <c r="K330">
        <f t="shared" si="82"/>
        <v>-4.3976545842216884E-3</v>
      </c>
      <c r="L330">
        <f t="shared" si="83"/>
        <v>3.9576211316725757E-2</v>
      </c>
      <c r="M330">
        <f t="shared" si="84"/>
        <v>-4.9700000000000273</v>
      </c>
      <c r="O330">
        <f t="shared" si="85"/>
        <v>0.55000000000001137</v>
      </c>
      <c r="P330">
        <f t="shared" si="86"/>
        <v>0.55000000000001137</v>
      </c>
      <c r="Q330">
        <f t="shared" si="87"/>
        <v>0</v>
      </c>
      <c r="R330">
        <v>1.0489999999999999</v>
      </c>
      <c r="S330">
        <v>0.71699999999999997</v>
      </c>
      <c r="T330">
        <v>1.4630404459999999</v>
      </c>
      <c r="U330">
        <f t="shared" si="88"/>
        <v>59.399773494421943</v>
      </c>
      <c r="W330">
        <f t="shared" si="89"/>
        <v>0</v>
      </c>
      <c r="X330">
        <f t="shared" si="90"/>
        <v>0</v>
      </c>
      <c r="Y330">
        <f t="shared" si="91"/>
        <v>0</v>
      </c>
      <c r="Z330">
        <f t="shared" si="92"/>
        <v>0</v>
      </c>
      <c r="AA330">
        <f t="shared" si="81"/>
        <v>0</v>
      </c>
      <c r="AB330">
        <v>1</v>
      </c>
      <c r="AC330">
        <v>1</v>
      </c>
    </row>
    <row r="331" spans="1:29" x14ac:dyDescent="0.3">
      <c r="A331">
        <v>374.1</v>
      </c>
      <c r="B331">
        <v>1</v>
      </c>
      <c r="C331">
        <f t="shared" si="77"/>
        <v>370.74250000000001</v>
      </c>
      <c r="D331">
        <f t="shared" si="78"/>
        <v>374.24067564195593</v>
      </c>
      <c r="E331">
        <v>-8.1286837000000001E-2</v>
      </c>
      <c r="F331">
        <v>3.2675615999999998E-2</v>
      </c>
      <c r="G331">
        <v>-5.52</v>
      </c>
      <c r="I331">
        <f t="shared" si="79"/>
        <v>374.54423076923075</v>
      </c>
      <c r="J331">
        <f t="shared" si="80"/>
        <v>374.15231313270294</v>
      </c>
      <c r="K331">
        <f t="shared" si="82"/>
        <v>-1.7388106745114529E-2</v>
      </c>
      <c r="L331">
        <f t="shared" si="83"/>
        <v>3.8740278594467416E-2</v>
      </c>
      <c r="M331">
        <f t="shared" si="84"/>
        <v>6.6200000000000045</v>
      </c>
      <c r="O331">
        <f t="shared" si="85"/>
        <v>1.0999999999999659</v>
      </c>
      <c r="P331">
        <f t="shared" si="86"/>
        <v>1.0999999999999659</v>
      </c>
      <c r="Q331">
        <f t="shared" si="87"/>
        <v>0</v>
      </c>
      <c r="R331">
        <v>1.214</v>
      </c>
      <c r="S331">
        <v>0.66200000000000003</v>
      </c>
      <c r="T331">
        <v>1.833836858</v>
      </c>
      <c r="U331">
        <f t="shared" si="88"/>
        <v>64.712153518048424</v>
      </c>
      <c r="W331">
        <f t="shared" si="89"/>
        <v>0</v>
      </c>
      <c r="X331">
        <f t="shared" si="90"/>
        <v>1</v>
      </c>
      <c r="Y331">
        <f t="shared" si="91"/>
        <v>0</v>
      </c>
      <c r="Z331">
        <f t="shared" si="92"/>
        <v>0</v>
      </c>
      <c r="AA331">
        <f t="shared" si="81"/>
        <v>0</v>
      </c>
      <c r="AB331">
        <v>1</v>
      </c>
      <c r="AC331">
        <v>1</v>
      </c>
    </row>
    <row r="332" spans="1:29" x14ac:dyDescent="0.3">
      <c r="A332">
        <v>375.2</v>
      </c>
      <c r="B332">
        <v>1</v>
      </c>
      <c r="C332">
        <f t="shared" si="77"/>
        <v>371.29416666666663</v>
      </c>
      <c r="D332">
        <f t="shared" si="78"/>
        <v>375.35988739300734</v>
      </c>
      <c r="E332">
        <v>-7.8585461999999995E-2</v>
      </c>
      <c r="F332">
        <v>3.2280695999999998E-2</v>
      </c>
      <c r="G332">
        <v>5.52</v>
      </c>
      <c r="I332">
        <f t="shared" si="79"/>
        <v>374.18346153846164</v>
      </c>
      <c r="J332">
        <f t="shared" si="80"/>
        <v>375.28059129748436</v>
      </c>
      <c r="K332">
        <f t="shared" si="82"/>
        <v>-1.4498844295020063E-2</v>
      </c>
      <c r="L332">
        <f t="shared" si="83"/>
        <v>3.7893966207063617E-2</v>
      </c>
      <c r="M332">
        <f t="shared" si="84"/>
        <v>4.410000000000025</v>
      </c>
      <c r="O332">
        <f t="shared" si="85"/>
        <v>-1.6499999999999773</v>
      </c>
      <c r="P332">
        <f t="shared" si="86"/>
        <v>0</v>
      </c>
      <c r="Q332">
        <f t="shared" si="87"/>
        <v>1.6499999999999773</v>
      </c>
      <c r="R332">
        <v>1.214</v>
      </c>
      <c r="S332">
        <v>1.766</v>
      </c>
      <c r="T332">
        <v>0.68742921899999998</v>
      </c>
      <c r="U332">
        <f t="shared" si="88"/>
        <v>40.738255048551459</v>
      </c>
      <c r="W332">
        <f t="shared" si="89"/>
        <v>0</v>
      </c>
      <c r="X332">
        <f t="shared" si="90"/>
        <v>1</v>
      </c>
      <c r="Y332">
        <f t="shared" si="91"/>
        <v>0</v>
      </c>
      <c r="Z332">
        <f t="shared" si="92"/>
        <v>0</v>
      </c>
      <c r="AA332">
        <f t="shared" si="81"/>
        <v>1</v>
      </c>
      <c r="AB332">
        <v>1</v>
      </c>
      <c r="AC332">
        <v>1</v>
      </c>
    </row>
    <row r="333" spans="1:29" x14ac:dyDescent="0.3">
      <c r="A333">
        <v>373.55</v>
      </c>
      <c r="B333">
        <v>1</v>
      </c>
      <c r="C333">
        <f t="shared" si="77"/>
        <v>371.01833333333326</v>
      </c>
      <c r="D333">
        <f t="shared" si="78"/>
        <v>373.24835210116549</v>
      </c>
      <c r="E333">
        <v>-8.2637525000000003E-2</v>
      </c>
      <c r="F333">
        <v>3.2800550999999997E-2</v>
      </c>
      <c r="G333">
        <v>6.06</v>
      </c>
      <c r="I333">
        <f t="shared" si="79"/>
        <v>373.97153846153844</v>
      </c>
      <c r="J333">
        <f t="shared" si="80"/>
        <v>373.41687759250124</v>
      </c>
      <c r="K333">
        <f t="shared" si="82"/>
        <v>-5.0481685773112052E-2</v>
      </c>
      <c r="L333">
        <f t="shared" si="83"/>
        <v>3.7071938071366412E-2</v>
      </c>
      <c r="M333">
        <f t="shared" si="84"/>
        <v>19.860000000000014</v>
      </c>
      <c r="O333">
        <f t="shared" si="85"/>
        <v>1.0999999999999659</v>
      </c>
      <c r="P333">
        <f t="shared" si="86"/>
        <v>1.0999999999999659</v>
      </c>
      <c r="Q333">
        <f t="shared" si="87"/>
        <v>0</v>
      </c>
      <c r="R333">
        <v>1.1599999999999999</v>
      </c>
      <c r="S333">
        <v>1.766</v>
      </c>
      <c r="T333">
        <v>0.65685164200000001</v>
      </c>
      <c r="U333">
        <f t="shared" si="88"/>
        <v>39.644565955652411</v>
      </c>
      <c r="W333">
        <f t="shared" si="89"/>
        <v>0</v>
      </c>
      <c r="X333">
        <f t="shared" si="90"/>
        <v>0</v>
      </c>
      <c r="Y333">
        <f t="shared" si="91"/>
        <v>0</v>
      </c>
      <c r="Z333">
        <f t="shared" si="92"/>
        <v>0</v>
      </c>
      <c r="AA333">
        <f t="shared" si="81"/>
        <v>1</v>
      </c>
      <c r="AB333">
        <v>1</v>
      </c>
      <c r="AC333">
        <v>1</v>
      </c>
    </row>
    <row r="334" spans="1:29" x14ac:dyDescent="0.3">
      <c r="A334">
        <v>374.65</v>
      </c>
      <c r="B334">
        <v>1</v>
      </c>
      <c r="C334">
        <f t="shared" ref="C334:C397" si="93">(A323+A324+A325+A326+A327+A328+A329+A330+A331+A332+A333+A334)/12</f>
        <v>371.34</v>
      </c>
      <c r="D334">
        <f t="shared" si="78"/>
        <v>374.88360798313903</v>
      </c>
      <c r="E334">
        <v>-7.9936148999999998E-2</v>
      </c>
      <c r="F334">
        <v>3.2721126000000003E-2</v>
      </c>
      <c r="G334">
        <v>18.760000000000002</v>
      </c>
      <c r="I334">
        <f t="shared" si="79"/>
        <v>373.73807692307685</v>
      </c>
      <c r="J334">
        <f t="shared" si="80"/>
        <v>374.74485556980756</v>
      </c>
      <c r="K334">
        <f t="shared" si="82"/>
        <v>-4.7685620599374819E-2</v>
      </c>
      <c r="L334">
        <f t="shared" si="83"/>
        <v>3.6116416874173725E-2</v>
      </c>
      <c r="M334">
        <f t="shared" si="84"/>
        <v>16.550000000000011</v>
      </c>
      <c r="O334">
        <f t="shared" si="85"/>
        <v>-4.4199999999999591</v>
      </c>
      <c r="P334">
        <f t="shared" si="86"/>
        <v>0</v>
      </c>
      <c r="Q334">
        <f t="shared" si="87"/>
        <v>4.4199999999999591</v>
      </c>
      <c r="R334">
        <v>1.1599999999999999</v>
      </c>
      <c r="S334">
        <v>3.036</v>
      </c>
      <c r="T334">
        <v>0.38208168599999998</v>
      </c>
      <c r="U334">
        <f t="shared" si="88"/>
        <v>27.645376526608572</v>
      </c>
      <c r="W334">
        <f t="shared" si="89"/>
        <v>0</v>
      </c>
      <c r="X334">
        <f t="shared" si="90"/>
        <v>1</v>
      </c>
      <c r="Y334">
        <f t="shared" si="91"/>
        <v>0</v>
      </c>
      <c r="Z334">
        <f t="shared" si="92"/>
        <v>0</v>
      </c>
      <c r="AA334">
        <f t="shared" si="81"/>
        <v>1</v>
      </c>
      <c r="AB334">
        <v>1</v>
      </c>
      <c r="AC334">
        <v>1</v>
      </c>
    </row>
    <row r="335" spans="1:29" x14ac:dyDescent="0.3">
      <c r="A335">
        <v>370.23</v>
      </c>
      <c r="B335">
        <v>1</v>
      </c>
      <c r="C335">
        <f t="shared" si="93"/>
        <v>371.52333333333331</v>
      </c>
      <c r="D335">
        <f t="shared" ref="D335:D398" si="94">A335*(2/12+1)+D334*(1-(2/12+1))</f>
        <v>369.45439866947686</v>
      </c>
      <c r="E335">
        <v>-9.0790765999999995E-2</v>
      </c>
      <c r="F335">
        <v>3.2712544000000003E-2</v>
      </c>
      <c r="G335">
        <v>20.97</v>
      </c>
      <c r="I335">
        <f t="shared" si="79"/>
        <v>373.44076923076915</v>
      </c>
      <c r="J335">
        <f t="shared" si="80"/>
        <v>369.88270341770715</v>
      </c>
      <c r="K335">
        <f t="shared" si="82"/>
        <v>-5.8920718842937404E-2</v>
      </c>
      <c r="L335">
        <f t="shared" si="83"/>
        <v>3.5274639564455548E-2</v>
      </c>
      <c r="M335">
        <f t="shared" si="84"/>
        <v>22.079999999999984</v>
      </c>
      <c r="O335">
        <f t="shared" si="85"/>
        <v>4.4199999999999591</v>
      </c>
      <c r="P335">
        <f t="shared" si="86"/>
        <v>4.4199999999999591</v>
      </c>
      <c r="Q335">
        <f t="shared" si="87"/>
        <v>0</v>
      </c>
      <c r="R335">
        <v>0.93899999999999995</v>
      </c>
      <c r="S335">
        <v>3.036</v>
      </c>
      <c r="T335">
        <v>0.309288538</v>
      </c>
      <c r="U335">
        <f t="shared" si="88"/>
        <v>23.62264153571931</v>
      </c>
      <c r="W335">
        <f t="shared" si="89"/>
        <v>0</v>
      </c>
      <c r="X335">
        <f t="shared" si="90"/>
        <v>0</v>
      </c>
      <c r="Y335">
        <f t="shared" si="91"/>
        <v>0</v>
      </c>
      <c r="Z335">
        <f t="shared" si="92"/>
        <v>0</v>
      </c>
      <c r="AA335">
        <f t="shared" si="81"/>
        <v>1</v>
      </c>
      <c r="AB335">
        <v>1</v>
      </c>
      <c r="AC335">
        <v>1</v>
      </c>
    </row>
    <row r="336" spans="1:29" x14ac:dyDescent="0.3">
      <c r="A336">
        <v>374.65</v>
      </c>
      <c r="B336">
        <v>1</v>
      </c>
      <c r="C336">
        <f t="shared" si="93"/>
        <v>372.25916666666666</v>
      </c>
      <c r="D336">
        <f t="shared" si="94"/>
        <v>375.51593355508714</v>
      </c>
      <c r="E336">
        <v>-7.9936148999999998E-2</v>
      </c>
      <c r="F336">
        <v>3.1847819999999999E-2</v>
      </c>
      <c r="G336">
        <v>17.66</v>
      </c>
      <c r="I336">
        <f t="shared" si="79"/>
        <v>373.31346153846147</v>
      </c>
      <c r="J336">
        <f t="shared" si="80"/>
        <v>375.01671512171481</v>
      </c>
      <c r="K336">
        <f t="shared" si="82"/>
        <v>-6.473113984722155E-2</v>
      </c>
      <c r="L336">
        <f t="shared" si="83"/>
        <v>3.4144586444933768E-2</v>
      </c>
      <c r="M336">
        <f t="shared" si="84"/>
        <v>25.930000000000007</v>
      </c>
      <c r="O336">
        <f t="shared" si="85"/>
        <v>-0.54999999999995453</v>
      </c>
      <c r="P336">
        <f t="shared" si="86"/>
        <v>0</v>
      </c>
      <c r="Q336">
        <f t="shared" si="87"/>
        <v>0.54999999999995453</v>
      </c>
      <c r="R336">
        <v>0.93899999999999995</v>
      </c>
      <c r="S336">
        <v>2.7050000000000001</v>
      </c>
      <c r="T336">
        <v>0.34713493499999998</v>
      </c>
      <c r="U336">
        <f t="shared" si="88"/>
        <v>25.768386371777964</v>
      </c>
      <c r="W336">
        <f t="shared" si="89"/>
        <v>0</v>
      </c>
      <c r="X336">
        <f t="shared" si="90"/>
        <v>1</v>
      </c>
      <c r="Y336">
        <f t="shared" si="91"/>
        <v>0</v>
      </c>
      <c r="Z336">
        <f t="shared" si="92"/>
        <v>0</v>
      </c>
      <c r="AA336">
        <f t="shared" si="81"/>
        <v>1</v>
      </c>
      <c r="AB336">
        <v>1</v>
      </c>
      <c r="AC336">
        <v>1</v>
      </c>
    </row>
    <row r="337" spans="1:29" x14ac:dyDescent="0.3">
      <c r="A337">
        <v>374.1</v>
      </c>
      <c r="B337">
        <v>1</v>
      </c>
      <c r="C337">
        <f t="shared" si="93"/>
        <v>372.99500000000006</v>
      </c>
      <c r="D337">
        <f t="shared" si="94"/>
        <v>373.86401107415213</v>
      </c>
      <c r="E337">
        <v>-8.1286837000000001E-2</v>
      </c>
      <c r="F337">
        <v>3.1378030000000001E-2</v>
      </c>
      <c r="G337">
        <v>26.48</v>
      </c>
      <c r="I337">
        <f t="shared" si="79"/>
        <v>373.16499999999996</v>
      </c>
      <c r="J337">
        <f t="shared" si="80"/>
        <v>374.02948345217584</v>
      </c>
      <c r="K337">
        <f t="shared" si="82"/>
        <v>-6.9958233890214758E-2</v>
      </c>
      <c r="L337">
        <f t="shared" si="83"/>
        <v>3.3380069936241721E-2</v>
      </c>
      <c r="M337">
        <f t="shared" si="84"/>
        <v>28.139999999999986</v>
      </c>
      <c r="O337">
        <f t="shared" si="85"/>
        <v>-1.660000000000025</v>
      </c>
      <c r="P337">
        <f t="shared" si="86"/>
        <v>0</v>
      </c>
      <c r="Q337">
        <f t="shared" si="87"/>
        <v>1.660000000000025</v>
      </c>
      <c r="R337">
        <v>0.88400000000000001</v>
      </c>
      <c r="S337">
        <v>3.532</v>
      </c>
      <c r="T337">
        <v>0.25028312600000002</v>
      </c>
      <c r="U337">
        <f t="shared" si="88"/>
        <v>20.018115960720408</v>
      </c>
      <c r="W337">
        <f t="shared" si="89"/>
        <v>0</v>
      </c>
      <c r="X337">
        <f t="shared" si="90"/>
        <v>0</v>
      </c>
      <c r="Y337">
        <f t="shared" si="91"/>
        <v>0</v>
      </c>
      <c r="Z337">
        <f t="shared" si="92"/>
        <v>0</v>
      </c>
      <c r="AA337">
        <f t="shared" si="81"/>
        <v>1</v>
      </c>
      <c r="AB337">
        <v>1</v>
      </c>
      <c r="AC337">
        <v>1</v>
      </c>
    </row>
    <row r="338" spans="1:29" x14ac:dyDescent="0.3">
      <c r="A338">
        <v>372.44</v>
      </c>
      <c r="B338">
        <v>1</v>
      </c>
      <c r="C338">
        <f t="shared" si="93"/>
        <v>373.82249999999999</v>
      </c>
      <c r="D338">
        <f t="shared" si="94"/>
        <v>372.20266482097463</v>
      </c>
      <c r="E338">
        <v>-8.5363458000000003E-2</v>
      </c>
      <c r="F338">
        <v>3.0306804999999999E-2</v>
      </c>
      <c r="G338">
        <v>29.8</v>
      </c>
      <c r="I338">
        <f t="shared" si="79"/>
        <v>372.86769230769238</v>
      </c>
      <c r="J338">
        <f t="shared" si="80"/>
        <v>372.31773204214034</v>
      </c>
      <c r="K338">
        <f t="shared" si="82"/>
        <v>-7.9121748590643859E-2</v>
      </c>
      <c r="L338">
        <f t="shared" si="83"/>
        <v>3.267690495021628E-2</v>
      </c>
      <c r="M338">
        <f t="shared" si="84"/>
        <v>32</v>
      </c>
      <c r="O338">
        <f t="shared" si="85"/>
        <v>-1.6499999999999773</v>
      </c>
      <c r="P338">
        <f t="shared" si="86"/>
        <v>0</v>
      </c>
      <c r="Q338">
        <f t="shared" si="87"/>
        <v>1.6499999999999773</v>
      </c>
      <c r="R338">
        <v>0.71799999999999997</v>
      </c>
      <c r="S338">
        <v>3.698</v>
      </c>
      <c r="T338">
        <v>0.194159005</v>
      </c>
      <c r="U338">
        <f t="shared" si="88"/>
        <v>16.259057980306395</v>
      </c>
      <c r="W338">
        <f t="shared" si="89"/>
        <v>1</v>
      </c>
      <c r="X338">
        <f t="shared" si="90"/>
        <v>0</v>
      </c>
      <c r="Y338">
        <f t="shared" si="91"/>
        <v>0</v>
      </c>
      <c r="Z338">
        <f t="shared" si="92"/>
        <v>0</v>
      </c>
      <c r="AA338">
        <f t="shared" si="81"/>
        <v>1</v>
      </c>
      <c r="AB338">
        <v>1</v>
      </c>
      <c r="AC338">
        <v>1</v>
      </c>
    </row>
    <row r="339" spans="1:29" x14ac:dyDescent="0.3">
      <c r="A339">
        <v>370.79</v>
      </c>
      <c r="B339">
        <v>1</v>
      </c>
      <c r="C339">
        <f t="shared" si="93"/>
        <v>373.59249999999997</v>
      </c>
      <c r="D339">
        <f t="shared" si="94"/>
        <v>370.55455586317089</v>
      </c>
      <c r="E339">
        <v>-8.9415520999999998E-2</v>
      </c>
      <c r="F339">
        <v>2.9611426999999999E-2</v>
      </c>
      <c r="G339">
        <v>33.65</v>
      </c>
      <c r="I339">
        <f t="shared" si="79"/>
        <v>372.54961538461544</v>
      </c>
      <c r="J339">
        <f t="shared" si="80"/>
        <v>370.67248215060459</v>
      </c>
      <c r="K339">
        <f t="shared" si="82"/>
        <v>-8.9415520628683617E-2</v>
      </c>
      <c r="L339">
        <f t="shared" si="83"/>
        <v>3.1673104762337902E-2</v>
      </c>
      <c r="M339">
        <f t="shared" si="84"/>
        <v>36.409999999999968</v>
      </c>
      <c r="O339">
        <f t="shared" si="85"/>
        <v>-0.56000000000000227</v>
      </c>
      <c r="P339">
        <f t="shared" si="86"/>
        <v>0</v>
      </c>
      <c r="Q339">
        <f t="shared" si="87"/>
        <v>0.56000000000000227</v>
      </c>
      <c r="R339">
        <v>0.55300000000000005</v>
      </c>
      <c r="S339">
        <v>3.9180000000000001</v>
      </c>
      <c r="T339">
        <v>0.14114344100000001</v>
      </c>
      <c r="U339">
        <f t="shared" si="88"/>
        <v>12.368597665190464</v>
      </c>
      <c r="W339">
        <f t="shared" si="89"/>
        <v>1</v>
      </c>
      <c r="X339">
        <f t="shared" si="90"/>
        <v>0</v>
      </c>
      <c r="Y339">
        <f t="shared" si="91"/>
        <v>0</v>
      </c>
      <c r="Z339">
        <f t="shared" si="92"/>
        <v>0</v>
      </c>
      <c r="AA339">
        <f t="shared" si="81"/>
        <v>1</v>
      </c>
      <c r="AB339">
        <v>1</v>
      </c>
      <c r="AC339">
        <v>1</v>
      </c>
    </row>
    <row r="340" spans="1:29" x14ac:dyDescent="0.3">
      <c r="A340">
        <v>370.23</v>
      </c>
      <c r="B340">
        <v>1</v>
      </c>
      <c r="C340">
        <f t="shared" si="93"/>
        <v>373.22416666666669</v>
      </c>
      <c r="D340">
        <f t="shared" si="94"/>
        <v>370.17590735613823</v>
      </c>
      <c r="E340">
        <v>-9.0790765999999995E-2</v>
      </c>
      <c r="F340">
        <v>2.8012549000000001E-2</v>
      </c>
      <c r="G340">
        <v>36.97</v>
      </c>
      <c r="I340">
        <f t="shared" si="79"/>
        <v>372.29461538461544</v>
      </c>
      <c r="J340">
        <f t="shared" si="80"/>
        <v>370.19596291149196</v>
      </c>
      <c r="K340">
        <f t="shared" si="82"/>
        <v>-9.0790766208251397E-2</v>
      </c>
      <c r="L340">
        <f t="shared" si="83"/>
        <v>3.0408781565214277E-2</v>
      </c>
      <c r="M340">
        <f t="shared" si="84"/>
        <v>35.870000000000005</v>
      </c>
      <c r="O340">
        <f t="shared" si="85"/>
        <v>-1.6500000000000341</v>
      </c>
      <c r="P340">
        <f t="shared" si="86"/>
        <v>0</v>
      </c>
      <c r="Q340">
        <f t="shared" si="87"/>
        <v>1.6500000000000341</v>
      </c>
      <c r="R340">
        <v>0.497</v>
      </c>
      <c r="S340">
        <v>4.194</v>
      </c>
      <c r="T340">
        <v>0.118502623</v>
      </c>
      <c r="U340">
        <f t="shared" si="88"/>
        <v>10.594755932011793</v>
      </c>
      <c r="W340">
        <f t="shared" si="89"/>
        <v>1</v>
      </c>
      <c r="X340">
        <f t="shared" si="90"/>
        <v>0</v>
      </c>
      <c r="Y340">
        <f t="shared" si="91"/>
        <v>1</v>
      </c>
      <c r="Z340">
        <f t="shared" si="92"/>
        <v>0</v>
      </c>
      <c r="AA340">
        <f t="shared" si="81"/>
        <v>1</v>
      </c>
      <c r="AB340">
        <v>1</v>
      </c>
      <c r="AC340">
        <v>1</v>
      </c>
    </row>
    <row r="341" spans="1:29" x14ac:dyDescent="0.3">
      <c r="A341">
        <v>368.58</v>
      </c>
      <c r="B341">
        <v>1</v>
      </c>
      <c r="C341">
        <f t="shared" si="93"/>
        <v>372.67249999999996</v>
      </c>
      <c r="D341">
        <f t="shared" si="94"/>
        <v>368.31401544064357</v>
      </c>
      <c r="E341">
        <v>-9.4842829000000003E-2</v>
      </c>
      <c r="F341">
        <v>2.6559293000000001E-2</v>
      </c>
      <c r="G341">
        <v>37.520000000000003</v>
      </c>
      <c r="I341">
        <f t="shared" si="79"/>
        <v>371.97615384615386</v>
      </c>
      <c r="J341">
        <f t="shared" si="80"/>
        <v>368.45569516065444</v>
      </c>
      <c r="K341">
        <f t="shared" si="82"/>
        <v>-9.4842829076620838E-2</v>
      </c>
      <c r="L341">
        <f t="shared" si="83"/>
        <v>2.876586426083573E-2</v>
      </c>
      <c r="M341">
        <f t="shared" si="84"/>
        <v>32.550000000000011</v>
      </c>
      <c r="O341">
        <f t="shared" si="85"/>
        <v>12.140000000000043</v>
      </c>
      <c r="P341">
        <f t="shared" si="86"/>
        <v>12.140000000000043</v>
      </c>
      <c r="Q341">
        <f t="shared" si="87"/>
        <v>0</v>
      </c>
      <c r="R341">
        <v>0.442</v>
      </c>
      <c r="S341">
        <v>4.194</v>
      </c>
      <c r="T341">
        <v>0.10538865</v>
      </c>
      <c r="U341">
        <f t="shared" si="88"/>
        <v>9.5340810673241521</v>
      </c>
      <c r="W341">
        <f t="shared" si="89"/>
        <v>1</v>
      </c>
      <c r="X341">
        <f t="shared" si="90"/>
        <v>0</v>
      </c>
      <c r="Y341">
        <f t="shared" si="91"/>
        <v>1</v>
      </c>
      <c r="Z341">
        <f t="shared" si="92"/>
        <v>0</v>
      </c>
      <c r="AA341">
        <f t="shared" si="81"/>
        <v>1</v>
      </c>
      <c r="AB341">
        <v>1</v>
      </c>
      <c r="AC341">
        <v>1</v>
      </c>
    </row>
    <row r="342" spans="1:29" x14ac:dyDescent="0.3">
      <c r="A342">
        <v>380.72</v>
      </c>
      <c r="B342">
        <v>1</v>
      </c>
      <c r="C342">
        <f t="shared" si="93"/>
        <v>373.27000000000004</v>
      </c>
      <c r="D342">
        <f t="shared" si="94"/>
        <v>382.78766409322611</v>
      </c>
      <c r="E342">
        <v>-6.5029470000000006E-2</v>
      </c>
      <c r="F342">
        <v>2.4079461999999999E-2</v>
      </c>
      <c r="G342">
        <v>20.41</v>
      </c>
      <c r="I342">
        <f t="shared" si="79"/>
        <v>372.12461538461531</v>
      </c>
      <c r="J342">
        <f t="shared" si="80"/>
        <v>381.66340806456503</v>
      </c>
      <c r="K342">
        <f t="shared" si="82"/>
        <v>-6.5029469548133503E-2</v>
      </c>
      <c r="L342">
        <f t="shared" si="83"/>
        <v>2.6759808561843398E-2</v>
      </c>
      <c r="M342">
        <f t="shared" si="84"/>
        <v>13.789999999999964</v>
      </c>
      <c r="O342">
        <f t="shared" si="85"/>
        <v>-1.1100000000000136</v>
      </c>
      <c r="P342">
        <f t="shared" si="86"/>
        <v>0</v>
      </c>
      <c r="Q342">
        <f t="shared" si="87"/>
        <v>1.1100000000000136</v>
      </c>
      <c r="R342">
        <v>0.93899999999999995</v>
      </c>
      <c r="S342">
        <v>2.98</v>
      </c>
      <c r="T342">
        <v>0.315100671</v>
      </c>
      <c r="U342">
        <f t="shared" si="88"/>
        <v>23.960193918872989</v>
      </c>
      <c r="W342">
        <f t="shared" si="89"/>
        <v>1</v>
      </c>
      <c r="X342">
        <f t="shared" si="90"/>
        <v>1</v>
      </c>
      <c r="Y342">
        <f t="shared" si="91"/>
        <v>0</v>
      </c>
      <c r="Z342">
        <f t="shared" si="92"/>
        <v>0</v>
      </c>
      <c r="AA342">
        <f t="shared" si="81"/>
        <v>1</v>
      </c>
      <c r="AB342">
        <v>1</v>
      </c>
      <c r="AC342">
        <v>1</v>
      </c>
    </row>
    <row r="343" spans="1:29" x14ac:dyDescent="0.3">
      <c r="A343">
        <v>379.61</v>
      </c>
      <c r="B343">
        <v>1</v>
      </c>
      <c r="C343">
        <f t="shared" si="93"/>
        <v>373.72916666666669</v>
      </c>
      <c r="D343">
        <f t="shared" si="94"/>
        <v>379.08038931779566</v>
      </c>
      <c r="E343">
        <v>-6.7755403000000006E-2</v>
      </c>
      <c r="F343">
        <v>2.3305842E-2</v>
      </c>
      <c r="G343">
        <v>14.9</v>
      </c>
      <c r="I343">
        <f t="shared" si="79"/>
        <v>372.33653846153845</v>
      </c>
      <c r="J343">
        <f t="shared" si="80"/>
        <v>379.45204553349498</v>
      </c>
      <c r="K343">
        <f t="shared" si="82"/>
        <v>-6.7755402750491106E-2</v>
      </c>
      <c r="L343">
        <f t="shared" si="83"/>
        <v>2.5650446870100485E-2</v>
      </c>
      <c r="M343">
        <f t="shared" si="84"/>
        <v>18.20999999999998</v>
      </c>
      <c r="O343">
        <f t="shared" si="85"/>
        <v>13.800000000000011</v>
      </c>
      <c r="P343">
        <f t="shared" si="86"/>
        <v>13.800000000000011</v>
      </c>
      <c r="Q343">
        <f t="shared" si="87"/>
        <v>0</v>
      </c>
      <c r="R343">
        <v>1.49</v>
      </c>
      <c r="S343">
        <v>2.98</v>
      </c>
      <c r="T343">
        <v>0.5</v>
      </c>
      <c r="U343">
        <f t="shared" si="88"/>
        <v>33.333333333333329</v>
      </c>
      <c r="W343">
        <f t="shared" si="89"/>
        <v>1</v>
      </c>
      <c r="X343">
        <f t="shared" si="90"/>
        <v>0</v>
      </c>
      <c r="Y343">
        <f t="shared" si="91"/>
        <v>0</v>
      </c>
      <c r="Z343">
        <f t="shared" si="92"/>
        <v>0</v>
      </c>
      <c r="AA343">
        <f t="shared" si="81"/>
        <v>1</v>
      </c>
      <c r="AB343">
        <v>1</v>
      </c>
      <c r="AC343">
        <v>1</v>
      </c>
    </row>
    <row r="344" spans="1:29" x14ac:dyDescent="0.3">
      <c r="A344">
        <v>393.41</v>
      </c>
      <c r="B344">
        <v>0</v>
      </c>
      <c r="C344">
        <f t="shared" si="93"/>
        <v>375.24666666666661</v>
      </c>
      <c r="D344">
        <f t="shared" si="94"/>
        <v>395.7982684470341</v>
      </c>
      <c r="E344">
        <v>-4.5515199999999999E-2</v>
      </c>
      <c r="F344">
        <v>2.1856027E-2</v>
      </c>
      <c r="G344">
        <v>4.41</v>
      </c>
      <c r="I344">
        <f t="shared" si="79"/>
        <v>373.03692307692302</v>
      </c>
      <c r="J344">
        <f t="shared" si="80"/>
        <v>394.48368880511578</v>
      </c>
      <c r="K344">
        <f t="shared" si="82"/>
        <v>-3.3865422396856491E-2</v>
      </c>
      <c r="L344">
        <f t="shared" si="83"/>
        <v>2.4390181251940188E-2</v>
      </c>
      <c r="M344">
        <f t="shared" si="84"/>
        <v>-1.660000000000025</v>
      </c>
      <c r="O344">
        <f t="shared" si="85"/>
        <v>-2.2100000000000364</v>
      </c>
      <c r="P344">
        <f t="shared" si="86"/>
        <v>0</v>
      </c>
      <c r="Q344">
        <f t="shared" si="87"/>
        <v>2.2100000000000364</v>
      </c>
      <c r="R344">
        <v>1.49</v>
      </c>
      <c r="S344">
        <v>1.931</v>
      </c>
      <c r="T344">
        <v>0.77162092199999999</v>
      </c>
      <c r="U344">
        <f t="shared" si="88"/>
        <v>43.554516229629392</v>
      </c>
      <c r="W344">
        <f t="shared" si="89"/>
        <v>1</v>
      </c>
      <c r="X344">
        <f t="shared" si="90"/>
        <v>1</v>
      </c>
      <c r="Y344">
        <f t="shared" si="91"/>
        <v>0</v>
      </c>
      <c r="Z344">
        <f t="shared" si="92"/>
        <v>0</v>
      </c>
      <c r="AA344">
        <f t="shared" si="81"/>
        <v>1</v>
      </c>
      <c r="AB344">
        <v>1</v>
      </c>
      <c r="AC344">
        <v>0</v>
      </c>
    </row>
    <row r="345" spans="1:29" x14ac:dyDescent="0.3">
      <c r="A345">
        <v>391.2</v>
      </c>
      <c r="B345">
        <v>0</v>
      </c>
      <c r="C345">
        <f t="shared" si="93"/>
        <v>376.71750000000003</v>
      </c>
      <c r="D345">
        <f t="shared" si="94"/>
        <v>390.43362192549432</v>
      </c>
      <c r="E345">
        <v>-5.0877064999999999E-2</v>
      </c>
      <c r="F345">
        <v>2.1710356E-2</v>
      </c>
      <c r="G345">
        <v>0.55000000000000004</v>
      </c>
      <c r="I345">
        <f t="shared" si="79"/>
        <v>373.77961538461534</v>
      </c>
      <c r="J345">
        <f t="shared" si="80"/>
        <v>390.94740855345259</v>
      </c>
      <c r="K345">
        <f t="shared" si="82"/>
        <v>-3.9292730844793712E-2</v>
      </c>
      <c r="L345">
        <f t="shared" si="83"/>
        <v>2.3983636177995277E-2</v>
      </c>
      <c r="M345">
        <f t="shared" si="84"/>
        <v>-2.2099999999999795</v>
      </c>
      <c r="O345">
        <f t="shared" si="85"/>
        <v>1.1100000000000136</v>
      </c>
      <c r="P345">
        <f t="shared" si="86"/>
        <v>1.1100000000000136</v>
      </c>
      <c r="Q345">
        <f t="shared" si="87"/>
        <v>0</v>
      </c>
      <c r="R345">
        <v>1.8759999999999999</v>
      </c>
      <c r="S345">
        <v>1.931</v>
      </c>
      <c r="T345">
        <v>0.97151734899999997</v>
      </c>
      <c r="U345">
        <f t="shared" si="88"/>
        <v>49.277646453011251</v>
      </c>
      <c r="W345">
        <f t="shared" si="89"/>
        <v>1</v>
      </c>
      <c r="X345">
        <f t="shared" si="90"/>
        <v>0</v>
      </c>
      <c r="Y345">
        <f t="shared" si="91"/>
        <v>0</v>
      </c>
      <c r="Z345">
        <f t="shared" si="92"/>
        <v>0</v>
      </c>
      <c r="AA345">
        <f t="shared" si="81"/>
        <v>1</v>
      </c>
      <c r="AB345">
        <v>1</v>
      </c>
      <c r="AC345">
        <v>0</v>
      </c>
    </row>
    <row r="346" spans="1:29" x14ac:dyDescent="0.3">
      <c r="A346">
        <v>392.31</v>
      </c>
      <c r="B346">
        <v>1</v>
      </c>
      <c r="C346">
        <f t="shared" si="93"/>
        <v>378.18916666666672</v>
      </c>
      <c r="D346">
        <f t="shared" si="94"/>
        <v>392.62272967908427</v>
      </c>
      <c r="E346">
        <v>-5.9501834000000003E-2</v>
      </c>
      <c r="F346">
        <v>2.1067096E-2</v>
      </c>
      <c r="G346">
        <v>-3.32</v>
      </c>
      <c r="I346">
        <f t="shared" si="79"/>
        <v>374.69230769230762</v>
      </c>
      <c r="J346">
        <f t="shared" si="80"/>
        <v>392.41481472665748</v>
      </c>
      <c r="K346">
        <f t="shared" si="82"/>
        <v>-3.6566797642436116E-2</v>
      </c>
      <c r="L346">
        <f t="shared" si="83"/>
        <v>2.3449147765797988E-2</v>
      </c>
      <c r="M346">
        <f t="shared" si="84"/>
        <v>0.55000000000001137</v>
      </c>
      <c r="O346">
        <f t="shared" si="85"/>
        <v>8.2699999999999818</v>
      </c>
      <c r="P346">
        <f t="shared" si="86"/>
        <v>8.2699999999999818</v>
      </c>
      <c r="Q346">
        <f t="shared" si="87"/>
        <v>0</v>
      </c>
      <c r="R346">
        <v>2.1520000000000001</v>
      </c>
      <c r="S346">
        <v>1.82</v>
      </c>
      <c r="T346">
        <v>1.182417582</v>
      </c>
      <c r="U346">
        <f t="shared" si="88"/>
        <v>54.17925477471708</v>
      </c>
      <c r="W346">
        <f t="shared" si="89"/>
        <v>1</v>
      </c>
      <c r="X346">
        <f t="shared" si="90"/>
        <v>1</v>
      </c>
      <c r="Y346">
        <f t="shared" si="91"/>
        <v>0</v>
      </c>
      <c r="Z346">
        <f t="shared" si="92"/>
        <v>0</v>
      </c>
      <c r="AA346">
        <f t="shared" si="81"/>
        <v>0</v>
      </c>
      <c r="AB346">
        <v>1</v>
      </c>
      <c r="AC346">
        <v>1</v>
      </c>
    </row>
    <row r="347" spans="1:29" x14ac:dyDescent="0.3">
      <c r="A347">
        <v>400.58</v>
      </c>
      <c r="B347">
        <v>1</v>
      </c>
      <c r="C347">
        <f t="shared" si="93"/>
        <v>380.71833333333331</v>
      </c>
      <c r="D347">
        <f t="shared" si="94"/>
        <v>401.90621172015261</v>
      </c>
      <c r="E347">
        <v>-4.2224560000000001E-2</v>
      </c>
      <c r="F347">
        <v>2.0670793E-2</v>
      </c>
      <c r="G347">
        <v>-7.72</v>
      </c>
      <c r="I347">
        <f t="shared" si="79"/>
        <v>375.60461538461527</v>
      </c>
      <c r="J347">
        <f t="shared" si="80"/>
        <v>401.20809117487249</v>
      </c>
      <c r="K347">
        <f t="shared" si="82"/>
        <v>-1.6257367387033411E-2</v>
      </c>
      <c r="L347">
        <f t="shared" si="83"/>
        <v>2.2947670503017832E-2</v>
      </c>
      <c r="M347">
        <f t="shared" si="84"/>
        <v>-9.3799999999999955</v>
      </c>
      <c r="O347">
        <f t="shared" si="85"/>
        <v>1.660000000000025</v>
      </c>
      <c r="P347">
        <f t="shared" si="86"/>
        <v>1.660000000000025</v>
      </c>
      <c r="Q347">
        <f t="shared" si="87"/>
        <v>0</v>
      </c>
      <c r="R347">
        <v>2.1520000000000001</v>
      </c>
      <c r="S347">
        <v>1.38</v>
      </c>
      <c r="T347">
        <v>1.55942029</v>
      </c>
      <c r="U347">
        <f t="shared" si="88"/>
        <v>60.928652323843231</v>
      </c>
      <c r="W347">
        <f t="shared" si="89"/>
        <v>1</v>
      </c>
      <c r="X347">
        <f t="shared" si="90"/>
        <v>1</v>
      </c>
      <c r="Y347">
        <f t="shared" si="91"/>
        <v>0</v>
      </c>
      <c r="Z347">
        <f t="shared" si="92"/>
        <v>0</v>
      </c>
      <c r="AA347">
        <f t="shared" si="81"/>
        <v>0</v>
      </c>
      <c r="AB347">
        <v>1</v>
      </c>
      <c r="AC347">
        <v>1</v>
      </c>
    </row>
    <row r="348" spans="1:29" x14ac:dyDescent="0.3">
      <c r="A348">
        <v>402.24</v>
      </c>
      <c r="B348">
        <v>1</v>
      </c>
      <c r="C348">
        <f t="shared" si="93"/>
        <v>383.01749999999993</v>
      </c>
      <c r="D348">
        <f t="shared" si="94"/>
        <v>402.29563137997457</v>
      </c>
      <c r="E348">
        <v>-3.8255547000000001E-2</v>
      </c>
      <c r="F348">
        <v>2.1382609E-2</v>
      </c>
      <c r="G348">
        <v>-11.04</v>
      </c>
      <c r="I348">
        <f t="shared" ref="I348:I411" si="95">(A323+A324+A325+A326+A327+A328+A329+A330+A331+A332+A333+A334+A335+A336+A337+A338+A339+A340+A341+A342+A343+A344+A345+A346+A347+A348)/26</f>
        <v>376.81423076923068</v>
      </c>
      <c r="J348">
        <f t="shared" si="80"/>
        <v>402.31937760193284</v>
      </c>
      <c r="K348">
        <f t="shared" si="82"/>
        <v>-1.2180746561886001E-2</v>
      </c>
      <c r="L348">
        <f t="shared" si="83"/>
        <v>2.2789127675407441E-2</v>
      </c>
      <c r="M348">
        <f t="shared" si="84"/>
        <v>-11.590000000000032</v>
      </c>
      <c r="O348">
        <f t="shared" si="85"/>
        <v>2.1999999999999886</v>
      </c>
      <c r="P348">
        <f t="shared" si="86"/>
        <v>2.1999999999999886</v>
      </c>
      <c r="Q348">
        <f t="shared" si="87"/>
        <v>0</v>
      </c>
      <c r="R348">
        <v>2.3180000000000001</v>
      </c>
      <c r="S348">
        <v>1.214</v>
      </c>
      <c r="T348">
        <v>1.9093904450000001</v>
      </c>
      <c r="U348">
        <f t="shared" si="88"/>
        <v>65.628539073585912</v>
      </c>
      <c r="W348">
        <f t="shared" si="89"/>
        <v>1</v>
      </c>
      <c r="X348">
        <f t="shared" si="90"/>
        <v>0</v>
      </c>
      <c r="Y348">
        <f t="shared" si="91"/>
        <v>0</v>
      </c>
      <c r="Z348">
        <f t="shared" si="92"/>
        <v>0</v>
      </c>
      <c r="AA348">
        <f t="shared" si="81"/>
        <v>0</v>
      </c>
      <c r="AB348">
        <v>1</v>
      </c>
      <c r="AC348">
        <v>1</v>
      </c>
    </row>
    <row r="349" spans="1:29" x14ac:dyDescent="0.3">
      <c r="A349">
        <v>404.44</v>
      </c>
      <c r="B349">
        <v>1</v>
      </c>
      <c r="C349">
        <f t="shared" si="93"/>
        <v>385.54583333333329</v>
      </c>
      <c r="D349">
        <f t="shared" si="94"/>
        <v>404.79739477000425</v>
      </c>
      <c r="E349">
        <v>-3.2995409000000003E-2</v>
      </c>
      <c r="F349">
        <v>2.2546195000000002E-2</v>
      </c>
      <c r="G349">
        <v>-13.79</v>
      </c>
      <c r="I349">
        <f t="shared" si="95"/>
        <v>378.2146153846154</v>
      </c>
      <c r="J349">
        <f t="shared" ref="J349:J412" si="96">A349*(2/26+1)+J348*(1-(2/26+1))</f>
        <v>404.60312479985134</v>
      </c>
      <c r="K349">
        <f t="shared" si="82"/>
        <v>-6.7779960707268936E-3</v>
      </c>
      <c r="L349">
        <f t="shared" si="83"/>
        <v>2.2691459521758498E-2</v>
      </c>
      <c r="M349">
        <f t="shared" si="84"/>
        <v>-9.3799999999999955</v>
      </c>
      <c r="O349">
        <f t="shared" si="85"/>
        <v>2.7599999999999909</v>
      </c>
      <c r="P349">
        <f t="shared" si="86"/>
        <v>2.7599999999999909</v>
      </c>
      <c r="Q349">
        <f t="shared" si="87"/>
        <v>0</v>
      </c>
      <c r="R349">
        <v>2.3730000000000002</v>
      </c>
      <c r="S349">
        <v>0.99399999999999999</v>
      </c>
      <c r="T349">
        <v>2.3873239439999998</v>
      </c>
      <c r="U349">
        <f t="shared" si="88"/>
        <v>70.478170481116521</v>
      </c>
      <c r="W349">
        <f t="shared" si="89"/>
        <v>1</v>
      </c>
      <c r="X349">
        <f t="shared" si="90"/>
        <v>1</v>
      </c>
      <c r="Y349">
        <f t="shared" si="91"/>
        <v>0</v>
      </c>
      <c r="Z349">
        <f t="shared" si="92"/>
        <v>0</v>
      </c>
      <c r="AA349">
        <f t="shared" si="81"/>
        <v>0</v>
      </c>
      <c r="AB349">
        <v>0</v>
      </c>
      <c r="AC349">
        <v>1</v>
      </c>
    </row>
    <row r="350" spans="1:29" x14ac:dyDescent="0.3">
      <c r="A350">
        <v>407.2</v>
      </c>
      <c r="B350">
        <v>0</v>
      </c>
      <c r="C350">
        <f t="shared" si="93"/>
        <v>388.44249999999988</v>
      </c>
      <c r="D350">
        <f t="shared" si="94"/>
        <v>407.60043420499926</v>
      </c>
      <c r="E350">
        <v>-2.6396327000000001E-2</v>
      </c>
      <c r="F350">
        <v>2.3591371999999999E-2</v>
      </c>
      <c r="G350">
        <v>-12.14</v>
      </c>
      <c r="I350">
        <f t="shared" si="95"/>
        <v>379.8061538461539</v>
      </c>
      <c r="J350">
        <f t="shared" si="96"/>
        <v>407.39975963078064</v>
      </c>
      <c r="K350">
        <f t="shared" si="82"/>
        <v>0</v>
      </c>
      <c r="L350">
        <f t="shared" si="83"/>
        <v>2.2626607138729968E-2</v>
      </c>
      <c r="M350">
        <f t="shared" si="84"/>
        <v>-1.6499999999999773</v>
      </c>
      <c r="O350">
        <f t="shared" si="85"/>
        <v>-1.0999999999999659</v>
      </c>
      <c r="P350">
        <f t="shared" si="86"/>
        <v>0</v>
      </c>
      <c r="Q350">
        <f t="shared" si="87"/>
        <v>1.0999999999999659</v>
      </c>
      <c r="R350">
        <v>2.3730000000000002</v>
      </c>
      <c r="S350">
        <v>1.159</v>
      </c>
      <c r="T350">
        <v>2.047454702</v>
      </c>
      <c r="U350">
        <f t="shared" si="88"/>
        <v>67.185730460777165</v>
      </c>
      <c r="W350">
        <f t="shared" si="89"/>
        <v>1</v>
      </c>
      <c r="X350">
        <f t="shared" si="90"/>
        <v>1</v>
      </c>
      <c r="Y350">
        <f t="shared" si="91"/>
        <v>0</v>
      </c>
      <c r="Z350">
        <f t="shared" si="92"/>
        <v>1</v>
      </c>
      <c r="AA350">
        <f t="shared" si="81"/>
        <v>0</v>
      </c>
      <c r="AB350">
        <v>1</v>
      </c>
      <c r="AC350">
        <v>0</v>
      </c>
    </row>
    <row r="351" spans="1:29" x14ac:dyDescent="0.3">
      <c r="A351">
        <v>406.1</v>
      </c>
      <c r="B351">
        <v>0</v>
      </c>
      <c r="C351">
        <f t="shared" si="93"/>
        <v>391.38500000000005</v>
      </c>
      <c r="D351">
        <f t="shared" si="94"/>
        <v>405.84992763250017</v>
      </c>
      <c r="E351">
        <v>-2.9026395999999999E-2</v>
      </c>
      <c r="F351">
        <v>2.4521172000000001E-2</v>
      </c>
      <c r="G351">
        <v>-0.55000000000000004</v>
      </c>
      <c r="I351">
        <f t="shared" si="95"/>
        <v>381.37653846153847</v>
      </c>
      <c r="J351">
        <f t="shared" si="96"/>
        <v>406.00001848993998</v>
      </c>
      <c r="K351">
        <f t="shared" si="82"/>
        <v>0</v>
      </c>
      <c r="L351">
        <f t="shared" si="83"/>
        <v>2.2615295798461311E-2</v>
      </c>
      <c r="M351">
        <f t="shared" si="84"/>
        <v>-2.2100000000000364</v>
      </c>
      <c r="O351">
        <f t="shared" si="85"/>
        <v>-4.9700000000000273</v>
      </c>
      <c r="P351">
        <f t="shared" si="86"/>
        <v>0</v>
      </c>
      <c r="Q351">
        <f t="shared" si="87"/>
        <v>4.9700000000000273</v>
      </c>
      <c r="R351">
        <v>2.2629999999999999</v>
      </c>
      <c r="S351">
        <v>2.2080000000000002</v>
      </c>
      <c r="T351">
        <v>1.02490942</v>
      </c>
      <c r="U351">
        <f t="shared" si="88"/>
        <v>50.61507492024014</v>
      </c>
      <c r="W351">
        <f t="shared" si="89"/>
        <v>1</v>
      </c>
      <c r="X351">
        <f t="shared" si="90"/>
        <v>0</v>
      </c>
      <c r="Y351">
        <f t="shared" si="91"/>
        <v>0</v>
      </c>
      <c r="Z351">
        <f t="shared" si="92"/>
        <v>1</v>
      </c>
      <c r="AA351">
        <f t="shared" si="81"/>
        <v>0</v>
      </c>
      <c r="AB351">
        <v>1</v>
      </c>
      <c r="AC351">
        <v>0</v>
      </c>
    </row>
    <row r="352" spans="1:29" x14ac:dyDescent="0.3">
      <c r="A352">
        <v>401.13</v>
      </c>
      <c r="B352">
        <v>1</v>
      </c>
      <c r="C352">
        <f t="shared" si="93"/>
        <v>393.96</v>
      </c>
      <c r="D352">
        <f t="shared" si="94"/>
        <v>400.34334539458331</v>
      </c>
      <c r="E352">
        <v>-4.0909526000000002E-2</v>
      </c>
      <c r="F352">
        <v>2.5425501E-2</v>
      </c>
      <c r="G352">
        <v>2.76</v>
      </c>
      <c r="I352">
        <f t="shared" si="95"/>
        <v>382.86192307692306</v>
      </c>
      <c r="J352">
        <f t="shared" si="96"/>
        <v>400.75538319308151</v>
      </c>
      <c r="K352">
        <f t="shared" si="82"/>
        <v>-1.0898779435334769E-2</v>
      </c>
      <c r="L352">
        <f t="shared" si="83"/>
        <v>2.2577285172659965E-2</v>
      </c>
      <c r="M352">
        <f t="shared" si="84"/>
        <v>4.4200000000000159</v>
      </c>
      <c r="O352">
        <f t="shared" si="85"/>
        <v>-6.6200000000000045</v>
      </c>
      <c r="P352">
        <f t="shared" si="86"/>
        <v>0</v>
      </c>
      <c r="Q352">
        <f t="shared" si="87"/>
        <v>6.6200000000000045</v>
      </c>
      <c r="R352">
        <v>1.9319999999999999</v>
      </c>
      <c r="S352">
        <v>2.2080000000000002</v>
      </c>
      <c r="T352">
        <v>0.875</v>
      </c>
      <c r="U352">
        <f t="shared" si="88"/>
        <v>46.666666666666664</v>
      </c>
      <c r="W352">
        <f t="shared" si="89"/>
        <v>1</v>
      </c>
      <c r="X352">
        <f t="shared" si="90"/>
        <v>0</v>
      </c>
      <c r="Y352">
        <f t="shared" si="91"/>
        <v>0</v>
      </c>
      <c r="Z352">
        <f t="shared" si="92"/>
        <v>1</v>
      </c>
      <c r="AA352">
        <f t="shared" si="81"/>
        <v>1</v>
      </c>
      <c r="AB352">
        <v>1</v>
      </c>
      <c r="AC352">
        <v>1</v>
      </c>
    </row>
    <row r="353" spans="1:29" x14ac:dyDescent="0.3">
      <c r="A353">
        <v>394.51</v>
      </c>
      <c r="B353">
        <v>1</v>
      </c>
      <c r="C353">
        <f t="shared" si="93"/>
        <v>396.12083333333334</v>
      </c>
      <c r="D353">
        <f t="shared" si="94"/>
        <v>393.53777576756949</v>
      </c>
      <c r="E353">
        <v>-5.6737757999999999E-2</v>
      </c>
      <c r="F353">
        <v>2.6015442999999999E-2</v>
      </c>
      <c r="G353">
        <v>11.04</v>
      </c>
      <c r="I353">
        <f t="shared" si="95"/>
        <v>383.66807692307697</v>
      </c>
      <c r="J353">
        <f t="shared" si="96"/>
        <v>394.02958590822453</v>
      </c>
      <c r="K353">
        <f t="shared" si="82"/>
        <v>-2.7222290716311232E-2</v>
      </c>
      <c r="L353">
        <f t="shared" si="83"/>
        <v>2.2424317226774515E-2</v>
      </c>
      <c r="M353">
        <f t="shared" si="84"/>
        <v>11.04000000000002</v>
      </c>
      <c r="O353">
        <f t="shared" si="85"/>
        <v>3.3100000000000023</v>
      </c>
      <c r="P353">
        <f t="shared" si="86"/>
        <v>3.3100000000000023</v>
      </c>
      <c r="Q353">
        <f t="shared" si="87"/>
        <v>0</v>
      </c>
      <c r="R353">
        <v>1.27</v>
      </c>
      <c r="S353">
        <v>2.3740000000000001</v>
      </c>
      <c r="T353">
        <v>0.53496208899999997</v>
      </c>
      <c r="U353">
        <f t="shared" si="88"/>
        <v>34.851811183722333</v>
      </c>
      <c r="W353">
        <f t="shared" si="89"/>
        <v>1</v>
      </c>
      <c r="X353">
        <f t="shared" si="90"/>
        <v>0</v>
      </c>
      <c r="Y353">
        <f t="shared" si="91"/>
        <v>0</v>
      </c>
      <c r="Z353">
        <f t="shared" si="92"/>
        <v>1</v>
      </c>
      <c r="AA353">
        <f t="shared" si="81"/>
        <v>1</v>
      </c>
      <c r="AB353">
        <v>1</v>
      </c>
      <c r="AC353">
        <v>1</v>
      </c>
    </row>
    <row r="354" spans="1:29" x14ac:dyDescent="0.3">
      <c r="A354">
        <v>397.82</v>
      </c>
      <c r="B354">
        <v>1</v>
      </c>
      <c r="C354">
        <f t="shared" si="93"/>
        <v>397.54583333333329</v>
      </c>
      <c r="D354">
        <f t="shared" si="94"/>
        <v>398.53370403873839</v>
      </c>
      <c r="E354">
        <v>-5.3823284999999998E-2</v>
      </c>
      <c r="F354">
        <v>2.5811611000000002E-2</v>
      </c>
      <c r="G354">
        <v>7.73</v>
      </c>
      <c r="I354">
        <f t="shared" si="95"/>
        <v>384.55923076923074</v>
      </c>
      <c r="J354">
        <f t="shared" si="96"/>
        <v>398.11157031475193</v>
      </c>
      <c r="K354">
        <f t="shared" si="82"/>
        <v>-2.0389066732332008E-2</v>
      </c>
      <c r="L354">
        <f t="shared" si="83"/>
        <v>2.1986404955715157E-2</v>
      </c>
      <c r="M354">
        <f t="shared" si="84"/>
        <v>8.2800000000000296</v>
      </c>
      <c r="O354">
        <f t="shared" si="85"/>
        <v>-6.0699999999999932</v>
      </c>
      <c r="P354">
        <f t="shared" si="86"/>
        <v>0</v>
      </c>
      <c r="Q354">
        <f t="shared" si="87"/>
        <v>6.0699999999999932</v>
      </c>
      <c r="R354">
        <v>1.27</v>
      </c>
      <c r="S354">
        <v>2.0430000000000001</v>
      </c>
      <c r="T354">
        <v>0.62163485100000004</v>
      </c>
      <c r="U354">
        <f t="shared" si="88"/>
        <v>38.33383641309026</v>
      </c>
      <c r="W354">
        <f t="shared" si="89"/>
        <v>1</v>
      </c>
      <c r="X354">
        <f t="shared" si="90"/>
        <v>1</v>
      </c>
      <c r="Y354">
        <f t="shared" si="91"/>
        <v>0</v>
      </c>
      <c r="Z354">
        <f t="shared" si="92"/>
        <v>1</v>
      </c>
      <c r="AA354">
        <f t="shared" si="81"/>
        <v>1</v>
      </c>
      <c r="AB354">
        <v>1</v>
      </c>
      <c r="AC354">
        <v>1</v>
      </c>
    </row>
    <row r="355" spans="1:29" x14ac:dyDescent="0.3">
      <c r="A355">
        <v>391.75</v>
      </c>
      <c r="B355">
        <v>1</v>
      </c>
      <c r="C355">
        <f t="shared" si="93"/>
        <v>398.55749999999995</v>
      </c>
      <c r="D355">
        <f t="shared" si="94"/>
        <v>390.61938266021025</v>
      </c>
      <c r="E355">
        <v>-6.8260196999999995E-2</v>
      </c>
      <c r="F355">
        <v>2.6110953999999999E-2</v>
      </c>
      <c r="G355">
        <v>14.35</v>
      </c>
      <c r="I355">
        <f t="shared" si="95"/>
        <v>385.19576923076914</v>
      </c>
      <c r="J355">
        <f t="shared" si="96"/>
        <v>391.26064843732678</v>
      </c>
      <c r="K355">
        <f t="shared" si="82"/>
        <v>-3.5336124107362775E-2</v>
      </c>
      <c r="L355">
        <f t="shared" si="83"/>
        <v>2.1708312243999182E-2</v>
      </c>
      <c r="M355">
        <f t="shared" si="84"/>
        <v>11.04000000000002</v>
      </c>
      <c r="O355">
        <f t="shared" si="85"/>
        <v>-2.7599999999999909</v>
      </c>
      <c r="P355">
        <f t="shared" si="86"/>
        <v>0</v>
      </c>
      <c r="Q355">
        <f t="shared" si="87"/>
        <v>2.7599999999999909</v>
      </c>
      <c r="R355">
        <v>0.66300000000000003</v>
      </c>
      <c r="S355">
        <v>2.0979999999999999</v>
      </c>
      <c r="T355">
        <v>0.316015253</v>
      </c>
      <c r="U355">
        <f t="shared" si="88"/>
        <v>24.013038775926717</v>
      </c>
      <c r="W355">
        <f t="shared" si="89"/>
        <v>1</v>
      </c>
      <c r="X355">
        <f t="shared" si="90"/>
        <v>0</v>
      </c>
      <c r="Y355">
        <f t="shared" si="91"/>
        <v>0</v>
      </c>
      <c r="Z355">
        <f t="shared" si="92"/>
        <v>1</v>
      </c>
      <c r="AA355">
        <f t="shared" si="81"/>
        <v>1</v>
      </c>
      <c r="AB355">
        <v>1</v>
      </c>
      <c r="AC355">
        <v>1</v>
      </c>
    </row>
    <row r="356" spans="1:29" x14ac:dyDescent="0.3">
      <c r="A356">
        <v>388.99</v>
      </c>
      <c r="B356">
        <v>1</v>
      </c>
      <c r="C356">
        <f t="shared" si="93"/>
        <v>398.18916666666672</v>
      </c>
      <c r="D356">
        <f t="shared" si="94"/>
        <v>388.71843622329834</v>
      </c>
      <c r="E356">
        <v>-7.4824592999999995E-2</v>
      </c>
      <c r="F356">
        <v>2.5355951000000002E-2</v>
      </c>
      <c r="G356">
        <v>13.8</v>
      </c>
      <c r="I356">
        <f t="shared" si="95"/>
        <v>385.78961538461533</v>
      </c>
      <c r="J356">
        <f t="shared" si="96"/>
        <v>388.81533473559028</v>
      </c>
      <c r="K356">
        <f t="shared" si="82"/>
        <v>-5.6238930538370105E-2</v>
      </c>
      <c r="L356">
        <f t="shared" si="83"/>
        <v>2.1077311740626024E-2</v>
      </c>
      <c r="M356">
        <f t="shared" si="84"/>
        <v>23.180000000000007</v>
      </c>
      <c r="O356">
        <f t="shared" si="85"/>
        <v>3.8700000000000045</v>
      </c>
      <c r="P356">
        <f t="shared" si="86"/>
        <v>3.8700000000000045</v>
      </c>
      <c r="Q356">
        <f t="shared" si="87"/>
        <v>0</v>
      </c>
      <c r="R356">
        <v>0.71799999999999997</v>
      </c>
      <c r="S356">
        <v>2.0979999999999999</v>
      </c>
      <c r="T356">
        <v>0.342230696</v>
      </c>
      <c r="U356">
        <f t="shared" si="88"/>
        <v>25.497159096412148</v>
      </c>
      <c r="W356">
        <f t="shared" si="89"/>
        <v>1</v>
      </c>
      <c r="X356">
        <f t="shared" si="90"/>
        <v>0</v>
      </c>
      <c r="Y356">
        <f t="shared" si="91"/>
        <v>0</v>
      </c>
      <c r="Z356">
        <f t="shared" si="92"/>
        <v>1</v>
      </c>
      <c r="AA356">
        <f t="shared" si="81"/>
        <v>1</v>
      </c>
      <c r="AB356">
        <v>1</v>
      </c>
      <c r="AC356">
        <v>1</v>
      </c>
    </row>
    <row r="357" spans="1:29" x14ac:dyDescent="0.3">
      <c r="A357">
        <v>392.86</v>
      </c>
      <c r="B357">
        <v>1</v>
      </c>
      <c r="C357">
        <f t="shared" si="93"/>
        <v>398.32750000000004</v>
      </c>
      <c r="D357">
        <f t="shared" si="94"/>
        <v>393.55026062945029</v>
      </c>
      <c r="E357">
        <v>-6.6840855000000005E-2</v>
      </c>
      <c r="F357">
        <v>2.3719143000000002E-2</v>
      </c>
      <c r="G357">
        <v>19.309999999999999</v>
      </c>
      <c r="I357">
        <f t="shared" si="95"/>
        <v>386.51115384615383</v>
      </c>
      <c r="J357">
        <f t="shared" si="96"/>
        <v>393.17112809726228</v>
      </c>
      <c r="K357">
        <f t="shared" si="82"/>
        <v>-4.6849600892835484E-2</v>
      </c>
      <c r="L357">
        <f t="shared" si="83"/>
        <v>2.021849439053643E-2</v>
      </c>
      <c r="M357">
        <f t="shared" si="84"/>
        <v>18.20999999999998</v>
      </c>
      <c r="O357">
        <f t="shared" si="85"/>
        <v>-1.660000000000025</v>
      </c>
      <c r="P357">
        <f t="shared" si="86"/>
        <v>0</v>
      </c>
      <c r="Q357">
        <f t="shared" si="87"/>
        <v>1.660000000000025</v>
      </c>
      <c r="R357">
        <v>0.71799999999999997</v>
      </c>
      <c r="S357">
        <v>2.649</v>
      </c>
      <c r="T357">
        <v>0.27104567800000001</v>
      </c>
      <c r="U357">
        <f t="shared" si="88"/>
        <v>21.324621348502006</v>
      </c>
      <c r="W357">
        <f t="shared" si="89"/>
        <v>1</v>
      </c>
      <c r="X357">
        <f t="shared" si="90"/>
        <v>1</v>
      </c>
      <c r="Y357">
        <f t="shared" si="91"/>
        <v>0</v>
      </c>
      <c r="Z357">
        <f t="shared" si="92"/>
        <v>1</v>
      </c>
      <c r="AA357">
        <f t="shared" si="81"/>
        <v>1</v>
      </c>
      <c r="AB357">
        <v>1</v>
      </c>
      <c r="AC357">
        <v>1</v>
      </c>
    </row>
    <row r="358" spans="1:29" x14ac:dyDescent="0.3">
      <c r="A358">
        <v>391.2</v>
      </c>
      <c r="B358">
        <v>1</v>
      </c>
      <c r="C358">
        <f t="shared" si="93"/>
        <v>398.23499999999996</v>
      </c>
      <c r="D358">
        <f t="shared" si="94"/>
        <v>390.8082898950916</v>
      </c>
      <c r="E358">
        <v>-7.0783847999999996E-2</v>
      </c>
      <c r="F358">
        <v>2.2528874000000001E-2</v>
      </c>
      <c r="G358">
        <v>19.87</v>
      </c>
      <c r="I358">
        <f t="shared" si="95"/>
        <v>387.12653846153847</v>
      </c>
      <c r="J358">
        <f t="shared" si="96"/>
        <v>391.04837476174902</v>
      </c>
      <c r="K358">
        <f t="shared" si="82"/>
        <v>-6.2162874883129979E-2</v>
      </c>
      <c r="L358">
        <f t="shared" si="83"/>
        <v>1.9585001797781429E-2</v>
      </c>
      <c r="M358">
        <f t="shared" si="84"/>
        <v>25.930000000000007</v>
      </c>
      <c r="O358">
        <f t="shared" si="85"/>
        <v>-0.55000000000001137</v>
      </c>
      <c r="P358">
        <f t="shared" si="86"/>
        <v>0</v>
      </c>
      <c r="Q358">
        <f t="shared" si="87"/>
        <v>0.55000000000001137</v>
      </c>
      <c r="R358">
        <v>0.66200000000000003</v>
      </c>
      <c r="S358">
        <v>2.649</v>
      </c>
      <c r="T358">
        <v>0.24990562499999999</v>
      </c>
      <c r="U358">
        <f t="shared" si="88"/>
        <v>19.993959543945564</v>
      </c>
      <c r="W358">
        <f t="shared" si="89"/>
        <v>1</v>
      </c>
      <c r="X358">
        <f t="shared" si="90"/>
        <v>0</v>
      </c>
      <c r="Y358">
        <f t="shared" si="91"/>
        <v>0</v>
      </c>
      <c r="Z358">
        <f t="shared" si="92"/>
        <v>1</v>
      </c>
      <c r="AA358">
        <f t="shared" si="81"/>
        <v>1</v>
      </c>
      <c r="AB358">
        <v>1</v>
      </c>
      <c r="AC358">
        <v>1</v>
      </c>
    </row>
    <row r="359" spans="1:29" x14ac:dyDescent="0.3">
      <c r="A359">
        <v>390.65</v>
      </c>
      <c r="B359">
        <v>1</v>
      </c>
      <c r="C359">
        <f t="shared" si="93"/>
        <v>397.40750000000003</v>
      </c>
      <c r="D359">
        <f t="shared" si="94"/>
        <v>390.62361835081805</v>
      </c>
      <c r="E359">
        <v>-7.2090261000000003E-2</v>
      </c>
      <c r="F359">
        <v>2.0697292999999999E-2</v>
      </c>
      <c r="G359">
        <v>26.48</v>
      </c>
      <c r="I359">
        <f t="shared" si="95"/>
        <v>387.78423076923082</v>
      </c>
      <c r="J359">
        <f t="shared" si="96"/>
        <v>390.61935578755771</v>
      </c>
      <c r="K359">
        <f t="shared" si="82"/>
        <v>-6.5966908951798089E-2</v>
      </c>
      <c r="L359">
        <f t="shared" si="83"/>
        <v>1.8793252330084935E-2</v>
      </c>
      <c r="M359">
        <f t="shared" si="84"/>
        <v>27.590000000000032</v>
      </c>
      <c r="O359">
        <f t="shared" si="85"/>
        <v>4.410000000000025</v>
      </c>
      <c r="P359">
        <f t="shared" si="86"/>
        <v>4.410000000000025</v>
      </c>
      <c r="Q359">
        <f t="shared" si="87"/>
        <v>0</v>
      </c>
      <c r="R359">
        <v>0.60699999999999998</v>
      </c>
      <c r="S359">
        <v>3.2549999999999999</v>
      </c>
      <c r="T359">
        <v>0.186482335</v>
      </c>
      <c r="U359">
        <f t="shared" si="88"/>
        <v>15.717244960077721</v>
      </c>
      <c r="W359">
        <f t="shared" si="89"/>
        <v>1</v>
      </c>
      <c r="X359">
        <f t="shared" si="90"/>
        <v>1</v>
      </c>
      <c r="Y359">
        <f t="shared" si="91"/>
        <v>0</v>
      </c>
      <c r="Z359">
        <f t="shared" si="92"/>
        <v>1</v>
      </c>
      <c r="AA359">
        <f t="shared" si="81"/>
        <v>1</v>
      </c>
      <c r="AB359">
        <v>1</v>
      </c>
      <c r="AC359">
        <v>1</v>
      </c>
    </row>
    <row r="360" spans="1:29" x14ac:dyDescent="0.3">
      <c r="A360">
        <v>395.06</v>
      </c>
      <c r="B360">
        <v>1</v>
      </c>
      <c r="C360">
        <f t="shared" si="93"/>
        <v>396.80916666666667</v>
      </c>
      <c r="D360">
        <f t="shared" si="94"/>
        <v>395.79939694153035</v>
      </c>
      <c r="E360">
        <v>-6.5278599000000007E-2</v>
      </c>
      <c r="F360">
        <v>1.8191949999999998E-2</v>
      </c>
      <c r="G360">
        <v>23.18</v>
      </c>
      <c r="I360">
        <f t="shared" si="95"/>
        <v>388.56923076923078</v>
      </c>
      <c r="J360">
        <f t="shared" si="96"/>
        <v>395.40158801634169</v>
      </c>
      <c r="K360">
        <f t="shared" si="82"/>
        <v>-5.5422723794950286E-2</v>
      </c>
      <c r="L360">
        <f t="shared" si="83"/>
        <v>1.7918260103107111E-2</v>
      </c>
      <c r="M360">
        <f t="shared" si="84"/>
        <v>20.420000000000016</v>
      </c>
      <c r="O360">
        <f t="shared" si="85"/>
        <v>10.490000000000009</v>
      </c>
      <c r="P360">
        <f t="shared" si="86"/>
        <v>10.490000000000009</v>
      </c>
      <c r="Q360">
        <f t="shared" si="87"/>
        <v>0</v>
      </c>
      <c r="R360">
        <v>0.60699999999999998</v>
      </c>
      <c r="S360">
        <v>2.9249999999999998</v>
      </c>
      <c r="T360">
        <v>0.20752136800000001</v>
      </c>
      <c r="U360">
        <f t="shared" si="88"/>
        <v>17.185730497151752</v>
      </c>
      <c r="W360">
        <f t="shared" si="89"/>
        <v>1</v>
      </c>
      <c r="X360">
        <f t="shared" si="90"/>
        <v>1</v>
      </c>
      <c r="Y360">
        <f t="shared" si="91"/>
        <v>0</v>
      </c>
      <c r="Z360">
        <f t="shared" si="92"/>
        <v>1</v>
      </c>
      <c r="AA360">
        <f t="shared" si="81"/>
        <v>1</v>
      </c>
      <c r="AB360">
        <v>1</v>
      </c>
      <c r="AC360">
        <v>1</v>
      </c>
    </row>
    <row r="361" spans="1:29" x14ac:dyDescent="0.3">
      <c r="A361">
        <v>405.55</v>
      </c>
      <c r="B361">
        <v>1</v>
      </c>
      <c r="C361">
        <f t="shared" si="93"/>
        <v>396.9016666666667</v>
      </c>
      <c r="D361">
        <f t="shared" si="94"/>
        <v>407.17510050974494</v>
      </c>
      <c r="E361">
        <v>-4.0459008999999997E-2</v>
      </c>
      <c r="F361">
        <v>1.6121118E-2</v>
      </c>
      <c r="G361">
        <v>9.93</v>
      </c>
      <c r="I361">
        <f t="shared" si="95"/>
        <v>389.92769230769227</v>
      </c>
      <c r="J361">
        <f t="shared" si="96"/>
        <v>406.33064707566604</v>
      </c>
      <c r="K361">
        <f t="shared" si="82"/>
        <v>-3.0341430757459827E-2</v>
      </c>
      <c r="L361">
        <f t="shared" si="83"/>
        <v>1.7476591166950353E-2</v>
      </c>
      <c r="M361">
        <f t="shared" si="84"/>
        <v>9.9300000000000068</v>
      </c>
      <c r="O361">
        <f t="shared" si="85"/>
        <v>-1.660000000000025</v>
      </c>
      <c r="P361">
        <f t="shared" si="86"/>
        <v>0</v>
      </c>
      <c r="Q361">
        <f t="shared" si="87"/>
        <v>1.660000000000025</v>
      </c>
      <c r="R361">
        <v>0.88300000000000001</v>
      </c>
      <c r="S361">
        <v>1.8759999999999999</v>
      </c>
      <c r="T361">
        <v>0.47068230300000002</v>
      </c>
      <c r="U361">
        <f t="shared" si="88"/>
        <v>32.004349412505306</v>
      </c>
      <c r="W361">
        <f t="shared" si="89"/>
        <v>1</v>
      </c>
      <c r="X361">
        <f t="shared" si="90"/>
        <v>1</v>
      </c>
      <c r="Y361">
        <f t="shared" si="91"/>
        <v>0</v>
      </c>
      <c r="Z361">
        <f t="shared" si="92"/>
        <v>0</v>
      </c>
      <c r="AA361">
        <f t="shared" si="81"/>
        <v>1</v>
      </c>
      <c r="AB361">
        <v>1</v>
      </c>
      <c r="AC361">
        <v>1</v>
      </c>
    </row>
    <row r="362" spans="1:29" x14ac:dyDescent="0.3">
      <c r="A362">
        <v>403.89</v>
      </c>
      <c r="B362">
        <v>1</v>
      </c>
      <c r="C362">
        <f t="shared" si="93"/>
        <v>396.62583333333333</v>
      </c>
      <c r="D362">
        <f t="shared" si="94"/>
        <v>403.34248324837586</v>
      </c>
      <c r="E362">
        <v>-4.4386608000000001E-2</v>
      </c>
      <c r="F362">
        <v>1.5536098999999999E-2</v>
      </c>
      <c r="G362">
        <v>11.59</v>
      </c>
      <c r="I362">
        <f t="shared" si="95"/>
        <v>391.05230769230758</v>
      </c>
      <c r="J362">
        <f t="shared" si="96"/>
        <v>403.70225791725647</v>
      </c>
      <c r="K362">
        <f t="shared" si="82"/>
        <v>-3.4310443764345881E-2</v>
      </c>
      <c r="L362">
        <f t="shared" si="83"/>
        <v>1.7545516422550179E-2</v>
      </c>
      <c r="M362">
        <f t="shared" si="84"/>
        <v>6.0699999999999932</v>
      </c>
      <c r="O362">
        <f t="shared" si="85"/>
        <v>1.660000000000025</v>
      </c>
      <c r="P362">
        <f t="shared" si="86"/>
        <v>1.660000000000025</v>
      </c>
      <c r="Q362">
        <f t="shared" si="87"/>
        <v>0</v>
      </c>
      <c r="R362">
        <v>0.71699999999999997</v>
      </c>
      <c r="S362">
        <v>1.8759999999999999</v>
      </c>
      <c r="T362">
        <v>0.38219616200000001</v>
      </c>
      <c r="U362">
        <f t="shared" si="88"/>
        <v>27.651369068119294</v>
      </c>
      <c r="W362">
        <f t="shared" si="89"/>
        <v>1</v>
      </c>
      <c r="X362">
        <f t="shared" si="90"/>
        <v>0</v>
      </c>
      <c r="Y362">
        <f t="shared" si="91"/>
        <v>0</v>
      </c>
      <c r="Z362">
        <f t="shared" si="92"/>
        <v>0</v>
      </c>
      <c r="AA362">
        <f t="shared" si="81"/>
        <v>1</v>
      </c>
      <c r="AB362">
        <v>1</v>
      </c>
      <c r="AC362">
        <v>1</v>
      </c>
    </row>
    <row r="363" spans="1:29" x14ac:dyDescent="0.3">
      <c r="A363">
        <v>405.55</v>
      </c>
      <c r="B363">
        <v>1</v>
      </c>
      <c r="C363">
        <f t="shared" si="93"/>
        <v>396.58</v>
      </c>
      <c r="D363">
        <f t="shared" si="94"/>
        <v>405.91791945860405</v>
      </c>
      <c r="E363">
        <v>-4.0459008999999997E-2</v>
      </c>
      <c r="F363">
        <v>1.4723366999999999E-2</v>
      </c>
      <c r="G363">
        <v>4.41</v>
      </c>
      <c r="I363">
        <f t="shared" si="95"/>
        <v>392.26192307692293</v>
      </c>
      <c r="J363">
        <f t="shared" si="96"/>
        <v>405.69213400636488</v>
      </c>
      <c r="K363">
        <f t="shared" si="82"/>
        <v>-3.0341430757459827E-2</v>
      </c>
      <c r="L363">
        <f t="shared" si="83"/>
        <v>1.7460499933319256E-2</v>
      </c>
      <c r="M363">
        <f t="shared" si="84"/>
        <v>1.6499999999999773</v>
      </c>
      <c r="O363">
        <f t="shared" si="85"/>
        <v>0</v>
      </c>
      <c r="P363">
        <f t="shared" si="86"/>
        <v>0</v>
      </c>
      <c r="Q363">
        <f t="shared" si="87"/>
        <v>0</v>
      </c>
      <c r="R363">
        <v>1.2689999999999999</v>
      </c>
      <c r="S363">
        <v>1.71</v>
      </c>
      <c r="T363">
        <v>0.74210526300000001</v>
      </c>
      <c r="U363">
        <f t="shared" si="88"/>
        <v>42.598187305975664</v>
      </c>
      <c r="W363">
        <f t="shared" si="89"/>
        <v>1</v>
      </c>
      <c r="X363">
        <f t="shared" si="90"/>
        <v>1</v>
      </c>
      <c r="Y363">
        <f t="shared" si="91"/>
        <v>0</v>
      </c>
      <c r="Z363">
        <f t="shared" si="92"/>
        <v>0</v>
      </c>
      <c r="AA363">
        <f t="shared" si="81"/>
        <v>1</v>
      </c>
      <c r="AB363">
        <v>1</v>
      </c>
      <c r="AC363">
        <v>1</v>
      </c>
    </row>
    <row r="364" spans="1:29" x14ac:dyDescent="0.3">
      <c r="A364">
        <v>405.55</v>
      </c>
      <c r="B364">
        <v>1</v>
      </c>
      <c r="C364">
        <f t="shared" si="93"/>
        <v>396.94833333333332</v>
      </c>
      <c r="D364">
        <f t="shared" si="94"/>
        <v>405.48868009023266</v>
      </c>
      <c r="E364">
        <v>-4.0459008999999997E-2</v>
      </c>
      <c r="F364">
        <v>1.4091318E-2</v>
      </c>
      <c r="G364">
        <v>1.65</v>
      </c>
      <c r="I364">
        <f t="shared" si="95"/>
        <v>393.53538461538443</v>
      </c>
      <c r="J364">
        <f t="shared" si="96"/>
        <v>405.53906661489503</v>
      </c>
      <c r="K364">
        <f t="shared" si="82"/>
        <v>-3.0341430757459827E-2</v>
      </c>
      <c r="L364">
        <f t="shared" si="83"/>
        <v>1.7485205189894434E-2</v>
      </c>
      <c r="M364">
        <f t="shared" si="84"/>
        <v>5.5199999999999818</v>
      </c>
      <c r="O364">
        <f t="shared" si="85"/>
        <v>0.55000000000001137</v>
      </c>
      <c r="P364">
        <f t="shared" si="86"/>
        <v>0.55000000000001137</v>
      </c>
      <c r="Q364">
        <f t="shared" si="87"/>
        <v>0</v>
      </c>
      <c r="R364">
        <v>1.5449999999999999</v>
      </c>
      <c r="S364">
        <v>1.71</v>
      </c>
      <c r="T364">
        <v>0.90350877200000002</v>
      </c>
      <c r="U364">
        <f t="shared" si="88"/>
        <v>47.465437789955189</v>
      </c>
      <c r="W364">
        <f t="shared" si="89"/>
        <v>1</v>
      </c>
      <c r="X364">
        <f t="shared" si="90"/>
        <v>0</v>
      </c>
      <c r="Y364">
        <f t="shared" si="91"/>
        <v>0</v>
      </c>
      <c r="Z364">
        <f t="shared" si="92"/>
        <v>0</v>
      </c>
      <c r="AA364">
        <f t="shared" si="81"/>
        <v>1</v>
      </c>
      <c r="AB364">
        <v>1</v>
      </c>
      <c r="AC364">
        <v>1</v>
      </c>
    </row>
    <row r="365" spans="1:29" x14ac:dyDescent="0.3">
      <c r="A365">
        <v>406.1</v>
      </c>
      <c r="B365">
        <v>1</v>
      </c>
      <c r="C365">
        <f t="shared" si="93"/>
        <v>397.91416666666669</v>
      </c>
      <c r="D365">
        <f t="shared" si="94"/>
        <v>406.20188665162794</v>
      </c>
      <c r="E365">
        <v>-3.9157694999999999E-2</v>
      </c>
      <c r="F365">
        <v>1.3330822000000001E-2</v>
      </c>
      <c r="G365">
        <v>4.97</v>
      </c>
      <c r="I365">
        <f t="shared" si="95"/>
        <v>394.89346153846145</v>
      </c>
      <c r="J365">
        <f t="shared" si="96"/>
        <v>406.1431487219312</v>
      </c>
      <c r="K365">
        <f t="shared" si="82"/>
        <v>-2.9026396327467448E-2</v>
      </c>
      <c r="L365">
        <f t="shared" si="83"/>
        <v>1.7449091153307457E-2</v>
      </c>
      <c r="M365">
        <f t="shared" si="84"/>
        <v>10.479999999999961</v>
      </c>
      <c r="O365">
        <f t="shared" si="85"/>
        <v>-3.3100000000000023</v>
      </c>
      <c r="P365">
        <f t="shared" si="86"/>
        <v>0</v>
      </c>
      <c r="Q365">
        <f t="shared" si="87"/>
        <v>3.3100000000000023</v>
      </c>
      <c r="R365">
        <v>1.5449999999999999</v>
      </c>
      <c r="S365">
        <v>2.0419999999999998</v>
      </c>
      <c r="T365">
        <v>0.756611166</v>
      </c>
      <c r="U365">
        <f t="shared" si="88"/>
        <v>43.072205200817898</v>
      </c>
      <c r="W365">
        <f t="shared" si="89"/>
        <v>1</v>
      </c>
      <c r="X365">
        <f t="shared" si="90"/>
        <v>1</v>
      </c>
      <c r="Y365">
        <f t="shared" si="91"/>
        <v>0</v>
      </c>
      <c r="Z365">
        <f t="shared" si="92"/>
        <v>0</v>
      </c>
      <c r="AA365">
        <f t="shared" si="81"/>
        <v>1</v>
      </c>
      <c r="AB365">
        <v>1</v>
      </c>
      <c r="AC365">
        <v>1</v>
      </c>
    </row>
    <row r="366" spans="1:29" x14ac:dyDescent="0.3">
      <c r="A366">
        <v>402.79</v>
      </c>
      <c r="B366">
        <v>1</v>
      </c>
      <c r="C366">
        <f t="shared" si="93"/>
        <v>398.32833333333338</v>
      </c>
      <c r="D366">
        <f t="shared" si="94"/>
        <v>402.22135222472872</v>
      </c>
      <c r="E366">
        <v>-4.6989234999999997E-2</v>
      </c>
      <c r="F366">
        <v>1.229004E-2</v>
      </c>
      <c r="G366">
        <v>13.79</v>
      </c>
      <c r="I366">
        <f t="shared" si="95"/>
        <v>396.14576923076913</v>
      </c>
      <c r="J366">
        <f t="shared" si="96"/>
        <v>402.53206548292837</v>
      </c>
      <c r="K366">
        <f t="shared" si="82"/>
        <v>-4.2002616244499864E-2</v>
      </c>
      <c r="L366">
        <f t="shared" si="83"/>
        <v>1.7339820855562241E-2</v>
      </c>
      <c r="M366">
        <f t="shared" si="84"/>
        <v>17.659999999999968</v>
      </c>
      <c r="O366">
        <f t="shared" si="85"/>
        <v>9.3799999999999955</v>
      </c>
      <c r="P366">
        <f t="shared" si="86"/>
        <v>9.3799999999999955</v>
      </c>
      <c r="Q366">
        <f t="shared" si="87"/>
        <v>0</v>
      </c>
      <c r="R366">
        <v>1.214</v>
      </c>
      <c r="S366">
        <v>2.593</v>
      </c>
      <c r="T366">
        <v>0.46818357100000002</v>
      </c>
      <c r="U366">
        <f t="shared" si="88"/>
        <v>31.888626207764588</v>
      </c>
      <c r="W366">
        <f t="shared" si="89"/>
        <v>1</v>
      </c>
      <c r="X366">
        <f t="shared" si="90"/>
        <v>0</v>
      </c>
      <c r="Y366">
        <f t="shared" si="91"/>
        <v>0</v>
      </c>
      <c r="Z366">
        <f t="shared" si="92"/>
        <v>0</v>
      </c>
      <c r="AA366">
        <f t="shared" si="81"/>
        <v>1</v>
      </c>
      <c r="AB366">
        <v>1</v>
      </c>
      <c r="AC366">
        <v>1</v>
      </c>
    </row>
    <row r="367" spans="1:29" x14ac:dyDescent="0.3">
      <c r="A367">
        <v>412.17</v>
      </c>
      <c r="B367">
        <v>1</v>
      </c>
      <c r="C367">
        <f t="shared" si="93"/>
        <v>400.03000000000003</v>
      </c>
      <c r="D367">
        <f t="shared" si="94"/>
        <v>413.82810796254523</v>
      </c>
      <c r="E367">
        <v>-2.4795930000000001E-2</v>
      </c>
      <c r="F367">
        <v>1.0197558000000001E-2</v>
      </c>
      <c r="G367">
        <v>8.2799999999999994</v>
      </c>
      <c r="I367">
        <f t="shared" si="95"/>
        <v>397.82230769230767</v>
      </c>
      <c r="J367">
        <f t="shared" si="96"/>
        <v>412.91137957823634</v>
      </c>
      <c r="K367">
        <f t="shared" si="82"/>
        <v>-1.9693185872279636E-2</v>
      </c>
      <c r="L367">
        <f t="shared" si="83"/>
        <v>1.7201968219967813E-2</v>
      </c>
      <c r="M367">
        <f t="shared" si="84"/>
        <v>8.2799999999999727</v>
      </c>
      <c r="O367">
        <f t="shared" si="85"/>
        <v>-1.1000000000000227</v>
      </c>
      <c r="P367">
        <f t="shared" si="86"/>
        <v>0</v>
      </c>
      <c r="Q367">
        <f t="shared" si="87"/>
        <v>1.1000000000000227</v>
      </c>
      <c r="R367">
        <v>1.214</v>
      </c>
      <c r="S367">
        <v>2.0419999999999998</v>
      </c>
      <c r="T367">
        <v>0.594515181</v>
      </c>
      <c r="U367">
        <f t="shared" si="88"/>
        <v>37.285012277346262</v>
      </c>
      <c r="W367">
        <f t="shared" si="89"/>
        <v>1</v>
      </c>
      <c r="X367">
        <f t="shared" si="90"/>
        <v>1</v>
      </c>
      <c r="Y367">
        <f t="shared" si="91"/>
        <v>0</v>
      </c>
      <c r="Z367">
        <f t="shared" si="92"/>
        <v>0</v>
      </c>
      <c r="AA367">
        <f t="shared" si="81"/>
        <v>1</v>
      </c>
      <c r="AB367">
        <v>1</v>
      </c>
      <c r="AC367">
        <v>1</v>
      </c>
    </row>
    <row r="368" spans="1:29" x14ac:dyDescent="0.3">
      <c r="A368">
        <v>411.07</v>
      </c>
      <c r="B368">
        <v>1</v>
      </c>
      <c r="C368">
        <f t="shared" si="93"/>
        <v>401.86999999999995</v>
      </c>
      <c r="D368">
        <f t="shared" si="94"/>
        <v>410.61031533957578</v>
      </c>
      <c r="E368">
        <v>-2.7398557E-2</v>
      </c>
      <c r="F368">
        <v>9.7943189999999992E-3</v>
      </c>
      <c r="G368">
        <v>9.3800000000000008</v>
      </c>
      <c r="I368">
        <f t="shared" si="95"/>
        <v>398.98961538461538</v>
      </c>
      <c r="J368">
        <f t="shared" si="96"/>
        <v>410.92835541705875</v>
      </c>
      <c r="K368">
        <f t="shared" si="82"/>
        <v>-2.2309430372220228E-2</v>
      </c>
      <c r="L368">
        <f t="shared" si="83"/>
        <v>1.7197112350924151E-2</v>
      </c>
      <c r="M368">
        <f t="shared" si="84"/>
        <v>9.3799999999999955</v>
      </c>
      <c r="O368">
        <f t="shared" si="85"/>
        <v>6.0600000000000023</v>
      </c>
      <c r="P368">
        <f t="shared" si="86"/>
        <v>6.0600000000000023</v>
      </c>
      <c r="Q368">
        <f t="shared" si="87"/>
        <v>0</v>
      </c>
      <c r="R368">
        <v>1.1040000000000001</v>
      </c>
      <c r="S368">
        <v>2.0419999999999998</v>
      </c>
      <c r="T368">
        <v>0.54064642500000004</v>
      </c>
      <c r="U368">
        <f t="shared" si="88"/>
        <v>35.09218054363123</v>
      </c>
      <c r="W368">
        <f t="shared" si="89"/>
        <v>1</v>
      </c>
      <c r="X368">
        <f t="shared" si="90"/>
        <v>0</v>
      </c>
      <c r="Y368">
        <f t="shared" si="91"/>
        <v>0</v>
      </c>
      <c r="Z368">
        <f t="shared" si="92"/>
        <v>0</v>
      </c>
      <c r="AA368">
        <f t="shared" si="81"/>
        <v>1</v>
      </c>
      <c r="AB368">
        <v>1</v>
      </c>
      <c r="AC368">
        <v>1</v>
      </c>
    </row>
    <row r="369" spans="1:29" x14ac:dyDescent="0.3">
      <c r="A369">
        <v>417.13</v>
      </c>
      <c r="B369">
        <v>1</v>
      </c>
      <c r="C369">
        <f t="shared" si="93"/>
        <v>403.89249999999998</v>
      </c>
      <c r="D369">
        <f t="shared" si="94"/>
        <v>418.21661411007074</v>
      </c>
      <c r="E369">
        <v>-1.3060452E-2</v>
      </c>
      <c r="F369">
        <v>9.1727100000000006E-3</v>
      </c>
      <c r="G369">
        <v>3.32</v>
      </c>
      <c r="I369">
        <f t="shared" si="95"/>
        <v>400.43269230769232</v>
      </c>
      <c r="J369">
        <f t="shared" si="96"/>
        <v>417.60704958330314</v>
      </c>
      <c r="K369">
        <f t="shared" si="82"/>
        <v>-9.1923990498812454E-3</v>
      </c>
      <c r="L369">
        <f t="shared" si="83"/>
        <v>1.7182229303705509E-2</v>
      </c>
      <c r="M369">
        <f t="shared" si="84"/>
        <v>3.8700000000000045</v>
      </c>
      <c r="O369">
        <f t="shared" si="85"/>
        <v>1.1100000000000136</v>
      </c>
      <c r="P369">
        <f t="shared" si="86"/>
        <v>1.1100000000000136</v>
      </c>
      <c r="Q369">
        <f t="shared" si="87"/>
        <v>0</v>
      </c>
      <c r="R369">
        <v>1.1040000000000001</v>
      </c>
      <c r="S369">
        <v>1.4359999999999999</v>
      </c>
      <c r="T369">
        <v>0.76880222799999998</v>
      </c>
      <c r="U369">
        <f t="shared" si="88"/>
        <v>43.464566915957093</v>
      </c>
      <c r="W369">
        <f t="shared" si="89"/>
        <v>1</v>
      </c>
      <c r="X369">
        <f t="shared" si="90"/>
        <v>1</v>
      </c>
      <c r="Y369">
        <f t="shared" si="91"/>
        <v>0</v>
      </c>
      <c r="Z369">
        <f t="shared" si="92"/>
        <v>0</v>
      </c>
      <c r="AA369">
        <f t="shared" si="81"/>
        <v>1</v>
      </c>
      <c r="AB369">
        <v>1</v>
      </c>
      <c r="AC369">
        <v>1</v>
      </c>
    </row>
    <row r="370" spans="1:29" x14ac:dyDescent="0.3">
      <c r="A370">
        <v>418.24</v>
      </c>
      <c r="B370">
        <v>1</v>
      </c>
      <c r="C370">
        <f t="shared" si="93"/>
        <v>406.14583333333331</v>
      </c>
      <c r="D370">
        <f t="shared" si="94"/>
        <v>418.24389764832154</v>
      </c>
      <c r="E370">
        <v>-1.0434165E-2</v>
      </c>
      <c r="F370">
        <v>9.3566010000000008E-3</v>
      </c>
      <c r="G370">
        <v>2.76</v>
      </c>
      <c r="I370">
        <f t="shared" si="95"/>
        <v>401.3876923076923</v>
      </c>
      <c r="J370">
        <f t="shared" si="96"/>
        <v>418.28868849359208</v>
      </c>
      <c r="K370">
        <f t="shared" si="82"/>
        <v>-6.5558194774346578E-3</v>
      </c>
      <c r="L370">
        <f t="shared" si="83"/>
        <v>1.7233639441559673E-2</v>
      </c>
      <c r="M370">
        <f t="shared" si="84"/>
        <v>2.2099999999999795</v>
      </c>
      <c r="O370">
        <f t="shared" si="85"/>
        <v>-2.7599999999999909</v>
      </c>
      <c r="P370">
        <f t="shared" si="86"/>
        <v>0</v>
      </c>
      <c r="Q370">
        <f t="shared" si="87"/>
        <v>2.7599999999999909</v>
      </c>
      <c r="R370">
        <v>1.1040000000000001</v>
      </c>
      <c r="S370">
        <v>1.38</v>
      </c>
      <c r="T370">
        <v>0.8</v>
      </c>
      <c r="U370">
        <f t="shared" si="88"/>
        <v>44.444444444444443</v>
      </c>
      <c r="W370">
        <f t="shared" si="89"/>
        <v>1</v>
      </c>
      <c r="X370">
        <f t="shared" si="90"/>
        <v>0</v>
      </c>
      <c r="Y370">
        <f t="shared" si="91"/>
        <v>0</v>
      </c>
      <c r="Z370">
        <f t="shared" si="92"/>
        <v>0</v>
      </c>
      <c r="AA370">
        <f t="shared" si="81"/>
        <v>1</v>
      </c>
      <c r="AB370">
        <v>1</v>
      </c>
      <c r="AC370">
        <v>1</v>
      </c>
    </row>
    <row r="371" spans="1:29" x14ac:dyDescent="0.3">
      <c r="A371">
        <v>415.48</v>
      </c>
      <c r="B371">
        <v>1</v>
      </c>
      <c r="C371">
        <f t="shared" si="93"/>
        <v>408.21499999999997</v>
      </c>
      <c r="D371">
        <f t="shared" si="94"/>
        <v>415.01935039194643</v>
      </c>
      <c r="E371">
        <v>-1.6964390999999999E-2</v>
      </c>
      <c r="F371">
        <v>9.7310279999999992E-3</v>
      </c>
      <c r="G371">
        <v>4.97</v>
      </c>
      <c r="I371">
        <f t="shared" si="95"/>
        <v>402.32153846153847</v>
      </c>
      <c r="J371">
        <f t="shared" si="96"/>
        <v>415.26394703895448</v>
      </c>
      <c r="K371">
        <f t="shared" si="82"/>
        <v>-1.3111638954869316E-2</v>
      </c>
      <c r="L371">
        <f t="shared" si="83"/>
        <v>1.7221453081620292E-2</v>
      </c>
      <c r="M371">
        <f t="shared" si="84"/>
        <v>3.8599999999999568</v>
      </c>
      <c r="O371">
        <f t="shared" si="85"/>
        <v>0</v>
      </c>
      <c r="P371">
        <f t="shared" si="86"/>
        <v>0</v>
      </c>
      <c r="Q371">
        <f t="shared" si="87"/>
        <v>0</v>
      </c>
      <c r="R371">
        <v>0.88300000000000001</v>
      </c>
      <c r="S371">
        <v>1.38</v>
      </c>
      <c r="T371">
        <v>0.63985507200000002</v>
      </c>
      <c r="U371">
        <f t="shared" si="88"/>
        <v>39.019001308427825</v>
      </c>
      <c r="W371">
        <f t="shared" si="89"/>
        <v>1</v>
      </c>
      <c r="X371">
        <f t="shared" si="90"/>
        <v>0</v>
      </c>
      <c r="Y371">
        <f t="shared" si="91"/>
        <v>0</v>
      </c>
      <c r="Z371">
        <f t="shared" si="92"/>
        <v>0</v>
      </c>
      <c r="AA371">
        <f t="shared" si="81"/>
        <v>1</v>
      </c>
      <c r="AB371">
        <v>1</v>
      </c>
      <c r="AC371">
        <v>1</v>
      </c>
    </row>
    <row r="372" spans="1:29" x14ac:dyDescent="0.3">
      <c r="A372">
        <v>415.48</v>
      </c>
      <c r="B372">
        <v>1</v>
      </c>
      <c r="C372">
        <f t="shared" si="93"/>
        <v>409.91666666666669</v>
      </c>
      <c r="D372">
        <f t="shared" si="94"/>
        <v>415.55677493467567</v>
      </c>
      <c r="E372">
        <v>-1.6964390999999999E-2</v>
      </c>
      <c r="F372">
        <v>1.0891774E-2</v>
      </c>
      <c r="G372">
        <v>3.86</v>
      </c>
      <c r="I372">
        <f t="shared" si="95"/>
        <v>403.21269230769224</v>
      </c>
      <c r="J372">
        <f t="shared" si="96"/>
        <v>415.496619458542</v>
      </c>
      <c r="K372">
        <f t="shared" si="82"/>
        <v>-1.6964391340352443E-2</v>
      </c>
      <c r="L372">
        <f t="shared" si="83"/>
        <v>1.7219299839429499E-2</v>
      </c>
      <c r="M372">
        <f t="shared" si="84"/>
        <v>7.1699999999999591</v>
      </c>
      <c r="O372">
        <f t="shared" si="85"/>
        <v>-5.5200000000000387</v>
      </c>
      <c r="P372">
        <f t="shared" si="86"/>
        <v>0</v>
      </c>
      <c r="Q372">
        <f t="shared" si="87"/>
        <v>5.5200000000000387</v>
      </c>
      <c r="R372">
        <v>0.99399999999999999</v>
      </c>
      <c r="S372">
        <v>1.38</v>
      </c>
      <c r="T372">
        <v>0.72028985499999998</v>
      </c>
      <c r="U372">
        <f t="shared" si="88"/>
        <v>41.870261160146171</v>
      </c>
      <c r="W372">
        <f t="shared" si="89"/>
        <v>1</v>
      </c>
      <c r="X372">
        <f t="shared" si="90"/>
        <v>1</v>
      </c>
      <c r="Y372">
        <f t="shared" si="91"/>
        <v>1</v>
      </c>
      <c r="Z372">
        <f t="shared" si="92"/>
        <v>0</v>
      </c>
      <c r="AA372">
        <f t="shared" si="81"/>
        <v>1</v>
      </c>
      <c r="AB372">
        <v>1</v>
      </c>
      <c r="AC372">
        <v>1</v>
      </c>
    </row>
    <row r="373" spans="1:29" x14ac:dyDescent="0.3">
      <c r="A373">
        <v>409.96</v>
      </c>
      <c r="B373">
        <v>1</v>
      </c>
      <c r="C373">
        <f t="shared" si="93"/>
        <v>410.28416666666675</v>
      </c>
      <c r="D373">
        <f t="shared" si="94"/>
        <v>409.02720417755404</v>
      </c>
      <c r="E373">
        <v>-3.0024842999999999E-2</v>
      </c>
      <c r="F373">
        <v>1.1526725E-2</v>
      </c>
      <c r="G373">
        <v>12.69</v>
      </c>
      <c r="I373">
        <f t="shared" si="95"/>
        <v>403.57346153846152</v>
      </c>
      <c r="J373">
        <f t="shared" si="96"/>
        <v>409.53410619549675</v>
      </c>
      <c r="K373">
        <f t="shared" si="82"/>
        <v>-3.0024843250916831E-2</v>
      </c>
      <c r="L373">
        <f t="shared" si="83"/>
        <v>1.7219299839429495E-2</v>
      </c>
      <c r="M373">
        <f t="shared" si="84"/>
        <v>11.590000000000032</v>
      </c>
      <c r="O373">
        <f t="shared" si="85"/>
        <v>-2.7599999999999909</v>
      </c>
      <c r="P373">
        <f t="shared" si="86"/>
        <v>0</v>
      </c>
      <c r="Q373">
        <f t="shared" si="87"/>
        <v>2.7599999999999909</v>
      </c>
      <c r="R373">
        <v>0.442</v>
      </c>
      <c r="S373">
        <v>1.7110000000000001</v>
      </c>
      <c r="T373">
        <v>0.25832846300000001</v>
      </c>
      <c r="U373">
        <f t="shared" si="88"/>
        <v>20.529493736803445</v>
      </c>
      <c r="W373">
        <f t="shared" si="89"/>
        <v>1</v>
      </c>
      <c r="X373">
        <f t="shared" si="90"/>
        <v>0</v>
      </c>
      <c r="Y373">
        <f t="shared" si="91"/>
        <v>1</v>
      </c>
      <c r="Z373">
        <f t="shared" si="92"/>
        <v>0</v>
      </c>
      <c r="AA373">
        <f t="shared" si="81"/>
        <v>1</v>
      </c>
      <c r="AB373">
        <v>1</v>
      </c>
      <c r="AC373">
        <v>1</v>
      </c>
    </row>
    <row r="374" spans="1:29" x14ac:dyDescent="0.3">
      <c r="A374">
        <v>407.2</v>
      </c>
      <c r="B374">
        <v>1</v>
      </c>
      <c r="C374">
        <f t="shared" si="93"/>
        <v>410.56</v>
      </c>
      <c r="D374">
        <f t="shared" si="94"/>
        <v>406.8954659704076</v>
      </c>
      <c r="E374">
        <v>-3.6555069000000003E-2</v>
      </c>
      <c r="F374">
        <v>1.1376446E-2</v>
      </c>
      <c r="G374">
        <v>14.35</v>
      </c>
      <c r="I374">
        <f t="shared" si="95"/>
        <v>403.76423076923072</v>
      </c>
      <c r="J374">
        <f t="shared" si="96"/>
        <v>407.02045336957713</v>
      </c>
      <c r="K374">
        <f t="shared" si="82"/>
        <v>-3.6555069206198956E-2</v>
      </c>
      <c r="L374">
        <f t="shared" si="83"/>
        <v>1.7296479519142094E-2</v>
      </c>
      <c r="M374">
        <f t="shared" si="84"/>
        <v>13.25</v>
      </c>
      <c r="O374">
        <f t="shared" si="85"/>
        <v>3.8700000000000045</v>
      </c>
      <c r="P374">
        <f t="shared" si="86"/>
        <v>3.8700000000000045</v>
      </c>
      <c r="Q374">
        <f t="shared" si="87"/>
        <v>0</v>
      </c>
      <c r="R374">
        <v>0.27600000000000002</v>
      </c>
      <c r="S374">
        <v>1.7110000000000001</v>
      </c>
      <c r="T374">
        <v>0.161309176</v>
      </c>
      <c r="U374">
        <f t="shared" si="88"/>
        <v>13.890286870513805</v>
      </c>
      <c r="W374">
        <f t="shared" si="89"/>
        <v>1</v>
      </c>
      <c r="X374">
        <f t="shared" si="90"/>
        <v>0</v>
      </c>
      <c r="Y374">
        <f t="shared" si="91"/>
        <v>1</v>
      </c>
      <c r="Z374">
        <f t="shared" si="92"/>
        <v>0</v>
      </c>
      <c r="AA374">
        <f t="shared" si="81"/>
        <v>1</v>
      </c>
      <c r="AB374">
        <v>1</v>
      </c>
      <c r="AC374">
        <v>1</v>
      </c>
    </row>
    <row r="375" spans="1:29" x14ac:dyDescent="0.3">
      <c r="A375">
        <v>411.07</v>
      </c>
      <c r="B375">
        <v>1</v>
      </c>
      <c r="C375">
        <f t="shared" si="93"/>
        <v>411.02</v>
      </c>
      <c r="D375">
        <f t="shared" si="94"/>
        <v>411.76575567159875</v>
      </c>
      <c r="E375">
        <v>-2.7398557E-2</v>
      </c>
      <c r="F375">
        <v>1.1167531E-2</v>
      </c>
      <c r="G375">
        <v>9.3800000000000008</v>
      </c>
      <c r="I375">
        <f t="shared" si="95"/>
        <v>404.01923076923077</v>
      </c>
      <c r="J375">
        <f t="shared" si="96"/>
        <v>411.3815035869556</v>
      </c>
      <c r="K375">
        <f t="shared" si="82"/>
        <v>-2.7398556725422889E-2</v>
      </c>
      <c r="L375">
        <f t="shared" si="83"/>
        <v>1.7269335474861213E-2</v>
      </c>
      <c r="M375">
        <f t="shared" si="84"/>
        <v>10.480000000000018</v>
      </c>
      <c r="O375">
        <f t="shared" si="85"/>
        <v>5.5099999999999909</v>
      </c>
      <c r="P375">
        <f t="shared" si="86"/>
        <v>5.5099999999999909</v>
      </c>
      <c r="Q375">
        <f t="shared" si="87"/>
        <v>0</v>
      </c>
      <c r="R375">
        <v>0.38600000000000001</v>
      </c>
      <c r="S375">
        <v>1.3240000000000001</v>
      </c>
      <c r="T375">
        <v>0.29154078500000002</v>
      </c>
      <c r="U375">
        <f t="shared" si="88"/>
        <v>22.573099385320617</v>
      </c>
      <c r="W375">
        <f t="shared" si="89"/>
        <v>1</v>
      </c>
      <c r="X375">
        <f t="shared" si="90"/>
        <v>1</v>
      </c>
      <c r="Y375">
        <f t="shared" si="91"/>
        <v>0</v>
      </c>
      <c r="Z375">
        <f t="shared" si="92"/>
        <v>0</v>
      </c>
      <c r="AA375">
        <f t="shared" si="81"/>
        <v>1</v>
      </c>
      <c r="AB375">
        <v>1</v>
      </c>
      <c r="AC375">
        <v>1</v>
      </c>
    </row>
    <row r="376" spans="1:29" x14ac:dyDescent="0.3">
      <c r="A376">
        <v>416.58</v>
      </c>
      <c r="B376">
        <v>1</v>
      </c>
      <c r="C376">
        <f t="shared" si="93"/>
        <v>411.93916666666661</v>
      </c>
      <c r="D376">
        <f t="shared" si="94"/>
        <v>417.38237405473353</v>
      </c>
      <c r="E376">
        <v>-1.4361765E-2</v>
      </c>
      <c r="F376">
        <v>1.158501E-2</v>
      </c>
      <c r="G376">
        <v>4.97</v>
      </c>
      <c r="I376">
        <f t="shared" si="95"/>
        <v>404.38</v>
      </c>
      <c r="J376">
        <f t="shared" si="96"/>
        <v>416.97988433946495</v>
      </c>
      <c r="K376">
        <f t="shared" si="82"/>
        <v>-1.4361765053827028E-2</v>
      </c>
      <c r="L376">
        <f t="shared" si="83"/>
        <v>1.7365504903104217E-2</v>
      </c>
      <c r="M376">
        <f t="shared" si="84"/>
        <v>5.5200000000000387</v>
      </c>
      <c r="O376">
        <f t="shared" si="85"/>
        <v>3.8700000000000045</v>
      </c>
      <c r="P376">
        <f t="shared" si="86"/>
        <v>3.8700000000000045</v>
      </c>
      <c r="Q376">
        <f t="shared" si="87"/>
        <v>0</v>
      </c>
      <c r="R376">
        <v>0.38600000000000001</v>
      </c>
      <c r="S376">
        <v>0.88300000000000001</v>
      </c>
      <c r="T376">
        <v>0.43714609300000001</v>
      </c>
      <c r="U376">
        <f t="shared" si="88"/>
        <v>30.417651700772495</v>
      </c>
      <c r="W376">
        <f t="shared" si="89"/>
        <v>1</v>
      </c>
      <c r="X376">
        <f t="shared" si="90"/>
        <v>1</v>
      </c>
      <c r="Y376">
        <f t="shared" si="91"/>
        <v>1</v>
      </c>
      <c r="Z376">
        <f t="shared" si="92"/>
        <v>0</v>
      </c>
      <c r="AA376">
        <f t="shared" si="81"/>
        <v>1</v>
      </c>
      <c r="AB376">
        <v>1</v>
      </c>
      <c r="AC376">
        <v>1</v>
      </c>
    </row>
    <row r="377" spans="1:29" x14ac:dyDescent="0.3">
      <c r="A377">
        <v>420.45</v>
      </c>
      <c r="B377">
        <v>1</v>
      </c>
      <c r="C377">
        <f t="shared" si="93"/>
        <v>413.13499999999993</v>
      </c>
      <c r="D377">
        <f t="shared" si="94"/>
        <v>420.96127099087778</v>
      </c>
      <c r="E377">
        <v>-5.205253E-3</v>
      </c>
      <c r="F377">
        <v>1.2119983000000001E-2</v>
      </c>
      <c r="G377">
        <v>1.65</v>
      </c>
      <c r="I377">
        <f t="shared" si="95"/>
        <v>404.93192307692306</v>
      </c>
      <c r="J377">
        <f t="shared" si="96"/>
        <v>420.71693197388731</v>
      </c>
      <c r="K377">
        <f t="shared" si="82"/>
        <v>-5.2052525730509613E-3</v>
      </c>
      <c r="L377">
        <f t="shared" si="83"/>
        <v>1.7496632396042964E-2</v>
      </c>
      <c r="M377">
        <f t="shared" si="84"/>
        <v>1.6500000000000341</v>
      </c>
      <c r="O377">
        <f t="shared" si="85"/>
        <v>0</v>
      </c>
      <c r="P377">
        <f t="shared" si="86"/>
        <v>0</v>
      </c>
      <c r="Q377">
        <f t="shared" si="87"/>
        <v>0</v>
      </c>
      <c r="R377">
        <v>0.38600000000000001</v>
      </c>
      <c r="S377">
        <v>0.55100000000000005</v>
      </c>
      <c r="T377">
        <v>0.70054446500000001</v>
      </c>
      <c r="U377">
        <f t="shared" si="88"/>
        <v>41.195304175712927</v>
      </c>
      <c r="W377">
        <f t="shared" si="89"/>
        <v>1</v>
      </c>
      <c r="X377">
        <f t="shared" si="90"/>
        <v>1</v>
      </c>
      <c r="Y377">
        <f t="shared" si="91"/>
        <v>0</v>
      </c>
      <c r="Z377">
        <f t="shared" si="92"/>
        <v>0</v>
      </c>
      <c r="AA377">
        <f t="shared" si="81"/>
        <v>1</v>
      </c>
      <c r="AB377">
        <v>1</v>
      </c>
      <c r="AC377">
        <v>1</v>
      </c>
    </row>
    <row r="378" spans="1:29" x14ac:dyDescent="0.3">
      <c r="A378">
        <v>420.45</v>
      </c>
      <c r="B378">
        <v>1</v>
      </c>
      <c r="C378">
        <f t="shared" si="93"/>
        <v>414.60666666666663</v>
      </c>
      <c r="D378">
        <f t="shared" si="94"/>
        <v>420.36478816818703</v>
      </c>
      <c r="E378">
        <v>-5.205253E-3</v>
      </c>
      <c r="F378">
        <v>1.3436307E-2</v>
      </c>
      <c r="G378">
        <v>1.65</v>
      </c>
      <c r="I378">
        <f t="shared" si="95"/>
        <v>405.67500000000007</v>
      </c>
      <c r="J378">
        <f t="shared" si="96"/>
        <v>420.42946677123939</v>
      </c>
      <c r="K378">
        <f t="shared" si="82"/>
        <v>-5.2052525730509613E-3</v>
      </c>
      <c r="L378">
        <f t="shared" si="83"/>
        <v>1.7526003866666362E-2</v>
      </c>
      <c r="M378">
        <f t="shared" si="84"/>
        <v>1.1000000000000227</v>
      </c>
      <c r="O378">
        <f t="shared" si="85"/>
        <v>0</v>
      </c>
      <c r="P378">
        <f t="shared" si="86"/>
        <v>0</v>
      </c>
      <c r="Q378">
        <f t="shared" si="87"/>
        <v>0</v>
      </c>
      <c r="R378">
        <v>0.38600000000000001</v>
      </c>
      <c r="S378">
        <v>0.55100000000000005</v>
      </c>
      <c r="T378">
        <v>0.70054446500000001</v>
      </c>
      <c r="U378">
        <f t="shared" si="88"/>
        <v>41.195304175712927</v>
      </c>
      <c r="W378">
        <f t="shared" si="89"/>
        <v>1</v>
      </c>
      <c r="X378">
        <f t="shared" si="90"/>
        <v>0</v>
      </c>
      <c r="Y378">
        <f t="shared" si="91"/>
        <v>0</v>
      </c>
      <c r="Z378">
        <f t="shared" si="92"/>
        <v>0</v>
      </c>
      <c r="AA378">
        <f t="shared" si="81"/>
        <v>1</v>
      </c>
      <c r="AB378">
        <v>1</v>
      </c>
      <c r="AC378">
        <v>1</v>
      </c>
    </row>
    <row r="379" spans="1:29" x14ac:dyDescent="0.3">
      <c r="A379">
        <v>420.45</v>
      </c>
      <c r="B379">
        <v>1</v>
      </c>
      <c r="C379">
        <f t="shared" si="93"/>
        <v>415.29666666666662</v>
      </c>
      <c r="D379">
        <f t="shared" si="94"/>
        <v>420.46420197196881</v>
      </c>
      <c r="E379">
        <v>-5.205253E-3</v>
      </c>
      <c r="F379">
        <v>1.4004245E-2</v>
      </c>
      <c r="G379">
        <v>1.1000000000000001</v>
      </c>
      <c r="I379">
        <f t="shared" si="95"/>
        <v>406.67269230769239</v>
      </c>
      <c r="J379">
        <f t="shared" si="96"/>
        <v>420.45157947913538</v>
      </c>
      <c r="K379">
        <f t="shared" si="82"/>
        <v>-5.2052525730509613E-3</v>
      </c>
      <c r="L379">
        <f t="shared" si="83"/>
        <v>1.7501120746122902E-2</v>
      </c>
      <c r="M379">
        <f t="shared" si="84"/>
        <v>-2.2099999999999795</v>
      </c>
      <c r="O379">
        <f t="shared" si="85"/>
        <v>0.55000000000001137</v>
      </c>
      <c r="P379">
        <f t="shared" si="86"/>
        <v>0.55000000000001137</v>
      </c>
      <c r="Q379">
        <f t="shared" si="87"/>
        <v>0</v>
      </c>
      <c r="R379">
        <v>0.441</v>
      </c>
      <c r="S379">
        <v>0.55100000000000005</v>
      </c>
      <c r="T379">
        <v>0.80036297599999995</v>
      </c>
      <c r="U379">
        <f t="shared" si="88"/>
        <v>44.455645148748047</v>
      </c>
      <c r="W379">
        <f t="shared" si="89"/>
        <v>1</v>
      </c>
      <c r="X379">
        <f t="shared" si="90"/>
        <v>1</v>
      </c>
      <c r="Y379">
        <f t="shared" si="91"/>
        <v>0</v>
      </c>
      <c r="Z379">
        <f t="shared" si="92"/>
        <v>0</v>
      </c>
      <c r="AA379">
        <f t="shared" si="81"/>
        <v>1</v>
      </c>
      <c r="AB379">
        <v>1</v>
      </c>
      <c r="AC379">
        <v>1</v>
      </c>
    </row>
    <row r="380" spans="1:29" x14ac:dyDescent="0.3">
      <c r="A380">
        <v>421</v>
      </c>
      <c r="B380">
        <v>0</v>
      </c>
      <c r="C380">
        <f t="shared" si="93"/>
        <v>416.12416666666667</v>
      </c>
      <c r="D380">
        <f t="shared" si="94"/>
        <v>421.08929967133849</v>
      </c>
      <c r="E380">
        <v>-3.9039389999999999E-3</v>
      </c>
      <c r="F380">
        <v>1.4950409E-2</v>
      </c>
      <c r="G380">
        <v>-2.76</v>
      </c>
      <c r="I380">
        <f t="shared" si="95"/>
        <v>407.56423076923085</v>
      </c>
      <c r="J380">
        <f t="shared" si="96"/>
        <v>421.04218619391264</v>
      </c>
      <c r="K380">
        <f t="shared" si="82"/>
        <v>-3.9039394297881872E-3</v>
      </c>
      <c r="L380">
        <f t="shared" si="83"/>
        <v>1.7440416589378747E-2</v>
      </c>
      <c r="M380">
        <f t="shared" si="84"/>
        <v>0</v>
      </c>
      <c r="O380">
        <f t="shared" si="85"/>
        <v>-0.55000000000001137</v>
      </c>
      <c r="P380">
        <f t="shared" si="86"/>
        <v>0</v>
      </c>
      <c r="Q380">
        <f t="shared" si="87"/>
        <v>0.55000000000001137</v>
      </c>
      <c r="R380">
        <v>0.77200000000000002</v>
      </c>
      <c r="S380">
        <v>0.496</v>
      </c>
      <c r="T380">
        <v>1.5564516129999999</v>
      </c>
      <c r="U380">
        <f t="shared" si="88"/>
        <v>60.88328075857855</v>
      </c>
      <c r="W380">
        <f t="shared" si="89"/>
        <v>1</v>
      </c>
      <c r="X380">
        <f t="shared" si="90"/>
        <v>1</v>
      </c>
      <c r="Y380">
        <f t="shared" si="91"/>
        <v>1</v>
      </c>
      <c r="Z380">
        <f t="shared" si="92"/>
        <v>0</v>
      </c>
      <c r="AA380">
        <f t="shared" si="81"/>
        <v>0</v>
      </c>
      <c r="AB380">
        <v>1</v>
      </c>
      <c r="AC380">
        <v>0</v>
      </c>
    </row>
    <row r="381" spans="1:29" x14ac:dyDescent="0.3">
      <c r="A381">
        <v>420.45</v>
      </c>
      <c r="B381">
        <v>0</v>
      </c>
      <c r="C381">
        <f t="shared" si="93"/>
        <v>416.40083333333331</v>
      </c>
      <c r="D381">
        <f t="shared" si="94"/>
        <v>420.34345005477689</v>
      </c>
      <c r="E381">
        <v>-5.205253E-3</v>
      </c>
      <c r="F381">
        <v>1.6456900999999999E-2</v>
      </c>
      <c r="G381">
        <v>0.55000000000000004</v>
      </c>
      <c r="I381">
        <f t="shared" si="95"/>
        <v>408.66807692307702</v>
      </c>
      <c r="J381">
        <f t="shared" si="96"/>
        <v>420.40444721585283</v>
      </c>
      <c r="K381">
        <f t="shared" si="82"/>
        <v>-5.2052525730509613E-3</v>
      </c>
      <c r="L381">
        <f t="shared" si="83"/>
        <v>1.7412800129549957E-2</v>
      </c>
      <c r="M381">
        <f t="shared" si="84"/>
        <v>1.6500000000000341</v>
      </c>
      <c r="O381">
        <f t="shared" si="85"/>
        <v>-1.1100000000000136</v>
      </c>
      <c r="P381">
        <f t="shared" si="86"/>
        <v>0</v>
      </c>
      <c r="Q381">
        <f t="shared" si="87"/>
        <v>1.1100000000000136</v>
      </c>
      <c r="R381">
        <v>0.71699999999999997</v>
      </c>
      <c r="S381">
        <v>0.77200000000000002</v>
      </c>
      <c r="T381">
        <v>0.92875647699999997</v>
      </c>
      <c r="U381">
        <f t="shared" si="88"/>
        <v>48.153122909772087</v>
      </c>
      <c r="W381">
        <f t="shared" si="89"/>
        <v>1</v>
      </c>
      <c r="X381">
        <f t="shared" si="90"/>
        <v>0</v>
      </c>
      <c r="Y381">
        <f t="shared" si="91"/>
        <v>0</v>
      </c>
      <c r="Z381">
        <f t="shared" si="92"/>
        <v>0</v>
      </c>
      <c r="AA381">
        <f t="shared" si="81"/>
        <v>1</v>
      </c>
      <c r="AB381">
        <v>1</v>
      </c>
      <c r="AC381">
        <v>0</v>
      </c>
    </row>
    <row r="382" spans="1:29" x14ac:dyDescent="0.3">
      <c r="A382">
        <v>419.34</v>
      </c>
      <c r="B382">
        <v>0</v>
      </c>
      <c r="C382">
        <f t="shared" si="93"/>
        <v>416.49249999999989</v>
      </c>
      <c r="D382">
        <f t="shared" si="94"/>
        <v>419.17275832420387</v>
      </c>
      <c r="E382">
        <v>-7.8315390000000002E-3</v>
      </c>
      <c r="F382">
        <v>1.8566499E-2</v>
      </c>
      <c r="G382">
        <v>2.76</v>
      </c>
      <c r="I382">
        <f t="shared" si="95"/>
        <v>409.83538461538467</v>
      </c>
      <c r="J382">
        <f t="shared" si="96"/>
        <v>419.25811944493438</v>
      </c>
      <c r="K382">
        <f t="shared" si="82"/>
        <v>-7.8315390985449016E-3</v>
      </c>
      <c r="L382">
        <f t="shared" si="83"/>
        <v>1.7583040946798287E-2</v>
      </c>
      <c r="M382">
        <f t="shared" si="84"/>
        <v>3.3100000000000023</v>
      </c>
      <c r="O382">
        <f t="shared" si="85"/>
        <v>3.3100000000000023</v>
      </c>
      <c r="P382">
        <f t="shared" si="86"/>
        <v>3.3100000000000023</v>
      </c>
      <c r="Q382">
        <f t="shared" si="87"/>
        <v>0</v>
      </c>
      <c r="R382">
        <v>0.60599999999999998</v>
      </c>
      <c r="S382">
        <v>0.88200000000000001</v>
      </c>
      <c r="T382">
        <v>0.68707483000000003</v>
      </c>
      <c r="U382">
        <f t="shared" si="88"/>
        <v>40.725806454002992</v>
      </c>
      <c r="W382">
        <f t="shared" si="89"/>
        <v>1</v>
      </c>
      <c r="X382">
        <f t="shared" si="90"/>
        <v>0</v>
      </c>
      <c r="Y382">
        <f t="shared" si="91"/>
        <v>1</v>
      </c>
      <c r="Z382">
        <f t="shared" si="92"/>
        <v>1</v>
      </c>
      <c r="AA382">
        <f t="shared" si="81"/>
        <v>1</v>
      </c>
      <c r="AB382">
        <v>1</v>
      </c>
      <c r="AC382">
        <v>0</v>
      </c>
    </row>
    <row r="383" spans="1:29" x14ac:dyDescent="0.3">
      <c r="A383">
        <v>422.65</v>
      </c>
      <c r="B383">
        <v>0</v>
      </c>
      <c r="C383">
        <f t="shared" si="93"/>
        <v>417.08999999999992</v>
      </c>
      <c r="D383">
        <f t="shared" si="94"/>
        <v>423.22954027929939</v>
      </c>
      <c r="E383">
        <v>0</v>
      </c>
      <c r="F383">
        <v>2.0648619E-2</v>
      </c>
      <c r="G383">
        <v>0</v>
      </c>
      <c r="I383">
        <f t="shared" si="95"/>
        <v>410.98115384615386</v>
      </c>
      <c r="J383">
        <f t="shared" si="96"/>
        <v>422.91091388885121</v>
      </c>
      <c r="K383">
        <f t="shared" si="82"/>
        <v>0</v>
      </c>
      <c r="L383">
        <f t="shared" si="83"/>
        <v>1.7709032685970315E-2</v>
      </c>
      <c r="M383">
        <f t="shared" si="84"/>
        <v>-3.8599999999999568</v>
      </c>
      <c r="O383">
        <f t="shared" si="85"/>
        <v>-1.0999999999999659</v>
      </c>
      <c r="P383">
        <f t="shared" si="86"/>
        <v>0</v>
      </c>
      <c r="Q383">
        <f t="shared" si="87"/>
        <v>1.0999999999999659</v>
      </c>
      <c r="R383">
        <v>0.60599999999999998</v>
      </c>
      <c r="S383">
        <v>0.60599999999999998</v>
      </c>
      <c r="T383">
        <v>1</v>
      </c>
      <c r="U383">
        <f t="shared" si="88"/>
        <v>50</v>
      </c>
      <c r="W383">
        <f t="shared" si="89"/>
        <v>1</v>
      </c>
      <c r="X383">
        <f t="shared" si="90"/>
        <v>1</v>
      </c>
      <c r="Y383">
        <f t="shared" si="91"/>
        <v>0</v>
      </c>
      <c r="Z383">
        <f t="shared" si="92"/>
        <v>1</v>
      </c>
      <c r="AA383">
        <f t="shared" si="81"/>
        <v>0</v>
      </c>
      <c r="AB383">
        <v>1</v>
      </c>
      <c r="AC383">
        <v>0</v>
      </c>
    </row>
    <row r="384" spans="1:29" x14ac:dyDescent="0.3">
      <c r="A384">
        <v>421.55</v>
      </c>
      <c r="B384">
        <v>0</v>
      </c>
      <c r="C384">
        <f t="shared" si="93"/>
        <v>417.59583333333325</v>
      </c>
      <c r="D384">
        <f t="shared" si="94"/>
        <v>421.27007662011681</v>
      </c>
      <c r="E384">
        <v>-2.6026259999999998E-3</v>
      </c>
      <c r="F384">
        <v>2.0887122000000001E-2</v>
      </c>
      <c r="G384">
        <v>-2.76</v>
      </c>
      <c r="I384">
        <f t="shared" si="95"/>
        <v>412.1484615384615</v>
      </c>
      <c r="J384">
        <f t="shared" si="96"/>
        <v>421.44531431624222</v>
      </c>
      <c r="K384">
        <f t="shared" si="82"/>
        <v>-2.6026262865254134E-3</v>
      </c>
      <c r="L384">
        <f t="shared" si="83"/>
        <v>1.767552580932797E-2</v>
      </c>
      <c r="M384">
        <f t="shared" si="84"/>
        <v>-1.660000000000025</v>
      </c>
      <c r="O384">
        <f t="shared" si="85"/>
        <v>-1.1000000000000227</v>
      </c>
      <c r="P384">
        <f t="shared" si="86"/>
        <v>0</v>
      </c>
      <c r="Q384">
        <f t="shared" si="87"/>
        <v>1.1000000000000227</v>
      </c>
      <c r="R384">
        <v>0.88200000000000001</v>
      </c>
      <c r="S384">
        <v>0.60599999999999998</v>
      </c>
      <c r="T384">
        <v>1.4554455449999999</v>
      </c>
      <c r="U384">
        <f t="shared" si="88"/>
        <v>59.274193555776861</v>
      </c>
      <c r="W384">
        <f t="shared" si="89"/>
        <v>1</v>
      </c>
      <c r="X384">
        <f t="shared" si="90"/>
        <v>0</v>
      </c>
      <c r="Y384">
        <f t="shared" si="91"/>
        <v>1</v>
      </c>
      <c r="Z384">
        <f t="shared" si="92"/>
        <v>1</v>
      </c>
      <c r="AA384">
        <f t="shared" si="81"/>
        <v>0</v>
      </c>
      <c r="AB384">
        <v>1</v>
      </c>
      <c r="AC384">
        <v>0</v>
      </c>
    </row>
    <row r="385" spans="1:29" x14ac:dyDescent="0.3">
      <c r="A385">
        <v>420.45</v>
      </c>
      <c r="B385">
        <v>0</v>
      </c>
      <c r="C385">
        <f t="shared" si="93"/>
        <v>418.46999999999997</v>
      </c>
      <c r="D385">
        <f t="shared" si="94"/>
        <v>420.31332056331388</v>
      </c>
      <c r="E385">
        <v>-5.205253E-3</v>
      </c>
      <c r="F385">
        <v>2.1404721000000002E-2</v>
      </c>
      <c r="G385">
        <v>-0.56000000000000005</v>
      </c>
      <c r="I385">
        <f t="shared" si="95"/>
        <v>413.29461538461538</v>
      </c>
      <c r="J385">
        <f t="shared" si="96"/>
        <v>420.37343736028902</v>
      </c>
      <c r="K385">
        <f t="shared" si="82"/>
        <v>-5.2052525730509613E-3</v>
      </c>
      <c r="L385">
        <f t="shared" si="83"/>
        <v>1.7789937028848145E-2</v>
      </c>
      <c r="M385">
        <f t="shared" si="84"/>
        <v>-2.2099999999999795</v>
      </c>
      <c r="O385">
        <f t="shared" si="85"/>
        <v>1.1000000000000227</v>
      </c>
      <c r="P385">
        <f t="shared" si="86"/>
        <v>1.1000000000000227</v>
      </c>
      <c r="Q385">
        <f t="shared" si="87"/>
        <v>0</v>
      </c>
      <c r="R385">
        <v>0.77200000000000002</v>
      </c>
      <c r="S385">
        <v>0.71599999999999997</v>
      </c>
      <c r="T385">
        <v>1.078212291</v>
      </c>
      <c r="U385">
        <f t="shared" si="88"/>
        <v>51.881720441619692</v>
      </c>
      <c r="W385">
        <f t="shared" si="89"/>
        <v>1</v>
      </c>
      <c r="X385">
        <f t="shared" si="90"/>
        <v>0</v>
      </c>
      <c r="Y385">
        <f t="shared" si="91"/>
        <v>0</v>
      </c>
      <c r="Z385">
        <f t="shared" si="92"/>
        <v>1</v>
      </c>
      <c r="AA385">
        <f t="shared" si="81"/>
        <v>0</v>
      </c>
      <c r="AB385">
        <v>1</v>
      </c>
      <c r="AC385">
        <v>0</v>
      </c>
    </row>
    <row r="386" spans="1:29" x14ac:dyDescent="0.3">
      <c r="A386">
        <v>421.55</v>
      </c>
      <c r="B386">
        <v>0</v>
      </c>
      <c r="C386">
        <f t="shared" si="93"/>
        <v>419.6658333333333</v>
      </c>
      <c r="D386">
        <f t="shared" si="94"/>
        <v>421.7561132394477</v>
      </c>
      <c r="E386">
        <v>-2.6026259999999998E-3</v>
      </c>
      <c r="F386">
        <v>2.1505163000000001E-2</v>
      </c>
      <c r="G386">
        <v>-3.31</v>
      </c>
      <c r="I386">
        <f t="shared" si="95"/>
        <v>414.31346153846152</v>
      </c>
      <c r="J386">
        <f t="shared" si="96"/>
        <v>421.64050481843935</v>
      </c>
      <c r="K386">
        <f t="shared" si="82"/>
        <v>-2.6026262865254134E-3</v>
      </c>
      <c r="L386">
        <f t="shared" si="83"/>
        <v>1.7869644373190115E-2</v>
      </c>
      <c r="M386">
        <f t="shared" si="84"/>
        <v>-2.2100000000000364</v>
      </c>
      <c r="O386">
        <f t="shared" si="85"/>
        <v>0.55000000000001137</v>
      </c>
      <c r="P386">
        <f t="shared" si="86"/>
        <v>0.55000000000001137</v>
      </c>
      <c r="Q386">
        <f t="shared" si="87"/>
        <v>0</v>
      </c>
      <c r="R386">
        <v>0.93700000000000006</v>
      </c>
      <c r="S386">
        <v>0.60599999999999998</v>
      </c>
      <c r="T386">
        <v>1.5462046199999999</v>
      </c>
      <c r="U386">
        <f t="shared" si="88"/>
        <v>60.725858709658617</v>
      </c>
      <c r="W386">
        <f t="shared" si="89"/>
        <v>1</v>
      </c>
      <c r="X386">
        <f t="shared" si="90"/>
        <v>1</v>
      </c>
      <c r="Y386">
        <f t="shared" si="91"/>
        <v>1</v>
      </c>
      <c r="Z386">
        <f t="shared" si="92"/>
        <v>1</v>
      </c>
      <c r="AA386">
        <f t="shared" ref="AA386:AA449" si="97">IF(G386&gt;0, 1, 0)</f>
        <v>0</v>
      </c>
      <c r="AB386">
        <v>1</v>
      </c>
      <c r="AC386">
        <v>0</v>
      </c>
    </row>
    <row r="387" spans="1:29" x14ac:dyDescent="0.3">
      <c r="A387">
        <v>422.1</v>
      </c>
      <c r="B387">
        <v>0</v>
      </c>
      <c r="C387">
        <f t="shared" si="93"/>
        <v>420.58500000000009</v>
      </c>
      <c r="D387">
        <f t="shared" si="94"/>
        <v>422.15731446009204</v>
      </c>
      <c r="E387">
        <v>-1.3013129999999999E-3</v>
      </c>
      <c r="F387">
        <v>2.1199678999999999E-2</v>
      </c>
      <c r="G387">
        <v>-2.76</v>
      </c>
      <c r="I387">
        <f t="shared" si="95"/>
        <v>414.94999999999993</v>
      </c>
      <c r="J387">
        <f t="shared" si="96"/>
        <v>422.13534578319701</v>
      </c>
      <c r="K387">
        <f t="shared" ref="K387:K450" si="98">(A387-(MAX(A387:A398)))/MAX(A387:A398)</f>
        <v>-1.3013131432626395E-3</v>
      </c>
      <c r="L387">
        <f t="shared" ref="L387:L450" si="99">_xlfn.STDEV.S(A387:A473)/(SUM(A387:A473)/87)</f>
        <v>1.7777485751531246E-2</v>
      </c>
      <c r="M387">
        <f t="shared" ref="M387:M450" si="100">A398-A387</f>
        <v>-7.7200000000000273</v>
      </c>
      <c r="O387">
        <f t="shared" ref="O387:O450" si="101">A388-A387</f>
        <v>0</v>
      </c>
      <c r="P387">
        <f t="shared" ref="P387:P450" si="102">IF(O387&gt;0,O387,0)</f>
        <v>0</v>
      </c>
      <c r="Q387">
        <f t="shared" ref="Q387:Q450" si="103">IF(O387&lt;0,ABS(O387),0)</f>
        <v>0</v>
      </c>
      <c r="R387">
        <v>0.93700000000000006</v>
      </c>
      <c r="S387">
        <v>0.66100000000000003</v>
      </c>
      <c r="T387">
        <v>1.4175491680000001</v>
      </c>
      <c r="U387">
        <f t="shared" ref="U387:U450" si="104">IF(S387=0,100,100-(100/(1+T387)))</f>
        <v>58.635794744671763</v>
      </c>
      <c r="W387">
        <f t="shared" ref="W387:W450" si="105">IF(C387&gt;I387,1,0)</f>
        <v>1</v>
      </c>
      <c r="X387">
        <f t="shared" ref="X387:X450" si="106">IF(D387&gt;J387,1,0)</f>
        <v>1</v>
      </c>
      <c r="Y387">
        <f t="shared" ref="Y387:Y450" si="107">IF(E387&gt;K387,1,0)</f>
        <v>1</v>
      </c>
      <c r="Z387">
        <f t="shared" ref="Z387:Z450" si="108">IF(F387&gt;L387,1,0)</f>
        <v>1</v>
      </c>
      <c r="AA387">
        <f t="shared" si="97"/>
        <v>0</v>
      </c>
      <c r="AB387">
        <v>1</v>
      </c>
      <c r="AC387">
        <v>0</v>
      </c>
    </row>
    <row r="388" spans="1:29" x14ac:dyDescent="0.3">
      <c r="A388">
        <v>422.1</v>
      </c>
      <c r="B388">
        <v>0</v>
      </c>
      <c r="C388">
        <f t="shared" si="93"/>
        <v>421.04500000000007</v>
      </c>
      <c r="D388">
        <f t="shared" si="94"/>
        <v>422.09044758998471</v>
      </c>
      <c r="E388">
        <v>-1.3013129999999999E-3</v>
      </c>
      <c r="F388">
        <v>2.0661756E-2</v>
      </c>
      <c r="G388">
        <v>-7.72</v>
      </c>
      <c r="I388">
        <f t="shared" si="95"/>
        <v>415.65038461538455</v>
      </c>
      <c r="J388">
        <f t="shared" si="96"/>
        <v>422.09728109360026</v>
      </c>
      <c r="K388">
        <f t="shared" si="98"/>
        <v>-1.3013131432626395E-3</v>
      </c>
      <c r="L388">
        <f t="shared" si="99"/>
        <v>1.7688440227096713E-2</v>
      </c>
      <c r="M388">
        <f t="shared" si="100"/>
        <v>-9.3799999999999955</v>
      </c>
      <c r="O388">
        <f t="shared" si="101"/>
        <v>-0.55000000000001137</v>
      </c>
      <c r="P388">
        <f t="shared" si="102"/>
        <v>0</v>
      </c>
      <c r="Q388">
        <f t="shared" si="103"/>
        <v>0.55000000000001137</v>
      </c>
      <c r="R388">
        <v>1.4330000000000001</v>
      </c>
      <c r="S388">
        <v>0.66100000000000003</v>
      </c>
      <c r="T388">
        <v>2.1679273829999999</v>
      </c>
      <c r="U388">
        <f t="shared" si="104"/>
        <v>68.4336198687418</v>
      </c>
      <c r="W388">
        <f t="shared" si="105"/>
        <v>1</v>
      </c>
      <c r="X388">
        <f t="shared" si="106"/>
        <v>0</v>
      </c>
      <c r="Y388">
        <f t="shared" si="107"/>
        <v>1</v>
      </c>
      <c r="Z388">
        <f t="shared" si="108"/>
        <v>1</v>
      </c>
      <c r="AA388">
        <f t="shared" si="97"/>
        <v>0</v>
      </c>
      <c r="AB388">
        <v>1</v>
      </c>
      <c r="AC388">
        <v>0</v>
      </c>
    </row>
    <row r="389" spans="1:29" x14ac:dyDescent="0.3">
      <c r="A389">
        <v>421.55</v>
      </c>
      <c r="B389">
        <v>0</v>
      </c>
      <c r="C389">
        <f t="shared" si="93"/>
        <v>421.13666666666677</v>
      </c>
      <c r="D389">
        <f t="shared" si="94"/>
        <v>421.45992540166924</v>
      </c>
      <c r="E389">
        <v>-2.6026259999999998E-3</v>
      </c>
      <c r="F389">
        <v>2.0025602E-2</v>
      </c>
      <c r="G389">
        <v>-8.83</v>
      </c>
      <c r="I389">
        <f t="shared" si="95"/>
        <v>416.26576923076914</v>
      </c>
      <c r="J389">
        <f t="shared" si="96"/>
        <v>421.50790145433848</v>
      </c>
      <c r="K389">
        <f t="shared" si="98"/>
        <v>-2.6026262865254134E-3</v>
      </c>
      <c r="L389">
        <f t="shared" si="99"/>
        <v>1.7598245106670896E-2</v>
      </c>
      <c r="M389">
        <f t="shared" si="100"/>
        <v>-14.350000000000023</v>
      </c>
      <c r="O389">
        <f t="shared" si="101"/>
        <v>-3.3100000000000023</v>
      </c>
      <c r="P389">
        <f t="shared" si="102"/>
        <v>0</v>
      </c>
      <c r="Q389">
        <f t="shared" si="103"/>
        <v>3.3100000000000023</v>
      </c>
      <c r="R389">
        <v>1.544</v>
      </c>
      <c r="S389">
        <v>0.66100000000000003</v>
      </c>
      <c r="T389">
        <v>2.3358547660000002</v>
      </c>
      <c r="U389">
        <f t="shared" si="104"/>
        <v>70.022675741393471</v>
      </c>
      <c r="W389">
        <f t="shared" si="105"/>
        <v>1</v>
      </c>
      <c r="X389">
        <f t="shared" si="106"/>
        <v>0</v>
      </c>
      <c r="Y389">
        <f t="shared" si="107"/>
        <v>1</v>
      </c>
      <c r="Z389">
        <f t="shared" si="108"/>
        <v>1</v>
      </c>
      <c r="AA389">
        <f t="shared" si="97"/>
        <v>0</v>
      </c>
      <c r="AB389">
        <v>0</v>
      </c>
      <c r="AC389">
        <v>0</v>
      </c>
    </row>
    <row r="390" spans="1:29" x14ac:dyDescent="0.3">
      <c r="A390">
        <v>418.24</v>
      </c>
      <c r="B390">
        <v>0</v>
      </c>
      <c r="C390">
        <f t="shared" si="93"/>
        <v>420.95250000000004</v>
      </c>
      <c r="D390">
        <f t="shared" si="94"/>
        <v>417.70334576638845</v>
      </c>
      <c r="E390">
        <v>-1.0434165E-2</v>
      </c>
      <c r="F390">
        <v>1.9371105E-2</v>
      </c>
      <c r="G390">
        <v>-11.04</v>
      </c>
      <c r="I390">
        <f t="shared" si="95"/>
        <v>416.7538461538461</v>
      </c>
      <c r="J390">
        <f t="shared" si="96"/>
        <v>417.98862296505092</v>
      </c>
      <c r="K390">
        <f t="shared" si="98"/>
        <v>-1.0434165385070315E-2</v>
      </c>
      <c r="L390">
        <f t="shared" si="99"/>
        <v>1.75234982455315E-2</v>
      </c>
      <c r="M390">
        <f t="shared" si="100"/>
        <v>-8.8299999999999841</v>
      </c>
      <c r="O390">
        <f t="shared" si="101"/>
        <v>2.7599999999999909</v>
      </c>
      <c r="P390">
        <f t="shared" si="102"/>
        <v>2.7599999999999909</v>
      </c>
      <c r="Q390">
        <f t="shared" si="103"/>
        <v>0</v>
      </c>
      <c r="R390">
        <v>1.7649999999999999</v>
      </c>
      <c r="S390">
        <v>0.66100000000000003</v>
      </c>
      <c r="T390">
        <v>2.6701966719999999</v>
      </c>
      <c r="U390">
        <f t="shared" si="104"/>
        <v>72.753503711966744</v>
      </c>
      <c r="W390">
        <f t="shared" si="105"/>
        <v>1</v>
      </c>
      <c r="X390">
        <f t="shared" si="106"/>
        <v>0</v>
      </c>
      <c r="Y390">
        <f t="shared" si="107"/>
        <v>1</v>
      </c>
      <c r="Z390">
        <f t="shared" si="108"/>
        <v>1</v>
      </c>
      <c r="AA390">
        <f t="shared" si="97"/>
        <v>0</v>
      </c>
      <c r="AB390">
        <v>0</v>
      </c>
      <c r="AC390">
        <v>0</v>
      </c>
    </row>
    <row r="391" spans="1:29" x14ac:dyDescent="0.3">
      <c r="A391">
        <v>421</v>
      </c>
      <c r="B391">
        <v>0</v>
      </c>
      <c r="C391">
        <f t="shared" si="93"/>
        <v>420.99833333333328</v>
      </c>
      <c r="D391">
        <f t="shared" si="94"/>
        <v>421.54944237226857</v>
      </c>
      <c r="E391">
        <v>-3.9039389999999999E-3</v>
      </c>
      <c r="F391">
        <v>1.9000423999999998E-2</v>
      </c>
      <c r="G391">
        <v>-11.59</v>
      </c>
      <c r="I391">
        <f t="shared" si="95"/>
        <v>417.32692307692298</v>
      </c>
      <c r="J391">
        <f t="shared" si="96"/>
        <v>421.23164438730379</v>
      </c>
      <c r="K391">
        <f t="shared" si="98"/>
        <v>-3.9039394297881872E-3</v>
      </c>
      <c r="L391">
        <f t="shared" si="99"/>
        <v>1.7490488901528881E-2</v>
      </c>
      <c r="M391">
        <f t="shared" si="100"/>
        <v>-9.9300000000000068</v>
      </c>
      <c r="O391">
        <f t="shared" si="101"/>
        <v>1.1000000000000227</v>
      </c>
      <c r="P391">
        <f t="shared" si="102"/>
        <v>1.1000000000000227</v>
      </c>
      <c r="Q391">
        <f t="shared" si="103"/>
        <v>0</v>
      </c>
      <c r="R391">
        <v>1.7649999999999999</v>
      </c>
      <c r="S391">
        <v>0.60599999999999998</v>
      </c>
      <c r="T391">
        <v>2.9125412540000002</v>
      </c>
      <c r="U391">
        <f t="shared" si="104"/>
        <v>74.441164064975766</v>
      </c>
      <c r="W391">
        <f t="shared" si="105"/>
        <v>1</v>
      </c>
      <c r="X391">
        <f t="shared" si="106"/>
        <v>1</v>
      </c>
      <c r="Y391">
        <f t="shared" si="107"/>
        <v>1</v>
      </c>
      <c r="Z391">
        <f t="shared" si="108"/>
        <v>1</v>
      </c>
      <c r="AA391">
        <f t="shared" si="97"/>
        <v>0</v>
      </c>
      <c r="AB391">
        <v>0</v>
      </c>
      <c r="AC391">
        <v>0</v>
      </c>
    </row>
    <row r="392" spans="1:29" x14ac:dyDescent="0.3">
      <c r="A392">
        <v>422.1</v>
      </c>
      <c r="B392">
        <v>0</v>
      </c>
      <c r="C392">
        <f t="shared" si="93"/>
        <v>421.09000000000009</v>
      </c>
      <c r="D392">
        <f t="shared" si="94"/>
        <v>422.19175960462189</v>
      </c>
      <c r="E392">
        <v>-1.3013129999999999E-3</v>
      </c>
      <c r="F392">
        <v>1.8202423999999998E-2</v>
      </c>
      <c r="G392">
        <v>-11.03</v>
      </c>
      <c r="I392">
        <f t="shared" si="95"/>
        <v>418.06961538461536</v>
      </c>
      <c r="J392">
        <f t="shared" si="96"/>
        <v>422.16679658559207</v>
      </c>
      <c r="K392">
        <f t="shared" si="98"/>
        <v>-1.3013131432626395E-3</v>
      </c>
      <c r="L392">
        <f t="shared" si="99"/>
        <v>1.7407553622597362E-2</v>
      </c>
      <c r="M392">
        <f t="shared" si="100"/>
        <v>-13.79000000000002</v>
      </c>
      <c r="O392">
        <f t="shared" si="101"/>
        <v>0.54999999999995453</v>
      </c>
      <c r="P392">
        <f t="shared" si="102"/>
        <v>0.54999999999995453</v>
      </c>
      <c r="Q392">
        <f t="shared" si="103"/>
        <v>0</v>
      </c>
      <c r="R392">
        <v>1.7649999999999999</v>
      </c>
      <c r="S392">
        <v>0.66200000000000003</v>
      </c>
      <c r="T392">
        <v>2.6661631419999998</v>
      </c>
      <c r="U392">
        <f t="shared" si="104"/>
        <v>72.72352698809604</v>
      </c>
      <c r="W392">
        <f t="shared" si="105"/>
        <v>1</v>
      </c>
      <c r="X392">
        <f t="shared" si="106"/>
        <v>1</v>
      </c>
      <c r="Y392">
        <f t="shared" si="107"/>
        <v>1</v>
      </c>
      <c r="Z392">
        <f t="shared" si="108"/>
        <v>1</v>
      </c>
      <c r="AA392">
        <f t="shared" si="97"/>
        <v>0</v>
      </c>
      <c r="AB392">
        <v>0</v>
      </c>
      <c r="AC392">
        <v>0</v>
      </c>
    </row>
    <row r="393" spans="1:29" x14ac:dyDescent="0.3">
      <c r="A393">
        <v>422.65</v>
      </c>
      <c r="B393">
        <v>0</v>
      </c>
      <c r="C393">
        <f t="shared" si="93"/>
        <v>421.27333333333331</v>
      </c>
      <c r="D393">
        <f t="shared" si="94"/>
        <v>422.72637339922971</v>
      </c>
      <c r="E393">
        <v>0</v>
      </c>
      <c r="F393">
        <v>1.740593E-2</v>
      </c>
      <c r="G393">
        <v>-14.34</v>
      </c>
      <c r="I393">
        <f t="shared" si="95"/>
        <v>418.47269230769228</v>
      </c>
      <c r="J393">
        <f t="shared" si="96"/>
        <v>422.68716949341598</v>
      </c>
      <c r="K393">
        <f t="shared" si="98"/>
        <v>0</v>
      </c>
      <c r="L393">
        <f t="shared" si="99"/>
        <v>1.7587291485057954E-2</v>
      </c>
      <c r="M393">
        <f t="shared" si="100"/>
        <v>-14.339999999999975</v>
      </c>
      <c r="O393">
        <f t="shared" si="101"/>
        <v>-3.8599999999999568</v>
      </c>
      <c r="P393">
        <f t="shared" si="102"/>
        <v>0</v>
      </c>
      <c r="Q393">
        <f t="shared" si="103"/>
        <v>3.8599999999999568</v>
      </c>
      <c r="R393">
        <v>2.0409999999999999</v>
      </c>
      <c r="S393">
        <v>0.60699999999999998</v>
      </c>
      <c r="T393">
        <v>3.3624382210000001</v>
      </c>
      <c r="U393">
        <f t="shared" si="104"/>
        <v>77.077039276197013</v>
      </c>
      <c r="W393">
        <f t="shared" si="105"/>
        <v>1</v>
      </c>
      <c r="X393">
        <f t="shared" si="106"/>
        <v>1</v>
      </c>
      <c r="Y393">
        <f t="shared" si="107"/>
        <v>0</v>
      </c>
      <c r="Z393">
        <f t="shared" si="108"/>
        <v>0</v>
      </c>
      <c r="AA393">
        <f t="shared" si="97"/>
        <v>0</v>
      </c>
      <c r="AB393">
        <v>0</v>
      </c>
      <c r="AC393">
        <v>0</v>
      </c>
    </row>
    <row r="394" spans="1:29" x14ac:dyDescent="0.3">
      <c r="A394">
        <v>418.79</v>
      </c>
      <c r="B394">
        <v>0</v>
      </c>
      <c r="C394">
        <f t="shared" si="93"/>
        <v>421.22750000000002</v>
      </c>
      <c r="D394">
        <f t="shared" si="94"/>
        <v>418.13393776679504</v>
      </c>
      <c r="E394">
        <v>-2.6197339999999999E-3</v>
      </c>
      <c r="F394">
        <v>1.6819949000000001E-2</v>
      </c>
      <c r="G394">
        <v>-10.48</v>
      </c>
      <c r="I394">
        <f t="shared" si="95"/>
        <v>418.76961538461541</v>
      </c>
      <c r="J394">
        <f t="shared" si="96"/>
        <v>418.49021773127572</v>
      </c>
      <c r="K394">
        <f t="shared" si="98"/>
        <v>-2.6197337397889111E-3</v>
      </c>
      <c r="L394">
        <f t="shared" si="99"/>
        <v>1.755449916446708E-2</v>
      </c>
      <c r="M394">
        <f t="shared" si="100"/>
        <v>-8.8300000000000409</v>
      </c>
      <c r="O394">
        <f t="shared" si="101"/>
        <v>1.0999999999999659</v>
      </c>
      <c r="P394">
        <f t="shared" si="102"/>
        <v>1.0999999999999659</v>
      </c>
      <c r="Q394">
        <f t="shared" si="103"/>
        <v>0</v>
      </c>
      <c r="R394">
        <v>1.655</v>
      </c>
      <c r="S394">
        <v>0.60699999999999998</v>
      </c>
      <c r="T394">
        <v>2.726523888</v>
      </c>
      <c r="U394">
        <f t="shared" si="104"/>
        <v>73.165340406909536</v>
      </c>
      <c r="W394">
        <f t="shared" si="105"/>
        <v>1</v>
      </c>
      <c r="X394">
        <f t="shared" si="106"/>
        <v>0</v>
      </c>
      <c r="Y394">
        <f t="shared" si="107"/>
        <v>0</v>
      </c>
      <c r="Z394">
        <f t="shared" si="108"/>
        <v>0</v>
      </c>
      <c r="AA394">
        <f t="shared" si="97"/>
        <v>0</v>
      </c>
      <c r="AB394">
        <v>0</v>
      </c>
      <c r="AC394">
        <v>0</v>
      </c>
    </row>
    <row r="395" spans="1:29" x14ac:dyDescent="0.3">
      <c r="A395">
        <v>419.89</v>
      </c>
      <c r="B395">
        <v>0</v>
      </c>
      <c r="C395">
        <f t="shared" si="93"/>
        <v>420.9975</v>
      </c>
      <c r="D395">
        <f t="shared" si="94"/>
        <v>420.1826770388675</v>
      </c>
      <c r="E395">
        <v>0</v>
      </c>
      <c r="F395">
        <v>1.7502086E-2</v>
      </c>
      <c r="G395">
        <v>-9.93</v>
      </c>
      <c r="I395">
        <f t="shared" si="95"/>
        <v>418.87576923076927</v>
      </c>
      <c r="J395">
        <f t="shared" si="96"/>
        <v>419.99767555913263</v>
      </c>
      <c r="K395">
        <f t="shared" si="98"/>
        <v>0</v>
      </c>
      <c r="L395">
        <f t="shared" si="99"/>
        <v>1.7522071713668014E-2</v>
      </c>
      <c r="M395">
        <f t="shared" si="100"/>
        <v>-15.449999999999989</v>
      </c>
      <c r="O395">
        <f t="shared" si="101"/>
        <v>-1.6499999999999773</v>
      </c>
      <c r="P395">
        <f t="shared" si="102"/>
        <v>0</v>
      </c>
      <c r="Q395">
        <f t="shared" si="103"/>
        <v>1.6499999999999773</v>
      </c>
      <c r="R395">
        <v>1.655</v>
      </c>
      <c r="S395">
        <v>0.66200000000000003</v>
      </c>
      <c r="T395">
        <v>2.5</v>
      </c>
      <c r="U395">
        <f t="shared" si="104"/>
        <v>71.428571428571431</v>
      </c>
      <c r="W395">
        <f t="shared" si="105"/>
        <v>1</v>
      </c>
      <c r="X395">
        <f t="shared" si="106"/>
        <v>1</v>
      </c>
      <c r="Y395">
        <f t="shared" si="107"/>
        <v>0</v>
      </c>
      <c r="Z395">
        <f t="shared" si="108"/>
        <v>0</v>
      </c>
      <c r="AA395">
        <f t="shared" si="97"/>
        <v>0</v>
      </c>
      <c r="AB395">
        <v>0</v>
      </c>
      <c r="AC395">
        <v>0</v>
      </c>
    </row>
    <row r="396" spans="1:29" x14ac:dyDescent="0.3">
      <c r="A396">
        <v>418.24</v>
      </c>
      <c r="B396">
        <v>0</v>
      </c>
      <c r="C396">
        <f t="shared" si="93"/>
        <v>420.72166666666664</v>
      </c>
      <c r="D396">
        <f t="shared" si="94"/>
        <v>417.91622049352213</v>
      </c>
      <c r="E396">
        <v>-2.6231700000000002E-3</v>
      </c>
      <c r="F396">
        <v>1.8860096E-2</v>
      </c>
      <c r="G396">
        <v>-13.8</v>
      </c>
      <c r="I396">
        <f t="shared" si="95"/>
        <v>418.87576923076927</v>
      </c>
      <c r="J396">
        <f t="shared" si="96"/>
        <v>418.10479418775907</v>
      </c>
      <c r="K396">
        <f t="shared" si="98"/>
        <v>-2.6231697429292839E-3</v>
      </c>
      <c r="L396">
        <f t="shared" si="99"/>
        <v>1.7497004325015976E-2</v>
      </c>
      <c r="M396">
        <f t="shared" si="100"/>
        <v>-10.490000000000009</v>
      </c>
      <c r="O396">
        <f t="shared" si="101"/>
        <v>1.0999999999999659</v>
      </c>
      <c r="P396">
        <f t="shared" si="102"/>
        <v>1.0999999999999659</v>
      </c>
      <c r="Q396">
        <f t="shared" si="103"/>
        <v>0</v>
      </c>
      <c r="R396">
        <v>2.0419999999999998</v>
      </c>
      <c r="S396">
        <v>0.66200000000000003</v>
      </c>
      <c r="T396">
        <v>3.0845921449999998</v>
      </c>
      <c r="U396">
        <f t="shared" si="104"/>
        <v>75.517751479199404</v>
      </c>
      <c r="W396">
        <f t="shared" si="105"/>
        <v>1</v>
      </c>
      <c r="X396">
        <f t="shared" si="106"/>
        <v>0</v>
      </c>
      <c r="Y396">
        <f t="shared" si="107"/>
        <v>0</v>
      </c>
      <c r="Z396">
        <f t="shared" si="108"/>
        <v>1</v>
      </c>
      <c r="AA396">
        <f t="shared" si="97"/>
        <v>0</v>
      </c>
      <c r="AB396">
        <v>0</v>
      </c>
      <c r="AC396">
        <v>0</v>
      </c>
    </row>
    <row r="397" spans="1:29" x14ac:dyDescent="0.3">
      <c r="A397">
        <v>419.34</v>
      </c>
      <c r="B397">
        <v>0</v>
      </c>
      <c r="C397">
        <f t="shared" si="93"/>
        <v>420.62916666666666</v>
      </c>
      <c r="D397">
        <f t="shared" si="94"/>
        <v>419.57729658441298</v>
      </c>
      <c r="E397">
        <v>0</v>
      </c>
      <c r="F397">
        <v>1.9866999999999999E-2</v>
      </c>
      <c r="G397">
        <v>-11.59</v>
      </c>
      <c r="I397">
        <f t="shared" si="95"/>
        <v>419.02423076923071</v>
      </c>
      <c r="J397">
        <f t="shared" si="96"/>
        <v>419.43501583171081</v>
      </c>
      <c r="K397">
        <f t="shared" si="98"/>
        <v>0</v>
      </c>
      <c r="L397">
        <f t="shared" si="99"/>
        <v>1.7519721820908794E-2</v>
      </c>
      <c r="M397">
        <f t="shared" si="100"/>
        <v>-14.899999999999977</v>
      </c>
      <c r="O397">
        <f t="shared" si="101"/>
        <v>-4.9599999999999795</v>
      </c>
      <c r="P397">
        <f t="shared" si="102"/>
        <v>0</v>
      </c>
      <c r="Q397">
        <f t="shared" si="103"/>
        <v>4.9599999999999795</v>
      </c>
      <c r="R397">
        <v>2.0419999999999998</v>
      </c>
      <c r="S397">
        <v>0.88300000000000001</v>
      </c>
      <c r="T397">
        <v>2.3125707809999998</v>
      </c>
      <c r="U397">
        <f t="shared" si="104"/>
        <v>69.811965808074916</v>
      </c>
      <c r="W397">
        <f t="shared" si="105"/>
        <v>1</v>
      </c>
      <c r="X397">
        <f t="shared" si="106"/>
        <v>1</v>
      </c>
      <c r="Y397">
        <f t="shared" si="107"/>
        <v>0</v>
      </c>
      <c r="Z397">
        <f t="shared" si="108"/>
        <v>1</v>
      </c>
      <c r="AA397">
        <f t="shared" si="97"/>
        <v>0</v>
      </c>
      <c r="AB397">
        <v>1</v>
      </c>
      <c r="AC397">
        <v>0</v>
      </c>
    </row>
    <row r="398" spans="1:29" x14ac:dyDescent="0.3">
      <c r="A398">
        <v>414.38</v>
      </c>
      <c r="B398">
        <v>0</v>
      </c>
      <c r="C398">
        <f t="shared" ref="C398:C461" si="109">(A387+A388+A389+A390+A391+A392+A393+A394+A395+A396+A397+A398)/12</f>
        <v>420.03166666666669</v>
      </c>
      <c r="D398">
        <f t="shared" si="94"/>
        <v>413.51378390259788</v>
      </c>
      <c r="E398">
        <v>-2.6475399999999999E-3</v>
      </c>
      <c r="F398">
        <v>2.0610349E-2</v>
      </c>
      <c r="G398">
        <v>-9.94</v>
      </c>
      <c r="I398">
        <f t="shared" si="95"/>
        <v>418.98192307692301</v>
      </c>
      <c r="J398">
        <f t="shared" si="96"/>
        <v>413.99115262832993</v>
      </c>
      <c r="K398">
        <f t="shared" si="98"/>
        <v>0</v>
      </c>
      <c r="L398">
        <f t="shared" si="99"/>
        <v>1.7519721820908794E-2</v>
      </c>
      <c r="M398">
        <f t="shared" si="100"/>
        <v>-14.350000000000023</v>
      </c>
      <c r="O398">
        <f t="shared" si="101"/>
        <v>-1.6599999999999682</v>
      </c>
      <c r="P398">
        <f t="shared" si="102"/>
        <v>0</v>
      </c>
      <c r="Q398">
        <f t="shared" si="103"/>
        <v>1.6599999999999682</v>
      </c>
      <c r="R398">
        <v>1.877</v>
      </c>
      <c r="S398">
        <v>0.88300000000000001</v>
      </c>
      <c r="T398">
        <v>2.1257078140000001</v>
      </c>
      <c r="U398">
        <f t="shared" si="104"/>
        <v>68.007246374052798</v>
      </c>
      <c r="W398">
        <f t="shared" si="105"/>
        <v>1</v>
      </c>
      <c r="X398">
        <f t="shared" si="106"/>
        <v>0</v>
      </c>
      <c r="Y398">
        <f t="shared" si="107"/>
        <v>0</v>
      </c>
      <c r="Z398">
        <f t="shared" si="108"/>
        <v>1</v>
      </c>
      <c r="AA398">
        <f t="shared" si="97"/>
        <v>0</v>
      </c>
      <c r="AB398">
        <v>1</v>
      </c>
      <c r="AC398">
        <v>0</v>
      </c>
    </row>
    <row r="399" spans="1:29" x14ac:dyDescent="0.3">
      <c r="A399">
        <v>412.72</v>
      </c>
      <c r="B399">
        <v>0</v>
      </c>
      <c r="C399">
        <f t="shared" si="109"/>
        <v>419.25000000000006</v>
      </c>
      <c r="D399">
        <f t="shared" ref="D399:D462" si="110">A399*(2/12+1)+D398*(1-(2/12+1))</f>
        <v>412.58770268290039</v>
      </c>
      <c r="E399">
        <v>-1.4494138E-2</v>
      </c>
      <c r="F399">
        <v>2.0880672999999999E-2</v>
      </c>
      <c r="G399">
        <v>-12.69</v>
      </c>
      <c r="I399">
        <f t="shared" si="95"/>
        <v>419.08807692307687</v>
      </c>
      <c r="J399">
        <f t="shared" si="96"/>
        <v>412.62221902859</v>
      </c>
      <c r="K399">
        <f t="shared" si="98"/>
        <v>0</v>
      </c>
      <c r="L399">
        <f t="shared" si="99"/>
        <v>1.7543798597796985E-2</v>
      </c>
      <c r="M399">
        <f t="shared" si="100"/>
        <v>-17.100000000000023</v>
      </c>
      <c r="O399">
        <f t="shared" si="101"/>
        <v>-5.5200000000000387</v>
      </c>
      <c r="P399">
        <f t="shared" si="102"/>
        <v>0</v>
      </c>
      <c r="Q399">
        <f t="shared" si="103"/>
        <v>5.5200000000000387</v>
      </c>
      <c r="R399">
        <v>2.1520000000000001</v>
      </c>
      <c r="S399">
        <v>0.88300000000000001</v>
      </c>
      <c r="T399">
        <v>2.437146093</v>
      </c>
      <c r="U399">
        <f t="shared" si="104"/>
        <v>70.906095553035314</v>
      </c>
      <c r="W399">
        <f t="shared" si="105"/>
        <v>1</v>
      </c>
      <c r="X399">
        <f t="shared" si="106"/>
        <v>0</v>
      </c>
      <c r="Y399">
        <f t="shared" si="107"/>
        <v>0</v>
      </c>
      <c r="Z399">
        <f t="shared" si="108"/>
        <v>1</v>
      </c>
      <c r="AA399">
        <f t="shared" si="97"/>
        <v>0</v>
      </c>
      <c r="AB399">
        <v>0</v>
      </c>
      <c r="AC399">
        <v>0</v>
      </c>
    </row>
    <row r="400" spans="1:29" x14ac:dyDescent="0.3">
      <c r="A400">
        <v>407.2</v>
      </c>
      <c r="B400">
        <v>0</v>
      </c>
      <c r="C400">
        <f t="shared" si="109"/>
        <v>418.00833333333338</v>
      </c>
      <c r="D400">
        <f t="shared" si="110"/>
        <v>406.30204955284989</v>
      </c>
      <c r="E400">
        <v>-3.7807183000000001E-2</v>
      </c>
      <c r="F400">
        <v>2.1077381999999999E-2</v>
      </c>
      <c r="G400">
        <v>-11.58</v>
      </c>
      <c r="I400">
        <f t="shared" si="95"/>
        <v>419.08807692307687</v>
      </c>
      <c r="J400">
        <f t="shared" si="96"/>
        <v>406.78290622856997</v>
      </c>
      <c r="K400">
        <f t="shared" si="98"/>
        <v>-9.4144549590094249E-3</v>
      </c>
      <c r="L400">
        <f t="shared" si="99"/>
        <v>1.7560442139479888E-2</v>
      </c>
      <c r="M400">
        <f t="shared" si="100"/>
        <v>-13.240000000000009</v>
      </c>
      <c r="O400">
        <f t="shared" si="101"/>
        <v>2.2100000000000364</v>
      </c>
      <c r="P400">
        <f t="shared" si="102"/>
        <v>2.2100000000000364</v>
      </c>
      <c r="Q400">
        <f t="shared" si="103"/>
        <v>0</v>
      </c>
      <c r="R400">
        <v>2.0409999999999999</v>
      </c>
      <c r="S400">
        <v>0.88300000000000001</v>
      </c>
      <c r="T400">
        <v>2.3114382789999999</v>
      </c>
      <c r="U400">
        <f t="shared" si="104"/>
        <v>69.801641590554311</v>
      </c>
      <c r="W400">
        <f t="shared" si="105"/>
        <v>0</v>
      </c>
      <c r="X400">
        <f t="shared" si="106"/>
        <v>0</v>
      </c>
      <c r="Y400">
        <f t="shared" si="107"/>
        <v>0</v>
      </c>
      <c r="Z400">
        <f t="shared" si="108"/>
        <v>1</v>
      </c>
      <c r="AA400">
        <f t="shared" si="97"/>
        <v>0</v>
      </c>
      <c r="AB400">
        <v>1</v>
      </c>
      <c r="AC400">
        <v>0</v>
      </c>
    </row>
    <row r="401" spans="1:29" x14ac:dyDescent="0.3">
      <c r="A401">
        <v>409.41</v>
      </c>
      <c r="B401">
        <v>0</v>
      </c>
      <c r="C401">
        <f t="shared" si="109"/>
        <v>416.99666666666667</v>
      </c>
      <c r="D401">
        <f t="shared" si="110"/>
        <v>409.9279917411917</v>
      </c>
      <c r="E401">
        <v>-4.2584537999999998E-2</v>
      </c>
      <c r="F401">
        <v>2.1047227000000002E-2</v>
      </c>
      <c r="G401">
        <v>-15.45</v>
      </c>
      <c r="I401">
        <f t="shared" si="95"/>
        <v>419.02423076923083</v>
      </c>
      <c r="J401">
        <f t="shared" si="96"/>
        <v>409.61208413626389</v>
      </c>
      <c r="K401">
        <f t="shared" si="98"/>
        <v>-4.0382416620039609E-3</v>
      </c>
      <c r="L401">
        <f t="shared" si="99"/>
        <v>1.7504527212914209E-2</v>
      </c>
      <c r="M401">
        <f t="shared" si="100"/>
        <v>-7.1700000000000159</v>
      </c>
      <c r="O401">
        <f t="shared" si="101"/>
        <v>1.6599999999999682</v>
      </c>
      <c r="P401">
        <f t="shared" si="102"/>
        <v>1.6599999999999682</v>
      </c>
      <c r="Q401">
        <f t="shared" si="103"/>
        <v>0</v>
      </c>
      <c r="R401">
        <v>2.2069999999999999</v>
      </c>
      <c r="S401">
        <v>0.66200000000000003</v>
      </c>
      <c r="T401">
        <v>3.3338368580000002</v>
      </c>
      <c r="U401">
        <f t="shared" si="104"/>
        <v>76.92575810383677</v>
      </c>
      <c r="W401">
        <f t="shared" si="105"/>
        <v>0</v>
      </c>
      <c r="X401">
        <f t="shared" si="106"/>
        <v>1</v>
      </c>
      <c r="Y401">
        <f t="shared" si="107"/>
        <v>0</v>
      </c>
      <c r="Z401">
        <f t="shared" si="108"/>
        <v>1</v>
      </c>
      <c r="AA401">
        <f t="shared" si="97"/>
        <v>0</v>
      </c>
      <c r="AB401">
        <v>0</v>
      </c>
      <c r="AC401">
        <v>0</v>
      </c>
    </row>
    <row r="402" spans="1:29" x14ac:dyDescent="0.3">
      <c r="A402">
        <v>411.07</v>
      </c>
      <c r="B402">
        <v>0</v>
      </c>
      <c r="C402">
        <f t="shared" si="109"/>
        <v>416.39916666666664</v>
      </c>
      <c r="D402">
        <f t="shared" si="110"/>
        <v>411.26033470980138</v>
      </c>
      <c r="E402">
        <v>-3.8702585999999997E-2</v>
      </c>
      <c r="F402">
        <v>2.1123992000000001E-2</v>
      </c>
      <c r="G402">
        <v>-8.83</v>
      </c>
      <c r="I402">
        <f t="shared" si="95"/>
        <v>418.81230769230774</v>
      </c>
      <c r="J402">
        <f t="shared" si="96"/>
        <v>411.18214737413354</v>
      </c>
      <c r="K402">
        <f t="shared" si="98"/>
        <v>0</v>
      </c>
      <c r="L402">
        <f t="shared" si="99"/>
        <v>1.7529358408919983E-2</v>
      </c>
      <c r="M402">
        <f t="shared" si="100"/>
        <v>-11.589999999999975</v>
      </c>
      <c r="O402">
        <f t="shared" si="101"/>
        <v>-2.7599999999999909</v>
      </c>
      <c r="P402">
        <f t="shared" si="102"/>
        <v>0</v>
      </c>
      <c r="Q402">
        <f t="shared" si="103"/>
        <v>2.7599999999999909</v>
      </c>
      <c r="R402">
        <v>2.2069999999999999</v>
      </c>
      <c r="S402">
        <v>1.3240000000000001</v>
      </c>
      <c r="T402">
        <v>1.6669184290000001</v>
      </c>
      <c r="U402">
        <f t="shared" si="104"/>
        <v>62.503540073591054</v>
      </c>
      <c r="W402">
        <f t="shared" si="105"/>
        <v>0</v>
      </c>
      <c r="X402">
        <f t="shared" si="106"/>
        <v>1</v>
      </c>
      <c r="Y402">
        <f t="shared" si="107"/>
        <v>0</v>
      </c>
      <c r="Z402">
        <f t="shared" si="108"/>
        <v>1</v>
      </c>
      <c r="AA402">
        <f t="shared" si="97"/>
        <v>0</v>
      </c>
      <c r="AB402">
        <v>1</v>
      </c>
      <c r="AC402">
        <v>0</v>
      </c>
    </row>
    <row r="403" spans="1:29" x14ac:dyDescent="0.3">
      <c r="A403">
        <v>408.31</v>
      </c>
      <c r="B403">
        <v>0</v>
      </c>
      <c r="C403">
        <f t="shared" si="109"/>
        <v>415.3416666666667</v>
      </c>
      <c r="D403">
        <f t="shared" si="110"/>
        <v>407.81827754836644</v>
      </c>
      <c r="E403">
        <v>-4.5156914999999999E-2</v>
      </c>
      <c r="F403">
        <v>2.1118940999999999E-2</v>
      </c>
      <c r="G403">
        <v>-8.83</v>
      </c>
      <c r="I403">
        <f t="shared" si="95"/>
        <v>418.3453846153846</v>
      </c>
      <c r="J403">
        <f t="shared" si="96"/>
        <v>408.0890655866051</v>
      </c>
      <c r="K403">
        <f t="shared" si="98"/>
        <v>-4.0247829056492762E-3</v>
      </c>
      <c r="L403">
        <f t="shared" si="99"/>
        <v>1.7629034984952011E-2</v>
      </c>
      <c r="M403">
        <f t="shared" si="100"/>
        <v>-5.5199999999999818</v>
      </c>
      <c r="O403">
        <f t="shared" si="101"/>
        <v>0</v>
      </c>
      <c r="P403">
        <f t="shared" si="102"/>
        <v>0</v>
      </c>
      <c r="Q403">
        <f t="shared" si="103"/>
        <v>0</v>
      </c>
      <c r="R403">
        <v>2.2069999999999999</v>
      </c>
      <c r="S403">
        <v>1.3240000000000001</v>
      </c>
      <c r="T403">
        <v>1.6669184290000001</v>
      </c>
      <c r="U403">
        <f t="shared" si="104"/>
        <v>62.503540073591054</v>
      </c>
      <c r="W403">
        <f t="shared" si="105"/>
        <v>0</v>
      </c>
      <c r="X403">
        <f t="shared" si="106"/>
        <v>0</v>
      </c>
      <c r="Y403">
        <f t="shared" si="107"/>
        <v>0</v>
      </c>
      <c r="Z403">
        <f t="shared" si="108"/>
        <v>1</v>
      </c>
      <c r="AA403">
        <f t="shared" si="97"/>
        <v>0</v>
      </c>
      <c r="AB403">
        <v>1</v>
      </c>
      <c r="AC403">
        <v>0</v>
      </c>
    </row>
    <row r="404" spans="1:29" x14ac:dyDescent="0.3">
      <c r="A404">
        <v>408.31</v>
      </c>
      <c r="B404">
        <v>0</v>
      </c>
      <c r="C404">
        <f t="shared" si="109"/>
        <v>414.19250000000005</v>
      </c>
      <c r="D404">
        <f t="shared" si="110"/>
        <v>408.39195374193889</v>
      </c>
      <c r="E404">
        <v>-4.5156914999999999E-2</v>
      </c>
      <c r="F404">
        <v>2.1118940999999999E-2</v>
      </c>
      <c r="G404">
        <v>-5.52</v>
      </c>
      <c r="I404">
        <f t="shared" si="95"/>
        <v>417.87846153846147</v>
      </c>
      <c r="J404">
        <f t="shared" si="96"/>
        <v>408.32699495487651</v>
      </c>
      <c r="K404">
        <f t="shared" si="98"/>
        <v>-4.0247829056492762E-3</v>
      </c>
      <c r="L404">
        <f t="shared" si="99"/>
        <v>1.7749723798537183E-2</v>
      </c>
      <c r="M404">
        <f t="shared" si="100"/>
        <v>-2.7599999999999909</v>
      </c>
      <c r="O404">
        <f t="shared" si="101"/>
        <v>1.6499999999999773</v>
      </c>
      <c r="P404">
        <f t="shared" si="102"/>
        <v>1.6499999999999773</v>
      </c>
      <c r="Q404">
        <f t="shared" si="103"/>
        <v>0</v>
      </c>
      <c r="R404">
        <v>2.2069999999999999</v>
      </c>
      <c r="S404">
        <v>1.655</v>
      </c>
      <c r="T404">
        <v>1.333534743</v>
      </c>
      <c r="U404">
        <f t="shared" si="104"/>
        <v>57.146556184786142</v>
      </c>
      <c r="W404">
        <f t="shared" si="105"/>
        <v>0</v>
      </c>
      <c r="X404">
        <f t="shared" si="106"/>
        <v>1</v>
      </c>
      <c r="Y404">
        <f t="shared" si="107"/>
        <v>0</v>
      </c>
      <c r="Z404">
        <f t="shared" si="108"/>
        <v>1</v>
      </c>
      <c r="AA404">
        <f t="shared" si="97"/>
        <v>0</v>
      </c>
      <c r="AB404">
        <v>1</v>
      </c>
      <c r="AC404">
        <v>0</v>
      </c>
    </row>
    <row r="405" spans="1:29" x14ac:dyDescent="0.3">
      <c r="A405">
        <v>409.96</v>
      </c>
      <c r="B405">
        <v>0</v>
      </c>
      <c r="C405">
        <f t="shared" si="109"/>
        <v>413.13499999999999</v>
      </c>
      <c r="D405">
        <f t="shared" si="110"/>
        <v>410.22134104301017</v>
      </c>
      <c r="E405">
        <v>-4.1298348999999998E-2</v>
      </c>
      <c r="F405">
        <v>2.1111524999999999E-2</v>
      </c>
      <c r="G405">
        <v>-4.41</v>
      </c>
      <c r="I405">
        <f t="shared" si="95"/>
        <v>417.47499999999997</v>
      </c>
      <c r="J405">
        <f t="shared" si="96"/>
        <v>410.08561577270177</v>
      </c>
      <c r="K405">
        <f t="shared" si="98"/>
        <v>0</v>
      </c>
      <c r="L405">
        <f t="shared" si="99"/>
        <v>1.7839375464688965E-2</v>
      </c>
      <c r="M405">
        <f t="shared" si="100"/>
        <v>-2.7599999999999909</v>
      </c>
      <c r="O405">
        <f t="shared" si="101"/>
        <v>-5.5199999999999818</v>
      </c>
      <c r="P405">
        <f t="shared" si="102"/>
        <v>0</v>
      </c>
      <c r="Q405">
        <f t="shared" si="103"/>
        <v>5.5199999999999818</v>
      </c>
      <c r="R405">
        <v>2.2069999999999999</v>
      </c>
      <c r="S405">
        <v>1.766</v>
      </c>
      <c r="T405">
        <v>1.249716874</v>
      </c>
      <c r="U405">
        <f t="shared" si="104"/>
        <v>55.54996223938177</v>
      </c>
      <c r="W405">
        <f t="shared" si="105"/>
        <v>0</v>
      </c>
      <c r="X405">
        <f t="shared" si="106"/>
        <v>1</v>
      </c>
      <c r="Y405">
        <f t="shared" si="107"/>
        <v>0</v>
      </c>
      <c r="Z405">
        <f t="shared" si="108"/>
        <v>1</v>
      </c>
      <c r="AA405">
        <f t="shared" si="97"/>
        <v>0</v>
      </c>
      <c r="AB405">
        <v>1</v>
      </c>
      <c r="AC405">
        <v>0</v>
      </c>
    </row>
    <row r="406" spans="1:29" x14ac:dyDescent="0.3">
      <c r="A406">
        <v>404.44</v>
      </c>
      <c r="B406">
        <v>1</v>
      </c>
      <c r="C406">
        <f t="shared" si="109"/>
        <v>411.93916666666661</v>
      </c>
      <c r="D406">
        <f t="shared" si="110"/>
        <v>403.47644315949833</v>
      </c>
      <c r="E406">
        <v>-5.4207006000000002E-2</v>
      </c>
      <c r="F406">
        <v>2.1117019000000001E-2</v>
      </c>
      <c r="G406">
        <v>2.76</v>
      </c>
      <c r="I406">
        <f t="shared" si="95"/>
        <v>416.83807692307687</v>
      </c>
      <c r="J406">
        <f t="shared" si="96"/>
        <v>404.00572186363831</v>
      </c>
      <c r="K406">
        <f t="shared" si="98"/>
        <v>-8.1177191906805692E-3</v>
      </c>
      <c r="L406">
        <f t="shared" si="99"/>
        <v>1.8011832336734219E-2</v>
      </c>
      <c r="M406">
        <f t="shared" si="100"/>
        <v>2.7599999999999909</v>
      </c>
      <c r="O406">
        <f t="shared" si="101"/>
        <v>3.3100000000000023</v>
      </c>
      <c r="P406">
        <f t="shared" si="102"/>
        <v>3.3100000000000023</v>
      </c>
      <c r="Q406">
        <f t="shared" si="103"/>
        <v>0</v>
      </c>
      <c r="R406">
        <v>1.655</v>
      </c>
      <c r="S406">
        <v>1.931</v>
      </c>
      <c r="T406">
        <v>0.85706887600000004</v>
      </c>
      <c r="U406">
        <f t="shared" si="104"/>
        <v>46.151701053009305</v>
      </c>
      <c r="W406">
        <f t="shared" si="105"/>
        <v>0</v>
      </c>
      <c r="X406">
        <f t="shared" si="106"/>
        <v>0</v>
      </c>
      <c r="Y406">
        <f t="shared" si="107"/>
        <v>0</v>
      </c>
      <c r="Z406">
        <f t="shared" si="108"/>
        <v>1</v>
      </c>
      <c r="AA406">
        <f t="shared" si="97"/>
        <v>1</v>
      </c>
      <c r="AB406">
        <v>1</v>
      </c>
      <c r="AC406">
        <v>1</v>
      </c>
    </row>
    <row r="407" spans="1:29" x14ac:dyDescent="0.3">
      <c r="A407">
        <v>407.75</v>
      </c>
      <c r="B407">
        <v>1</v>
      </c>
      <c r="C407">
        <f t="shared" si="109"/>
        <v>410.92749999999995</v>
      </c>
      <c r="D407">
        <f t="shared" si="110"/>
        <v>408.46225947341696</v>
      </c>
      <c r="E407">
        <v>-4.6466489E-2</v>
      </c>
      <c r="F407">
        <v>2.1036530000000001E-2</v>
      </c>
      <c r="G407">
        <v>-0.55000000000000004</v>
      </c>
      <c r="I407">
        <f t="shared" si="95"/>
        <v>416.34961538461533</v>
      </c>
      <c r="J407">
        <f t="shared" si="96"/>
        <v>408.03802139510475</v>
      </c>
      <c r="K407">
        <f t="shared" si="98"/>
        <v>0</v>
      </c>
      <c r="L407">
        <f t="shared" si="99"/>
        <v>1.8019279430737882E-2</v>
      </c>
      <c r="M407">
        <f t="shared" si="100"/>
        <v>-1.1000000000000227</v>
      </c>
      <c r="O407">
        <f t="shared" si="101"/>
        <v>-3.3100000000000023</v>
      </c>
      <c r="P407">
        <f t="shared" si="102"/>
        <v>0</v>
      </c>
      <c r="Q407">
        <f t="shared" si="103"/>
        <v>3.3100000000000023</v>
      </c>
      <c r="R407">
        <v>1.655</v>
      </c>
      <c r="S407">
        <v>1.6</v>
      </c>
      <c r="T407">
        <v>1.034375</v>
      </c>
      <c r="U407">
        <f t="shared" si="104"/>
        <v>50.844854070660517</v>
      </c>
      <c r="W407">
        <f t="shared" si="105"/>
        <v>0</v>
      </c>
      <c r="X407">
        <f t="shared" si="106"/>
        <v>1</v>
      </c>
      <c r="Y407">
        <f t="shared" si="107"/>
        <v>0</v>
      </c>
      <c r="Z407">
        <f t="shared" si="108"/>
        <v>1</v>
      </c>
      <c r="AA407">
        <f t="shared" si="97"/>
        <v>0</v>
      </c>
      <c r="AB407">
        <v>1</v>
      </c>
      <c r="AC407">
        <v>1</v>
      </c>
    </row>
    <row r="408" spans="1:29" x14ac:dyDescent="0.3">
      <c r="A408">
        <v>404.44</v>
      </c>
      <c r="B408">
        <v>1</v>
      </c>
      <c r="C408">
        <f t="shared" si="109"/>
        <v>409.77749999999997</v>
      </c>
      <c r="D408">
        <f t="shared" si="110"/>
        <v>403.76962342109715</v>
      </c>
      <c r="E408">
        <v>-5.4207006000000002E-2</v>
      </c>
      <c r="F408">
        <v>2.1001565999999999E-2</v>
      </c>
      <c r="G408">
        <v>2.21</v>
      </c>
      <c r="I408">
        <f t="shared" si="95"/>
        <v>415.77653846153851</v>
      </c>
      <c r="J408">
        <f t="shared" si="96"/>
        <v>404.1632291234535</v>
      </c>
      <c r="K408">
        <f t="shared" si="98"/>
        <v>-6.7779960707268936E-3</v>
      </c>
      <c r="L408">
        <f t="shared" si="99"/>
        <v>1.8014113742283275E-2</v>
      </c>
      <c r="M408">
        <f t="shared" si="100"/>
        <v>2.2099999999999795</v>
      </c>
      <c r="O408">
        <f t="shared" si="101"/>
        <v>-4.410000000000025</v>
      </c>
      <c r="P408">
        <f t="shared" si="102"/>
        <v>0</v>
      </c>
      <c r="Q408">
        <f t="shared" si="103"/>
        <v>4.410000000000025</v>
      </c>
      <c r="R408">
        <v>1.379</v>
      </c>
      <c r="S408">
        <v>1.6</v>
      </c>
      <c r="T408">
        <v>0.86187499999999995</v>
      </c>
      <c r="U408">
        <f t="shared" si="104"/>
        <v>46.290701577710642</v>
      </c>
      <c r="W408">
        <f t="shared" si="105"/>
        <v>0</v>
      </c>
      <c r="X408">
        <f t="shared" si="106"/>
        <v>0</v>
      </c>
      <c r="Y408">
        <f t="shared" si="107"/>
        <v>0</v>
      </c>
      <c r="Z408">
        <f t="shared" si="108"/>
        <v>1</v>
      </c>
      <c r="AA408">
        <f t="shared" si="97"/>
        <v>1</v>
      </c>
      <c r="AB408">
        <v>1</v>
      </c>
      <c r="AC408">
        <v>1</v>
      </c>
    </row>
    <row r="409" spans="1:29" x14ac:dyDescent="0.3">
      <c r="A409">
        <v>400.03</v>
      </c>
      <c r="B409">
        <v>1</v>
      </c>
      <c r="C409">
        <f t="shared" si="109"/>
        <v>408.16833333333329</v>
      </c>
      <c r="D409">
        <f t="shared" si="110"/>
        <v>399.40672942981712</v>
      </c>
      <c r="E409">
        <v>-6.4519901000000004E-2</v>
      </c>
      <c r="F409">
        <v>2.0838729E-2</v>
      </c>
      <c r="G409">
        <v>6.62</v>
      </c>
      <c r="I409">
        <f t="shared" si="95"/>
        <v>414.90653846153845</v>
      </c>
      <c r="J409">
        <f t="shared" si="96"/>
        <v>399.71205929819587</v>
      </c>
      <c r="K409">
        <f t="shared" si="98"/>
        <v>-1.8933169834457454E-2</v>
      </c>
      <c r="L409">
        <f t="shared" si="99"/>
        <v>1.7971731157427916E-2</v>
      </c>
      <c r="M409">
        <f t="shared" si="100"/>
        <v>7.7200000000000273</v>
      </c>
      <c r="O409">
        <f t="shared" si="101"/>
        <v>-4.4099999999999682</v>
      </c>
      <c r="P409">
        <f t="shared" si="102"/>
        <v>0</v>
      </c>
      <c r="Q409">
        <f t="shared" si="103"/>
        <v>4.4099999999999682</v>
      </c>
      <c r="R409">
        <v>0.93799999999999994</v>
      </c>
      <c r="S409">
        <v>1.6</v>
      </c>
      <c r="T409">
        <v>0.58625000000000005</v>
      </c>
      <c r="U409">
        <f t="shared" si="104"/>
        <v>36.958234830575265</v>
      </c>
      <c r="W409">
        <f t="shared" si="105"/>
        <v>0</v>
      </c>
      <c r="X409">
        <f t="shared" si="106"/>
        <v>0</v>
      </c>
      <c r="Y409">
        <f t="shared" si="107"/>
        <v>0</v>
      </c>
      <c r="Z409">
        <f t="shared" si="108"/>
        <v>1</v>
      </c>
      <c r="AA409">
        <f t="shared" si="97"/>
        <v>1</v>
      </c>
      <c r="AB409">
        <v>1</v>
      </c>
      <c r="AC409">
        <v>1</v>
      </c>
    </row>
    <row r="410" spans="1:29" x14ac:dyDescent="0.3">
      <c r="A410">
        <v>395.62</v>
      </c>
      <c r="B410">
        <v>1</v>
      </c>
      <c r="C410">
        <f t="shared" si="109"/>
        <v>406.60500000000002</v>
      </c>
      <c r="D410">
        <f t="shared" si="110"/>
        <v>394.98887842836382</v>
      </c>
      <c r="E410">
        <v>-7.4832794999999994E-2</v>
      </c>
      <c r="F410">
        <v>2.0244674000000001E-2</v>
      </c>
      <c r="G410">
        <v>12.13</v>
      </c>
      <c r="I410">
        <f t="shared" si="95"/>
        <v>413.90923076923082</v>
      </c>
      <c r="J410">
        <f t="shared" si="96"/>
        <v>395.30522620783108</v>
      </c>
      <c r="K410">
        <f t="shared" si="98"/>
        <v>-4.7800134783864474E-2</v>
      </c>
      <c r="L410">
        <f t="shared" si="99"/>
        <v>1.7658092098972556E-2</v>
      </c>
      <c r="M410">
        <f t="shared" si="100"/>
        <v>19.860000000000014</v>
      </c>
      <c r="O410">
        <f t="shared" si="101"/>
        <v>-1.660000000000025</v>
      </c>
      <c r="P410">
        <f t="shared" si="102"/>
        <v>0</v>
      </c>
      <c r="Q410">
        <f t="shared" si="103"/>
        <v>1.660000000000025</v>
      </c>
      <c r="R410">
        <v>0.497</v>
      </c>
      <c r="S410">
        <v>1.71</v>
      </c>
      <c r="T410">
        <v>0.29064327499999998</v>
      </c>
      <c r="U410">
        <f t="shared" si="104"/>
        <v>22.519256918609045</v>
      </c>
      <c r="W410">
        <f t="shared" si="105"/>
        <v>0</v>
      </c>
      <c r="X410">
        <f t="shared" si="106"/>
        <v>0</v>
      </c>
      <c r="Y410">
        <f t="shared" si="107"/>
        <v>0</v>
      </c>
      <c r="Z410">
        <f t="shared" si="108"/>
        <v>1</v>
      </c>
      <c r="AA410">
        <f t="shared" si="97"/>
        <v>1</v>
      </c>
      <c r="AB410">
        <v>1</v>
      </c>
      <c r="AC410">
        <v>1</v>
      </c>
    </row>
    <row r="411" spans="1:29" x14ac:dyDescent="0.3">
      <c r="A411">
        <v>393.96</v>
      </c>
      <c r="B411">
        <v>1</v>
      </c>
      <c r="C411">
        <f t="shared" si="109"/>
        <v>405.04166666666669</v>
      </c>
      <c r="D411">
        <f t="shared" si="110"/>
        <v>393.78852026193931</v>
      </c>
      <c r="E411">
        <v>-7.8714747000000002E-2</v>
      </c>
      <c r="F411">
        <v>1.8946778000000001E-2</v>
      </c>
      <c r="G411">
        <v>21.52</v>
      </c>
      <c r="I411">
        <f t="shared" si="95"/>
        <v>412.89038461538468</v>
      </c>
      <c r="J411">
        <f t="shared" si="96"/>
        <v>393.85652106093607</v>
      </c>
      <c r="K411">
        <f t="shared" si="98"/>
        <v>-5.928985887915194E-2</v>
      </c>
      <c r="L411">
        <f t="shared" si="99"/>
        <v>1.7062965914605505E-2</v>
      </c>
      <c r="M411">
        <f t="shared" si="100"/>
        <v>24.830000000000041</v>
      </c>
      <c r="O411">
        <f t="shared" si="101"/>
        <v>8.2800000000000296</v>
      </c>
      <c r="P411">
        <f t="shared" si="102"/>
        <v>8.2800000000000296</v>
      </c>
      <c r="Q411">
        <f t="shared" si="103"/>
        <v>0</v>
      </c>
      <c r="R411">
        <v>0.33100000000000002</v>
      </c>
      <c r="S411">
        <v>2.4830000000000001</v>
      </c>
      <c r="T411">
        <v>0.133306484</v>
      </c>
      <c r="U411">
        <f t="shared" si="104"/>
        <v>11.76261548680948</v>
      </c>
      <c r="W411">
        <f t="shared" si="105"/>
        <v>0</v>
      </c>
      <c r="X411">
        <f t="shared" si="106"/>
        <v>0</v>
      </c>
      <c r="Y411">
        <f t="shared" si="107"/>
        <v>0</v>
      </c>
      <c r="Z411">
        <f t="shared" si="108"/>
        <v>1</v>
      </c>
      <c r="AA411">
        <f t="shared" si="97"/>
        <v>1</v>
      </c>
      <c r="AB411">
        <v>1</v>
      </c>
      <c r="AC411">
        <v>1</v>
      </c>
    </row>
    <row r="412" spans="1:29" x14ac:dyDescent="0.3">
      <c r="A412">
        <v>402.24</v>
      </c>
      <c r="B412">
        <v>1</v>
      </c>
      <c r="C412">
        <f t="shared" si="109"/>
        <v>404.62833333333333</v>
      </c>
      <c r="D412">
        <f t="shared" si="110"/>
        <v>403.64857995634344</v>
      </c>
      <c r="E412">
        <v>-5.9351761000000003E-2</v>
      </c>
      <c r="F412">
        <v>1.7117147999999999E-2</v>
      </c>
      <c r="G412">
        <v>16.55</v>
      </c>
      <c r="I412">
        <f t="shared" ref="I412:I475" si="111">(A387+A388+A389+A390+A391+A392+A393+A394+A395+A396+A397+A398+A399+A400+A401+A402+A403+A404+A405+A406+A407+A408+A409+A410+A411+A412)/26</f>
        <v>412.14769230769241</v>
      </c>
      <c r="J412">
        <f t="shared" si="96"/>
        <v>402.88488299531258</v>
      </c>
      <c r="K412">
        <f t="shared" si="98"/>
        <v>-4.9527410207939458E-2</v>
      </c>
      <c r="L412">
        <f t="shared" si="99"/>
        <v>1.6225425241073805E-2</v>
      </c>
      <c r="M412">
        <f t="shared" si="100"/>
        <v>20.95999999999998</v>
      </c>
      <c r="O412">
        <f t="shared" si="101"/>
        <v>-2.7599999999999909</v>
      </c>
      <c r="P412">
        <f t="shared" si="102"/>
        <v>0</v>
      </c>
      <c r="Q412">
        <f t="shared" si="103"/>
        <v>2.7599999999999909</v>
      </c>
      <c r="R412">
        <v>0.33100000000000002</v>
      </c>
      <c r="S412">
        <v>1.986</v>
      </c>
      <c r="T412">
        <v>0.16666666699999999</v>
      </c>
      <c r="U412">
        <f t="shared" si="104"/>
        <v>14.285714310204071</v>
      </c>
      <c r="W412">
        <f t="shared" si="105"/>
        <v>0</v>
      </c>
      <c r="X412">
        <f t="shared" si="106"/>
        <v>1</v>
      </c>
      <c r="Y412">
        <f t="shared" si="107"/>
        <v>0</v>
      </c>
      <c r="Z412">
        <f t="shared" si="108"/>
        <v>1</v>
      </c>
      <c r="AA412">
        <f t="shared" si="97"/>
        <v>1</v>
      </c>
      <c r="AB412">
        <v>1</v>
      </c>
      <c r="AC412">
        <v>1</v>
      </c>
    </row>
    <row r="413" spans="1:29" x14ac:dyDescent="0.3">
      <c r="A413">
        <v>399.48</v>
      </c>
      <c r="B413">
        <v>1</v>
      </c>
      <c r="C413">
        <f t="shared" si="109"/>
        <v>403.8008333333334</v>
      </c>
      <c r="D413">
        <f t="shared" si="110"/>
        <v>398.78523667394279</v>
      </c>
      <c r="E413">
        <v>-6.5806089999999998E-2</v>
      </c>
      <c r="F413">
        <v>1.6602842999999999E-2</v>
      </c>
      <c r="G413">
        <v>23.72</v>
      </c>
      <c r="I413">
        <f t="shared" si="111"/>
        <v>411.27769230769235</v>
      </c>
      <c r="J413">
        <f t="shared" ref="J413:J476" si="112">A413*(2/26+1)+J412*(1-(2/26+1))</f>
        <v>399.21808592343751</v>
      </c>
      <c r="K413">
        <f t="shared" si="98"/>
        <v>-6.5806089518731556E-2</v>
      </c>
      <c r="L413">
        <f t="shared" si="99"/>
        <v>1.5846818885133524E-2</v>
      </c>
      <c r="M413">
        <f t="shared" si="100"/>
        <v>28.139999999999986</v>
      </c>
      <c r="O413">
        <f t="shared" si="101"/>
        <v>3.3100000000000023</v>
      </c>
      <c r="P413">
        <f t="shared" si="102"/>
        <v>3.3100000000000023</v>
      </c>
      <c r="Q413">
        <f t="shared" si="103"/>
        <v>0</v>
      </c>
      <c r="R413">
        <v>5.5E-2</v>
      </c>
      <c r="S413">
        <v>2.427</v>
      </c>
      <c r="T413">
        <v>2.2661721999999999E-2</v>
      </c>
      <c r="U413">
        <f t="shared" si="104"/>
        <v>2.2159548472862554</v>
      </c>
      <c r="W413">
        <f t="shared" si="105"/>
        <v>0</v>
      </c>
      <c r="X413">
        <f t="shared" si="106"/>
        <v>0</v>
      </c>
      <c r="Y413">
        <f t="shared" si="107"/>
        <v>0</v>
      </c>
      <c r="Z413">
        <f t="shared" si="108"/>
        <v>1</v>
      </c>
      <c r="AA413">
        <f t="shared" si="97"/>
        <v>1</v>
      </c>
      <c r="AB413">
        <v>1</v>
      </c>
      <c r="AC413">
        <v>1</v>
      </c>
    </row>
    <row r="414" spans="1:29" x14ac:dyDescent="0.3">
      <c r="A414">
        <v>402.79</v>
      </c>
      <c r="B414">
        <v>1</v>
      </c>
      <c r="C414">
        <f t="shared" si="109"/>
        <v>403.11083333333323</v>
      </c>
      <c r="D414">
        <f t="shared" si="110"/>
        <v>403.4574605543429</v>
      </c>
      <c r="E414">
        <v>-5.8065572000000003E-2</v>
      </c>
      <c r="F414">
        <v>1.5559447000000001E-2</v>
      </c>
      <c r="G414">
        <v>24.83</v>
      </c>
      <c r="I414">
        <f t="shared" si="111"/>
        <v>410.53500000000008</v>
      </c>
      <c r="J414">
        <f t="shared" si="112"/>
        <v>403.06476262127404</v>
      </c>
      <c r="K414">
        <f t="shared" si="98"/>
        <v>-5.8065572237032841E-2</v>
      </c>
      <c r="L414">
        <f t="shared" si="99"/>
        <v>1.5238764715839277E-2</v>
      </c>
      <c r="M414">
        <f t="shared" si="100"/>
        <v>22.620000000000005</v>
      </c>
      <c r="O414">
        <f t="shared" si="101"/>
        <v>2.7599999999999909</v>
      </c>
      <c r="P414">
        <f t="shared" si="102"/>
        <v>2.7599999999999909</v>
      </c>
      <c r="Q414">
        <f t="shared" si="103"/>
        <v>0</v>
      </c>
      <c r="R414">
        <v>5.5E-2</v>
      </c>
      <c r="S414">
        <v>2.5379999999999998</v>
      </c>
      <c r="T414">
        <v>2.1670607000000001E-2</v>
      </c>
      <c r="U414">
        <f t="shared" si="104"/>
        <v>2.1210952778246934</v>
      </c>
      <c r="W414">
        <f t="shared" si="105"/>
        <v>0</v>
      </c>
      <c r="X414">
        <f t="shared" si="106"/>
        <v>1</v>
      </c>
      <c r="Y414">
        <f t="shared" si="107"/>
        <v>1</v>
      </c>
      <c r="Z414">
        <f t="shared" si="108"/>
        <v>1</v>
      </c>
      <c r="AA414">
        <f t="shared" si="97"/>
        <v>1</v>
      </c>
      <c r="AB414">
        <v>1</v>
      </c>
      <c r="AC414">
        <v>1</v>
      </c>
    </row>
    <row r="415" spans="1:29" x14ac:dyDescent="0.3">
      <c r="A415">
        <v>405.55</v>
      </c>
      <c r="B415">
        <v>1</v>
      </c>
      <c r="C415">
        <f t="shared" si="109"/>
        <v>402.88083333333338</v>
      </c>
      <c r="D415">
        <f t="shared" si="110"/>
        <v>405.89875657427621</v>
      </c>
      <c r="E415">
        <v>-5.1611244000000001E-2</v>
      </c>
      <c r="F415">
        <v>1.4965707E-2</v>
      </c>
      <c r="G415">
        <v>19.86</v>
      </c>
      <c r="I415">
        <f t="shared" si="111"/>
        <v>409.91961538461538</v>
      </c>
      <c r="J415">
        <f t="shared" si="112"/>
        <v>405.74117210605584</v>
      </c>
      <c r="K415">
        <f t="shared" si="98"/>
        <v>-5.1611243627519746E-2</v>
      </c>
      <c r="L415">
        <f t="shared" si="99"/>
        <v>1.4889639558525635E-2</v>
      </c>
      <c r="M415">
        <f t="shared" si="100"/>
        <v>19.310000000000002</v>
      </c>
      <c r="O415">
        <f t="shared" si="101"/>
        <v>1.6499999999999773</v>
      </c>
      <c r="P415">
        <f t="shared" si="102"/>
        <v>1.6499999999999773</v>
      </c>
      <c r="Q415">
        <f t="shared" si="103"/>
        <v>0</v>
      </c>
      <c r="R415">
        <v>0.27600000000000002</v>
      </c>
      <c r="S415">
        <v>2.262</v>
      </c>
      <c r="T415">
        <v>0.122015915</v>
      </c>
      <c r="U415">
        <f t="shared" si="104"/>
        <v>10.874704482244354</v>
      </c>
      <c r="W415">
        <f t="shared" si="105"/>
        <v>0</v>
      </c>
      <c r="X415">
        <f t="shared" si="106"/>
        <v>1</v>
      </c>
      <c r="Y415">
        <f t="shared" si="107"/>
        <v>0</v>
      </c>
      <c r="Z415">
        <f t="shared" si="108"/>
        <v>1</v>
      </c>
      <c r="AA415">
        <f t="shared" si="97"/>
        <v>1</v>
      </c>
      <c r="AB415">
        <v>1</v>
      </c>
      <c r="AC415">
        <v>1</v>
      </c>
    </row>
    <row r="416" spans="1:29" x14ac:dyDescent="0.3">
      <c r="A416">
        <v>407.2</v>
      </c>
      <c r="B416">
        <v>1</v>
      </c>
      <c r="C416">
        <f t="shared" si="109"/>
        <v>402.78833333333336</v>
      </c>
      <c r="D416">
        <f t="shared" si="110"/>
        <v>407.41687390428729</v>
      </c>
      <c r="E416">
        <v>-4.7752678E-2</v>
      </c>
      <c r="F416">
        <v>1.4612287E-2</v>
      </c>
      <c r="G416">
        <v>17.66</v>
      </c>
      <c r="I416">
        <f t="shared" si="111"/>
        <v>409.49499999999995</v>
      </c>
      <c r="J416">
        <f t="shared" si="112"/>
        <v>407.31221753030337</v>
      </c>
      <c r="K416">
        <f t="shared" si="98"/>
        <v>-4.7752677610963044E-2</v>
      </c>
      <c r="L416">
        <f t="shared" si="99"/>
        <v>1.4617595877237667E-2</v>
      </c>
      <c r="M416">
        <f t="shared" si="100"/>
        <v>11.04000000000002</v>
      </c>
      <c r="O416">
        <f t="shared" si="101"/>
        <v>0</v>
      </c>
      <c r="P416">
        <f t="shared" si="102"/>
        <v>0</v>
      </c>
      <c r="Q416">
        <f t="shared" si="103"/>
        <v>0</v>
      </c>
      <c r="R416">
        <v>0.33100000000000002</v>
      </c>
      <c r="S416">
        <v>2.097</v>
      </c>
      <c r="T416">
        <v>0.15784454000000001</v>
      </c>
      <c r="U416">
        <f t="shared" si="104"/>
        <v>13.632619453385331</v>
      </c>
      <c r="W416">
        <f t="shared" si="105"/>
        <v>0</v>
      </c>
      <c r="X416">
        <f t="shared" si="106"/>
        <v>1</v>
      </c>
      <c r="Y416">
        <f t="shared" si="107"/>
        <v>0</v>
      </c>
      <c r="Z416">
        <f t="shared" si="108"/>
        <v>0</v>
      </c>
      <c r="AA416">
        <f t="shared" si="97"/>
        <v>1</v>
      </c>
      <c r="AB416">
        <v>1</v>
      </c>
      <c r="AC416">
        <v>1</v>
      </c>
    </row>
    <row r="417" spans="1:29" x14ac:dyDescent="0.3">
      <c r="A417">
        <v>407.2</v>
      </c>
      <c r="B417">
        <v>1</v>
      </c>
      <c r="C417">
        <f t="shared" si="109"/>
        <v>402.55833333333339</v>
      </c>
      <c r="D417">
        <f t="shared" si="110"/>
        <v>407.16385434928543</v>
      </c>
      <c r="E417">
        <v>-4.7752678E-2</v>
      </c>
      <c r="F417">
        <v>1.4383371000000001E-2</v>
      </c>
      <c r="G417">
        <v>11.04</v>
      </c>
      <c r="I417">
        <f t="shared" si="111"/>
        <v>408.96423076923077</v>
      </c>
      <c r="J417">
        <f t="shared" si="112"/>
        <v>407.19136788228434</v>
      </c>
      <c r="K417">
        <f t="shared" si="98"/>
        <v>-4.7752677610963044E-2</v>
      </c>
      <c r="L417">
        <f t="shared" si="99"/>
        <v>1.441354403656769E-2</v>
      </c>
      <c r="M417">
        <f t="shared" si="100"/>
        <v>9.3799999999999955</v>
      </c>
      <c r="O417">
        <f t="shared" si="101"/>
        <v>-0.55000000000001137</v>
      </c>
      <c r="P417">
        <f t="shared" si="102"/>
        <v>0</v>
      </c>
      <c r="Q417">
        <f t="shared" si="103"/>
        <v>0.55000000000001137</v>
      </c>
      <c r="R417">
        <v>0.99299999999999999</v>
      </c>
      <c r="S417">
        <v>2.097</v>
      </c>
      <c r="T417">
        <v>0.47353361900000002</v>
      </c>
      <c r="U417">
        <f t="shared" si="104"/>
        <v>32.135922309078978</v>
      </c>
      <c r="W417">
        <f t="shared" si="105"/>
        <v>0</v>
      </c>
      <c r="X417">
        <f t="shared" si="106"/>
        <v>0</v>
      </c>
      <c r="Y417">
        <f t="shared" si="107"/>
        <v>0</v>
      </c>
      <c r="Z417">
        <f t="shared" si="108"/>
        <v>0</v>
      </c>
      <c r="AA417">
        <f t="shared" si="97"/>
        <v>1</v>
      </c>
      <c r="AB417">
        <v>1</v>
      </c>
      <c r="AC417">
        <v>1</v>
      </c>
    </row>
    <row r="418" spans="1:29" x14ac:dyDescent="0.3">
      <c r="A418">
        <v>406.65</v>
      </c>
      <c r="B418">
        <v>1</v>
      </c>
      <c r="C418">
        <f t="shared" si="109"/>
        <v>402.74250000000001</v>
      </c>
      <c r="D418">
        <f t="shared" si="110"/>
        <v>406.56435760845238</v>
      </c>
      <c r="E418">
        <v>-4.9038866E-2</v>
      </c>
      <c r="F418">
        <v>1.4156213000000001E-2</v>
      </c>
      <c r="G418">
        <v>9.93</v>
      </c>
      <c r="I418">
        <f t="shared" si="111"/>
        <v>408.37</v>
      </c>
      <c r="J418">
        <f t="shared" si="112"/>
        <v>406.60835631674729</v>
      </c>
      <c r="K418">
        <f t="shared" si="98"/>
        <v>-4.9038866283148651E-2</v>
      </c>
      <c r="L418">
        <f t="shared" si="99"/>
        <v>1.420912553491489E-2</v>
      </c>
      <c r="M418">
        <f t="shared" si="100"/>
        <v>3.8600000000000136</v>
      </c>
      <c r="O418">
        <f t="shared" si="101"/>
        <v>0</v>
      </c>
      <c r="P418">
        <f t="shared" si="102"/>
        <v>0</v>
      </c>
      <c r="Q418">
        <f t="shared" si="103"/>
        <v>0</v>
      </c>
      <c r="R418">
        <v>1.1040000000000001</v>
      </c>
      <c r="S418">
        <v>2.097</v>
      </c>
      <c r="T418">
        <v>0.52646638099999998</v>
      </c>
      <c r="U418">
        <f t="shared" si="104"/>
        <v>34.489222137673792</v>
      </c>
      <c r="W418">
        <f t="shared" si="105"/>
        <v>0</v>
      </c>
      <c r="X418">
        <f t="shared" si="106"/>
        <v>0</v>
      </c>
      <c r="Y418">
        <f t="shared" si="107"/>
        <v>1</v>
      </c>
      <c r="Z418">
        <f t="shared" si="108"/>
        <v>0</v>
      </c>
      <c r="AA418">
        <f t="shared" si="97"/>
        <v>1</v>
      </c>
      <c r="AB418">
        <v>1</v>
      </c>
      <c r="AC418">
        <v>1</v>
      </c>
    </row>
    <row r="419" spans="1:29" x14ac:dyDescent="0.3">
      <c r="A419">
        <v>406.65</v>
      </c>
      <c r="B419">
        <v>1</v>
      </c>
      <c r="C419">
        <f t="shared" si="109"/>
        <v>402.65083333333331</v>
      </c>
      <c r="D419">
        <f t="shared" si="110"/>
        <v>406.6642737319246</v>
      </c>
      <c r="E419">
        <v>-4.9038866E-2</v>
      </c>
      <c r="F419">
        <v>1.4327311000000001E-2</v>
      </c>
      <c r="G419">
        <v>3.86</v>
      </c>
      <c r="I419">
        <f t="shared" si="111"/>
        <v>407.75461538461536</v>
      </c>
      <c r="J419">
        <f t="shared" si="112"/>
        <v>406.65320336025013</v>
      </c>
      <c r="K419">
        <f t="shared" si="98"/>
        <v>-4.9038866283148651E-2</v>
      </c>
      <c r="L419">
        <f t="shared" si="99"/>
        <v>1.3963758244519493E-2</v>
      </c>
      <c r="M419">
        <f t="shared" si="100"/>
        <v>7.1700000000000159</v>
      </c>
      <c r="O419">
        <f t="shared" si="101"/>
        <v>1.1000000000000227</v>
      </c>
      <c r="P419">
        <f t="shared" si="102"/>
        <v>1.1000000000000227</v>
      </c>
      <c r="Q419">
        <f t="shared" si="103"/>
        <v>0</v>
      </c>
      <c r="R419">
        <v>1.7110000000000001</v>
      </c>
      <c r="S419">
        <v>2.097</v>
      </c>
      <c r="T419">
        <v>0.81592751500000005</v>
      </c>
      <c r="U419">
        <f t="shared" si="104"/>
        <v>44.931722673963669</v>
      </c>
      <c r="W419">
        <f t="shared" si="105"/>
        <v>0</v>
      </c>
      <c r="X419">
        <f t="shared" si="106"/>
        <v>1</v>
      </c>
      <c r="Y419">
        <f t="shared" si="107"/>
        <v>1</v>
      </c>
      <c r="Z419">
        <f t="shared" si="108"/>
        <v>1</v>
      </c>
      <c r="AA419">
        <f t="shared" si="97"/>
        <v>1</v>
      </c>
      <c r="AB419">
        <v>1</v>
      </c>
      <c r="AC419">
        <v>1</v>
      </c>
    </row>
    <row r="420" spans="1:29" x14ac:dyDescent="0.3">
      <c r="A420">
        <v>407.75</v>
      </c>
      <c r="B420">
        <v>1</v>
      </c>
      <c r="C420">
        <f t="shared" si="109"/>
        <v>402.92666666666668</v>
      </c>
      <c r="D420">
        <f t="shared" si="110"/>
        <v>407.93095437801259</v>
      </c>
      <c r="E420">
        <v>-4.6466489E-2</v>
      </c>
      <c r="F420">
        <v>1.4439974E-2</v>
      </c>
      <c r="G420">
        <v>6.07</v>
      </c>
      <c r="I420">
        <f t="shared" si="111"/>
        <v>407.33</v>
      </c>
      <c r="J420">
        <f t="shared" si="112"/>
        <v>407.83436897228842</v>
      </c>
      <c r="K420">
        <f t="shared" si="98"/>
        <v>-4.6466488938777431E-2</v>
      </c>
      <c r="L420">
        <f t="shared" si="99"/>
        <v>1.3737272640621778E-2</v>
      </c>
      <c r="M420">
        <f t="shared" si="100"/>
        <v>1.660000000000025</v>
      </c>
      <c r="O420">
        <f t="shared" si="101"/>
        <v>7.7300000000000182</v>
      </c>
      <c r="P420">
        <f t="shared" si="102"/>
        <v>7.7300000000000182</v>
      </c>
      <c r="Q420">
        <f t="shared" si="103"/>
        <v>0</v>
      </c>
      <c r="R420">
        <v>1.7110000000000001</v>
      </c>
      <c r="S420">
        <v>2.3180000000000001</v>
      </c>
      <c r="T420">
        <v>0.73813632399999995</v>
      </c>
      <c r="U420">
        <f t="shared" si="104"/>
        <v>42.467113413826802</v>
      </c>
      <c r="W420">
        <f t="shared" si="105"/>
        <v>0</v>
      </c>
      <c r="X420">
        <f t="shared" si="106"/>
        <v>1</v>
      </c>
      <c r="Y420">
        <f t="shared" si="107"/>
        <v>0</v>
      </c>
      <c r="Z420">
        <f t="shared" si="108"/>
        <v>1</v>
      </c>
      <c r="AA420">
        <f t="shared" si="97"/>
        <v>1</v>
      </c>
      <c r="AB420">
        <v>1</v>
      </c>
      <c r="AC420">
        <v>1</v>
      </c>
    </row>
    <row r="421" spans="1:29" x14ac:dyDescent="0.3">
      <c r="A421">
        <v>415.48</v>
      </c>
      <c r="B421">
        <v>0</v>
      </c>
      <c r="C421">
        <f t="shared" si="109"/>
        <v>404.21416666666664</v>
      </c>
      <c r="D421">
        <f t="shared" si="110"/>
        <v>416.73817427033129</v>
      </c>
      <c r="E421">
        <v>-2.8389692000000001E-2</v>
      </c>
      <c r="F421">
        <v>1.429444E-2</v>
      </c>
      <c r="G421">
        <v>-6.07</v>
      </c>
      <c r="I421">
        <f t="shared" si="111"/>
        <v>407.16038461538454</v>
      </c>
      <c r="J421">
        <f t="shared" si="112"/>
        <v>416.06812546367013</v>
      </c>
      <c r="K421">
        <f t="shared" si="98"/>
        <v>-2.8389691782423614E-2</v>
      </c>
      <c r="L421">
        <f t="shared" si="99"/>
        <v>1.3613520608440613E-2</v>
      </c>
      <c r="M421">
        <f t="shared" si="100"/>
        <v>-7.1700000000000159</v>
      </c>
      <c r="O421">
        <f t="shared" si="101"/>
        <v>3.3100000000000023</v>
      </c>
      <c r="P421">
        <f t="shared" si="102"/>
        <v>3.3100000000000023</v>
      </c>
      <c r="Q421">
        <f t="shared" si="103"/>
        <v>0</v>
      </c>
      <c r="R421">
        <v>2.1520000000000001</v>
      </c>
      <c r="S421">
        <v>1.5449999999999999</v>
      </c>
      <c r="T421">
        <v>1.392880259</v>
      </c>
      <c r="U421">
        <f t="shared" si="104"/>
        <v>58.209358941432932</v>
      </c>
      <c r="W421">
        <f t="shared" si="105"/>
        <v>0</v>
      </c>
      <c r="X421">
        <f t="shared" si="106"/>
        <v>1</v>
      </c>
      <c r="Y421">
        <f t="shared" si="107"/>
        <v>0</v>
      </c>
      <c r="Z421">
        <f t="shared" si="108"/>
        <v>1</v>
      </c>
      <c r="AA421">
        <f t="shared" si="97"/>
        <v>0</v>
      </c>
      <c r="AB421">
        <v>1</v>
      </c>
      <c r="AC421">
        <v>0</v>
      </c>
    </row>
    <row r="422" spans="1:29" x14ac:dyDescent="0.3">
      <c r="A422">
        <v>418.79</v>
      </c>
      <c r="B422">
        <v>0</v>
      </c>
      <c r="C422">
        <f t="shared" si="109"/>
        <v>406.14499999999998</v>
      </c>
      <c r="D422">
        <f t="shared" si="110"/>
        <v>419.13197095494479</v>
      </c>
      <c r="E422">
        <v>-2.0649174999999999E-2</v>
      </c>
      <c r="F422">
        <v>1.4656561E-2</v>
      </c>
      <c r="G422">
        <v>-10.48</v>
      </c>
      <c r="I422">
        <f t="shared" si="111"/>
        <v>407.18153846153842</v>
      </c>
      <c r="J422">
        <f t="shared" si="112"/>
        <v>418.99937496433307</v>
      </c>
      <c r="K422">
        <f t="shared" si="98"/>
        <v>-2.0649174500724905E-2</v>
      </c>
      <c r="L422">
        <f t="shared" si="99"/>
        <v>1.386600477825529E-2</v>
      </c>
      <c r="M422">
        <f t="shared" si="100"/>
        <v>-7.7200000000000273</v>
      </c>
      <c r="O422">
        <f t="shared" si="101"/>
        <v>4.4099999999999682</v>
      </c>
      <c r="P422">
        <f t="shared" si="102"/>
        <v>4.4099999999999682</v>
      </c>
      <c r="Q422">
        <f t="shared" si="103"/>
        <v>0</v>
      </c>
      <c r="R422">
        <v>2.262</v>
      </c>
      <c r="S422">
        <v>1.214</v>
      </c>
      <c r="T422">
        <v>1.863261944</v>
      </c>
      <c r="U422">
        <f t="shared" si="104"/>
        <v>65.074798619263177</v>
      </c>
      <c r="W422">
        <f t="shared" si="105"/>
        <v>0</v>
      </c>
      <c r="X422">
        <f t="shared" si="106"/>
        <v>1</v>
      </c>
      <c r="Y422">
        <f t="shared" si="107"/>
        <v>0</v>
      </c>
      <c r="Z422">
        <f t="shared" si="108"/>
        <v>1</v>
      </c>
      <c r="AA422">
        <f t="shared" si="97"/>
        <v>0</v>
      </c>
      <c r="AB422">
        <v>1</v>
      </c>
      <c r="AC422">
        <v>0</v>
      </c>
    </row>
    <row r="423" spans="1:29" x14ac:dyDescent="0.3">
      <c r="A423">
        <v>423.2</v>
      </c>
      <c r="B423">
        <v>0</v>
      </c>
      <c r="C423">
        <f t="shared" si="109"/>
        <v>408.58166666666671</v>
      </c>
      <c r="D423">
        <f t="shared" si="110"/>
        <v>423.87800484084255</v>
      </c>
      <c r="E423">
        <v>-1.033628E-2</v>
      </c>
      <c r="F423">
        <v>1.4761877E-2</v>
      </c>
      <c r="G423">
        <v>-12.13</v>
      </c>
      <c r="I423">
        <f t="shared" si="111"/>
        <v>407.33</v>
      </c>
      <c r="J423">
        <f t="shared" si="112"/>
        <v>423.5231250027436</v>
      </c>
      <c r="K423">
        <f t="shared" si="98"/>
        <v>-1.0336279874655104E-2</v>
      </c>
      <c r="L423">
        <f t="shared" si="99"/>
        <v>1.4366134071405433E-2</v>
      </c>
      <c r="M423">
        <f t="shared" si="100"/>
        <v>-12.129999999999995</v>
      </c>
      <c r="O423">
        <f t="shared" si="101"/>
        <v>4.4200000000000159</v>
      </c>
      <c r="P423">
        <f t="shared" si="102"/>
        <v>4.4200000000000159</v>
      </c>
      <c r="Q423">
        <f t="shared" si="103"/>
        <v>0</v>
      </c>
      <c r="R423">
        <v>2.262</v>
      </c>
      <c r="S423">
        <v>1.0489999999999999</v>
      </c>
      <c r="T423">
        <v>2.1563393710000001</v>
      </c>
      <c r="U423">
        <f t="shared" si="104"/>
        <v>68.317728784557872</v>
      </c>
      <c r="W423">
        <f t="shared" si="105"/>
        <v>1</v>
      </c>
      <c r="X423">
        <f t="shared" si="106"/>
        <v>1</v>
      </c>
      <c r="Y423">
        <f t="shared" si="107"/>
        <v>0</v>
      </c>
      <c r="Z423">
        <f t="shared" si="108"/>
        <v>1</v>
      </c>
      <c r="AA423">
        <f t="shared" si="97"/>
        <v>0</v>
      </c>
      <c r="AB423">
        <v>1</v>
      </c>
      <c r="AC423">
        <v>0</v>
      </c>
    </row>
    <row r="424" spans="1:29" x14ac:dyDescent="0.3">
      <c r="A424">
        <v>427.62</v>
      </c>
      <c r="B424">
        <v>0</v>
      </c>
      <c r="C424">
        <f t="shared" si="109"/>
        <v>410.69666666666666</v>
      </c>
      <c r="D424">
        <f t="shared" si="110"/>
        <v>428.24366585985956</v>
      </c>
      <c r="E424">
        <v>0</v>
      </c>
      <c r="F424">
        <v>1.4332467E-2</v>
      </c>
      <c r="G424">
        <v>-16.55</v>
      </c>
      <c r="I424">
        <f t="shared" si="111"/>
        <v>407.83923076923082</v>
      </c>
      <c r="J424">
        <f t="shared" si="112"/>
        <v>427.93514423055819</v>
      </c>
      <c r="K424">
        <f t="shared" si="98"/>
        <v>0</v>
      </c>
      <c r="L424">
        <f t="shared" si="99"/>
        <v>1.5292470190034699E-2</v>
      </c>
      <c r="M424">
        <f t="shared" si="100"/>
        <v>-13.240000000000009</v>
      </c>
      <c r="O424">
        <f t="shared" si="101"/>
        <v>-2.2099999999999795</v>
      </c>
      <c r="P424">
        <f t="shared" si="102"/>
        <v>0</v>
      </c>
      <c r="Q424">
        <f t="shared" si="103"/>
        <v>2.2099999999999795</v>
      </c>
      <c r="R424">
        <v>2.262</v>
      </c>
      <c r="S424">
        <v>0.60699999999999998</v>
      </c>
      <c r="T424">
        <v>3.726523888</v>
      </c>
      <c r="U424">
        <f t="shared" si="104"/>
        <v>78.842802370281817</v>
      </c>
      <c r="W424">
        <f t="shared" si="105"/>
        <v>1</v>
      </c>
      <c r="X424">
        <f t="shared" si="106"/>
        <v>1</v>
      </c>
      <c r="Y424">
        <f t="shared" si="107"/>
        <v>0</v>
      </c>
      <c r="Z424">
        <f t="shared" si="108"/>
        <v>0</v>
      </c>
      <c r="AA424">
        <f t="shared" si="97"/>
        <v>0</v>
      </c>
      <c r="AB424">
        <v>0</v>
      </c>
      <c r="AC424">
        <v>0</v>
      </c>
    </row>
    <row r="425" spans="1:29" x14ac:dyDescent="0.3">
      <c r="A425">
        <v>425.41</v>
      </c>
      <c r="B425">
        <v>0</v>
      </c>
      <c r="C425">
        <f t="shared" si="109"/>
        <v>412.85750000000002</v>
      </c>
      <c r="D425">
        <f t="shared" si="110"/>
        <v>424.93772235669007</v>
      </c>
      <c r="E425">
        <v>0</v>
      </c>
      <c r="F425">
        <v>1.3473106E-2</v>
      </c>
      <c r="G425">
        <v>-11.03</v>
      </c>
      <c r="I425">
        <f t="shared" si="111"/>
        <v>408.32730769230773</v>
      </c>
      <c r="J425">
        <f t="shared" si="112"/>
        <v>425.21575813611094</v>
      </c>
      <c r="K425">
        <f t="shared" si="98"/>
        <v>0</v>
      </c>
      <c r="L425">
        <f t="shared" si="99"/>
        <v>1.6113088518809143E-2</v>
      </c>
      <c r="M425">
        <f t="shared" si="100"/>
        <v>-15.450000000000045</v>
      </c>
      <c r="O425">
        <f t="shared" si="101"/>
        <v>-0.55000000000001137</v>
      </c>
      <c r="P425">
        <f t="shared" si="102"/>
        <v>0</v>
      </c>
      <c r="Q425">
        <f t="shared" si="103"/>
        <v>0.55000000000001137</v>
      </c>
      <c r="R425">
        <v>2.0409999999999999</v>
      </c>
      <c r="S425">
        <v>0.93799999999999994</v>
      </c>
      <c r="T425">
        <v>2.1759061829999999</v>
      </c>
      <c r="U425">
        <f t="shared" si="104"/>
        <v>68.512923796275757</v>
      </c>
      <c r="W425">
        <f t="shared" si="105"/>
        <v>1</v>
      </c>
      <c r="X425">
        <f t="shared" si="106"/>
        <v>0</v>
      </c>
      <c r="Y425">
        <f t="shared" si="107"/>
        <v>0</v>
      </c>
      <c r="Z425">
        <f t="shared" si="108"/>
        <v>0</v>
      </c>
      <c r="AA425">
        <f t="shared" si="97"/>
        <v>0</v>
      </c>
      <c r="AB425">
        <v>1</v>
      </c>
      <c r="AC425">
        <v>0</v>
      </c>
    </row>
    <row r="426" spans="1:29" x14ac:dyDescent="0.3">
      <c r="A426">
        <v>424.86</v>
      </c>
      <c r="B426">
        <v>0</v>
      </c>
      <c r="C426">
        <f t="shared" si="109"/>
        <v>414.69666666666666</v>
      </c>
      <c r="D426">
        <f t="shared" si="110"/>
        <v>424.84704627388504</v>
      </c>
      <c r="E426">
        <v>0</v>
      </c>
      <c r="F426">
        <v>1.2394929000000001E-2</v>
      </c>
      <c r="G426">
        <v>-14.9</v>
      </c>
      <c r="I426">
        <f t="shared" si="111"/>
        <v>409.00653846153853</v>
      </c>
      <c r="J426">
        <f t="shared" si="112"/>
        <v>424.83263398952994</v>
      </c>
      <c r="K426">
        <f t="shared" si="98"/>
        <v>0</v>
      </c>
      <c r="L426">
        <f t="shared" si="99"/>
        <v>1.673790442268213E-2</v>
      </c>
      <c r="M426">
        <f t="shared" si="100"/>
        <v>-16.550000000000011</v>
      </c>
      <c r="O426">
        <f t="shared" si="101"/>
        <v>-6.6200000000000045</v>
      </c>
      <c r="P426">
        <f t="shared" si="102"/>
        <v>0</v>
      </c>
      <c r="Q426">
        <f t="shared" si="103"/>
        <v>6.6200000000000045</v>
      </c>
      <c r="R426">
        <v>2.4279999999999999</v>
      </c>
      <c r="S426">
        <v>0.93799999999999994</v>
      </c>
      <c r="T426">
        <v>2.5884861410000002</v>
      </c>
      <c r="U426">
        <f t="shared" si="104"/>
        <v>72.133095664643392</v>
      </c>
      <c r="W426">
        <f t="shared" si="105"/>
        <v>1</v>
      </c>
      <c r="X426">
        <f t="shared" si="106"/>
        <v>1</v>
      </c>
      <c r="Y426">
        <f t="shared" si="107"/>
        <v>0</v>
      </c>
      <c r="Z426">
        <f t="shared" si="108"/>
        <v>0</v>
      </c>
      <c r="AA426">
        <f t="shared" si="97"/>
        <v>0</v>
      </c>
      <c r="AB426">
        <v>0</v>
      </c>
      <c r="AC426">
        <v>0</v>
      </c>
    </row>
    <row r="427" spans="1:29" x14ac:dyDescent="0.3">
      <c r="A427">
        <v>418.24</v>
      </c>
      <c r="B427">
        <v>0</v>
      </c>
      <c r="C427">
        <f t="shared" si="109"/>
        <v>415.75416666666661</v>
      </c>
      <c r="D427">
        <f t="shared" si="110"/>
        <v>417.13882562101918</v>
      </c>
      <c r="E427">
        <v>-1.0434165E-2</v>
      </c>
      <c r="F427">
        <v>1.125251E-2</v>
      </c>
      <c r="G427">
        <v>-9.93</v>
      </c>
      <c r="I427">
        <f t="shared" si="111"/>
        <v>409.34615384615392</v>
      </c>
      <c r="J427">
        <f t="shared" si="112"/>
        <v>417.73287430849774</v>
      </c>
      <c r="K427">
        <f t="shared" si="98"/>
        <v>0</v>
      </c>
      <c r="L427">
        <f t="shared" si="99"/>
        <v>1.7606710917188469E-2</v>
      </c>
      <c r="M427">
        <f t="shared" si="100"/>
        <v>-7.7300000000000182</v>
      </c>
      <c r="O427">
        <f t="shared" si="101"/>
        <v>-1.660000000000025</v>
      </c>
      <c r="P427">
        <f t="shared" si="102"/>
        <v>0</v>
      </c>
      <c r="Q427">
        <f t="shared" si="103"/>
        <v>1.660000000000025</v>
      </c>
      <c r="R427">
        <v>1.931</v>
      </c>
      <c r="S427">
        <v>0.93799999999999994</v>
      </c>
      <c r="T427">
        <v>2.058635394</v>
      </c>
      <c r="U427">
        <f t="shared" si="104"/>
        <v>67.305681417220924</v>
      </c>
      <c r="W427">
        <f t="shared" si="105"/>
        <v>1</v>
      </c>
      <c r="X427">
        <f t="shared" si="106"/>
        <v>0</v>
      </c>
      <c r="Y427">
        <f t="shared" si="107"/>
        <v>0</v>
      </c>
      <c r="Z427">
        <f t="shared" si="108"/>
        <v>0</v>
      </c>
      <c r="AA427">
        <f t="shared" si="97"/>
        <v>0</v>
      </c>
      <c r="AB427">
        <v>1</v>
      </c>
      <c r="AC427">
        <v>0</v>
      </c>
    </row>
    <row r="428" spans="1:29" x14ac:dyDescent="0.3">
      <c r="A428">
        <v>416.58</v>
      </c>
      <c r="B428">
        <v>0</v>
      </c>
      <c r="C428">
        <f t="shared" si="109"/>
        <v>416.5358333333333</v>
      </c>
      <c r="D428">
        <f t="shared" si="110"/>
        <v>416.48686239649675</v>
      </c>
      <c r="E428">
        <v>-1.4361765E-2</v>
      </c>
      <c r="F428">
        <v>1.1270172E-2</v>
      </c>
      <c r="G428">
        <v>-6.07</v>
      </c>
      <c r="I428">
        <f t="shared" si="111"/>
        <v>409.55807692307684</v>
      </c>
      <c r="J428">
        <f t="shared" si="112"/>
        <v>416.49131736088481</v>
      </c>
      <c r="K428">
        <f t="shared" si="98"/>
        <v>0</v>
      </c>
      <c r="L428">
        <f t="shared" si="99"/>
        <v>1.8183045802917071E-2</v>
      </c>
      <c r="M428">
        <f t="shared" si="100"/>
        <v>-6.6200000000000045</v>
      </c>
      <c r="O428">
        <f t="shared" si="101"/>
        <v>-6.0699999999999932</v>
      </c>
      <c r="P428">
        <f t="shared" si="102"/>
        <v>0</v>
      </c>
      <c r="Q428">
        <f t="shared" si="103"/>
        <v>6.0699999999999932</v>
      </c>
      <c r="R428">
        <v>1.7649999999999999</v>
      </c>
      <c r="S428">
        <v>1.1579999999999999</v>
      </c>
      <c r="T428">
        <v>1.52417962</v>
      </c>
      <c r="U428">
        <f t="shared" si="104"/>
        <v>60.38316797756255</v>
      </c>
      <c r="W428">
        <f t="shared" si="105"/>
        <v>1</v>
      </c>
      <c r="X428">
        <f t="shared" si="106"/>
        <v>0</v>
      </c>
      <c r="Y428">
        <f t="shared" si="107"/>
        <v>0</v>
      </c>
      <c r="Z428">
        <f t="shared" si="108"/>
        <v>0</v>
      </c>
      <c r="AA428">
        <f t="shared" si="97"/>
        <v>0</v>
      </c>
      <c r="AB428">
        <v>1</v>
      </c>
      <c r="AC428">
        <v>0</v>
      </c>
    </row>
    <row r="429" spans="1:29" x14ac:dyDescent="0.3">
      <c r="A429">
        <v>410.51</v>
      </c>
      <c r="B429">
        <v>0</v>
      </c>
      <c r="C429">
        <f t="shared" si="109"/>
        <v>416.81166666666667</v>
      </c>
      <c r="D429">
        <f t="shared" si="110"/>
        <v>409.5138562672505</v>
      </c>
      <c r="E429">
        <v>-2.8723530000000001E-2</v>
      </c>
      <c r="F429">
        <v>1.1210950000000001E-2</v>
      </c>
      <c r="G429">
        <v>-0.55000000000000004</v>
      </c>
      <c r="I429">
        <f t="shared" si="111"/>
        <v>409.64269230769236</v>
      </c>
      <c r="J429">
        <f t="shared" si="112"/>
        <v>410.0498986645473</v>
      </c>
      <c r="K429">
        <f t="shared" si="98"/>
        <v>-9.3392538249915651E-3</v>
      </c>
      <c r="L429">
        <f t="shared" si="99"/>
        <v>1.8720867414146899E-2</v>
      </c>
      <c r="M429">
        <f t="shared" si="100"/>
        <v>0</v>
      </c>
      <c r="O429">
        <f t="shared" si="101"/>
        <v>3.3100000000000023</v>
      </c>
      <c r="P429">
        <f t="shared" si="102"/>
        <v>3.3100000000000023</v>
      </c>
      <c r="Q429">
        <f t="shared" si="103"/>
        <v>0</v>
      </c>
      <c r="R429">
        <v>1.2130000000000001</v>
      </c>
      <c r="S429">
        <v>1.1579999999999999</v>
      </c>
      <c r="T429">
        <v>1.0474956820000001</v>
      </c>
      <c r="U429">
        <f t="shared" si="104"/>
        <v>51.159848160304939</v>
      </c>
      <c r="W429">
        <f t="shared" si="105"/>
        <v>1</v>
      </c>
      <c r="X429">
        <f t="shared" si="106"/>
        <v>0</v>
      </c>
      <c r="Y429">
        <f t="shared" si="107"/>
        <v>0</v>
      </c>
      <c r="Z429">
        <f t="shared" si="108"/>
        <v>0</v>
      </c>
      <c r="AA429">
        <f t="shared" si="97"/>
        <v>0</v>
      </c>
      <c r="AB429">
        <v>1</v>
      </c>
      <c r="AC429">
        <v>0</v>
      </c>
    </row>
    <row r="430" spans="1:29" x14ac:dyDescent="0.3">
      <c r="A430">
        <v>413.82</v>
      </c>
      <c r="B430">
        <v>0</v>
      </c>
      <c r="C430">
        <f t="shared" si="109"/>
        <v>417.40916666666664</v>
      </c>
      <c r="D430">
        <f t="shared" si="110"/>
        <v>414.5376906221249</v>
      </c>
      <c r="E430">
        <v>-2.0891990999999999E-2</v>
      </c>
      <c r="F430">
        <v>1.1168499E-2</v>
      </c>
      <c r="G430">
        <v>-3.31</v>
      </c>
      <c r="I430">
        <f t="shared" si="111"/>
        <v>409.85461538461539</v>
      </c>
      <c r="J430">
        <f t="shared" si="112"/>
        <v>414.11000779503479</v>
      </c>
      <c r="K430">
        <f t="shared" si="98"/>
        <v>-1.3514165741589899E-3</v>
      </c>
      <c r="L430">
        <f t="shared" si="99"/>
        <v>1.8938798684817685E-2</v>
      </c>
      <c r="M430">
        <f t="shared" si="100"/>
        <v>-5.5099999999999909</v>
      </c>
      <c r="O430">
        <f t="shared" si="101"/>
        <v>-4.4099999999999682</v>
      </c>
      <c r="P430">
        <f t="shared" si="102"/>
        <v>0</v>
      </c>
      <c r="Q430">
        <f t="shared" si="103"/>
        <v>4.4099999999999682</v>
      </c>
      <c r="R430">
        <v>1.2130000000000001</v>
      </c>
      <c r="S430">
        <v>0.88200000000000001</v>
      </c>
      <c r="T430">
        <v>1.3752834469999999</v>
      </c>
      <c r="U430">
        <f t="shared" si="104"/>
        <v>57.899761341619794</v>
      </c>
      <c r="W430">
        <f t="shared" si="105"/>
        <v>1</v>
      </c>
      <c r="X430">
        <f t="shared" si="106"/>
        <v>1</v>
      </c>
      <c r="Y430">
        <f t="shared" si="107"/>
        <v>0</v>
      </c>
      <c r="Z430">
        <f t="shared" si="108"/>
        <v>0</v>
      </c>
      <c r="AA430">
        <f t="shared" si="97"/>
        <v>0</v>
      </c>
      <c r="AB430">
        <v>1</v>
      </c>
      <c r="AC430">
        <v>0</v>
      </c>
    </row>
    <row r="431" spans="1:29" x14ac:dyDescent="0.3">
      <c r="A431">
        <v>409.41</v>
      </c>
      <c r="B431">
        <v>1</v>
      </c>
      <c r="C431">
        <f t="shared" si="109"/>
        <v>417.63916666666665</v>
      </c>
      <c r="D431">
        <f t="shared" si="110"/>
        <v>408.55538489631255</v>
      </c>
      <c r="E431">
        <v>-3.1326156000000001E-2</v>
      </c>
      <c r="F431">
        <v>1.1227193999999999E-2</v>
      </c>
      <c r="G431">
        <v>-1.1000000000000001</v>
      </c>
      <c r="I431">
        <f t="shared" si="111"/>
        <v>409.83346153846145</v>
      </c>
      <c r="J431">
        <f t="shared" si="112"/>
        <v>409.0484609388435</v>
      </c>
      <c r="K431">
        <f t="shared" si="98"/>
        <v>-1.1993822095660916E-2</v>
      </c>
      <c r="L431">
        <f t="shared" si="99"/>
        <v>1.9024028701690281E-2</v>
      </c>
      <c r="M431">
        <f t="shared" si="100"/>
        <v>0.54999999999995453</v>
      </c>
      <c r="O431">
        <f t="shared" si="101"/>
        <v>-1.1000000000000227</v>
      </c>
      <c r="P431">
        <f t="shared" si="102"/>
        <v>0</v>
      </c>
      <c r="Q431">
        <f t="shared" si="103"/>
        <v>1.1000000000000227</v>
      </c>
      <c r="R431">
        <v>0.99199999999999999</v>
      </c>
      <c r="S431">
        <v>0.88200000000000001</v>
      </c>
      <c r="T431">
        <v>1.1247165530000001</v>
      </c>
      <c r="U431">
        <f t="shared" si="104"/>
        <v>52.934898606214226</v>
      </c>
      <c r="W431">
        <f t="shared" si="105"/>
        <v>1</v>
      </c>
      <c r="X431">
        <f t="shared" si="106"/>
        <v>0</v>
      </c>
      <c r="Y431">
        <f t="shared" si="107"/>
        <v>0</v>
      </c>
      <c r="Z431">
        <f t="shared" si="108"/>
        <v>0</v>
      </c>
      <c r="AA431">
        <f t="shared" si="97"/>
        <v>0</v>
      </c>
      <c r="AB431">
        <v>1</v>
      </c>
      <c r="AC431">
        <v>1</v>
      </c>
    </row>
    <row r="432" spans="1:29" x14ac:dyDescent="0.3">
      <c r="A432">
        <v>408.31</v>
      </c>
      <c r="B432">
        <v>1</v>
      </c>
      <c r="C432">
        <f t="shared" si="109"/>
        <v>417.68583333333339</v>
      </c>
      <c r="D432">
        <f t="shared" si="110"/>
        <v>408.26910251728123</v>
      </c>
      <c r="E432">
        <v>-3.3928782999999997E-2</v>
      </c>
      <c r="F432">
        <v>1.1695769E-2</v>
      </c>
      <c r="G432">
        <v>1.65</v>
      </c>
      <c r="I432">
        <f t="shared" si="111"/>
        <v>409.98230769230759</v>
      </c>
      <c r="J432">
        <f t="shared" si="112"/>
        <v>408.25319531239666</v>
      </c>
      <c r="K432">
        <f t="shared" si="98"/>
        <v>-1.4648390366330404E-2</v>
      </c>
      <c r="L432">
        <f t="shared" si="99"/>
        <v>1.8928358106174378E-2</v>
      </c>
      <c r="M432">
        <f t="shared" si="100"/>
        <v>1.1000000000000227</v>
      </c>
      <c r="O432">
        <f t="shared" si="101"/>
        <v>2.7599999999999909</v>
      </c>
      <c r="P432">
        <f t="shared" si="102"/>
        <v>2.7599999999999909</v>
      </c>
      <c r="Q432">
        <f t="shared" si="103"/>
        <v>0</v>
      </c>
      <c r="R432">
        <v>0.88200000000000001</v>
      </c>
      <c r="S432">
        <v>1.0469999999999999</v>
      </c>
      <c r="T432">
        <v>0.84240687700000005</v>
      </c>
      <c r="U432">
        <f t="shared" si="104"/>
        <v>45.723172634466891</v>
      </c>
      <c r="W432">
        <f t="shared" si="105"/>
        <v>1</v>
      </c>
      <c r="X432">
        <f t="shared" si="106"/>
        <v>1</v>
      </c>
      <c r="Y432">
        <f t="shared" si="107"/>
        <v>0</v>
      </c>
      <c r="Z432">
        <f t="shared" si="108"/>
        <v>0</v>
      </c>
      <c r="AA432">
        <f t="shared" si="97"/>
        <v>1</v>
      </c>
      <c r="AB432">
        <v>1</v>
      </c>
      <c r="AC432">
        <v>1</v>
      </c>
    </row>
    <row r="433" spans="1:29" x14ac:dyDescent="0.3">
      <c r="A433">
        <v>411.07</v>
      </c>
      <c r="B433">
        <v>1</v>
      </c>
      <c r="C433">
        <f t="shared" si="109"/>
        <v>417.31833333333338</v>
      </c>
      <c r="D433">
        <f t="shared" si="110"/>
        <v>411.53681624711982</v>
      </c>
      <c r="E433">
        <v>-2.7398557E-2</v>
      </c>
      <c r="F433">
        <v>1.1782163E-2</v>
      </c>
      <c r="G433">
        <v>-1.66</v>
      </c>
      <c r="I433">
        <f t="shared" si="111"/>
        <v>410.1099999999999</v>
      </c>
      <c r="J433">
        <f t="shared" si="112"/>
        <v>411.28667728366179</v>
      </c>
      <c r="K433">
        <f t="shared" si="98"/>
        <v>-7.9878372508325746E-3</v>
      </c>
      <c r="L433">
        <f t="shared" si="99"/>
        <v>1.8821065874722678E-2</v>
      </c>
      <c r="M433">
        <f t="shared" si="100"/>
        <v>0</v>
      </c>
      <c r="O433">
        <f t="shared" si="101"/>
        <v>0</v>
      </c>
      <c r="P433">
        <f t="shared" si="102"/>
        <v>0</v>
      </c>
      <c r="Q433">
        <f t="shared" si="103"/>
        <v>0</v>
      </c>
      <c r="R433">
        <v>0.93700000000000006</v>
      </c>
      <c r="S433">
        <v>0.77100000000000002</v>
      </c>
      <c r="T433">
        <v>1.2153047990000001</v>
      </c>
      <c r="U433">
        <f t="shared" si="104"/>
        <v>54.859484778284006</v>
      </c>
      <c r="W433">
        <f t="shared" si="105"/>
        <v>1</v>
      </c>
      <c r="X433">
        <f t="shared" si="106"/>
        <v>1</v>
      </c>
      <c r="Y433">
        <f t="shared" si="107"/>
        <v>0</v>
      </c>
      <c r="Z433">
        <f t="shared" si="108"/>
        <v>0</v>
      </c>
      <c r="AA433">
        <f t="shared" si="97"/>
        <v>0</v>
      </c>
      <c r="AB433">
        <v>1</v>
      </c>
      <c r="AC433">
        <v>1</v>
      </c>
    </row>
    <row r="434" spans="1:29" x14ac:dyDescent="0.3">
      <c r="A434">
        <v>411.07</v>
      </c>
      <c r="B434">
        <v>1</v>
      </c>
      <c r="C434">
        <f t="shared" si="109"/>
        <v>416.67499999999995</v>
      </c>
      <c r="D434">
        <f t="shared" si="110"/>
        <v>410.99219729214673</v>
      </c>
      <c r="E434">
        <v>-2.7398557E-2</v>
      </c>
      <c r="F434">
        <v>1.2246559000000001E-2</v>
      </c>
      <c r="G434">
        <v>0</v>
      </c>
      <c r="I434">
        <f t="shared" si="111"/>
        <v>410.3649999999999</v>
      </c>
      <c r="J434">
        <f t="shared" si="112"/>
        <v>411.05333251664138</v>
      </c>
      <c r="K434">
        <f t="shared" si="98"/>
        <v>-7.9878372508325746E-3</v>
      </c>
      <c r="L434">
        <f t="shared" si="99"/>
        <v>1.8901280150197996E-2</v>
      </c>
      <c r="M434">
        <f t="shared" si="100"/>
        <v>0.55000000000001137</v>
      </c>
      <c r="O434">
        <f t="shared" si="101"/>
        <v>3.3100000000000023</v>
      </c>
      <c r="P434">
        <f t="shared" si="102"/>
        <v>3.3100000000000023</v>
      </c>
      <c r="Q434">
        <f t="shared" si="103"/>
        <v>0</v>
      </c>
      <c r="R434">
        <v>0.93700000000000006</v>
      </c>
      <c r="S434">
        <v>0.93700000000000006</v>
      </c>
      <c r="T434">
        <v>1</v>
      </c>
      <c r="U434">
        <f t="shared" si="104"/>
        <v>50</v>
      </c>
      <c r="W434">
        <f t="shared" si="105"/>
        <v>1</v>
      </c>
      <c r="X434">
        <f t="shared" si="106"/>
        <v>0</v>
      </c>
      <c r="Y434">
        <f t="shared" si="107"/>
        <v>0</v>
      </c>
      <c r="Z434">
        <f t="shared" si="108"/>
        <v>0</v>
      </c>
      <c r="AA434">
        <f t="shared" si="97"/>
        <v>0</v>
      </c>
      <c r="AB434">
        <v>1</v>
      </c>
      <c r="AC434">
        <v>1</v>
      </c>
    </row>
    <row r="435" spans="1:29" x14ac:dyDescent="0.3">
      <c r="A435">
        <v>414.38</v>
      </c>
      <c r="B435">
        <v>1</v>
      </c>
      <c r="C435">
        <f t="shared" si="109"/>
        <v>415.94</v>
      </c>
      <c r="D435">
        <f t="shared" si="110"/>
        <v>414.94463378464224</v>
      </c>
      <c r="E435">
        <v>-1.9567017999999999E-2</v>
      </c>
      <c r="F435">
        <v>1.2770294999999999E-2</v>
      </c>
      <c r="G435">
        <v>-2.76</v>
      </c>
      <c r="I435">
        <f t="shared" si="111"/>
        <v>410.91692307692296</v>
      </c>
      <c r="J435">
        <f t="shared" si="112"/>
        <v>414.63589749871988</v>
      </c>
      <c r="K435">
        <f t="shared" si="98"/>
        <v>-2.647540194473916E-3</v>
      </c>
      <c r="L435">
        <f t="shared" si="99"/>
        <v>1.9079723210890097E-2</v>
      </c>
      <c r="M435">
        <f t="shared" si="100"/>
        <v>1.1000000000000227</v>
      </c>
      <c r="O435">
        <f t="shared" si="101"/>
        <v>-4.4200000000000159</v>
      </c>
      <c r="P435">
        <f t="shared" si="102"/>
        <v>0</v>
      </c>
      <c r="Q435">
        <f t="shared" si="103"/>
        <v>4.4200000000000159</v>
      </c>
      <c r="R435">
        <v>0.93700000000000006</v>
      </c>
      <c r="S435">
        <v>0.66100000000000003</v>
      </c>
      <c r="T435">
        <v>1.4175491680000001</v>
      </c>
      <c r="U435">
        <f t="shared" si="104"/>
        <v>58.635794744671763</v>
      </c>
      <c r="W435">
        <f t="shared" si="105"/>
        <v>1</v>
      </c>
      <c r="X435">
        <f t="shared" si="106"/>
        <v>1</v>
      </c>
      <c r="Y435">
        <f t="shared" si="107"/>
        <v>0</v>
      </c>
      <c r="Z435">
        <f t="shared" si="108"/>
        <v>0</v>
      </c>
      <c r="AA435">
        <f t="shared" si="97"/>
        <v>0</v>
      </c>
      <c r="AB435">
        <v>1</v>
      </c>
      <c r="AC435">
        <v>1</v>
      </c>
    </row>
    <row r="436" spans="1:29" x14ac:dyDescent="0.3">
      <c r="A436">
        <v>409.96</v>
      </c>
      <c r="B436">
        <v>1</v>
      </c>
      <c r="C436">
        <f t="shared" si="109"/>
        <v>414.46833333333331</v>
      </c>
      <c r="D436">
        <f t="shared" si="110"/>
        <v>409.1292277025596</v>
      </c>
      <c r="E436">
        <v>-3.0024842999999999E-2</v>
      </c>
      <c r="F436">
        <v>1.3171842E-2</v>
      </c>
      <c r="G436">
        <v>5.52</v>
      </c>
      <c r="I436">
        <f t="shared" si="111"/>
        <v>411.46846153846138</v>
      </c>
      <c r="J436">
        <f t="shared" si="112"/>
        <v>409.60031557702155</v>
      </c>
      <c r="K436">
        <f t="shared" si="98"/>
        <v>-2.8760957119166174E-2</v>
      </c>
      <c r="L436">
        <f t="shared" si="99"/>
        <v>1.9485607953463494E-2</v>
      </c>
      <c r="M436">
        <f t="shared" si="100"/>
        <v>12.140000000000043</v>
      </c>
      <c r="O436">
        <f t="shared" si="101"/>
        <v>-1.6499999999999773</v>
      </c>
      <c r="P436">
        <f t="shared" si="102"/>
        <v>0</v>
      </c>
      <c r="Q436">
        <f t="shared" si="103"/>
        <v>1.6499999999999773</v>
      </c>
      <c r="R436">
        <v>0.495</v>
      </c>
      <c r="S436">
        <v>1.0469999999999999</v>
      </c>
      <c r="T436">
        <v>0.47277936999999998</v>
      </c>
      <c r="U436">
        <f t="shared" si="104"/>
        <v>32.101167332347956</v>
      </c>
      <c r="W436">
        <f t="shared" si="105"/>
        <v>1</v>
      </c>
      <c r="X436">
        <f t="shared" si="106"/>
        <v>0</v>
      </c>
      <c r="Y436">
        <f t="shared" si="107"/>
        <v>0</v>
      </c>
      <c r="Z436">
        <f t="shared" si="108"/>
        <v>0</v>
      </c>
      <c r="AA436">
        <f t="shared" si="97"/>
        <v>1</v>
      </c>
      <c r="AB436">
        <v>1</v>
      </c>
      <c r="AC436">
        <v>1</v>
      </c>
    </row>
    <row r="437" spans="1:29" x14ac:dyDescent="0.3">
      <c r="A437">
        <v>408.31</v>
      </c>
      <c r="B437">
        <v>1</v>
      </c>
      <c r="C437">
        <f t="shared" si="109"/>
        <v>413.04333333333335</v>
      </c>
      <c r="D437">
        <f t="shared" si="110"/>
        <v>408.1734620495734</v>
      </c>
      <c r="E437">
        <v>-3.3928782999999997E-2</v>
      </c>
      <c r="F437">
        <v>1.3155655E-2</v>
      </c>
      <c r="G437">
        <v>13.79</v>
      </c>
      <c r="I437">
        <f t="shared" si="111"/>
        <v>412.0203846153845</v>
      </c>
      <c r="J437">
        <f t="shared" si="112"/>
        <v>408.21074495561368</v>
      </c>
      <c r="K437">
        <f t="shared" si="98"/>
        <v>-3.3928782680705018E-2</v>
      </c>
      <c r="L437">
        <f t="shared" si="99"/>
        <v>1.9742010663915604E-2</v>
      </c>
      <c r="M437">
        <f t="shared" si="100"/>
        <v>14.339999999999975</v>
      </c>
      <c r="O437">
        <f t="shared" si="101"/>
        <v>2.1999999999999886</v>
      </c>
      <c r="P437">
        <f t="shared" si="102"/>
        <v>2.1999999999999886</v>
      </c>
      <c r="Q437">
        <f t="shared" si="103"/>
        <v>0</v>
      </c>
      <c r="R437">
        <v>0.33</v>
      </c>
      <c r="S437">
        <v>1.7090000000000001</v>
      </c>
      <c r="T437">
        <v>0.19309537700000001</v>
      </c>
      <c r="U437">
        <f t="shared" si="104"/>
        <v>16.184404090604403</v>
      </c>
      <c r="W437">
        <f t="shared" si="105"/>
        <v>1</v>
      </c>
      <c r="X437">
        <f t="shared" si="106"/>
        <v>0</v>
      </c>
      <c r="Y437">
        <f t="shared" si="107"/>
        <v>0</v>
      </c>
      <c r="Z437">
        <f t="shared" si="108"/>
        <v>0</v>
      </c>
      <c r="AA437">
        <f t="shared" si="97"/>
        <v>1</v>
      </c>
      <c r="AB437">
        <v>1</v>
      </c>
      <c r="AC437">
        <v>1</v>
      </c>
    </row>
    <row r="438" spans="1:29" x14ac:dyDescent="0.3">
      <c r="A438">
        <v>410.51</v>
      </c>
      <c r="B438">
        <v>1</v>
      </c>
      <c r="C438">
        <f t="shared" si="109"/>
        <v>411.84750000000008</v>
      </c>
      <c r="D438">
        <f t="shared" si="110"/>
        <v>410.89942299173777</v>
      </c>
      <c r="E438">
        <v>-2.8723530000000001E-2</v>
      </c>
      <c r="F438">
        <v>1.2824581999999999E-2</v>
      </c>
      <c r="G438">
        <v>12.14</v>
      </c>
      <c r="I438">
        <f t="shared" si="111"/>
        <v>412.33846153846139</v>
      </c>
      <c r="J438">
        <f t="shared" si="112"/>
        <v>410.68686577264509</v>
      </c>
      <c r="K438">
        <f t="shared" si="98"/>
        <v>-2.8723530107654056E-2</v>
      </c>
      <c r="L438">
        <f t="shared" si="99"/>
        <v>2.0058828106348882E-2</v>
      </c>
      <c r="M438">
        <f t="shared" si="100"/>
        <v>9.3799999999999955</v>
      </c>
      <c r="O438">
        <f t="shared" si="101"/>
        <v>-0.55000000000001137</v>
      </c>
      <c r="P438">
        <f t="shared" si="102"/>
        <v>0</v>
      </c>
      <c r="Q438">
        <f t="shared" si="103"/>
        <v>0.55000000000001137</v>
      </c>
      <c r="R438">
        <v>0.33</v>
      </c>
      <c r="S438">
        <v>1.544</v>
      </c>
      <c r="T438">
        <v>0.21373057000000001</v>
      </c>
      <c r="U438">
        <f t="shared" si="104"/>
        <v>17.609391679077518</v>
      </c>
      <c r="W438">
        <f t="shared" si="105"/>
        <v>0</v>
      </c>
      <c r="X438">
        <f t="shared" si="106"/>
        <v>1</v>
      </c>
      <c r="Y438">
        <f t="shared" si="107"/>
        <v>1</v>
      </c>
      <c r="Z438">
        <f t="shared" si="108"/>
        <v>0</v>
      </c>
      <c r="AA438">
        <f t="shared" si="97"/>
        <v>1</v>
      </c>
      <c r="AB438">
        <v>1</v>
      </c>
      <c r="AC438">
        <v>1</v>
      </c>
    </row>
    <row r="439" spans="1:29" x14ac:dyDescent="0.3">
      <c r="A439">
        <v>409.96</v>
      </c>
      <c r="B439">
        <v>0</v>
      </c>
      <c r="C439">
        <f t="shared" si="109"/>
        <v>411.15750000000008</v>
      </c>
      <c r="D439">
        <f t="shared" si="110"/>
        <v>409.80342950137702</v>
      </c>
      <c r="E439">
        <v>-3.0024842999999999E-2</v>
      </c>
      <c r="F439">
        <v>1.2796778999999999E-2</v>
      </c>
      <c r="G439">
        <v>9.93</v>
      </c>
      <c r="I439">
        <f t="shared" si="111"/>
        <v>412.74153846153837</v>
      </c>
      <c r="J439">
        <f t="shared" si="112"/>
        <v>409.90408724825807</v>
      </c>
      <c r="K439">
        <f t="shared" si="98"/>
        <v>-3.0024843250916831E-2</v>
      </c>
      <c r="L439">
        <f t="shared" si="99"/>
        <v>2.0865859459713792E-2</v>
      </c>
      <c r="M439">
        <f t="shared" si="100"/>
        <v>12.140000000000043</v>
      </c>
      <c r="O439">
        <f t="shared" si="101"/>
        <v>0.55000000000001137</v>
      </c>
      <c r="P439">
        <f t="shared" si="102"/>
        <v>0.55000000000001137</v>
      </c>
      <c r="Q439">
        <f t="shared" si="103"/>
        <v>0</v>
      </c>
      <c r="R439">
        <v>0.55100000000000005</v>
      </c>
      <c r="S439">
        <v>1.544</v>
      </c>
      <c r="T439">
        <v>0.35686528499999998</v>
      </c>
      <c r="U439">
        <f t="shared" si="104"/>
        <v>26.300715991860613</v>
      </c>
      <c r="W439">
        <f t="shared" si="105"/>
        <v>0</v>
      </c>
      <c r="X439">
        <f t="shared" si="106"/>
        <v>0</v>
      </c>
      <c r="Y439">
        <f t="shared" si="107"/>
        <v>1</v>
      </c>
      <c r="Z439">
        <f t="shared" si="108"/>
        <v>0</v>
      </c>
      <c r="AA439">
        <f t="shared" si="97"/>
        <v>1</v>
      </c>
      <c r="AB439">
        <v>1</v>
      </c>
      <c r="AC439">
        <v>0</v>
      </c>
    </row>
    <row r="440" spans="1:29" x14ac:dyDescent="0.3">
      <c r="A440">
        <v>410.51</v>
      </c>
      <c r="B440">
        <v>1</v>
      </c>
      <c r="C440">
        <f t="shared" si="109"/>
        <v>410.6516666666667</v>
      </c>
      <c r="D440">
        <f t="shared" si="110"/>
        <v>410.62776174977046</v>
      </c>
      <c r="E440">
        <v>-2.8723530000000001E-2</v>
      </c>
      <c r="F440">
        <v>1.3255360000000001E-2</v>
      </c>
      <c r="G440">
        <v>11.59</v>
      </c>
      <c r="I440">
        <f t="shared" si="111"/>
        <v>413.03846153846138</v>
      </c>
      <c r="J440">
        <f t="shared" si="112"/>
        <v>410.55660867321092</v>
      </c>
      <c r="K440">
        <f t="shared" si="98"/>
        <v>-2.8723530107654056E-2</v>
      </c>
      <c r="L440">
        <f t="shared" si="99"/>
        <v>2.1834660905614214E-2</v>
      </c>
      <c r="M440">
        <f t="shared" si="100"/>
        <v>9.9399999999999977</v>
      </c>
      <c r="O440">
        <f t="shared" si="101"/>
        <v>-2.1999999999999886</v>
      </c>
      <c r="P440">
        <f t="shared" si="102"/>
        <v>0</v>
      </c>
      <c r="Q440">
        <f t="shared" si="103"/>
        <v>2.1999999999999886</v>
      </c>
      <c r="R440">
        <v>0.55100000000000005</v>
      </c>
      <c r="S440">
        <v>1.71</v>
      </c>
      <c r="T440">
        <v>0.322222222</v>
      </c>
      <c r="U440">
        <f t="shared" si="104"/>
        <v>24.369747886448692</v>
      </c>
      <c r="W440">
        <f t="shared" si="105"/>
        <v>0</v>
      </c>
      <c r="X440">
        <f t="shared" si="106"/>
        <v>1</v>
      </c>
      <c r="Y440">
        <f t="shared" si="107"/>
        <v>1</v>
      </c>
      <c r="Z440">
        <f t="shared" si="108"/>
        <v>0</v>
      </c>
      <c r="AA440">
        <f t="shared" si="97"/>
        <v>1</v>
      </c>
      <c r="AB440">
        <v>1</v>
      </c>
      <c r="AC440">
        <v>1</v>
      </c>
    </row>
    <row r="441" spans="1:29" x14ac:dyDescent="0.3">
      <c r="A441">
        <v>408.31</v>
      </c>
      <c r="B441">
        <v>1</v>
      </c>
      <c r="C441">
        <f t="shared" si="109"/>
        <v>410.46833333333342</v>
      </c>
      <c r="D441">
        <f t="shared" si="110"/>
        <v>407.92370637503825</v>
      </c>
      <c r="E441">
        <v>-3.3928782999999997E-2</v>
      </c>
      <c r="F441">
        <v>1.3423862999999999E-2</v>
      </c>
      <c r="G441">
        <v>12.14</v>
      </c>
      <c r="I441">
        <f t="shared" si="111"/>
        <v>413.14461538461524</v>
      </c>
      <c r="J441">
        <f t="shared" si="112"/>
        <v>408.1371839482145</v>
      </c>
      <c r="K441">
        <f t="shared" si="98"/>
        <v>-3.3928782680705018E-2</v>
      </c>
      <c r="L441">
        <f t="shared" si="99"/>
        <v>2.2060262335499275E-2</v>
      </c>
      <c r="M441">
        <f t="shared" si="100"/>
        <v>3.8600000000000136</v>
      </c>
      <c r="O441">
        <f t="shared" si="101"/>
        <v>1.6499999999999773</v>
      </c>
      <c r="P441">
        <f t="shared" si="102"/>
        <v>1.6499999999999773</v>
      </c>
      <c r="Q441">
        <f t="shared" si="103"/>
        <v>0</v>
      </c>
      <c r="R441">
        <v>0.496</v>
      </c>
      <c r="S441">
        <v>1.71</v>
      </c>
      <c r="T441">
        <v>0.29005848000000001</v>
      </c>
      <c r="U441">
        <f t="shared" si="104"/>
        <v>22.484134207621338</v>
      </c>
      <c r="W441">
        <f t="shared" si="105"/>
        <v>0</v>
      </c>
      <c r="X441">
        <f t="shared" si="106"/>
        <v>0</v>
      </c>
      <c r="Y441">
        <f t="shared" si="107"/>
        <v>0</v>
      </c>
      <c r="Z441">
        <f t="shared" si="108"/>
        <v>0</v>
      </c>
      <c r="AA441">
        <f t="shared" si="97"/>
        <v>1</v>
      </c>
      <c r="AB441">
        <v>1</v>
      </c>
      <c r="AC441">
        <v>1</v>
      </c>
    </row>
    <row r="442" spans="1:29" x14ac:dyDescent="0.3">
      <c r="A442">
        <v>409.96</v>
      </c>
      <c r="B442">
        <v>0</v>
      </c>
      <c r="C442">
        <f t="shared" si="109"/>
        <v>410.1466666666667</v>
      </c>
      <c r="D442">
        <f t="shared" si="110"/>
        <v>410.29938227082698</v>
      </c>
      <c r="E442">
        <v>-3.0024842999999999E-2</v>
      </c>
      <c r="F442">
        <v>1.3045723E-2</v>
      </c>
      <c r="G442">
        <v>2.21</v>
      </c>
      <c r="I442">
        <f t="shared" si="111"/>
        <v>413.25076923076909</v>
      </c>
      <c r="J442">
        <f t="shared" si="112"/>
        <v>410.1002166193681</v>
      </c>
      <c r="K442">
        <f t="shared" si="98"/>
        <v>-3.0024843250916831E-2</v>
      </c>
      <c r="L442">
        <f t="shared" si="99"/>
        <v>2.2146482901799564E-2</v>
      </c>
      <c r="M442">
        <f t="shared" si="100"/>
        <v>-3.3100000000000023</v>
      </c>
      <c r="O442">
        <f t="shared" si="101"/>
        <v>-0.54999999999995453</v>
      </c>
      <c r="P442">
        <f t="shared" si="102"/>
        <v>0</v>
      </c>
      <c r="Q442">
        <f t="shared" si="103"/>
        <v>0.54999999999995453</v>
      </c>
      <c r="R442">
        <v>1.3240000000000001</v>
      </c>
      <c r="S442">
        <v>1.5449999999999999</v>
      </c>
      <c r="T442">
        <v>0.85695792900000001</v>
      </c>
      <c r="U442">
        <f t="shared" si="104"/>
        <v>46.148483797987005</v>
      </c>
      <c r="W442">
        <f t="shared" si="105"/>
        <v>0</v>
      </c>
      <c r="X442">
        <f t="shared" si="106"/>
        <v>1</v>
      </c>
      <c r="Y442">
        <f t="shared" si="107"/>
        <v>1</v>
      </c>
      <c r="Z442">
        <f t="shared" si="108"/>
        <v>0</v>
      </c>
      <c r="AA442">
        <f t="shared" si="97"/>
        <v>1</v>
      </c>
      <c r="AB442">
        <v>1</v>
      </c>
      <c r="AC442">
        <v>0</v>
      </c>
    </row>
    <row r="443" spans="1:29" x14ac:dyDescent="0.3">
      <c r="A443">
        <v>409.41</v>
      </c>
      <c r="B443">
        <v>1</v>
      </c>
      <c r="C443">
        <f t="shared" si="109"/>
        <v>410.1466666666667</v>
      </c>
      <c r="D443">
        <f t="shared" si="110"/>
        <v>409.26176962152886</v>
      </c>
      <c r="E443">
        <v>-3.1326156000000001E-2</v>
      </c>
      <c r="F443">
        <v>1.3082898000000001E-2</v>
      </c>
      <c r="G443">
        <v>-2.76</v>
      </c>
      <c r="I443">
        <f t="shared" si="111"/>
        <v>413.33576923076913</v>
      </c>
      <c r="J443">
        <f t="shared" si="112"/>
        <v>409.35690641389476</v>
      </c>
      <c r="K443">
        <f t="shared" si="98"/>
        <v>-3.1326156394179468E-2</v>
      </c>
      <c r="L443">
        <f t="shared" si="99"/>
        <v>2.2810109975524417E-2</v>
      </c>
      <c r="M443">
        <f t="shared" si="100"/>
        <v>4.9699999999999704</v>
      </c>
      <c r="O443">
        <f t="shared" si="101"/>
        <v>1.6599999999999682</v>
      </c>
      <c r="P443">
        <f t="shared" si="102"/>
        <v>1.6599999999999682</v>
      </c>
      <c r="Q443">
        <f t="shared" si="103"/>
        <v>0</v>
      </c>
      <c r="R443">
        <v>1.821</v>
      </c>
      <c r="S443">
        <v>1.5449999999999999</v>
      </c>
      <c r="T443">
        <v>1.178640777</v>
      </c>
      <c r="U443">
        <f t="shared" si="104"/>
        <v>54.099821753221505</v>
      </c>
      <c r="W443">
        <f t="shared" si="105"/>
        <v>0</v>
      </c>
      <c r="X443">
        <f t="shared" si="106"/>
        <v>0</v>
      </c>
      <c r="Y443">
        <f t="shared" si="107"/>
        <v>1</v>
      </c>
      <c r="Z443">
        <f t="shared" si="108"/>
        <v>0</v>
      </c>
      <c r="AA443">
        <f t="shared" si="97"/>
        <v>0</v>
      </c>
      <c r="AB443">
        <v>1</v>
      </c>
      <c r="AC443">
        <v>1</v>
      </c>
    </row>
    <row r="444" spans="1:29" x14ac:dyDescent="0.3">
      <c r="A444">
        <v>411.07</v>
      </c>
      <c r="B444">
        <v>1</v>
      </c>
      <c r="C444">
        <f t="shared" si="109"/>
        <v>410.37666666666661</v>
      </c>
      <c r="D444">
        <f t="shared" si="110"/>
        <v>411.37137172974519</v>
      </c>
      <c r="E444">
        <v>-2.7398557E-2</v>
      </c>
      <c r="F444">
        <v>1.2768508E-2</v>
      </c>
      <c r="G444">
        <v>3.31</v>
      </c>
      <c r="I444">
        <f t="shared" si="111"/>
        <v>413.50576923076915</v>
      </c>
      <c r="J444">
        <f t="shared" si="112"/>
        <v>411.20177642970037</v>
      </c>
      <c r="K444">
        <f t="shared" si="98"/>
        <v>-2.7398556725422889E-2</v>
      </c>
      <c r="L444">
        <f t="shared" si="99"/>
        <v>2.3178362417241534E-2</v>
      </c>
      <c r="M444">
        <f t="shared" si="100"/>
        <v>3.3100000000000023</v>
      </c>
      <c r="O444">
        <f t="shared" si="101"/>
        <v>0.55000000000001137</v>
      </c>
      <c r="P444">
        <f t="shared" si="102"/>
        <v>0.55000000000001137</v>
      </c>
      <c r="Q444">
        <f t="shared" si="103"/>
        <v>0</v>
      </c>
      <c r="R444">
        <v>1.821</v>
      </c>
      <c r="S444">
        <v>2.1520000000000001</v>
      </c>
      <c r="T444">
        <v>0.84618959100000002</v>
      </c>
      <c r="U444">
        <f t="shared" si="104"/>
        <v>45.834382076743054</v>
      </c>
      <c r="W444">
        <f t="shared" si="105"/>
        <v>0</v>
      </c>
      <c r="X444">
        <f t="shared" si="106"/>
        <v>1</v>
      </c>
      <c r="Y444">
        <f t="shared" si="107"/>
        <v>0</v>
      </c>
      <c r="Z444">
        <f t="shared" si="108"/>
        <v>0</v>
      </c>
      <c r="AA444">
        <f t="shared" si="97"/>
        <v>1</v>
      </c>
      <c r="AB444">
        <v>1</v>
      </c>
      <c r="AC444">
        <v>1</v>
      </c>
    </row>
    <row r="445" spans="1:29" x14ac:dyDescent="0.3">
      <c r="A445">
        <v>411.62</v>
      </c>
      <c r="B445">
        <v>1</v>
      </c>
      <c r="C445">
        <f t="shared" si="109"/>
        <v>410.42249999999996</v>
      </c>
      <c r="D445">
        <f t="shared" si="110"/>
        <v>411.66143804504247</v>
      </c>
      <c r="E445">
        <v>-3.2415787000000001E-2</v>
      </c>
      <c r="F445">
        <v>1.2388095999999999E-2</v>
      </c>
      <c r="G445">
        <v>2.76</v>
      </c>
      <c r="I445">
        <f t="shared" si="111"/>
        <v>413.69692307692304</v>
      </c>
      <c r="J445">
        <f t="shared" si="112"/>
        <v>411.6521710438692</v>
      </c>
      <c r="K445">
        <f t="shared" si="98"/>
        <v>-2.6097243582160118E-2</v>
      </c>
      <c r="L445">
        <f t="shared" si="99"/>
        <v>2.3626249364274002E-2</v>
      </c>
      <c r="M445">
        <f t="shared" si="100"/>
        <v>-3.8700000000000045</v>
      </c>
      <c r="O445">
        <f t="shared" si="101"/>
        <v>3.8600000000000136</v>
      </c>
      <c r="P445">
        <f t="shared" si="102"/>
        <v>3.8600000000000136</v>
      </c>
      <c r="Q445">
        <f t="shared" si="103"/>
        <v>0</v>
      </c>
      <c r="R445">
        <v>1.821</v>
      </c>
      <c r="S445">
        <v>2.097</v>
      </c>
      <c r="T445">
        <v>0.868383405</v>
      </c>
      <c r="U445">
        <f t="shared" si="104"/>
        <v>46.477794797155134</v>
      </c>
      <c r="W445">
        <f t="shared" si="105"/>
        <v>0</v>
      </c>
      <c r="X445">
        <f t="shared" si="106"/>
        <v>1</v>
      </c>
      <c r="Y445">
        <f t="shared" si="107"/>
        <v>0</v>
      </c>
      <c r="Z445">
        <f t="shared" si="108"/>
        <v>0</v>
      </c>
      <c r="AA445">
        <f t="shared" si="97"/>
        <v>1</v>
      </c>
      <c r="AB445">
        <v>1</v>
      </c>
      <c r="AC445">
        <v>1</v>
      </c>
    </row>
    <row r="446" spans="1:29" x14ac:dyDescent="0.3">
      <c r="A446">
        <v>415.48</v>
      </c>
      <c r="B446">
        <v>1</v>
      </c>
      <c r="C446">
        <f t="shared" si="109"/>
        <v>410.78999999999996</v>
      </c>
      <c r="D446">
        <f t="shared" si="110"/>
        <v>416.11642699249296</v>
      </c>
      <c r="E446">
        <v>-2.3342188E-2</v>
      </c>
      <c r="F446">
        <v>1.2017099999999999E-2</v>
      </c>
      <c r="G446">
        <v>-7.73</v>
      </c>
      <c r="I446">
        <f t="shared" si="111"/>
        <v>413.99423076923074</v>
      </c>
      <c r="J446">
        <f t="shared" si="112"/>
        <v>415.77444838124086</v>
      </c>
      <c r="K446">
        <f t="shared" si="98"/>
        <v>-1.6964391340352443E-2</v>
      </c>
      <c r="L446">
        <f t="shared" si="99"/>
        <v>2.3845161531589099E-2</v>
      </c>
      <c r="M446">
        <f t="shared" si="100"/>
        <v>-5.5200000000000387</v>
      </c>
      <c r="O446">
        <f t="shared" si="101"/>
        <v>6.6200000000000045</v>
      </c>
      <c r="P446">
        <f t="shared" si="102"/>
        <v>6.6200000000000045</v>
      </c>
      <c r="Q446">
        <f t="shared" si="103"/>
        <v>0</v>
      </c>
      <c r="R446">
        <v>2.484</v>
      </c>
      <c r="S446">
        <v>1.7110000000000001</v>
      </c>
      <c r="T446">
        <v>1.451782583</v>
      </c>
      <c r="U446">
        <f t="shared" si="104"/>
        <v>59.213349220533232</v>
      </c>
      <c r="W446">
        <f t="shared" si="105"/>
        <v>0</v>
      </c>
      <c r="X446">
        <f t="shared" si="106"/>
        <v>1</v>
      </c>
      <c r="Y446">
        <f t="shared" si="107"/>
        <v>0</v>
      </c>
      <c r="Z446">
        <f t="shared" si="108"/>
        <v>0</v>
      </c>
      <c r="AA446">
        <f t="shared" si="97"/>
        <v>0</v>
      </c>
      <c r="AB446">
        <v>1</v>
      </c>
      <c r="AC446">
        <v>1</v>
      </c>
    </row>
    <row r="447" spans="1:29" x14ac:dyDescent="0.3">
      <c r="A447">
        <v>422.1</v>
      </c>
      <c r="B447">
        <v>0</v>
      </c>
      <c r="C447">
        <f t="shared" si="109"/>
        <v>411.43333333333339</v>
      </c>
      <c r="D447">
        <f t="shared" si="110"/>
        <v>423.09726216791785</v>
      </c>
      <c r="E447">
        <v>-7.7807290000000001E-3</v>
      </c>
      <c r="F447">
        <v>1.1942893E-2</v>
      </c>
      <c r="G447">
        <v>-12.14</v>
      </c>
      <c r="I447">
        <f t="shared" si="111"/>
        <v>414.24884615384622</v>
      </c>
      <c r="J447">
        <f t="shared" si="112"/>
        <v>422.58658089375075</v>
      </c>
      <c r="K447">
        <f t="shared" si="98"/>
        <v>-1.3013131432626395E-3</v>
      </c>
      <c r="L447">
        <f t="shared" si="99"/>
        <v>2.409669926109612E-2</v>
      </c>
      <c r="M447">
        <f t="shared" si="100"/>
        <v>-9.9300000000000068</v>
      </c>
      <c r="O447">
        <f t="shared" si="101"/>
        <v>0.54999999999995453</v>
      </c>
      <c r="P447">
        <f t="shared" si="102"/>
        <v>0.54999999999995453</v>
      </c>
      <c r="Q447">
        <f t="shared" si="103"/>
        <v>0</v>
      </c>
      <c r="R447">
        <v>2.484</v>
      </c>
      <c r="S447">
        <v>1.27</v>
      </c>
      <c r="T447">
        <v>1.955905512</v>
      </c>
      <c r="U447">
        <f t="shared" si="104"/>
        <v>66.169419288257686</v>
      </c>
      <c r="W447">
        <f t="shared" si="105"/>
        <v>0</v>
      </c>
      <c r="X447">
        <f t="shared" si="106"/>
        <v>1</v>
      </c>
      <c r="Y447">
        <f t="shared" si="107"/>
        <v>0</v>
      </c>
      <c r="Z447">
        <f t="shared" si="108"/>
        <v>0</v>
      </c>
      <c r="AA447">
        <f t="shared" si="97"/>
        <v>0</v>
      </c>
      <c r="AB447">
        <v>1</v>
      </c>
      <c r="AC447">
        <v>0</v>
      </c>
    </row>
    <row r="448" spans="1:29" x14ac:dyDescent="0.3">
      <c r="A448">
        <v>422.65</v>
      </c>
      <c r="B448">
        <v>0</v>
      </c>
      <c r="C448">
        <f t="shared" si="109"/>
        <v>412.49083333333328</v>
      </c>
      <c r="D448">
        <f t="shared" si="110"/>
        <v>422.57545630534702</v>
      </c>
      <c r="E448">
        <v>-6.4878590000000003E-3</v>
      </c>
      <c r="F448">
        <v>1.1826836E-2</v>
      </c>
      <c r="G448">
        <v>-10.48</v>
      </c>
      <c r="I448">
        <f t="shared" si="111"/>
        <v>414.39730769230766</v>
      </c>
      <c r="J448">
        <f t="shared" si="112"/>
        <v>422.65487839278842</v>
      </c>
      <c r="K448">
        <f t="shared" si="98"/>
        <v>0</v>
      </c>
      <c r="L448">
        <f t="shared" si="99"/>
        <v>2.4404424742465756E-2</v>
      </c>
      <c r="M448">
        <f t="shared" si="100"/>
        <v>-7.1699999999999591</v>
      </c>
      <c r="O448">
        <f t="shared" si="101"/>
        <v>-2.7599999999999909</v>
      </c>
      <c r="P448">
        <f t="shared" si="102"/>
        <v>0</v>
      </c>
      <c r="Q448">
        <f t="shared" si="103"/>
        <v>2.7599999999999909</v>
      </c>
      <c r="R448">
        <v>2.484</v>
      </c>
      <c r="S448">
        <v>1.4359999999999999</v>
      </c>
      <c r="T448">
        <v>1.7298050140000001</v>
      </c>
      <c r="U448">
        <f t="shared" si="104"/>
        <v>63.367346939747399</v>
      </c>
      <c r="W448">
        <f t="shared" si="105"/>
        <v>0</v>
      </c>
      <c r="X448">
        <f t="shared" si="106"/>
        <v>0</v>
      </c>
      <c r="Y448">
        <f t="shared" si="107"/>
        <v>0</v>
      </c>
      <c r="Z448">
        <f t="shared" si="108"/>
        <v>0</v>
      </c>
      <c r="AA448">
        <f t="shared" si="97"/>
        <v>0</v>
      </c>
      <c r="AB448">
        <v>1</v>
      </c>
      <c r="AC448">
        <v>0</v>
      </c>
    </row>
    <row r="449" spans="1:29" x14ac:dyDescent="0.3">
      <c r="A449">
        <v>419.89</v>
      </c>
      <c r="B449">
        <v>1</v>
      </c>
      <c r="C449">
        <f t="shared" si="109"/>
        <v>413.45583333333337</v>
      </c>
      <c r="D449">
        <f t="shared" si="110"/>
        <v>419.44242394910879</v>
      </c>
      <c r="E449">
        <v>-1.2975718000000001E-2</v>
      </c>
      <c r="F449">
        <v>1.1750353E-2</v>
      </c>
      <c r="G449">
        <v>-4.41</v>
      </c>
      <c r="I449">
        <f t="shared" si="111"/>
        <v>414.27000000000004</v>
      </c>
      <c r="J449">
        <f t="shared" si="112"/>
        <v>419.67731704670859</v>
      </c>
      <c r="K449">
        <f t="shared" si="98"/>
        <v>-5.2357261312486053E-3</v>
      </c>
      <c r="L449">
        <f t="shared" si="99"/>
        <v>2.4819862445906345E-2</v>
      </c>
      <c r="M449">
        <f t="shared" si="100"/>
        <v>1.1100000000000136</v>
      </c>
      <c r="O449">
        <f t="shared" si="101"/>
        <v>2.2100000000000364</v>
      </c>
      <c r="P449">
        <f t="shared" si="102"/>
        <v>2.2100000000000364</v>
      </c>
      <c r="Q449">
        <f t="shared" si="103"/>
        <v>0</v>
      </c>
      <c r="R449">
        <v>2.2080000000000002</v>
      </c>
      <c r="S449">
        <v>1.7669999999999999</v>
      </c>
      <c r="T449">
        <v>1.249575552</v>
      </c>
      <c r="U449">
        <f t="shared" si="104"/>
        <v>55.547169815615064</v>
      </c>
      <c r="W449">
        <f t="shared" si="105"/>
        <v>0</v>
      </c>
      <c r="X449">
        <f t="shared" si="106"/>
        <v>0</v>
      </c>
      <c r="Y449">
        <f t="shared" si="107"/>
        <v>0</v>
      </c>
      <c r="Z449">
        <f t="shared" si="108"/>
        <v>0</v>
      </c>
      <c r="AA449">
        <f t="shared" si="97"/>
        <v>0</v>
      </c>
      <c r="AB449">
        <v>1</v>
      </c>
      <c r="AC449">
        <v>1</v>
      </c>
    </row>
    <row r="450" spans="1:29" x14ac:dyDescent="0.3">
      <c r="A450">
        <v>422.1</v>
      </c>
      <c r="B450">
        <v>0</v>
      </c>
      <c r="C450">
        <f t="shared" si="109"/>
        <v>414.42166666666668</v>
      </c>
      <c r="D450">
        <f t="shared" si="110"/>
        <v>422.54292934181524</v>
      </c>
      <c r="E450">
        <v>-7.7807290000000001E-3</v>
      </c>
      <c r="F450">
        <v>1.1738401000000001E-2</v>
      </c>
      <c r="G450">
        <v>-1.1000000000000001</v>
      </c>
      <c r="I450">
        <f t="shared" si="111"/>
        <v>414.05769230769238</v>
      </c>
      <c r="J450">
        <f t="shared" si="112"/>
        <v>422.28636022717632</v>
      </c>
      <c r="K450">
        <f t="shared" si="98"/>
        <v>0</v>
      </c>
      <c r="L450">
        <f t="shared" si="99"/>
        <v>2.526702548606842E-2</v>
      </c>
      <c r="M450">
        <f t="shared" si="100"/>
        <v>-2.7600000000000477</v>
      </c>
      <c r="O450">
        <f t="shared" si="101"/>
        <v>-1.6500000000000341</v>
      </c>
      <c r="P450">
        <f t="shared" si="102"/>
        <v>0</v>
      </c>
      <c r="Q450">
        <f t="shared" si="103"/>
        <v>1.6500000000000341</v>
      </c>
      <c r="R450">
        <v>2.2080000000000002</v>
      </c>
      <c r="S450">
        <v>2.0979999999999999</v>
      </c>
      <c r="T450">
        <v>1.0524308870000001</v>
      </c>
      <c r="U450">
        <f t="shared" si="104"/>
        <v>51.277287516283607</v>
      </c>
      <c r="W450">
        <f t="shared" si="105"/>
        <v>1</v>
      </c>
      <c r="X450">
        <f t="shared" si="106"/>
        <v>1</v>
      </c>
      <c r="Y450">
        <f t="shared" si="107"/>
        <v>0</v>
      </c>
      <c r="Z450">
        <f t="shared" si="108"/>
        <v>0</v>
      </c>
      <c r="AA450">
        <f t="shared" ref="AA450:AA513" si="113">IF(G450&gt;0, 1, 0)</f>
        <v>0</v>
      </c>
      <c r="AB450">
        <v>1</v>
      </c>
      <c r="AC450">
        <v>0</v>
      </c>
    </row>
    <row r="451" spans="1:29" x14ac:dyDescent="0.3">
      <c r="A451">
        <v>420.45</v>
      </c>
      <c r="B451">
        <v>0</v>
      </c>
      <c r="C451">
        <f t="shared" si="109"/>
        <v>415.29583333333335</v>
      </c>
      <c r="D451">
        <f t="shared" si="110"/>
        <v>420.10117844303079</v>
      </c>
      <c r="E451">
        <v>-1.1659340000000001E-2</v>
      </c>
      <c r="F451">
        <v>1.3761272999999999E-2</v>
      </c>
      <c r="G451">
        <v>-1.1100000000000001</v>
      </c>
      <c r="I451">
        <f t="shared" si="111"/>
        <v>413.86692307692311</v>
      </c>
      <c r="J451">
        <f t="shared" si="112"/>
        <v>420.30874152098642</v>
      </c>
      <c r="K451">
        <f t="shared" ref="K451:K514" si="114">(A451-(MAX(A451:A462)))/MAX(A451:A462)</f>
        <v>-2.6094176254300148E-3</v>
      </c>
      <c r="L451">
        <f t="shared" ref="L451:L514" si="115">_xlfn.STDEV.S(A451:A537)/(SUM(A451:A537)/87)</f>
        <v>2.5793859826892449E-2</v>
      </c>
      <c r="M451">
        <f t="shared" ref="M451:M514" si="116">A462-A451</f>
        <v>1.1000000000000227</v>
      </c>
      <c r="O451">
        <f t="shared" ref="O451:O514" si="117">A452-A451</f>
        <v>-8.2799999999999727</v>
      </c>
      <c r="P451">
        <f t="shared" ref="P451:P514" si="118">IF(O451&gt;0,O451,0)</f>
        <v>0</v>
      </c>
      <c r="Q451">
        <f t="shared" ref="Q451:Q514" si="119">IF(O451&lt;0,ABS(O451),0)</f>
        <v>8.2799999999999727</v>
      </c>
      <c r="R451">
        <v>2.2090000000000001</v>
      </c>
      <c r="S451">
        <v>2.0979999999999999</v>
      </c>
      <c r="T451">
        <v>1.052907531</v>
      </c>
      <c r="U451">
        <f t="shared" ref="U451:U514" si="120">IF(S451=0,100,100-(100/(1+T451)))</f>
        <v>51.288599953993732</v>
      </c>
      <c r="W451">
        <f t="shared" ref="W451:W514" si="121">IF(C451&gt;I451,1,0)</f>
        <v>1</v>
      </c>
      <c r="X451">
        <f t="shared" ref="X451:X514" si="122">IF(D451&gt;J451,1,0)</f>
        <v>0</v>
      </c>
      <c r="Y451">
        <f t="shared" ref="Y451:Y514" si="123">IF(E451&gt;K451,1,0)</f>
        <v>0</v>
      </c>
      <c r="Z451">
        <f t="shared" ref="Z451:Z514" si="124">IF(F451&gt;L451,1,0)</f>
        <v>0</v>
      </c>
      <c r="AA451">
        <f t="shared" si="113"/>
        <v>0</v>
      </c>
      <c r="AB451">
        <v>1</v>
      </c>
      <c r="AC451">
        <v>0</v>
      </c>
    </row>
    <row r="452" spans="1:29" x14ac:dyDescent="0.3">
      <c r="A452">
        <v>412.17</v>
      </c>
      <c r="B452">
        <v>1</v>
      </c>
      <c r="C452">
        <f t="shared" si="109"/>
        <v>415.43416666666667</v>
      </c>
      <c r="D452">
        <f t="shared" si="110"/>
        <v>410.8481369261616</v>
      </c>
      <c r="E452">
        <v>-3.1122917E-2</v>
      </c>
      <c r="F452">
        <v>1.4627381E-2</v>
      </c>
      <c r="G452">
        <v>9.3800000000000008</v>
      </c>
      <c r="I452">
        <f t="shared" si="111"/>
        <v>413.37884615384621</v>
      </c>
      <c r="J452">
        <f t="shared" si="112"/>
        <v>411.54394295992415</v>
      </c>
      <c r="K452">
        <f t="shared" si="114"/>
        <v>-2.4795930438897343E-2</v>
      </c>
      <c r="L452">
        <f t="shared" si="115"/>
        <v>2.7400302149070677E-2</v>
      </c>
      <c r="M452">
        <f t="shared" si="116"/>
        <v>10.479999999999961</v>
      </c>
      <c r="O452">
        <f t="shared" si="117"/>
        <v>-5.5200000000000387</v>
      </c>
      <c r="P452">
        <f t="shared" si="118"/>
        <v>0</v>
      </c>
      <c r="Q452">
        <f t="shared" si="119"/>
        <v>5.5200000000000387</v>
      </c>
      <c r="R452">
        <v>1.381</v>
      </c>
      <c r="S452">
        <v>2.319</v>
      </c>
      <c r="T452">
        <v>0.59551530799999997</v>
      </c>
      <c r="U452">
        <f t="shared" si="120"/>
        <v>37.324324311653676</v>
      </c>
      <c r="W452">
        <f t="shared" si="121"/>
        <v>1</v>
      </c>
      <c r="X452">
        <f t="shared" si="122"/>
        <v>0</v>
      </c>
      <c r="Y452">
        <f t="shared" si="123"/>
        <v>0</v>
      </c>
      <c r="Z452">
        <f t="shared" si="124"/>
        <v>0</v>
      </c>
      <c r="AA452">
        <f t="shared" si="113"/>
        <v>1</v>
      </c>
      <c r="AB452">
        <v>1</v>
      </c>
      <c r="AC452">
        <v>1</v>
      </c>
    </row>
    <row r="453" spans="1:29" x14ac:dyDescent="0.3">
      <c r="A453">
        <v>406.65</v>
      </c>
      <c r="B453">
        <v>1</v>
      </c>
      <c r="C453">
        <f t="shared" si="109"/>
        <v>415.29583333333329</v>
      </c>
      <c r="D453">
        <f t="shared" si="110"/>
        <v>405.95031051230637</v>
      </c>
      <c r="E453">
        <v>-4.4098633999999998E-2</v>
      </c>
      <c r="F453">
        <v>1.4473018000000001E-2</v>
      </c>
      <c r="G453">
        <v>16</v>
      </c>
      <c r="I453">
        <f t="shared" si="111"/>
        <v>412.93307692307701</v>
      </c>
      <c r="J453">
        <f t="shared" si="112"/>
        <v>406.27354284923655</v>
      </c>
      <c r="K453">
        <f t="shared" si="114"/>
        <v>-3.7856382349461731E-2</v>
      </c>
      <c r="L453">
        <f t="shared" si="115"/>
        <v>2.8815451385834627E-2</v>
      </c>
      <c r="M453">
        <f t="shared" si="116"/>
        <v>14.900000000000034</v>
      </c>
      <c r="O453">
        <f t="shared" si="117"/>
        <v>7.7300000000000182</v>
      </c>
      <c r="P453">
        <f t="shared" si="118"/>
        <v>7.7300000000000182</v>
      </c>
      <c r="Q453">
        <f t="shared" si="119"/>
        <v>0</v>
      </c>
      <c r="R453">
        <v>0.82899999999999996</v>
      </c>
      <c r="S453">
        <v>2.4289999999999998</v>
      </c>
      <c r="T453">
        <v>0.34129271300000003</v>
      </c>
      <c r="U453">
        <f t="shared" si="120"/>
        <v>25.445058315171806</v>
      </c>
      <c r="W453">
        <f t="shared" si="121"/>
        <v>1</v>
      </c>
      <c r="X453">
        <f t="shared" si="122"/>
        <v>0</v>
      </c>
      <c r="Y453">
        <f t="shared" si="123"/>
        <v>0</v>
      </c>
      <c r="Z453">
        <f t="shared" si="124"/>
        <v>0</v>
      </c>
      <c r="AA453">
        <f t="shared" si="113"/>
        <v>1</v>
      </c>
      <c r="AB453">
        <v>1</v>
      </c>
      <c r="AC453">
        <v>1</v>
      </c>
    </row>
    <row r="454" spans="1:29" x14ac:dyDescent="0.3">
      <c r="A454">
        <v>414.38</v>
      </c>
      <c r="B454">
        <v>1</v>
      </c>
      <c r="C454">
        <f t="shared" si="109"/>
        <v>415.66416666666663</v>
      </c>
      <c r="D454">
        <f t="shared" si="110"/>
        <v>415.78494824794893</v>
      </c>
      <c r="E454">
        <v>-2.5927927999999999E-2</v>
      </c>
      <c r="F454">
        <v>1.3692602E-2</v>
      </c>
      <c r="G454">
        <v>7.17</v>
      </c>
      <c r="I454">
        <f t="shared" si="111"/>
        <v>412.84846153846149</v>
      </c>
      <c r="J454">
        <f t="shared" si="112"/>
        <v>415.00357362698179</v>
      </c>
      <c r="K454">
        <f t="shared" si="114"/>
        <v>-1.956701762687799E-2</v>
      </c>
      <c r="L454">
        <f t="shared" si="115"/>
        <v>2.9971897053898938E-2</v>
      </c>
      <c r="M454">
        <f t="shared" si="116"/>
        <v>4.9599999999999795</v>
      </c>
      <c r="O454">
        <f t="shared" si="117"/>
        <v>0</v>
      </c>
      <c r="P454">
        <f t="shared" si="118"/>
        <v>0</v>
      </c>
      <c r="Q454">
        <f t="shared" si="119"/>
        <v>0</v>
      </c>
      <c r="R454">
        <v>0.93899999999999995</v>
      </c>
      <c r="S454">
        <v>1.6559999999999999</v>
      </c>
      <c r="T454">
        <v>0.56702898599999996</v>
      </c>
      <c r="U454">
        <f t="shared" si="120"/>
        <v>36.184971118332584</v>
      </c>
      <c r="W454">
        <f t="shared" si="121"/>
        <v>1</v>
      </c>
      <c r="X454">
        <f t="shared" si="122"/>
        <v>1</v>
      </c>
      <c r="Y454">
        <f t="shared" si="123"/>
        <v>0</v>
      </c>
      <c r="Z454">
        <f t="shared" si="124"/>
        <v>0</v>
      </c>
      <c r="AA454">
        <f t="shared" si="113"/>
        <v>1</v>
      </c>
      <c r="AB454">
        <v>1</v>
      </c>
      <c r="AC454">
        <v>1</v>
      </c>
    </row>
    <row r="455" spans="1:29" x14ac:dyDescent="0.3">
      <c r="A455">
        <v>414.38</v>
      </c>
      <c r="B455">
        <v>1</v>
      </c>
      <c r="C455">
        <f t="shared" si="109"/>
        <v>416.07833333333332</v>
      </c>
      <c r="D455">
        <f t="shared" si="110"/>
        <v>414.14584195867519</v>
      </c>
      <c r="E455">
        <v>-2.5927927999999999E-2</v>
      </c>
      <c r="F455">
        <v>1.365101E-2</v>
      </c>
      <c r="G455">
        <v>4.96</v>
      </c>
      <c r="I455">
        <f t="shared" si="111"/>
        <v>412.99730769230763</v>
      </c>
      <c r="J455">
        <f t="shared" si="112"/>
        <v>414.33203279792446</v>
      </c>
      <c r="K455">
        <f t="shared" si="114"/>
        <v>-1.956701762687799E-2</v>
      </c>
      <c r="L455">
        <f t="shared" si="115"/>
        <v>3.1147423284165546E-2</v>
      </c>
      <c r="M455">
        <f t="shared" si="116"/>
        <v>2.75</v>
      </c>
      <c r="O455">
        <f t="shared" si="117"/>
        <v>-6.6299999999999955</v>
      </c>
      <c r="P455">
        <f t="shared" si="118"/>
        <v>0</v>
      </c>
      <c r="Q455">
        <f t="shared" si="119"/>
        <v>6.6299999999999955</v>
      </c>
      <c r="R455">
        <v>1.1599999999999999</v>
      </c>
      <c r="S455">
        <v>1.6559999999999999</v>
      </c>
      <c r="T455">
        <v>0.70048309200000003</v>
      </c>
      <c r="U455">
        <f t="shared" si="120"/>
        <v>41.193181825532669</v>
      </c>
      <c r="W455">
        <f t="shared" si="121"/>
        <v>1</v>
      </c>
      <c r="X455">
        <f t="shared" si="122"/>
        <v>0</v>
      </c>
      <c r="Y455">
        <f t="shared" si="123"/>
        <v>0</v>
      </c>
      <c r="Z455">
        <f t="shared" si="124"/>
        <v>0</v>
      </c>
      <c r="AA455">
        <f t="shared" si="113"/>
        <v>1</v>
      </c>
      <c r="AB455">
        <v>1</v>
      </c>
      <c r="AC455">
        <v>1</v>
      </c>
    </row>
    <row r="456" spans="1:29" x14ac:dyDescent="0.3">
      <c r="A456">
        <v>407.75</v>
      </c>
      <c r="B456">
        <v>1</v>
      </c>
      <c r="C456">
        <f t="shared" si="109"/>
        <v>415.80166666666668</v>
      </c>
      <c r="D456">
        <f t="shared" si="110"/>
        <v>406.68402634022084</v>
      </c>
      <c r="E456">
        <v>-4.1512893000000002E-2</v>
      </c>
      <c r="F456">
        <v>1.3596586000000001E-2</v>
      </c>
      <c r="G456">
        <v>9.3800000000000008</v>
      </c>
      <c r="I456">
        <f t="shared" si="111"/>
        <v>412.76384615384609</v>
      </c>
      <c r="J456">
        <f t="shared" si="112"/>
        <v>407.24368978477503</v>
      </c>
      <c r="K456">
        <f t="shared" si="114"/>
        <v>-3.5253756062936181E-2</v>
      </c>
      <c r="L456">
        <f t="shared" si="115"/>
        <v>3.2417593717745684E-2</v>
      </c>
      <c r="M456">
        <f t="shared" si="116"/>
        <v>12.139999999999986</v>
      </c>
      <c r="O456">
        <f t="shared" si="117"/>
        <v>2.2099999999999795</v>
      </c>
      <c r="P456">
        <f t="shared" si="118"/>
        <v>2.2099999999999795</v>
      </c>
      <c r="Q456">
        <f t="shared" si="119"/>
        <v>0</v>
      </c>
      <c r="R456">
        <v>0.71799999999999997</v>
      </c>
      <c r="S456">
        <v>1.6559999999999999</v>
      </c>
      <c r="T456">
        <v>0.43357487900000002</v>
      </c>
      <c r="U456">
        <f t="shared" si="120"/>
        <v>30.244313384065649</v>
      </c>
      <c r="W456">
        <f t="shared" si="121"/>
        <v>1</v>
      </c>
      <c r="X456">
        <f t="shared" si="122"/>
        <v>0</v>
      </c>
      <c r="Y456">
        <f t="shared" si="123"/>
        <v>0</v>
      </c>
      <c r="Z456">
        <f t="shared" si="124"/>
        <v>0</v>
      </c>
      <c r="AA456">
        <f t="shared" si="113"/>
        <v>1</v>
      </c>
      <c r="AB456">
        <v>1</v>
      </c>
      <c r="AC456">
        <v>1</v>
      </c>
    </row>
    <row r="457" spans="1:29" x14ac:dyDescent="0.3">
      <c r="A457">
        <v>409.96</v>
      </c>
      <c r="B457">
        <v>1</v>
      </c>
      <c r="C457">
        <f t="shared" si="109"/>
        <v>415.66333333333336</v>
      </c>
      <c r="D457">
        <f t="shared" si="110"/>
        <v>410.50599560996318</v>
      </c>
      <c r="E457">
        <v>-3.6317904999999998E-2</v>
      </c>
      <c r="F457">
        <v>1.281271E-2</v>
      </c>
      <c r="G457">
        <v>9.93</v>
      </c>
      <c r="I457">
        <f t="shared" si="111"/>
        <v>412.78499999999991</v>
      </c>
      <c r="J457">
        <f t="shared" si="112"/>
        <v>410.16894693963269</v>
      </c>
      <c r="K457">
        <f t="shared" si="114"/>
        <v>-3.6317905079805472E-2</v>
      </c>
      <c r="L457">
        <f t="shared" si="115"/>
        <v>3.334930938009327E-2</v>
      </c>
      <c r="M457">
        <f t="shared" si="116"/>
        <v>15.450000000000045</v>
      </c>
      <c r="O457">
        <f t="shared" si="117"/>
        <v>2.2100000000000364</v>
      </c>
      <c r="P457">
        <f t="shared" si="118"/>
        <v>2.2100000000000364</v>
      </c>
      <c r="Q457">
        <f t="shared" si="119"/>
        <v>0</v>
      </c>
      <c r="R457">
        <v>0.71799999999999997</v>
      </c>
      <c r="S457">
        <v>1.7110000000000001</v>
      </c>
      <c r="T457">
        <v>0.41963763900000001</v>
      </c>
      <c r="U457">
        <f t="shared" si="120"/>
        <v>29.559489511393551</v>
      </c>
      <c r="W457">
        <f t="shared" si="121"/>
        <v>1</v>
      </c>
      <c r="X457">
        <f t="shared" si="122"/>
        <v>1</v>
      </c>
      <c r="Y457">
        <f t="shared" si="123"/>
        <v>1</v>
      </c>
      <c r="Z457">
        <f t="shared" si="124"/>
        <v>0</v>
      </c>
      <c r="AA457">
        <f t="shared" si="113"/>
        <v>1</v>
      </c>
      <c r="AB457">
        <v>1</v>
      </c>
      <c r="AC457">
        <v>1</v>
      </c>
    </row>
    <row r="458" spans="1:29" x14ac:dyDescent="0.3">
      <c r="A458">
        <v>412.17</v>
      </c>
      <c r="B458">
        <v>1</v>
      </c>
      <c r="C458">
        <f t="shared" si="109"/>
        <v>415.38750000000005</v>
      </c>
      <c r="D458">
        <f t="shared" si="110"/>
        <v>412.4473340650062</v>
      </c>
      <c r="E458">
        <v>-3.1122917E-2</v>
      </c>
      <c r="F458">
        <v>1.2291958E-2</v>
      </c>
      <c r="G458">
        <v>13.24</v>
      </c>
      <c r="I458">
        <f t="shared" si="111"/>
        <v>412.93346153846142</v>
      </c>
      <c r="J458">
        <f t="shared" si="112"/>
        <v>412.32392715848982</v>
      </c>
      <c r="K458">
        <f t="shared" si="114"/>
        <v>-3.1122916715639048E-2</v>
      </c>
      <c r="L458">
        <f t="shared" si="115"/>
        <v>3.4015962591142743E-2</v>
      </c>
      <c r="M458">
        <f t="shared" si="116"/>
        <v>11.589999999999975</v>
      </c>
      <c r="O458">
        <f t="shared" si="117"/>
        <v>3.3100000000000023</v>
      </c>
      <c r="P458">
        <f t="shared" si="118"/>
        <v>3.3100000000000023</v>
      </c>
      <c r="Q458">
        <f t="shared" si="119"/>
        <v>0</v>
      </c>
      <c r="R458">
        <v>0.71799999999999997</v>
      </c>
      <c r="S458">
        <v>2.0419999999999998</v>
      </c>
      <c r="T458">
        <v>0.35161606299999998</v>
      </c>
      <c r="U458">
        <f t="shared" si="120"/>
        <v>26.014492770940095</v>
      </c>
      <c r="W458">
        <f t="shared" si="121"/>
        <v>1</v>
      </c>
      <c r="X458">
        <f t="shared" si="122"/>
        <v>1</v>
      </c>
      <c r="Y458">
        <f t="shared" si="123"/>
        <v>0</v>
      </c>
      <c r="Z458">
        <f t="shared" si="124"/>
        <v>0</v>
      </c>
      <c r="AA458">
        <f t="shared" si="113"/>
        <v>1</v>
      </c>
      <c r="AB458">
        <v>1</v>
      </c>
      <c r="AC458">
        <v>1</v>
      </c>
    </row>
    <row r="459" spans="1:29" x14ac:dyDescent="0.3">
      <c r="A459">
        <v>415.48</v>
      </c>
      <c r="B459">
        <v>1</v>
      </c>
      <c r="C459">
        <f t="shared" si="109"/>
        <v>414.83583333333337</v>
      </c>
      <c r="D459">
        <f t="shared" si="110"/>
        <v>415.98544432249901</v>
      </c>
      <c r="E459">
        <v>-2.3342188E-2</v>
      </c>
      <c r="F459">
        <v>1.1987721E-2</v>
      </c>
      <c r="G459">
        <v>8.2799999999999994</v>
      </c>
      <c r="I459">
        <f t="shared" si="111"/>
        <v>413.1030769230768</v>
      </c>
      <c r="J459">
        <f t="shared" si="112"/>
        <v>415.72277483396232</v>
      </c>
      <c r="K459">
        <f t="shared" si="114"/>
        <v>-2.3342187536729286E-2</v>
      </c>
      <c r="L459">
        <f t="shared" si="115"/>
        <v>3.43380378920327E-2</v>
      </c>
      <c r="M459">
        <f t="shared" si="116"/>
        <v>6.0699999999999932</v>
      </c>
      <c r="O459">
        <f t="shared" si="117"/>
        <v>5.5199999999999818</v>
      </c>
      <c r="P459">
        <f t="shared" si="118"/>
        <v>5.5199999999999818</v>
      </c>
      <c r="Q459">
        <f t="shared" si="119"/>
        <v>0</v>
      </c>
      <c r="R459">
        <v>0.88300000000000001</v>
      </c>
      <c r="S459">
        <v>1.7110000000000001</v>
      </c>
      <c r="T459">
        <v>0.51607247199999995</v>
      </c>
      <c r="U459">
        <f t="shared" si="120"/>
        <v>34.040092510828202</v>
      </c>
      <c r="W459">
        <f t="shared" si="121"/>
        <v>1</v>
      </c>
      <c r="X459">
        <f t="shared" si="122"/>
        <v>1</v>
      </c>
      <c r="Y459">
        <f t="shared" si="123"/>
        <v>0</v>
      </c>
      <c r="Z459">
        <f t="shared" si="124"/>
        <v>0</v>
      </c>
      <c r="AA459">
        <f t="shared" si="113"/>
        <v>1</v>
      </c>
      <c r="AB459">
        <v>1</v>
      </c>
      <c r="AC459">
        <v>1</v>
      </c>
    </row>
    <row r="460" spans="1:29" x14ac:dyDescent="0.3">
      <c r="A460">
        <v>421</v>
      </c>
      <c r="B460">
        <v>0</v>
      </c>
      <c r="C460">
        <f t="shared" si="109"/>
        <v>414.69833333333344</v>
      </c>
      <c r="D460">
        <f t="shared" si="110"/>
        <v>421.8357592795835</v>
      </c>
      <c r="E460">
        <v>-1.0366469999999999E-2</v>
      </c>
      <c r="F460">
        <v>1.1919376000000001E-2</v>
      </c>
      <c r="G460">
        <v>0.55000000000000004</v>
      </c>
      <c r="I460">
        <f t="shared" si="111"/>
        <v>413.4849999999999</v>
      </c>
      <c r="J460">
        <f t="shared" si="112"/>
        <v>421.4059403973875</v>
      </c>
      <c r="K460">
        <f t="shared" si="114"/>
        <v>-1.0366469993653239E-2</v>
      </c>
      <c r="L460">
        <f t="shared" si="115"/>
        <v>3.4717258975785981E-2</v>
      </c>
      <c r="M460">
        <f t="shared" si="116"/>
        <v>3.8600000000000136</v>
      </c>
      <c r="O460">
        <f t="shared" si="117"/>
        <v>-1.660000000000025</v>
      </c>
      <c r="P460">
        <f t="shared" si="118"/>
        <v>0</v>
      </c>
      <c r="Q460">
        <f t="shared" si="119"/>
        <v>1.660000000000025</v>
      </c>
      <c r="R460">
        <v>1.1040000000000001</v>
      </c>
      <c r="S460">
        <v>1.159</v>
      </c>
      <c r="T460">
        <v>0.95254529799999998</v>
      </c>
      <c r="U460">
        <f t="shared" si="120"/>
        <v>48.784798948106143</v>
      </c>
      <c r="W460">
        <f t="shared" si="121"/>
        <v>1</v>
      </c>
      <c r="X460">
        <f t="shared" si="122"/>
        <v>1</v>
      </c>
      <c r="Y460">
        <f t="shared" si="123"/>
        <v>0</v>
      </c>
      <c r="Z460">
        <f t="shared" si="124"/>
        <v>0</v>
      </c>
      <c r="AA460">
        <f t="shared" si="113"/>
        <v>1</v>
      </c>
      <c r="AB460">
        <v>1</v>
      </c>
      <c r="AC460">
        <v>0</v>
      </c>
    </row>
    <row r="461" spans="1:29" x14ac:dyDescent="0.3">
      <c r="A461">
        <v>419.34</v>
      </c>
      <c r="B461">
        <v>0</v>
      </c>
      <c r="C461">
        <f t="shared" si="109"/>
        <v>414.65249999999997</v>
      </c>
      <c r="D461">
        <f t="shared" si="110"/>
        <v>418.92404012006944</v>
      </c>
      <c r="E461">
        <v>-1.4268588E-2</v>
      </c>
      <c r="F461">
        <v>1.1945244000000001E-2</v>
      </c>
      <c r="G461">
        <v>5.52</v>
      </c>
      <c r="I461">
        <f t="shared" si="111"/>
        <v>413.67576923076922</v>
      </c>
      <c r="J461">
        <f t="shared" si="112"/>
        <v>419.18108150789323</v>
      </c>
      <c r="K461">
        <f t="shared" si="114"/>
        <v>-1.4268587950447919E-2</v>
      </c>
      <c r="L461">
        <f t="shared" si="115"/>
        <v>3.5259314855352906E-2</v>
      </c>
      <c r="M461">
        <f t="shared" si="116"/>
        <v>3.8600000000000136</v>
      </c>
      <c r="O461">
        <f t="shared" si="117"/>
        <v>2.2100000000000364</v>
      </c>
      <c r="P461">
        <f t="shared" si="118"/>
        <v>2.2100000000000364</v>
      </c>
      <c r="Q461">
        <f t="shared" si="119"/>
        <v>0</v>
      </c>
      <c r="R461">
        <v>0.93799999999999994</v>
      </c>
      <c r="S461">
        <v>1.49</v>
      </c>
      <c r="T461">
        <v>0.62953020100000001</v>
      </c>
      <c r="U461">
        <f t="shared" si="120"/>
        <v>38.632619426978025</v>
      </c>
      <c r="W461">
        <f t="shared" si="121"/>
        <v>1</v>
      </c>
      <c r="X461">
        <f t="shared" si="122"/>
        <v>0</v>
      </c>
      <c r="Y461">
        <f t="shared" si="123"/>
        <v>0</v>
      </c>
      <c r="Z461">
        <f t="shared" si="124"/>
        <v>0</v>
      </c>
      <c r="AA461">
        <f t="shared" si="113"/>
        <v>1</v>
      </c>
      <c r="AB461">
        <v>1</v>
      </c>
      <c r="AC461">
        <v>0</v>
      </c>
    </row>
    <row r="462" spans="1:29" x14ac:dyDescent="0.3">
      <c r="A462">
        <v>421.55</v>
      </c>
      <c r="B462">
        <v>0</v>
      </c>
      <c r="C462">
        <f t="shared" ref="C462:C525" si="125">(A451+A452+A453+A454+A455+A456+A457+A458+A459+A460+A461+A462)/12</f>
        <v>414.60666666666674</v>
      </c>
      <c r="D462">
        <f t="shared" si="110"/>
        <v>421.98765997998845</v>
      </c>
      <c r="E462">
        <v>-9.0735999999999994E-3</v>
      </c>
      <c r="F462">
        <v>1.2164993000000001E-2</v>
      </c>
      <c r="G462">
        <v>1.65</v>
      </c>
      <c r="I462">
        <f t="shared" si="111"/>
        <v>414.12153846153836</v>
      </c>
      <c r="J462">
        <f t="shared" si="112"/>
        <v>421.73222449939283</v>
      </c>
      <c r="K462">
        <f t="shared" si="114"/>
        <v>-9.0735995862815007E-3</v>
      </c>
      <c r="L462">
        <f t="shared" si="115"/>
        <v>3.6006298150500028E-2</v>
      </c>
      <c r="M462">
        <f t="shared" si="116"/>
        <v>-4.9700000000000273</v>
      </c>
      <c r="O462">
        <f t="shared" si="117"/>
        <v>1.0999999999999659</v>
      </c>
      <c r="P462">
        <f t="shared" si="118"/>
        <v>1.0999999999999659</v>
      </c>
      <c r="Q462">
        <f t="shared" si="119"/>
        <v>0</v>
      </c>
      <c r="R462">
        <v>1.1040000000000001</v>
      </c>
      <c r="S462">
        <v>1.2689999999999999</v>
      </c>
      <c r="T462">
        <v>0.86997635900000003</v>
      </c>
      <c r="U462">
        <f t="shared" si="120"/>
        <v>46.523388106640766</v>
      </c>
      <c r="W462">
        <f t="shared" si="121"/>
        <v>1</v>
      </c>
      <c r="X462">
        <f t="shared" si="122"/>
        <v>1</v>
      </c>
      <c r="Y462">
        <f t="shared" si="123"/>
        <v>0</v>
      </c>
      <c r="Z462">
        <f t="shared" si="124"/>
        <v>0</v>
      </c>
      <c r="AA462">
        <f t="shared" si="113"/>
        <v>1</v>
      </c>
      <c r="AB462">
        <v>1</v>
      </c>
      <c r="AC462">
        <v>0</v>
      </c>
    </row>
    <row r="463" spans="1:29" x14ac:dyDescent="0.3">
      <c r="A463">
        <v>422.65</v>
      </c>
      <c r="B463">
        <v>0</v>
      </c>
      <c r="C463">
        <f t="shared" si="125"/>
        <v>414.78999999999996</v>
      </c>
      <c r="D463">
        <f t="shared" ref="D463:D526" si="126">A463*(2/12+1)+D462*(1-(2/12+1))</f>
        <v>422.76039000333526</v>
      </c>
      <c r="E463">
        <v>-6.4878590000000003E-3</v>
      </c>
      <c r="F463">
        <v>1.2265692E-2</v>
      </c>
      <c r="G463">
        <v>-6.07</v>
      </c>
      <c r="I463">
        <f t="shared" si="111"/>
        <v>414.67307692307685</v>
      </c>
      <c r="J463">
        <f t="shared" si="112"/>
        <v>422.7205981154313</v>
      </c>
      <c r="K463">
        <f t="shared" si="114"/>
        <v>-6.4878587715381571E-3</v>
      </c>
      <c r="L463">
        <f t="shared" si="115"/>
        <v>3.6713048559733556E-2</v>
      </c>
      <c r="M463">
        <f t="shared" si="116"/>
        <v>-4.4099999999999682</v>
      </c>
      <c r="O463">
        <f t="shared" si="117"/>
        <v>-1.0999999999999659</v>
      </c>
      <c r="P463">
        <f t="shared" si="118"/>
        <v>0</v>
      </c>
      <c r="Q463">
        <f t="shared" si="119"/>
        <v>1.0999999999999659</v>
      </c>
      <c r="R463">
        <v>1.766</v>
      </c>
      <c r="S463">
        <v>1.159</v>
      </c>
      <c r="T463">
        <v>1.523727351</v>
      </c>
      <c r="U463">
        <f t="shared" si="120"/>
        <v>60.376068373480962</v>
      </c>
      <c r="W463">
        <f t="shared" si="121"/>
        <v>1</v>
      </c>
      <c r="X463">
        <f t="shared" si="122"/>
        <v>1</v>
      </c>
      <c r="Y463">
        <f t="shared" si="123"/>
        <v>0</v>
      </c>
      <c r="Z463">
        <f t="shared" si="124"/>
        <v>0</v>
      </c>
      <c r="AA463">
        <f t="shared" si="113"/>
        <v>0</v>
      </c>
      <c r="AB463">
        <v>1</v>
      </c>
      <c r="AC463">
        <v>0</v>
      </c>
    </row>
    <row r="464" spans="1:29" x14ac:dyDescent="0.3">
      <c r="A464">
        <v>421.55</v>
      </c>
      <c r="B464">
        <v>0</v>
      </c>
      <c r="C464">
        <f t="shared" si="125"/>
        <v>415.57166666666666</v>
      </c>
      <c r="D464">
        <f t="shared" si="126"/>
        <v>421.34826833277748</v>
      </c>
      <c r="E464">
        <v>-9.0735999999999994E-3</v>
      </c>
      <c r="F464">
        <v>1.2446789E-2</v>
      </c>
      <c r="G464">
        <v>-3.31</v>
      </c>
      <c r="I464">
        <f t="shared" si="111"/>
        <v>415.09769230769223</v>
      </c>
      <c r="J464">
        <f t="shared" si="112"/>
        <v>421.4599539911207</v>
      </c>
      <c r="K464">
        <f t="shared" si="114"/>
        <v>-9.0735995862815007E-3</v>
      </c>
      <c r="L464">
        <f t="shared" si="115"/>
        <v>3.7474749079340973E-2</v>
      </c>
      <c r="M464">
        <f t="shared" si="116"/>
        <v>-3.3100000000000023</v>
      </c>
      <c r="O464">
        <f t="shared" si="117"/>
        <v>-2.2100000000000364</v>
      </c>
      <c r="P464">
        <f t="shared" si="118"/>
        <v>0</v>
      </c>
      <c r="Q464">
        <f t="shared" si="119"/>
        <v>2.2100000000000364</v>
      </c>
      <c r="R464">
        <v>1.6559999999999999</v>
      </c>
      <c r="S464">
        <v>1.325</v>
      </c>
      <c r="T464">
        <v>1.2498113209999999</v>
      </c>
      <c r="U464">
        <f t="shared" si="120"/>
        <v>55.551828250401094</v>
      </c>
      <c r="W464">
        <f t="shared" si="121"/>
        <v>1</v>
      </c>
      <c r="X464">
        <f t="shared" si="122"/>
        <v>0</v>
      </c>
      <c r="Y464">
        <f t="shared" si="123"/>
        <v>0</v>
      </c>
      <c r="Z464">
        <f t="shared" si="124"/>
        <v>0</v>
      </c>
      <c r="AA464">
        <f t="shared" si="113"/>
        <v>0</v>
      </c>
      <c r="AB464">
        <v>1</v>
      </c>
      <c r="AC464">
        <v>0</v>
      </c>
    </row>
    <row r="465" spans="1:29" x14ac:dyDescent="0.3">
      <c r="A465">
        <v>419.34</v>
      </c>
      <c r="B465">
        <v>0</v>
      </c>
      <c r="C465">
        <f t="shared" si="125"/>
        <v>416.62916666666666</v>
      </c>
      <c r="D465">
        <f t="shared" si="126"/>
        <v>419.00528861120375</v>
      </c>
      <c r="E465">
        <v>-1.4268588E-2</v>
      </c>
      <c r="F465">
        <v>1.2678722E-2</v>
      </c>
      <c r="G465">
        <v>-1.1000000000000001</v>
      </c>
      <c r="I465">
        <f t="shared" si="111"/>
        <v>415.45846153846145</v>
      </c>
      <c r="J465">
        <f t="shared" si="112"/>
        <v>419.17692661606759</v>
      </c>
      <c r="K465">
        <f t="shared" si="114"/>
        <v>-1.4268587950447919E-2</v>
      </c>
      <c r="L465">
        <f t="shared" si="115"/>
        <v>3.784554567821876E-2</v>
      </c>
      <c r="M465">
        <f t="shared" si="116"/>
        <v>-1.0999999999999659</v>
      </c>
      <c r="O465">
        <f t="shared" si="117"/>
        <v>-2.2099999999999795</v>
      </c>
      <c r="P465">
        <f t="shared" si="118"/>
        <v>0</v>
      </c>
      <c r="Q465">
        <f t="shared" si="119"/>
        <v>2.2099999999999795</v>
      </c>
      <c r="R465">
        <v>1.4350000000000001</v>
      </c>
      <c r="S465">
        <v>1.325</v>
      </c>
      <c r="T465">
        <v>1.0830188679999999</v>
      </c>
      <c r="U465">
        <f t="shared" si="120"/>
        <v>51.992753624927794</v>
      </c>
      <c r="W465">
        <f t="shared" si="121"/>
        <v>1</v>
      </c>
      <c r="X465">
        <f t="shared" si="122"/>
        <v>0</v>
      </c>
      <c r="Y465">
        <f t="shared" si="123"/>
        <v>0</v>
      </c>
      <c r="Z465">
        <f t="shared" si="124"/>
        <v>0</v>
      </c>
      <c r="AA465">
        <f t="shared" si="113"/>
        <v>0</v>
      </c>
      <c r="AB465">
        <v>1</v>
      </c>
      <c r="AC465">
        <v>0</v>
      </c>
    </row>
    <row r="466" spans="1:29" x14ac:dyDescent="0.3">
      <c r="A466">
        <v>417.13</v>
      </c>
      <c r="B466">
        <v>0</v>
      </c>
      <c r="C466">
        <f t="shared" si="125"/>
        <v>416.85833333333335</v>
      </c>
      <c r="D466">
        <f t="shared" si="126"/>
        <v>416.81745189813273</v>
      </c>
      <c r="E466">
        <v>-1.9463576E-2</v>
      </c>
      <c r="F466">
        <v>1.2730648000000001E-2</v>
      </c>
      <c r="G466">
        <v>1.1100000000000001</v>
      </c>
      <c r="I466">
        <f t="shared" si="111"/>
        <v>415.71307692307681</v>
      </c>
      <c r="J466">
        <f t="shared" si="112"/>
        <v>416.97254410645633</v>
      </c>
      <c r="K466">
        <f t="shared" si="114"/>
        <v>-1.9463576314614206E-2</v>
      </c>
      <c r="L466">
        <f t="shared" si="115"/>
        <v>3.7972048882597934E-2</v>
      </c>
      <c r="M466">
        <f t="shared" si="116"/>
        <v>-2.1999999999999886</v>
      </c>
      <c r="O466">
        <f t="shared" si="117"/>
        <v>2.7599999999999909</v>
      </c>
      <c r="P466">
        <f t="shared" si="118"/>
        <v>2.7599999999999909</v>
      </c>
      <c r="Q466">
        <f t="shared" si="119"/>
        <v>0</v>
      </c>
      <c r="R466">
        <v>1.214</v>
      </c>
      <c r="S466">
        <v>1.325</v>
      </c>
      <c r="T466">
        <v>0.91622641500000002</v>
      </c>
      <c r="U466">
        <f t="shared" si="120"/>
        <v>47.81410003681637</v>
      </c>
      <c r="W466">
        <f t="shared" si="121"/>
        <v>1</v>
      </c>
      <c r="X466">
        <f t="shared" si="122"/>
        <v>0</v>
      </c>
      <c r="Y466">
        <f t="shared" si="123"/>
        <v>1</v>
      </c>
      <c r="Z466">
        <f t="shared" si="124"/>
        <v>0</v>
      </c>
      <c r="AA466">
        <f t="shared" si="113"/>
        <v>1</v>
      </c>
      <c r="AB466">
        <v>1</v>
      </c>
      <c r="AC466">
        <v>0</v>
      </c>
    </row>
    <row r="467" spans="1:29" x14ac:dyDescent="0.3">
      <c r="A467">
        <v>419.89</v>
      </c>
      <c r="B467">
        <v>0</v>
      </c>
      <c r="C467">
        <f t="shared" si="125"/>
        <v>417.31750000000011</v>
      </c>
      <c r="D467">
        <f t="shared" si="126"/>
        <v>420.4020913503112</v>
      </c>
      <c r="E467">
        <v>-1.2975718000000001E-2</v>
      </c>
      <c r="F467">
        <v>1.2910438E-2</v>
      </c>
      <c r="G467">
        <v>-4.96</v>
      </c>
      <c r="I467">
        <f t="shared" si="111"/>
        <v>416.15846153846144</v>
      </c>
      <c r="J467">
        <f t="shared" si="112"/>
        <v>420.11441968411873</v>
      </c>
      <c r="K467">
        <f t="shared" si="114"/>
        <v>-1.2975717543076181E-2</v>
      </c>
      <c r="L467">
        <f t="shared" si="115"/>
        <v>3.8166855769830609E-2</v>
      </c>
      <c r="M467">
        <f t="shared" si="116"/>
        <v>-3.3100000000000023</v>
      </c>
      <c r="O467">
        <f t="shared" si="117"/>
        <v>5.5200000000000387</v>
      </c>
      <c r="P467">
        <f t="shared" si="118"/>
        <v>5.5200000000000387</v>
      </c>
      <c r="Q467">
        <f t="shared" si="119"/>
        <v>0</v>
      </c>
      <c r="R467">
        <v>1.5449999999999999</v>
      </c>
      <c r="S467">
        <v>1.0489999999999999</v>
      </c>
      <c r="T467">
        <v>1.472831268</v>
      </c>
      <c r="U467">
        <f t="shared" si="120"/>
        <v>59.560524288873559</v>
      </c>
      <c r="W467">
        <f t="shared" si="121"/>
        <v>1</v>
      </c>
      <c r="X467">
        <f t="shared" si="122"/>
        <v>1</v>
      </c>
      <c r="Y467">
        <f t="shared" si="123"/>
        <v>0</v>
      </c>
      <c r="Z467">
        <f t="shared" si="124"/>
        <v>0</v>
      </c>
      <c r="AA467">
        <f t="shared" si="113"/>
        <v>0</v>
      </c>
      <c r="AB467">
        <v>1</v>
      </c>
      <c r="AC467">
        <v>0</v>
      </c>
    </row>
    <row r="468" spans="1:29" x14ac:dyDescent="0.3">
      <c r="A468">
        <v>425.41</v>
      </c>
      <c r="B468">
        <v>0</v>
      </c>
      <c r="C468">
        <f t="shared" si="125"/>
        <v>418.78916666666674</v>
      </c>
      <c r="D468">
        <f t="shared" si="126"/>
        <v>426.24465144161479</v>
      </c>
      <c r="E468">
        <v>0</v>
      </c>
      <c r="F468">
        <v>1.3025633E-2</v>
      </c>
      <c r="G468">
        <v>-8.83</v>
      </c>
      <c r="I468">
        <f t="shared" si="111"/>
        <v>416.75269230769214</v>
      </c>
      <c r="J468">
        <f t="shared" si="112"/>
        <v>425.81735233199089</v>
      </c>
      <c r="K468">
        <f t="shared" si="114"/>
        <v>0</v>
      </c>
      <c r="L468">
        <f t="shared" si="115"/>
        <v>3.8345160720558928E-2</v>
      </c>
      <c r="M468">
        <f t="shared" si="116"/>
        <v>-24.28000000000003</v>
      </c>
      <c r="O468">
        <f t="shared" si="117"/>
        <v>-1.6500000000000341</v>
      </c>
      <c r="P468">
        <f t="shared" si="118"/>
        <v>0</v>
      </c>
      <c r="Q468">
        <f t="shared" si="119"/>
        <v>1.6500000000000341</v>
      </c>
      <c r="R468">
        <v>1.5449999999999999</v>
      </c>
      <c r="S468">
        <v>0.66200000000000003</v>
      </c>
      <c r="T468">
        <v>2.3338368580000002</v>
      </c>
      <c r="U468">
        <f t="shared" si="120"/>
        <v>70.004531037553249</v>
      </c>
      <c r="W468">
        <f t="shared" si="121"/>
        <v>1</v>
      </c>
      <c r="X468">
        <f t="shared" si="122"/>
        <v>1</v>
      </c>
      <c r="Y468">
        <f t="shared" si="123"/>
        <v>0</v>
      </c>
      <c r="Z468">
        <f t="shared" si="124"/>
        <v>0</v>
      </c>
      <c r="AA468">
        <f t="shared" si="113"/>
        <v>0</v>
      </c>
      <c r="AB468">
        <v>0</v>
      </c>
      <c r="AC468">
        <v>0</v>
      </c>
    </row>
    <row r="469" spans="1:29" x14ac:dyDescent="0.3">
      <c r="A469">
        <v>423.76</v>
      </c>
      <c r="B469">
        <v>0</v>
      </c>
      <c r="C469">
        <f t="shared" si="125"/>
        <v>419.93916666666672</v>
      </c>
      <c r="D469">
        <f t="shared" si="126"/>
        <v>423.34589142639754</v>
      </c>
      <c r="E469">
        <v>-2.5890879999999998E-3</v>
      </c>
      <c r="F469">
        <v>1.2976105999999999E-2</v>
      </c>
      <c r="G469">
        <v>-22.63</v>
      </c>
      <c r="I469">
        <f t="shared" si="111"/>
        <v>417.30461538461532</v>
      </c>
      <c r="J469">
        <f t="shared" si="112"/>
        <v>423.60174212830839</v>
      </c>
      <c r="K469">
        <f t="shared" si="114"/>
        <v>-2.589088170220832E-3</v>
      </c>
      <c r="L469">
        <f t="shared" si="115"/>
        <v>3.868045604776621E-2</v>
      </c>
      <c r="M469">
        <f t="shared" si="116"/>
        <v>-18.20999999999998</v>
      </c>
      <c r="O469">
        <f t="shared" si="117"/>
        <v>-2.2099999999999795</v>
      </c>
      <c r="P469">
        <f t="shared" si="118"/>
        <v>0</v>
      </c>
      <c r="Q469">
        <f t="shared" si="119"/>
        <v>2.2099999999999795</v>
      </c>
      <c r="R469">
        <v>2.9249999999999998</v>
      </c>
      <c r="S469">
        <v>0.66200000000000003</v>
      </c>
      <c r="T469">
        <v>4.418429003</v>
      </c>
      <c r="U469">
        <f t="shared" si="120"/>
        <v>81.544466127611273</v>
      </c>
      <c r="W469">
        <f t="shared" si="121"/>
        <v>1</v>
      </c>
      <c r="X469">
        <f t="shared" si="122"/>
        <v>0</v>
      </c>
      <c r="Y469">
        <f t="shared" si="123"/>
        <v>1</v>
      </c>
      <c r="Z469">
        <f t="shared" si="124"/>
        <v>0</v>
      </c>
      <c r="AA469">
        <f t="shared" si="113"/>
        <v>0</v>
      </c>
      <c r="AB469">
        <v>0</v>
      </c>
      <c r="AC469">
        <v>0</v>
      </c>
    </row>
    <row r="470" spans="1:29" x14ac:dyDescent="0.3">
      <c r="A470">
        <v>421.55</v>
      </c>
      <c r="B470">
        <v>0</v>
      </c>
      <c r="C470">
        <f t="shared" si="125"/>
        <v>420.72083333333336</v>
      </c>
      <c r="D470">
        <f t="shared" si="126"/>
        <v>421.2506847622671</v>
      </c>
      <c r="E470">
        <v>-7.7908020000000003E-3</v>
      </c>
      <c r="F470">
        <v>1.2976105999999999E-2</v>
      </c>
      <c r="G470">
        <v>-16</v>
      </c>
      <c r="I470">
        <f t="shared" si="111"/>
        <v>417.70769230769224</v>
      </c>
      <c r="J470">
        <f t="shared" si="112"/>
        <v>421.39217368243783</v>
      </c>
      <c r="K470">
        <f t="shared" si="114"/>
        <v>-7.7908016758461663E-3</v>
      </c>
      <c r="L470">
        <f t="shared" si="115"/>
        <v>3.9046355712293847E-2</v>
      </c>
      <c r="M470">
        <f t="shared" si="116"/>
        <v>-4.6899999999999977</v>
      </c>
      <c r="O470">
        <f t="shared" si="117"/>
        <v>3.3100000000000023</v>
      </c>
      <c r="P470">
        <f t="shared" si="118"/>
        <v>3.3100000000000023</v>
      </c>
      <c r="Q470">
        <f t="shared" si="119"/>
        <v>0</v>
      </c>
      <c r="R470">
        <v>2.7040000000000002</v>
      </c>
      <c r="S470">
        <v>1.1040000000000001</v>
      </c>
      <c r="T470">
        <v>2.4492753619999998</v>
      </c>
      <c r="U470">
        <f t="shared" si="120"/>
        <v>71.008403358664637</v>
      </c>
      <c r="W470">
        <f t="shared" si="121"/>
        <v>1</v>
      </c>
      <c r="X470">
        <f t="shared" si="122"/>
        <v>0</v>
      </c>
      <c r="Y470">
        <f t="shared" si="123"/>
        <v>0</v>
      </c>
      <c r="Z470">
        <f t="shared" si="124"/>
        <v>0</v>
      </c>
      <c r="AA470">
        <f t="shared" si="113"/>
        <v>0</v>
      </c>
      <c r="AB470">
        <v>0</v>
      </c>
      <c r="AC470">
        <v>0</v>
      </c>
    </row>
    <row r="471" spans="1:29" x14ac:dyDescent="0.3">
      <c r="A471">
        <v>424.86</v>
      </c>
      <c r="B471">
        <v>0</v>
      </c>
      <c r="C471">
        <f t="shared" si="125"/>
        <v>421.5025</v>
      </c>
      <c r="D471">
        <f t="shared" si="126"/>
        <v>425.46155253962218</v>
      </c>
      <c r="E471">
        <v>0</v>
      </c>
      <c r="F471">
        <v>1.2937242999999999E-2</v>
      </c>
      <c r="G471">
        <v>-8</v>
      </c>
      <c r="I471">
        <f t="shared" si="111"/>
        <v>418.21692307692308</v>
      </c>
      <c r="J471">
        <f t="shared" si="112"/>
        <v>425.12675587058169</v>
      </c>
      <c r="K471">
        <f t="shared" si="114"/>
        <v>0</v>
      </c>
      <c r="L471">
        <f t="shared" si="115"/>
        <v>3.9263079952903478E-2</v>
      </c>
      <c r="M471">
        <f t="shared" si="116"/>
        <v>-6.0699999999999932</v>
      </c>
      <c r="O471">
        <f t="shared" si="117"/>
        <v>-1.660000000000025</v>
      </c>
      <c r="P471">
        <f t="shared" si="118"/>
        <v>0</v>
      </c>
      <c r="Q471">
        <f t="shared" si="119"/>
        <v>1.660000000000025</v>
      </c>
      <c r="R471">
        <v>2.7040000000000002</v>
      </c>
      <c r="S471">
        <v>1.9039999999999999</v>
      </c>
      <c r="T471">
        <v>1.4201680670000001</v>
      </c>
      <c r="U471">
        <f t="shared" si="120"/>
        <v>58.680555551681856</v>
      </c>
      <c r="W471">
        <f t="shared" si="121"/>
        <v>1</v>
      </c>
      <c r="X471">
        <f t="shared" si="122"/>
        <v>1</v>
      </c>
      <c r="Y471">
        <f t="shared" si="123"/>
        <v>0</v>
      </c>
      <c r="Z471">
        <f t="shared" si="124"/>
        <v>0</v>
      </c>
      <c r="AA471">
        <f t="shared" si="113"/>
        <v>0</v>
      </c>
      <c r="AB471">
        <v>1</v>
      </c>
      <c r="AC471">
        <v>0</v>
      </c>
    </row>
    <row r="472" spans="1:29" x14ac:dyDescent="0.3">
      <c r="A472">
        <v>423.2</v>
      </c>
      <c r="B472">
        <v>0</v>
      </c>
      <c r="C472">
        <f t="shared" si="125"/>
        <v>421.68583333333328</v>
      </c>
      <c r="D472">
        <f t="shared" si="126"/>
        <v>422.8230745767296</v>
      </c>
      <c r="E472">
        <v>-3.9071690000000003E-3</v>
      </c>
      <c r="F472">
        <v>1.2753709E-2</v>
      </c>
      <c r="G472">
        <v>-4.41</v>
      </c>
      <c r="I472">
        <f t="shared" si="111"/>
        <v>418.5138461538462</v>
      </c>
      <c r="J472">
        <f t="shared" si="112"/>
        <v>423.0517880099552</v>
      </c>
      <c r="K472">
        <f t="shared" si="114"/>
        <v>0</v>
      </c>
      <c r="L472">
        <f t="shared" si="115"/>
        <v>3.9452501485322131E-2</v>
      </c>
      <c r="M472">
        <f t="shared" si="116"/>
        <v>-3.8600000000000136</v>
      </c>
      <c r="O472">
        <f t="shared" si="117"/>
        <v>-6.6200000000000045</v>
      </c>
      <c r="P472">
        <f t="shared" si="118"/>
        <v>0</v>
      </c>
      <c r="Q472">
        <f t="shared" si="119"/>
        <v>6.6200000000000045</v>
      </c>
      <c r="R472">
        <v>2.5379999999999998</v>
      </c>
      <c r="S472">
        <v>2.097</v>
      </c>
      <c r="T472">
        <v>1.2103004289999999</v>
      </c>
      <c r="U472">
        <f t="shared" si="120"/>
        <v>54.757281549620515</v>
      </c>
      <c r="W472">
        <f t="shared" si="121"/>
        <v>1</v>
      </c>
      <c r="X472">
        <f t="shared" si="122"/>
        <v>0</v>
      </c>
      <c r="Y472">
        <f t="shared" si="123"/>
        <v>0</v>
      </c>
      <c r="Z472">
        <f t="shared" si="124"/>
        <v>0</v>
      </c>
      <c r="AA472">
        <f t="shared" si="113"/>
        <v>0</v>
      </c>
      <c r="AB472">
        <v>1</v>
      </c>
      <c r="AC472">
        <v>0</v>
      </c>
    </row>
    <row r="473" spans="1:29" x14ac:dyDescent="0.3">
      <c r="A473">
        <v>416.58</v>
      </c>
      <c r="B473">
        <v>1</v>
      </c>
      <c r="C473">
        <f t="shared" si="125"/>
        <v>421.45583333333326</v>
      </c>
      <c r="D473">
        <f t="shared" si="126"/>
        <v>415.53948757054502</v>
      </c>
      <c r="E473">
        <v>-1.9488773000000001E-2</v>
      </c>
      <c r="F473">
        <v>1.3066915E-2</v>
      </c>
      <c r="G473">
        <v>2.76</v>
      </c>
      <c r="I473">
        <f t="shared" si="111"/>
        <v>418.30153846153854</v>
      </c>
      <c r="J473">
        <f t="shared" si="112"/>
        <v>416.08217015308037</v>
      </c>
      <c r="K473">
        <f t="shared" si="114"/>
        <v>-6.5817713549863859E-3</v>
      </c>
      <c r="L473">
        <f t="shared" si="115"/>
        <v>3.9858554171483922E-2</v>
      </c>
      <c r="M473">
        <f t="shared" si="116"/>
        <v>2.7599999999999909</v>
      </c>
      <c r="O473">
        <f t="shared" si="117"/>
        <v>1.660000000000025</v>
      </c>
      <c r="P473">
        <f t="shared" si="118"/>
        <v>1.660000000000025</v>
      </c>
      <c r="Q473">
        <f t="shared" si="119"/>
        <v>0</v>
      </c>
      <c r="R473">
        <v>1.8759999999999999</v>
      </c>
      <c r="S473">
        <v>2.1520000000000001</v>
      </c>
      <c r="T473">
        <v>0.87174721200000005</v>
      </c>
      <c r="U473">
        <f t="shared" si="120"/>
        <v>46.573982128095189</v>
      </c>
      <c r="W473">
        <f t="shared" si="121"/>
        <v>1</v>
      </c>
      <c r="X473">
        <f t="shared" si="122"/>
        <v>0</v>
      </c>
      <c r="Y473">
        <f t="shared" si="123"/>
        <v>0</v>
      </c>
      <c r="Z473">
        <f t="shared" si="124"/>
        <v>0</v>
      </c>
      <c r="AA473">
        <f t="shared" si="113"/>
        <v>1</v>
      </c>
      <c r="AB473">
        <v>1</v>
      </c>
      <c r="AC473">
        <v>1</v>
      </c>
    </row>
    <row r="474" spans="1:29" x14ac:dyDescent="0.3">
      <c r="A474">
        <v>418.24</v>
      </c>
      <c r="B474">
        <v>1</v>
      </c>
      <c r="C474">
        <f t="shared" si="125"/>
        <v>421.18</v>
      </c>
      <c r="D474">
        <f t="shared" si="126"/>
        <v>418.69008540490915</v>
      </c>
      <c r="E474">
        <v>-1.5581602999999999E-2</v>
      </c>
      <c r="F474">
        <v>1.3086209E-2</v>
      </c>
      <c r="G474">
        <v>1.1000000000000001</v>
      </c>
      <c r="I474">
        <f t="shared" si="111"/>
        <v>418.13192307692316</v>
      </c>
      <c r="J474">
        <f t="shared" si="112"/>
        <v>418.40598691130157</v>
      </c>
      <c r="K474">
        <f t="shared" si="114"/>
        <v>-2.6231697429292839E-3</v>
      </c>
      <c r="L474">
        <f t="shared" si="115"/>
        <v>4.0198243657646231E-2</v>
      </c>
      <c r="M474">
        <f t="shared" si="116"/>
        <v>-1.1100000000000136</v>
      </c>
      <c r="O474">
        <f t="shared" si="117"/>
        <v>0</v>
      </c>
      <c r="P474">
        <f t="shared" si="118"/>
        <v>0</v>
      </c>
      <c r="Q474">
        <f t="shared" si="119"/>
        <v>0</v>
      </c>
      <c r="R474">
        <v>1.8759999999999999</v>
      </c>
      <c r="S474">
        <v>1.986</v>
      </c>
      <c r="T474">
        <v>0.94461228600000002</v>
      </c>
      <c r="U474">
        <f t="shared" si="120"/>
        <v>48.575867426150772</v>
      </c>
      <c r="W474">
        <f t="shared" si="121"/>
        <v>1</v>
      </c>
      <c r="X474">
        <f t="shared" si="122"/>
        <v>1</v>
      </c>
      <c r="Y474">
        <f t="shared" si="123"/>
        <v>0</v>
      </c>
      <c r="Z474">
        <f t="shared" si="124"/>
        <v>0</v>
      </c>
      <c r="AA474">
        <f t="shared" si="113"/>
        <v>1</v>
      </c>
      <c r="AB474">
        <v>1</v>
      </c>
      <c r="AC474">
        <v>1</v>
      </c>
    </row>
    <row r="475" spans="1:29" x14ac:dyDescent="0.3">
      <c r="A475">
        <v>418.24</v>
      </c>
      <c r="B475">
        <v>1</v>
      </c>
      <c r="C475">
        <f t="shared" si="125"/>
        <v>420.8125</v>
      </c>
      <c r="D475">
        <f t="shared" si="126"/>
        <v>418.16498576584848</v>
      </c>
      <c r="E475">
        <v>-1.5581602999999999E-2</v>
      </c>
      <c r="F475">
        <v>1.3100751000000001E-2</v>
      </c>
      <c r="G475">
        <v>-1.1100000000000001</v>
      </c>
      <c r="I475">
        <f t="shared" si="111"/>
        <v>418.06846153846158</v>
      </c>
      <c r="J475">
        <f t="shared" si="112"/>
        <v>418.22723177605377</v>
      </c>
      <c r="K475">
        <f t="shared" si="114"/>
        <v>-2.6231697429292839E-3</v>
      </c>
      <c r="L475">
        <f t="shared" si="115"/>
        <v>4.0565232499927398E-2</v>
      </c>
      <c r="M475">
        <f t="shared" si="116"/>
        <v>-1.660000000000025</v>
      </c>
      <c r="O475">
        <f t="shared" si="117"/>
        <v>0</v>
      </c>
      <c r="P475">
        <f t="shared" si="118"/>
        <v>0</v>
      </c>
      <c r="Q475">
        <f t="shared" si="119"/>
        <v>0</v>
      </c>
      <c r="R475">
        <v>2.097</v>
      </c>
      <c r="S475">
        <v>1.986</v>
      </c>
      <c r="T475">
        <v>1.0558912389999999</v>
      </c>
      <c r="U475">
        <f t="shared" si="120"/>
        <v>51.359294644087932</v>
      </c>
      <c r="W475">
        <f t="shared" si="121"/>
        <v>1</v>
      </c>
      <c r="X475">
        <f t="shared" si="122"/>
        <v>0</v>
      </c>
      <c r="Y475">
        <f t="shared" si="123"/>
        <v>0</v>
      </c>
      <c r="Z475">
        <f t="shared" si="124"/>
        <v>0</v>
      </c>
      <c r="AA475">
        <f t="shared" si="113"/>
        <v>0</v>
      </c>
      <c r="AB475">
        <v>1</v>
      </c>
      <c r="AC475">
        <v>1</v>
      </c>
    </row>
    <row r="476" spans="1:29" x14ac:dyDescent="0.3">
      <c r="A476">
        <v>418.24</v>
      </c>
      <c r="B476">
        <v>1</v>
      </c>
      <c r="C476">
        <f t="shared" si="125"/>
        <v>420.53666666666663</v>
      </c>
      <c r="D476">
        <f t="shared" si="126"/>
        <v>418.25250237235861</v>
      </c>
      <c r="E476">
        <v>-1.5581602999999999E-2</v>
      </c>
      <c r="F476">
        <v>1.319656E-2</v>
      </c>
      <c r="G476">
        <v>-1.66</v>
      </c>
      <c r="I476">
        <f t="shared" ref="I476:I539" si="127">(A451+A452+A453+A454+A455+A456+A457+A458+A459+A460+A461+A462+A463+A464+A465+A466+A467+A468+A469+A470+A471+A472+A473+A474+A475+A476)/26</f>
        <v>417.92000000000007</v>
      </c>
      <c r="J476">
        <f t="shared" si="112"/>
        <v>418.2409821710728</v>
      </c>
      <c r="K476">
        <f t="shared" si="114"/>
        <v>-2.6231697429292839E-3</v>
      </c>
      <c r="L476">
        <f t="shared" si="115"/>
        <v>4.1313024580313822E-2</v>
      </c>
      <c r="M476">
        <f t="shared" si="116"/>
        <v>-1.1100000000000136</v>
      </c>
      <c r="O476">
        <f t="shared" si="117"/>
        <v>-3.3100000000000023</v>
      </c>
      <c r="P476">
        <f t="shared" si="118"/>
        <v>0</v>
      </c>
      <c r="Q476">
        <f t="shared" si="119"/>
        <v>3.3100000000000023</v>
      </c>
      <c r="R476">
        <v>2.1520000000000001</v>
      </c>
      <c r="S476">
        <v>1.986</v>
      </c>
      <c r="T476">
        <v>1.083585096</v>
      </c>
      <c r="U476">
        <f t="shared" si="120"/>
        <v>52.005799910943502</v>
      </c>
      <c r="W476">
        <f t="shared" si="121"/>
        <v>1</v>
      </c>
      <c r="X476">
        <f t="shared" si="122"/>
        <v>1</v>
      </c>
      <c r="Y476">
        <f t="shared" si="123"/>
        <v>0</v>
      </c>
      <c r="Z476">
        <f t="shared" si="124"/>
        <v>0</v>
      </c>
      <c r="AA476">
        <f t="shared" si="113"/>
        <v>0</v>
      </c>
      <c r="AB476">
        <v>1</v>
      </c>
      <c r="AC476">
        <v>1</v>
      </c>
    </row>
    <row r="477" spans="1:29" x14ac:dyDescent="0.3">
      <c r="A477">
        <v>414.93</v>
      </c>
      <c r="B477">
        <v>1</v>
      </c>
      <c r="C477">
        <f t="shared" si="125"/>
        <v>420.16916666666663</v>
      </c>
      <c r="D477">
        <f t="shared" si="126"/>
        <v>414.37624960460687</v>
      </c>
      <c r="E477">
        <v>-2.3372404999999999E-2</v>
      </c>
      <c r="F477">
        <v>1.3221065000000001E-2</v>
      </c>
      <c r="G477">
        <v>2.2000000000000002</v>
      </c>
      <c r="I477">
        <f t="shared" si="127"/>
        <v>417.70769230769235</v>
      </c>
      <c r="J477">
        <f t="shared" ref="J477:J540" si="128">A477*(2/26+1)+J476*(1-(2/26+1))</f>
        <v>414.67530906376362</v>
      </c>
      <c r="K477">
        <f t="shared" si="114"/>
        <v>-1.051652596938038E-2</v>
      </c>
      <c r="L477">
        <f t="shared" si="115"/>
        <v>4.1904599353324981E-2</v>
      </c>
      <c r="M477">
        <f t="shared" si="116"/>
        <v>4.4099999999999682</v>
      </c>
      <c r="O477">
        <f t="shared" si="117"/>
        <v>1.6499999999999773</v>
      </c>
      <c r="P477">
        <f t="shared" si="118"/>
        <v>1.6499999999999773</v>
      </c>
      <c r="Q477">
        <f t="shared" si="119"/>
        <v>0</v>
      </c>
      <c r="R477">
        <v>1.821</v>
      </c>
      <c r="S477">
        <v>2.0409999999999999</v>
      </c>
      <c r="T477">
        <v>0.89220970099999997</v>
      </c>
      <c r="U477">
        <f t="shared" si="120"/>
        <v>47.151734848863882</v>
      </c>
      <c r="W477">
        <f t="shared" si="121"/>
        <v>1</v>
      </c>
      <c r="X477">
        <f t="shared" si="122"/>
        <v>0</v>
      </c>
      <c r="Y477">
        <f t="shared" si="123"/>
        <v>0</v>
      </c>
      <c r="Z477">
        <f t="shared" si="124"/>
        <v>0</v>
      </c>
      <c r="AA477">
        <f t="shared" si="113"/>
        <v>1</v>
      </c>
      <c r="AB477">
        <v>1</v>
      </c>
      <c r="AC477">
        <v>1</v>
      </c>
    </row>
    <row r="478" spans="1:29" x14ac:dyDescent="0.3">
      <c r="A478">
        <v>416.58</v>
      </c>
      <c r="B478">
        <v>1</v>
      </c>
      <c r="C478">
        <f t="shared" si="125"/>
        <v>420.12333333333328</v>
      </c>
      <c r="D478">
        <f t="shared" si="126"/>
        <v>416.94729173256547</v>
      </c>
      <c r="E478">
        <v>-1.9488773000000001E-2</v>
      </c>
      <c r="F478">
        <v>1.3157729E-2</v>
      </c>
      <c r="G478">
        <v>2.76</v>
      </c>
      <c r="I478">
        <f t="shared" si="127"/>
        <v>417.87730769230768</v>
      </c>
      <c r="J478">
        <f t="shared" si="128"/>
        <v>416.72651468740281</v>
      </c>
      <c r="K478">
        <f t="shared" si="114"/>
        <v>-1.1789823271260888E-2</v>
      </c>
      <c r="L478">
        <f t="shared" si="115"/>
        <v>4.2198694652489259E-2</v>
      </c>
      <c r="M478">
        <f t="shared" si="116"/>
        <v>4.9700000000000273</v>
      </c>
      <c r="O478">
        <f t="shared" si="117"/>
        <v>-15.449999999999989</v>
      </c>
      <c r="P478">
        <f t="shared" si="118"/>
        <v>0</v>
      </c>
      <c r="Q478">
        <f t="shared" si="119"/>
        <v>15.449999999999989</v>
      </c>
      <c r="R478">
        <v>1.821</v>
      </c>
      <c r="S478">
        <v>2.097</v>
      </c>
      <c r="T478">
        <v>0.868383405</v>
      </c>
      <c r="U478">
        <f t="shared" si="120"/>
        <v>46.477794797155134</v>
      </c>
      <c r="W478">
        <f t="shared" si="121"/>
        <v>1</v>
      </c>
      <c r="X478">
        <f t="shared" si="122"/>
        <v>1</v>
      </c>
      <c r="Y478">
        <f t="shared" si="123"/>
        <v>0</v>
      </c>
      <c r="Z478">
        <f t="shared" si="124"/>
        <v>0</v>
      </c>
      <c r="AA478">
        <f t="shared" si="113"/>
        <v>1</v>
      </c>
      <c r="AB478">
        <v>1</v>
      </c>
      <c r="AC478">
        <v>1</v>
      </c>
    </row>
    <row r="479" spans="1:29" x14ac:dyDescent="0.3">
      <c r="A479">
        <v>401.13</v>
      </c>
      <c r="B479">
        <v>1</v>
      </c>
      <c r="C479">
        <f t="shared" si="125"/>
        <v>418.55999999999995</v>
      </c>
      <c r="D479">
        <f t="shared" si="126"/>
        <v>398.49378471123907</v>
      </c>
      <c r="E479">
        <v>-5.5853693000000003E-2</v>
      </c>
      <c r="F479">
        <v>1.3285175999999999E-2</v>
      </c>
      <c r="G479">
        <v>20.420000000000002</v>
      </c>
      <c r="I479">
        <f t="shared" si="127"/>
        <v>417.66499999999996</v>
      </c>
      <c r="J479">
        <f t="shared" si="128"/>
        <v>399.93026810096899</v>
      </c>
      <c r="K479">
        <f t="shared" si="114"/>
        <v>-5.3402869548801198E-2</v>
      </c>
      <c r="L479">
        <f t="shared" si="115"/>
        <v>4.2402814772863832E-2</v>
      </c>
      <c r="M479">
        <f t="shared" si="116"/>
        <v>22.629999999999995</v>
      </c>
      <c r="O479">
        <f t="shared" si="117"/>
        <v>4.4200000000000159</v>
      </c>
      <c r="P479">
        <f t="shared" si="118"/>
        <v>4.4200000000000159</v>
      </c>
      <c r="Q479">
        <f t="shared" si="119"/>
        <v>0</v>
      </c>
      <c r="R479">
        <v>0.27600000000000002</v>
      </c>
      <c r="S479">
        <v>2.3180000000000001</v>
      </c>
      <c r="T479">
        <v>0.11906816200000001</v>
      </c>
      <c r="U479">
        <f t="shared" si="120"/>
        <v>10.639938302524953</v>
      </c>
      <c r="W479">
        <f t="shared" si="121"/>
        <v>1</v>
      </c>
      <c r="X479">
        <f t="shared" si="122"/>
        <v>0</v>
      </c>
      <c r="Y479">
        <f t="shared" si="123"/>
        <v>0</v>
      </c>
      <c r="Z479">
        <f t="shared" si="124"/>
        <v>0</v>
      </c>
      <c r="AA479">
        <f t="shared" si="113"/>
        <v>1</v>
      </c>
      <c r="AB479">
        <v>1</v>
      </c>
      <c r="AC479">
        <v>1</v>
      </c>
    </row>
    <row r="480" spans="1:29" x14ac:dyDescent="0.3">
      <c r="A480">
        <v>405.55</v>
      </c>
      <c r="B480">
        <v>1</v>
      </c>
      <c r="C480">
        <f t="shared" si="125"/>
        <v>416.90500000000003</v>
      </c>
      <c r="D480">
        <f t="shared" si="126"/>
        <v>406.72603588146018</v>
      </c>
      <c r="E480">
        <v>-4.5450266000000003E-2</v>
      </c>
      <c r="F480">
        <v>1.1158057000000001E-2</v>
      </c>
      <c r="G480">
        <v>18.21</v>
      </c>
      <c r="I480">
        <f t="shared" si="127"/>
        <v>417.32538461538456</v>
      </c>
      <c r="J480">
        <f t="shared" si="128"/>
        <v>405.98228706915626</v>
      </c>
      <c r="K480">
        <f t="shared" si="114"/>
        <v>-4.2972437228619924E-2</v>
      </c>
      <c r="L480">
        <f t="shared" si="115"/>
        <v>4.1838517943503489E-2</v>
      </c>
      <c r="M480">
        <f t="shared" si="116"/>
        <v>17.649999999999977</v>
      </c>
      <c r="O480">
        <f t="shared" si="117"/>
        <v>11.310000000000002</v>
      </c>
      <c r="P480">
        <f t="shared" si="118"/>
        <v>11.310000000000002</v>
      </c>
      <c r="Q480">
        <f t="shared" si="119"/>
        <v>0</v>
      </c>
      <c r="R480">
        <v>0.27600000000000002</v>
      </c>
      <c r="S480">
        <v>2.097</v>
      </c>
      <c r="T480">
        <v>0.131616595</v>
      </c>
      <c r="U480">
        <f t="shared" si="120"/>
        <v>11.630847018463896</v>
      </c>
      <c r="W480">
        <f t="shared" si="121"/>
        <v>0</v>
      </c>
      <c r="X480">
        <f t="shared" si="122"/>
        <v>1</v>
      </c>
      <c r="Y480">
        <f t="shared" si="123"/>
        <v>0</v>
      </c>
      <c r="Z480">
        <f t="shared" si="124"/>
        <v>0</v>
      </c>
      <c r="AA480">
        <f t="shared" si="113"/>
        <v>1</v>
      </c>
      <c r="AB480">
        <v>1</v>
      </c>
      <c r="AC480">
        <v>1</v>
      </c>
    </row>
    <row r="481" spans="1:29" x14ac:dyDescent="0.3">
      <c r="A481">
        <v>416.86</v>
      </c>
      <c r="B481">
        <v>1</v>
      </c>
      <c r="C481">
        <f t="shared" si="125"/>
        <v>416.32999999999993</v>
      </c>
      <c r="D481">
        <f t="shared" si="126"/>
        <v>418.54899401975666</v>
      </c>
      <c r="E481">
        <v>-1.8829731999999998E-2</v>
      </c>
      <c r="F481">
        <v>1.0508717000000001E-2</v>
      </c>
      <c r="G481">
        <v>6.34</v>
      </c>
      <c r="I481">
        <f t="shared" si="127"/>
        <v>417.42076923076922</v>
      </c>
      <c r="J481">
        <f t="shared" si="128"/>
        <v>417.69674714852647</v>
      </c>
      <c r="K481">
        <f t="shared" si="114"/>
        <v>-1.8829732147060206E-2</v>
      </c>
      <c r="L481">
        <f t="shared" si="115"/>
        <v>4.1399065598285448E-2</v>
      </c>
      <c r="M481">
        <f t="shared" si="116"/>
        <v>8</v>
      </c>
      <c r="O481">
        <f t="shared" si="117"/>
        <v>1.9300000000000068</v>
      </c>
      <c r="P481">
        <f t="shared" si="118"/>
        <v>1.9300000000000068</v>
      </c>
      <c r="Q481">
        <f t="shared" si="119"/>
        <v>0</v>
      </c>
      <c r="R481">
        <v>0.33200000000000002</v>
      </c>
      <c r="S481">
        <v>0.96599999999999997</v>
      </c>
      <c r="T481">
        <v>0.34368530000000003</v>
      </c>
      <c r="U481">
        <f t="shared" si="120"/>
        <v>25.577812007022771</v>
      </c>
      <c r="W481">
        <f t="shared" si="121"/>
        <v>0</v>
      </c>
      <c r="X481">
        <f t="shared" si="122"/>
        <v>1</v>
      </c>
      <c r="Y481">
        <f t="shared" si="123"/>
        <v>1</v>
      </c>
      <c r="Z481">
        <f t="shared" si="124"/>
        <v>0</v>
      </c>
      <c r="AA481">
        <f t="shared" si="113"/>
        <v>1</v>
      </c>
      <c r="AB481">
        <v>1</v>
      </c>
      <c r="AC481">
        <v>1</v>
      </c>
    </row>
    <row r="482" spans="1:29" x14ac:dyDescent="0.3">
      <c r="A482">
        <v>418.79</v>
      </c>
      <c r="B482">
        <v>1</v>
      </c>
      <c r="C482">
        <f t="shared" si="125"/>
        <v>416.09999999999991</v>
      </c>
      <c r="D482">
        <f t="shared" si="126"/>
        <v>418.83016766337391</v>
      </c>
      <c r="E482">
        <v>-1.4287059E-2</v>
      </c>
      <c r="F482">
        <v>1.3048929000000001E-2</v>
      </c>
      <c r="G482">
        <v>6.07</v>
      </c>
      <c r="I482">
        <f t="shared" si="127"/>
        <v>417.84538461538466</v>
      </c>
      <c r="J482">
        <f t="shared" si="128"/>
        <v>418.87409637319024</v>
      </c>
      <c r="K482">
        <f t="shared" si="114"/>
        <v>-1.4287059266581916E-2</v>
      </c>
      <c r="L482">
        <f t="shared" si="115"/>
        <v>4.1291714433253336E-2</v>
      </c>
      <c r="M482">
        <f t="shared" si="116"/>
        <v>6.0699999999999932</v>
      </c>
      <c r="O482">
        <f t="shared" si="117"/>
        <v>0.54999999999995453</v>
      </c>
      <c r="P482">
        <f t="shared" si="118"/>
        <v>0.54999999999995453</v>
      </c>
      <c r="Q482">
        <f t="shared" si="119"/>
        <v>0</v>
      </c>
      <c r="R482">
        <v>0.33200000000000002</v>
      </c>
      <c r="S482">
        <v>0.93899999999999995</v>
      </c>
      <c r="T482">
        <v>0.353567625</v>
      </c>
      <c r="U482">
        <f t="shared" si="120"/>
        <v>26.121164430185004</v>
      </c>
      <c r="W482">
        <f t="shared" si="121"/>
        <v>0</v>
      </c>
      <c r="X482">
        <f t="shared" si="122"/>
        <v>0</v>
      </c>
      <c r="Y482">
        <f t="shared" si="123"/>
        <v>1</v>
      </c>
      <c r="Z482">
        <f t="shared" si="124"/>
        <v>0</v>
      </c>
      <c r="AA482">
        <f t="shared" si="113"/>
        <v>1</v>
      </c>
      <c r="AB482">
        <v>1</v>
      </c>
      <c r="AC482">
        <v>1</v>
      </c>
    </row>
    <row r="483" spans="1:29" x14ac:dyDescent="0.3">
      <c r="A483">
        <v>419.34</v>
      </c>
      <c r="B483">
        <v>1</v>
      </c>
      <c r="C483">
        <f t="shared" si="125"/>
        <v>415.64000000000004</v>
      </c>
      <c r="D483">
        <f t="shared" si="126"/>
        <v>419.42497205610437</v>
      </c>
      <c r="E483">
        <v>-1.2992515E-2</v>
      </c>
      <c r="F483">
        <v>1.5298543E-2</v>
      </c>
      <c r="G483">
        <v>5.52</v>
      </c>
      <c r="I483">
        <f t="shared" si="127"/>
        <v>418.20615384615382</v>
      </c>
      <c r="J483">
        <f t="shared" si="128"/>
        <v>419.37583874052382</v>
      </c>
      <c r="K483">
        <f t="shared" si="114"/>
        <v>-1.2992515181471634E-2</v>
      </c>
      <c r="L483">
        <f t="shared" si="115"/>
        <v>4.1234280761783239E-2</v>
      </c>
      <c r="M483">
        <f t="shared" si="116"/>
        <v>2.2100000000000364</v>
      </c>
      <c r="O483">
        <f t="shared" si="117"/>
        <v>0</v>
      </c>
      <c r="P483">
        <f t="shared" si="118"/>
        <v>0</v>
      </c>
      <c r="Q483">
        <f t="shared" si="119"/>
        <v>0</v>
      </c>
      <c r="R483">
        <v>0.33200000000000002</v>
      </c>
      <c r="S483">
        <v>0.88400000000000001</v>
      </c>
      <c r="T483">
        <v>0.37556561100000002</v>
      </c>
      <c r="U483">
        <f t="shared" si="120"/>
        <v>27.30263158636059</v>
      </c>
      <c r="W483">
        <f t="shared" si="121"/>
        <v>0</v>
      </c>
      <c r="X483">
        <f t="shared" si="122"/>
        <v>1</v>
      </c>
      <c r="Y483">
        <f t="shared" si="123"/>
        <v>1</v>
      </c>
      <c r="Z483">
        <f t="shared" si="124"/>
        <v>0</v>
      </c>
      <c r="AA483">
        <f t="shared" si="113"/>
        <v>1</v>
      </c>
      <c r="AB483">
        <v>1</v>
      </c>
      <c r="AC483">
        <v>1</v>
      </c>
    </row>
    <row r="484" spans="1:29" x14ac:dyDescent="0.3">
      <c r="A484">
        <v>419.34</v>
      </c>
      <c r="B484">
        <v>1</v>
      </c>
      <c r="C484">
        <f t="shared" si="125"/>
        <v>415.31833333333338</v>
      </c>
      <c r="D484">
        <f t="shared" si="126"/>
        <v>419.32583799064923</v>
      </c>
      <c r="E484">
        <v>-1.2992515E-2</v>
      </c>
      <c r="F484">
        <v>1.6580162999999998E-2</v>
      </c>
      <c r="G484">
        <v>2.21</v>
      </c>
      <c r="I484">
        <f t="shared" si="127"/>
        <v>418.48192307692312</v>
      </c>
      <c r="J484">
        <f t="shared" si="128"/>
        <v>419.3372431738058</v>
      </c>
      <c r="K484">
        <f t="shared" si="114"/>
        <v>-1.2992515181471634E-2</v>
      </c>
      <c r="L484">
        <f t="shared" si="115"/>
        <v>4.1350472132100712E-2</v>
      </c>
      <c r="M484">
        <f t="shared" si="116"/>
        <v>4.9700000000000273</v>
      </c>
      <c r="O484">
        <f t="shared" si="117"/>
        <v>-2.2099999999999795</v>
      </c>
      <c r="P484">
        <f t="shared" si="118"/>
        <v>0</v>
      </c>
      <c r="Q484">
        <f t="shared" si="119"/>
        <v>2.2099999999999795</v>
      </c>
      <c r="R484">
        <v>0.66300000000000003</v>
      </c>
      <c r="S484">
        <v>0.88400000000000001</v>
      </c>
      <c r="T484">
        <v>0.75</v>
      </c>
      <c r="U484">
        <f t="shared" si="120"/>
        <v>42.857142857142854</v>
      </c>
      <c r="W484">
        <f t="shared" si="121"/>
        <v>0</v>
      </c>
      <c r="X484">
        <f t="shared" si="122"/>
        <v>0</v>
      </c>
      <c r="Y484">
        <f t="shared" si="123"/>
        <v>1</v>
      </c>
      <c r="Z484">
        <f t="shared" si="124"/>
        <v>0</v>
      </c>
      <c r="AA484">
        <f t="shared" si="113"/>
        <v>1</v>
      </c>
      <c r="AB484">
        <v>1</v>
      </c>
      <c r="AC484">
        <v>1</v>
      </c>
    </row>
    <row r="485" spans="1:29" x14ac:dyDescent="0.3">
      <c r="A485">
        <v>417.13</v>
      </c>
      <c r="B485">
        <v>1</v>
      </c>
      <c r="C485">
        <f t="shared" si="125"/>
        <v>415.36416666666673</v>
      </c>
      <c r="D485">
        <f t="shared" si="126"/>
        <v>416.76402700155847</v>
      </c>
      <c r="E485">
        <v>-2.4531126E-2</v>
      </c>
      <c r="F485">
        <v>1.8203734999999999E-2</v>
      </c>
      <c r="G485">
        <v>7.18</v>
      </c>
      <c r="I485">
        <f t="shared" si="127"/>
        <v>418.54538461538453</v>
      </c>
      <c r="J485">
        <f t="shared" si="128"/>
        <v>416.9602120635534</v>
      </c>
      <c r="K485">
        <f t="shared" si="114"/>
        <v>-1.8194228687096969E-2</v>
      </c>
      <c r="L485">
        <f t="shared" si="115"/>
        <v>4.1424231105573986E-2</v>
      </c>
      <c r="M485">
        <f t="shared" si="116"/>
        <v>6.0699999999999932</v>
      </c>
      <c r="O485">
        <f t="shared" si="117"/>
        <v>-0.55000000000001137</v>
      </c>
      <c r="P485">
        <f t="shared" si="118"/>
        <v>0</v>
      </c>
      <c r="Q485">
        <f t="shared" si="119"/>
        <v>0.55000000000001137</v>
      </c>
      <c r="R485">
        <v>0.442</v>
      </c>
      <c r="S485">
        <v>1.1599999999999999</v>
      </c>
      <c r="T485">
        <v>0.38103448299999998</v>
      </c>
      <c r="U485">
        <f t="shared" si="120"/>
        <v>27.590511872830632</v>
      </c>
      <c r="W485">
        <f t="shared" si="121"/>
        <v>0</v>
      </c>
      <c r="X485">
        <f t="shared" si="122"/>
        <v>0</v>
      </c>
      <c r="Y485">
        <f t="shared" si="123"/>
        <v>0</v>
      </c>
      <c r="Z485">
        <f t="shared" si="124"/>
        <v>0</v>
      </c>
      <c r="AA485">
        <f t="shared" si="113"/>
        <v>1</v>
      </c>
      <c r="AB485">
        <v>1</v>
      </c>
      <c r="AC485">
        <v>1</v>
      </c>
    </row>
    <row r="486" spans="1:29" x14ac:dyDescent="0.3">
      <c r="A486">
        <v>416.58</v>
      </c>
      <c r="B486">
        <v>0</v>
      </c>
      <c r="C486">
        <f t="shared" si="125"/>
        <v>415.22583333333336</v>
      </c>
      <c r="D486">
        <f t="shared" si="126"/>
        <v>416.54932883307356</v>
      </c>
      <c r="E486">
        <v>-3.5761405000000003E-2</v>
      </c>
      <c r="F486">
        <v>1.8755023999999999E-2</v>
      </c>
      <c r="G486">
        <v>6.62</v>
      </c>
      <c r="I486">
        <f t="shared" si="127"/>
        <v>418.37538461538463</v>
      </c>
      <c r="J486">
        <f t="shared" si="128"/>
        <v>416.55075291818821</v>
      </c>
      <c r="K486">
        <f t="shared" si="114"/>
        <v>-1.9488772772207383E-2</v>
      </c>
      <c r="L486">
        <f t="shared" si="115"/>
        <v>4.1373900127158914E-2</v>
      </c>
      <c r="M486">
        <f t="shared" si="116"/>
        <v>8.2800000000000296</v>
      </c>
      <c r="O486">
        <f t="shared" si="117"/>
        <v>0.55000000000001137</v>
      </c>
      <c r="P486">
        <f t="shared" si="118"/>
        <v>0.55000000000001137</v>
      </c>
      <c r="Q486">
        <f t="shared" si="119"/>
        <v>0</v>
      </c>
      <c r="R486">
        <v>0.498</v>
      </c>
      <c r="S486">
        <v>1.1599999999999999</v>
      </c>
      <c r="T486">
        <v>0.42931034499999998</v>
      </c>
      <c r="U486">
        <f t="shared" si="120"/>
        <v>30.036188186967891</v>
      </c>
      <c r="W486">
        <f t="shared" si="121"/>
        <v>0</v>
      </c>
      <c r="X486">
        <f t="shared" si="122"/>
        <v>0</v>
      </c>
      <c r="Y486">
        <f t="shared" si="123"/>
        <v>0</v>
      </c>
      <c r="Z486">
        <f t="shared" si="124"/>
        <v>0</v>
      </c>
      <c r="AA486">
        <f t="shared" si="113"/>
        <v>1</v>
      </c>
      <c r="AB486">
        <v>1</v>
      </c>
      <c r="AC486">
        <v>0</v>
      </c>
    </row>
    <row r="487" spans="1:29" x14ac:dyDescent="0.3">
      <c r="A487">
        <v>417.13</v>
      </c>
      <c r="B487">
        <v>0</v>
      </c>
      <c r="C487">
        <f t="shared" si="125"/>
        <v>415.13333333333338</v>
      </c>
      <c r="D487">
        <f t="shared" si="126"/>
        <v>417.22677852782107</v>
      </c>
      <c r="E487">
        <v>-4.9059615000000001E-2</v>
      </c>
      <c r="F487">
        <v>1.9117203999999999E-2</v>
      </c>
      <c r="G487">
        <v>7.73</v>
      </c>
      <c r="I487">
        <f t="shared" si="127"/>
        <v>418.2903846153846</v>
      </c>
      <c r="J487">
        <f t="shared" si="128"/>
        <v>417.17455746783162</v>
      </c>
      <c r="K487">
        <f t="shared" si="114"/>
        <v>-1.8194228687096969E-2</v>
      </c>
      <c r="L487">
        <f t="shared" si="115"/>
        <v>4.1728164860397231E-2</v>
      </c>
      <c r="M487">
        <f t="shared" si="116"/>
        <v>6.6299999999999955</v>
      </c>
      <c r="O487">
        <f t="shared" si="117"/>
        <v>2.2099999999999795</v>
      </c>
      <c r="P487">
        <f t="shared" si="118"/>
        <v>2.2099999999999795</v>
      </c>
      <c r="Q487">
        <f t="shared" si="119"/>
        <v>0</v>
      </c>
      <c r="R487">
        <v>0.498</v>
      </c>
      <c r="S487">
        <v>1.2709999999999999</v>
      </c>
      <c r="T487">
        <v>0.39181746699999997</v>
      </c>
      <c r="U487">
        <f t="shared" si="120"/>
        <v>28.151498044103803</v>
      </c>
      <c r="W487">
        <f t="shared" si="121"/>
        <v>0</v>
      </c>
      <c r="X487">
        <f t="shared" si="122"/>
        <v>1</v>
      </c>
      <c r="Y487">
        <f t="shared" si="123"/>
        <v>0</v>
      </c>
      <c r="Z487">
        <f t="shared" si="124"/>
        <v>0</v>
      </c>
      <c r="AA487">
        <f t="shared" si="113"/>
        <v>1</v>
      </c>
      <c r="AB487">
        <v>1</v>
      </c>
      <c r="AC487">
        <v>0</v>
      </c>
    </row>
    <row r="488" spans="1:29" x14ac:dyDescent="0.3">
      <c r="A488">
        <v>419.34</v>
      </c>
      <c r="B488">
        <v>0</v>
      </c>
      <c r="C488">
        <f t="shared" si="125"/>
        <v>415.22500000000008</v>
      </c>
      <c r="D488">
        <f t="shared" si="126"/>
        <v>419.69220357869648</v>
      </c>
      <c r="E488">
        <v>-4.6434418999999998E-2</v>
      </c>
      <c r="F488">
        <v>1.9086522000000002E-2</v>
      </c>
      <c r="G488">
        <v>4.42</v>
      </c>
      <c r="I488">
        <f t="shared" si="127"/>
        <v>418.20538461538456</v>
      </c>
      <c r="J488">
        <f t="shared" si="128"/>
        <v>419.50657250247446</v>
      </c>
      <c r="K488">
        <f t="shared" si="114"/>
        <v>-1.2992515181471634E-2</v>
      </c>
      <c r="L488">
        <f t="shared" si="115"/>
        <v>4.2172621189000517E-2</v>
      </c>
      <c r="M488">
        <f t="shared" si="116"/>
        <v>0</v>
      </c>
      <c r="O488">
        <f t="shared" si="117"/>
        <v>2.2100000000000364</v>
      </c>
      <c r="P488">
        <f t="shared" si="118"/>
        <v>2.2100000000000364</v>
      </c>
      <c r="Q488">
        <f t="shared" si="119"/>
        <v>0</v>
      </c>
      <c r="R488">
        <v>0.60799999999999998</v>
      </c>
      <c r="S488">
        <v>1.05</v>
      </c>
      <c r="T488">
        <v>0.57904761900000001</v>
      </c>
      <c r="U488">
        <f t="shared" si="120"/>
        <v>36.670687573482226</v>
      </c>
      <c r="W488">
        <f t="shared" si="121"/>
        <v>0</v>
      </c>
      <c r="X488">
        <f t="shared" si="122"/>
        <v>1</v>
      </c>
      <c r="Y488">
        <f t="shared" si="123"/>
        <v>0</v>
      </c>
      <c r="Z488">
        <f t="shared" si="124"/>
        <v>0</v>
      </c>
      <c r="AA488">
        <f t="shared" si="113"/>
        <v>1</v>
      </c>
      <c r="AB488">
        <v>1</v>
      </c>
      <c r="AC488">
        <v>0</v>
      </c>
    </row>
    <row r="489" spans="1:29" x14ac:dyDescent="0.3">
      <c r="A489">
        <v>421.55</v>
      </c>
      <c r="B489">
        <v>0</v>
      </c>
      <c r="C489">
        <f t="shared" si="125"/>
        <v>415.7766666666667</v>
      </c>
      <c r="D489">
        <f t="shared" si="126"/>
        <v>421.85963273688395</v>
      </c>
      <c r="E489">
        <v>-4.140895E-2</v>
      </c>
      <c r="F489">
        <v>1.8916647000000002E-2</v>
      </c>
      <c r="G489">
        <v>-2.21</v>
      </c>
      <c r="I489">
        <f t="shared" si="127"/>
        <v>418.16307692307686</v>
      </c>
      <c r="J489">
        <f t="shared" si="128"/>
        <v>421.70718673057888</v>
      </c>
      <c r="K489">
        <f t="shared" si="114"/>
        <v>-7.7908016758461663E-3</v>
      </c>
      <c r="L489">
        <f t="shared" si="115"/>
        <v>4.3480005920717664E-2</v>
      </c>
      <c r="M489">
        <f t="shared" si="116"/>
        <v>-5.5200000000000387</v>
      </c>
      <c r="O489">
        <f t="shared" si="117"/>
        <v>2.2099999999999795</v>
      </c>
      <c r="P489">
        <f t="shared" si="118"/>
        <v>2.2099999999999795</v>
      </c>
      <c r="Q489">
        <f t="shared" si="119"/>
        <v>0</v>
      </c>
      <c r="R489">
        <v>1.05</v>
      </c>
      <c r="S489">
        <v>0.82899999999999996</v>
      </c>
      <c r="T489">
        <v>1.2665862480000001</v>
      </c>
      <c r="U489">
        <f t="shared" si="120"/>
        <v>55.88078764342702</v>
      </c>
      <c r="W489">
        <f t="shared" si="121"/>
        <v>0</v>
      </c>
      <c r="X489">
        <f t="shared" si="122"/>
        <v>1</v>
      </c>
      <c r="Y489">
        <f t="shared" si="123"/>
        <v>0</v>
      </c>
      <c r="Z489">
        <f t="shared" si="124"/>
        <v>0</v>
      </c>
      <c r="AA489">
        <f t="shared" si="113"/>
        <v>0</v>
      </c>
      <c r="AB489">
        <v>1</v>
      </c>
      <c r="AC489">
        <v>0</v>
      </c>
    </row>
    <row r="490" spans="1:29" x14ac:dyDescent="0.3">
      <c r="A490">
        <v>423.76</v>
      </c>
      <c r="B490">
        <v>0</v>
      </c>
      <c r="C490">
        <f t="shared" si="125"/>
        <v>416.37500000000006</v>
      </c>
      <c r="D490">
        <f t="shared" si="126"/>
        <v>424.07672787718604</v>
      </c>
      <c r="E490">
        <v>-3.7587154999999997E-2</v>
      </c>
      <c r="F490">
        <v>1.8828625000000002E-2</v>
      </c>
      <c r="G490">
        <v>-7.73</v>
      </c>
      <c r="I490">
        <f t="shared" si="127"/>
        <v>418.24807692307684</v>
      </c>
      <c r="J490">
        <f t="shared" si="128"/>
        <v>423.91790871303238</v>
      </c>
      <c r="K490">
        <f t="shared" si="114"/>
        <v>-2.589088170220832E-3</v>
      </c>
      <c r="L490">
        <f t="shared" si="115"/>
        <v>4.4725617844728602E-2</v>
      </c>
      <c r="M490">
        <f t="shared" si="116"/>
        <v>-12.689999999999998</v>
      </c>
      <c r="O490">
        <f t="shared" si="117"/>
        <v>-0.56000000000000227</v>
      </c>
      <c r="P490">
        <f t="shared" si="118"/>
        <v>0</v>
      </c>
      <c r="Q490">
        <f t="shared" si="119"/>
        <v>0.56000000000000227</v>
      </c>
      <c r="R490">
        <v>1.381</v>
      </c>
      <c r="S490">
        <v>0.60799999999999998</v>
      </c>
      <c r="T490">
        <v>2.2713815789999998</v>
      </c>
      <c r="U490">
        <f t="shared" si="120"/>
        <v>69.431875314720045</v>
      </c>
      <c r="W490">
        <f t="shared" si="121"/>
        <v>0</v>
      </c>
      <c r="X490">
        <f t="shared" si="122"/>
        <v>1</v>
      </c>
      <c r="Y490">
        <f t="shared" si="123"/>
        <v>0</v>
      </c>
      <c r="Z490">
        <f t="shared" si="124"/>
        <v>0</v>
      </c>
      <c r="AA490">
        <f t="shared" si="113"/>
        <v>0</v>
      </c>
      <c r="AB490">
        <v>1</v>
      </c>
      <c r="AC490">
        <v>0</v>
      </c>
    </row>
    <row r="491" spans="1:29" x14ac:dyDescent="0.3">
      <c r="A491">
        <v>423.2</v>
      </c>
      <c r="B491">
        <v>0</v>
      </c>
      <c r="C491">
        <f t="shared" si="125"/>
        <v>418.2141666666667</v>
      </c>
      <c r="D491">
        <f t="shared" si="126"/>
        <v>423.05387868713564</v>
      </c>
      <c r="E491">
        <v>-3.8858985999999998E-2</v>
      </c>
      <c r="F491">
        <v>1.8815807E-2</v>
      </c>
      <c r="G491">
        <v>-12.13</v>
      </c>
      <c r="I491">
        <f t="shared" si="127"/>
        <v>418.39653846153846</v>
      </c>
      <c r="J491">
        <f t="shared" si="128"/>
        <v>423.1447762528436</v>
      </c>
      <c r="K491">
        <f t="shared" si="114"/>
        <v>-3.9071694205150519E-3</v>
      </c>
      <c r="L491">
        <f t="shared" si="115"/>
        <v>4.5815578854110077E-2</v>
      </c>
      <c r="M491">
        <f t="shared" si="116"/>
        <v>-7.1700000000000159</v>
      </c>
      <c r="O491">
        <f t="shared" si="117"/>
        <v>1.660000000000025</v>
      </c>
      <c r="P491">
        <f t="shared" si="118"/>
        <v>1.660000000000025</v>
      </c>
      <c r="Q491">
        <f t="shared" si="119"/>
        <v>0</v>
      </c>
      <c r="R491">
        <v>1.821</v>
      </c>
      <c r="S491">
        <v>0.60799999999999998</v>
      </c>
      <c r="T491">
        <v>2.9950657889999999</v>
      </c>
      <c r="U491">
        <f t="shared" si="120"/>
        <v>74.969123092956409</v>
      </c>
      <c r="W491">
        <f t="shared" si="121"/>
        <v>0</v>
      </c>
      <c r="X491">
        <f t="shared" si="122"/>
        <v>0</v>
      </c>
      <c r="Y491">
        <f t="shared" si="123"/>
        <v>0</v>
      </c>
      <c r="Z491">
        <f t="shared" si="124"/>
        <v>0</v>
      </c>
      <c r="AA491">
        <f t="shared" si="113"/>
        <v>0</v>
      </c>
      <c r="AB491">
        <v>0</v>
      </c>
      <c r="AC491">
        <v>0</v>
      </c>
    </row>
    <row r="492" spans="1:29" x14ac:dyDescent="0.3">
      <c r="A492">
        <v>424.86</v>
      </c>
      <c r="B492">
        <v>0</v>
      </c>
      <c r="C492">
        <f t="shared" si="125"/>
        <v>419.82333333333332</v>
      </c>
      <c r="D492">
        <f t="shared" si="126"/>
        <v>425.16102021881079</v>
      </c>
      <c r="E492">
        <v>-3.5088914999999998E-2</v>
      </c>
      <c r="F492">
        <v>1.8877636E-2</v>
      </c>
      <c r="G492">
        <v>-8.83</v>
      </c>
      <c r="I492">
        <f t="shared" si="127"/>
        <v>418.69384615384621</v>
      </c>
      <c r="J492">
        <f t="shared" si="128"/>
        <v>424.9919402882428</v>
      </c>
      <c r="K492">
        <f t="shared" si="114"/>
        <v>0</v>
      </c>
      <c r="L492">
        <f t="shared" si="115"/>
        <v>4.7079567606028244E-2</v>
      </c>
      <c r="M492">
        <f t="shared" si="116"/>
        <v>-7.7300000000000182</v>
      </c>
      <c r="O492">
        <f t="shared" si="117"/>
        <v>0</v>
      </c>
      <c r="P492">
        <f t="shared" si="118"/>
        <v>0</v>
      </c>
      <c r="Q492">
        <f t="shared" si="119"/>
        <v>0</v>
      </c>
      <c r="R492">
        <v>1.821</v>
      </c>
      <c r="S492">
        <v>0.93799999999999994</v>
      </c>
      <c r="T492">
        <v>1.941364606</v>
      </c>
      <c r="U492">
        <f t="shared" si="120"/>
        <v>66.002174706252646</v>
      </c>
      <c r="W492">
        <f t="shared" si="121"/>
        <v>1</v>
      </c>
      <c r="X492">
        <f t="shared" si="122"/>
        <v>1</v>
      </c>
      <c r="Y492">
        <f t="shared" si="123"/>
        <v>0</v>
      </c>
      <c r="Z492">
        <f t="shared" si="124"/>
        <v>0</v>
      </c>
      <c r="AA492">
        <f t="shared" si="113"/>
        <v>0</v>
      </c>
      <c r="AB492">
        <v>1</v>
      </c>
      <c r="AC492">
        <v>0</v>
      </c>
    </row>
    <row r="493" spans="1:29" x14ac:dyDescent="0.3">
      <c r="A493">
        <v>424.86</v>
      </c>
      <c r="B493">
        <v>0</v>
      </c>
      <c r="C493">
        <f t="shared" si="125"/>
        <v>420.48999999999995</v>
      </c>
      <c r="D493">
        <f t="shared" si="126"/>
        <v>424.80982996353157</v>
      </c>
      <c r="E493">
        <v>-3.5088914999999998E-2</v>
      </c>
      <c r="F493">
        <v>1.9114720000000002E-2</v>
      </c>
      <c r="G493">
        <v>-7.73</v>
      </c>
      <c r="I493">
        <f t="shared" si="127"/>
        <v>418.88499999999999</v>
      </c>
      <c r="J493">
        <f t="shared" si="128"/>
        <v>424.84985074705821</v>
      </c>
      <c r="K493">
        <f t="shared" si="114"/>
        <v>0</v>
      </c>
      <c r="L493">
        <f t="shared" si="115"/>
        <v>4.7984752913786642E-2</v>
      </c>
      <c r="M493">
        <f t="shared" si="116"/>
        <v>-9.9300000000000068</v>
      </c>
      <c r="O493">
        <f t="shared" si="117"/>
        <v>-3.3100000000000023</v>
      </c>
      <c r="P493">
        <f t="shared" si="118"/>
        <v>0</v>
      </c>
      <c r="Q493">
        <f t="shared" si="119"/>
        <v>3.3100000000000023</v>
      </c>
      <c r="R493">
        <v>1.821</v>
      </c>
      <c r="S493">
        <v>1.048</v>
      </c>
      <c r="T493">
        <v>1.7375954199999999</v>
      </c>
      <c r="U493">
        <f t="shared" si="120"/>
        <v>63.471592891545676</v>
      </c>
      <c r="W493">
        <f t="shared" si="121"/>
        <v>1</v>
      </c>
      <c r="X493">
        <f t="shared" si="122"/>
        <v>0</v>
      </c>
      <c r="Y493">
        <f t="shared" si="123"/>
        <v>0</v>
      </c>
      <c r="Z493">
        <f t="shared" si="124"/>
        <v>0</v>
      </c>
      <c r="AA493">
        <f t="shared" si="113"/>
        <v>0</v>
      </c>
      <c r="AB493">
        <v>1</v>
      </c>
      <c r="AC493">
        <v>0</v>
      </c>
    </row>
    <row r="494" spans="1:29" x14ac:dyDescent="0.3">
      <c r="A494">
        <v>421.55</v>
      </c>
      <c r="B494">
        <v>1</v>
      </c>
      <c r="C494">
        <f t="shared" si="125"/>
        <v>420.71999999999997</v>
      </c>
      <c r="D494">
        <f t="shared" si="126"/>
        <v>421.00669500607808</v>
      </c>
      <c r="E494">
        <v>-4.2606346000000003E-2</v>
      </c>
      <c r="F494">
        <v>1.9593597000000001E-2</v>
      </c>
      <c r="G494">
        <v>-6.62</v>
      </c>
      <c r="I494">
        <f t="shared" si="127"/>
        <v>418.73653846153854</v>
      </c>
      <c r="J494">
        <f t="shared" si="128"/>
        <v>421.29616532714937</v>
      </c>
      <c r="K494">
        <f t="shared" si="114"/>
        <v>-7.7908016758461663E-3</v>
      </c>
      <c r="L494">
        <f t="shared" si="115"/>
        <v>4.8376583498677926E-2</v>
      </c>
      <c r="M494">
        <f t="shared" si="116"/>
        <v>-4.9700000000000273</v>
      </c>
      <c r="O494">
        <f t="shared" si="117"/>
        <v>2.7599999999999909</v>
      </c>
      <c r="P494">
        <f t="shared" si="118"/>
        <v>2.7599999999999909</v>
      </c>
      <c r="Q494">
        <f t="shared" si="119"/>
        <v>0</v>
      </c>
      <c r="R494">
        <v>1.71</v>
      </c>
      <c r="S494">
        <v>1.048</v>
      </c>
      <c r="T494">
        <v>1.6316793890000001</v>
      </c>
      <c r="U494">
        <f t="shared" si="120"/>
        <v>62.001450321804384</v>
      </c>
      <c r="W494">
        <f t="shared" si="121"/>
        <v>1</v>
      </c>
      <c r="X494">
        <f t="shared" si="122"/>
        <v>0</v>
      </c>
      <c r="Y494">
        <f t="shared" si="123"/>
        <v>0</v>
      </c>
      <c r="Z494">
        <f t="shared" si="124"/>
        <v>0</v>
      </c>
      <c r="AA494">
        <f t="shared" si="113"/>
        <v>0</v>
      </c>
      <c r="AB494">
        <v>1</v>
      </c>
      <c r="AC494">
        <v>1</v>
      </c>
    </row>
    <row r="495" spans="1:29" x14ac:dyDescent="0.3">
      <c r="A495">
        <v>424.31</v>
      </c>
      <c r="B495">
        <v>1</v>
      </c>
      <c r="C495">
        <f t="shared" si="125"/>
        <v>421.13416666666672</v>
      </c>
      <c r="D495">
        <f t="shared" si="126"/>
        <v>424.86055083232031</v>
      </c>
      <c r="E495">
        <v>-3.6338034999999998E-2</v>
      </c>
      <c r="F495">
        <v>1.9882614999999999E-2</v>
      </c>
      <c r="G495">
        <v>-7.73</v>
      </c>
      <c r="I495">
        <f t="shared" si="127"/>
        <v>418.75769230769231</v>
      </c>
      <c r="J495">
        <f t="shared" si="128"/>
        <v>424.54183343637311</v>
      </c>
      <c r="K495">
        <f t="shared" si="114"/>
        <v>-1.294544085110416E-3</v>
      </c>
      <c r="L495">
        <f t="shared" si="115"/>
        <v>4.8405982641808162E-2</v>
      </c>
      <c r="M495">
        <f t="shared" si="116"/>
        <v>-3.8600000000000136</v>
      </c>
      <c r="O495">
        <f t="shared" si="117"/>
        <v>-1.1100000000000136</v>
      </c>
      <c r="P495">
        <f t="shared" si="118"/>
        <v>0</v>
      </c>
      <c r="Q495">
        <f t="shared" si="119"/>
        <v>1.1100000000000136</v>
      </c>
      <c r="R495">
        <v>1.71</v>
      </c>
      <c r="S495">
        <v>0.93700000000000006</v>
      </c>
      <c r="T495">
        <v>1.8249733189999999</v>
      </c>
      <c r="U495">
        <f t="shared" si="120"/>
        <v>64.601435586160306</v>
      </c>
      <c r="W495">
        <f t="shared" si="121"/>
        <v>1</v>
      </c>
      <c r="X495">
        <f t="shared" si="122"/>
        <v>1</v>
      </c>
      <c r="Y495">
        <f t="shared" si="123"/>
        <v>0</v>
      </c>
      <c r="Z495">
        <f t="shared" si="124"/>
        <v>0</v>
      </c>
      <c r="AA495">
        <f t="shared" si="113"/>
        <v>0</v>
      </c>
      <c r="AB495">
        <v>1</v>
      </c>
      <c r="AC495">
        <v>1</v>
      </c>
    </row>
    <row r="496" spans="1:29" x14ac:dyDescent="0.3">
      <c r="A496">
        <v>423.2</v>
      </c>
      <c r="B496">
        <v>1</v>
      </c>
      <c r="C496">
        <f t="shared" si="125"/>
        <v>421.45583333333337</v>
      </c>
      <c r="D496">
        <f t="shared" si="126"/>
        <v>422.92324152794663</v>
      </c>
      <c r="E496">
        <v>-3.8858985999999998E-2</v>
      </c>
      <c r="F496">
        <v>2.0487631999999999E-2</v>
      </c>
      <c r="G496">
        <v>-2.75</v>
      </c>
      <c r="I496">
        <f t="shared" si="127"/>
        <v>418.82115384615383</v>
      </c>
      <c r="J496">
        <f t="shared" si="128"/>
        <v>423.09678204335586</v>
      </c>
      <c r="K496">
        <f t="shared" si="114"/>
        <v>-3.9071694205150519E-3</v>
      </c>
      <c r="L496">
        <f t="shared" si="115"/>
        <v>4.8910284776224028E-2</v>
      </c>
      <c r="M496">
        <f t="shared" si="116"/>
        <v>0</v>
      </c>
      <c r="O496">
        <f t="shared" si="117"/>
        <v>1.660000000000025</v>
      </c>
      <c r="P496">
        <f t="shared" si="118"/>
        <v>1.660000000000025</v>
      </c>
      <c r="Q496">
        <f t="shared" si="119"/>
        <v>0</v>
      </c>
      <c r="R496">
        <v>1.599</v>
      </c>
      <c r="S496">
        <v>1.3240000000000001</v>
      </c>
      <c r="T496">
        <v>1.2077039270000001</v>
      </c>
      <c r="U496">
        <f t="shared" si="120"/>
        <v>54.704071149663719</v>
      </c>
      <c r="W496">
        <f t="shared" si="121"/>
        <v>1</v>
      </c>
      <c r="X496">
        <f t="shared" si="122"/>
        <v>0</v>
      </c>
      <c r="Y496">
        <f t="shared" si="123"/>
        <v>0</v>
      </c>
      <c r="Z496">
        <f t="shared" si="124"/>
        <v>0</v>
      </c>
      <c r="AA496">
        <f t="shared" si="113"/>
        <v>0</v>
      </c>
      <c r="AB496">
        <v>1</v>
      </c>
      <c r="AC496">
        <v>1</v>
      </c>
    </row>
    <row r="497" spans="1:29" x14ac:dyDescent="0.3">
      <c r="A497">
        <v>424.86</v>
      </c>
      <c r="B497">
        <v>1</v>
      </c>
      <c r="C497">
        <f t="shared" si="125"/>
        <v>422.09999999999997</v>
      </c>
      <c r="D497">
        <f t="shared" si="126"/>
        <v>425.18279307867562</v>
      </c>
      <c r="E497">
        <v>-3.5088914999999998E-2</v>
      </c>
      <c r="F497">
        <v>2.1798523E-2</v>
      </c>
      <c r="G497">
        <v>-1.66</v>
      </c>
      <c r="I497">
        <f t="shared" si="127"/>
        <v>418.82115384615395</v>
      </c>
      <c r="J497">
        <f t="shared" si="128"/>
        <v>424.99563215051109</v>
      </c>
      <c r="K497">
        <f t="shared" si="114"/>
        <v>-6.4543286095130976E-3</v>
      </c>
      <c r="L497">
        <f t="shared" si="115"/>
        <v>4.9116659820329818E-2</v>
      </c>
      <c r="M497">
        <f t="shared" si="116"/>
        <v>2.7599999999999909</v>
      </c>
      <c r="O497">
        <f t="shared" si="117"/>
        <v>-1.1000000000000227</v>
      </c>
      <c r="P497">
        <f t="shared" si="118"/>
        <v>0</v>
      </c>
      <c r="Q497">
        <f t="shared" si="119"/>
        <v>1.1000000000000227</v>
      </c>
      <c r="R497">
        <v>1.599</v>
      </c>
      <c r="S497">
        <v>1.4330000000000001</v>
      </c>
      <c r="T497">
        <v>1.1158408929999999</v>
      </c>
      <c r="U497">
        <f t="shared" si="120"/>
        <v>52.737467013310052</v>
      </c>
      <c r="W497">
        <f t="shared" si="121"/>
        <v>1</v>
      </c>
      <c r="X497">
        <f t="shared" si="122"/>
        <v>1</v>
      </c>
      <c r="Y497">
        <f t="shared" si="123"/>
        <v>0</v>
      </c>
      <c r="Z497">
        <f t="shared" si="124"/>
        <v>0</v>
      </c>
      <c r="AA497">
        <f t="shared" si="113"/>
        <v>0</v>
      </c>
      <c r="AB497">
        <v>1</v>
      </c>
      <c r="AC497">
        <v>1</v>
      </c>
    </row>
    <row r="498" spans="1:29" x14ac:dyDescent="0.3">
      <c r="A498">
        <v>423.76</v>
      </c>
      <c r="B498">
        <v>1</v>
      </c>
      <c r="C498">
        <f t="shared" si="125"/>
        <v>422.69833333333332</v>
      </c>
      <c r="D498">
        <f t="shared" si="126"/>
        <v>423.52286782022077</v>
      </c>
      <c r="E498">
        <v>-3.7587154999999997E-2</v>
      </c>
      <c r="F498">
        <v>2.3451531000000001E-2</v>
      </c>
      <c r="G498">
        <v>3.86</v>
      </c>
      <c r="I498">
        <f t="shared" si="127"/>
        <v>418.84269230769235</v>
      </c>
      <c r="J498">
        <f t="shared" si="128"/>
        <v>423.66495137303764</v>
      </c>
      <c r="K498">
        <f t="shared" si="114"/>
        <v>-1.9142189199824047E-2</v>
      </c>
      <c r="L498">
        <f t="shared" si="115"/>
        <v>4.9506300809534706E-2</v>
      </c>
      <c r="M498">
        <f t="shared" si="116"/>
        <v>8.2699999999999818</v>
      </c>
      <c r="O498">
        <f t="shared" si="117"/>
        <v>-4.4200000000000159</v>
      </c>
      <c r="P498">
        <f t="shared" si="118"/>
        <v>0</v>
      </c>
      <c r="Q498">
        <f t="shared" si="119"/>
        <v>4.4200000000000159</v>
      </c>
      <c r="R498">
        <v>1.4890000000000001</v>
      </c>
      <c r="S498">
        <v>1.875</v>
      </c>
      <c r="T498">
        <v>0.794133333</v>
      </c>
      <c r="U498">
        <f t="shared" si="120"/>
        <v>44.262782391547042</v>
      </c>
      <c r="W498">
        <f t="shared" si="121"/>
        <v>1</v>
      </c>
      <c r="X498">
        <f t="shared" si="122"/>
        <v>0</v>
      </c>
      <c r="Y498">
        <f t="shared" si="123"/>
        <v>0</v>
      </c>
      <c r="Z498">
        <f t="shared" si="124"/>
        <v>0</v>
      </c>
      <c r="AA498">
        <f t="shared" si="113"/>
        <v>1</v>
      </c>
      <c r="AB498">
        <v>1</v>
      </c>
      <c r="AC498">
        <v>1</v>
      </c>
    </row>
    <row r="499" spans="1:29" x14ac:dyDescent="0.3">
      <c r="A499">
        <v>419.34</v>
      </c>
      <c r="B499">
        <v>1</v>
      </c>
      <c r="C499">
        <f t="shared" si="125"/>
        <v>422.88249999999999</v>
      </c>
      <c r="D499">
        <f t="shared" si="126"/>
        <v>418.64285536329652</v>
      </c>
      <c r="E499">
        <v>-4.7625537000000003E-2</v>
      </c>
      <c r="F499">
        <v>2.3628382E-2</v>
      </c>
      <c r="G499">
        <v>12.69</v>
      </c>
      <c r="I499">
        <f t="shared" si="127"/>
        <v>418.9488461538462</v>
      </c>
      <c r="J499">
        <f t="shared" si="128"/>
        <v>419.00731143284321</v>
      </c>
      <c r="K499">
        <f t="shared" si="114"/>
        <v>-4.4021429385614964E-2</v>
      </c>
      <c r="L499">
        <f t="shared" si="115"/>
        <v>5.0043785544351384E-2</v>
      </c>
      <c r="M499">
        <f t="shared" si="116"/>
        <v>19.310000000000002</v>
      </c>
      <c r="O499">
        <f t="shared" si="117"/>
        <v>-3.3100000000000023</v>
      </c>
      <c r="P499">
        <f t="shared" si="118"/>
        <v>0</v>
      </c>
      <c r="Q499">
        <f t="shared" si="119"/>
        <v>3.3100000000000023</v>
      </c>
      <c r="R499">
        <v>1.0469999999999999</v>
      </c>
      <c r="S499">
        <v>2.3159999999999998</v>
      </c>
      <c r="T499">
        <v>0.452072539</v>
      </c>
      <c r="U499">
        <f t="shared" si="120"/>
        <v>31.132917044993434</v>
      </c>
      <c r="W499">
        <f t="shared" si="121"/>
        <v>1</v>
      </c>
      <c r="X499">
        <f t="shared" si="122"/>
        <v>0</v>
      </c>
      <c r="Y499">
        <f t="shared" si="123"/>
        <v>0</v>
      </c>
      <c r="Z499">
        <f t="shared" si="124"/>
        <v>0</v>
      </c>
      <c r="AA499">
        <f t="shared" si="113"/>
        <v>1</v>
      </c>
      <c r="AB499">
        <v>1</v>
      </c>
      <c r="AC499">
        <v>1</v>
      </c>
    </row>
    <row r="500" spans="1:29" x14ac:dyDescent="0.3">
      <c r="A500">
        <v>416.03</v>
      </c>
      <c r="B500">
        <v>1</v>
      </c>
      <c r="C500">
        <f t="shared" si="125"/>
        <v>422.60666666666663</v>
      </c>
      <c r="D500">
        <f t="shared" si="126"/>
        <v>415.59452410611721</v>
      </c>
      <c r="E500">
        <v>-5.5142967000000001E-2</v>
      </c>
      <c r="F500">
        <v>2.3378684E-2</v>
      </c>
      <c r="G500">
        <v>22.62</v>
      </c>
      <c r="I500">
        <f t="shared" si="127"/>
        <v>418.86384615384617</v>
      </c>
      <c r="J500">
        <f t="shared" si="128"/>
        <v>415.80097604362743</v>
      </c>
      <c r="K500">
        <f t="shared" si="114"/>
        <v>-5.3961251591777379E-2</v>
      </c>
      <c r="L500">
        <f t="shared" si="115"/>
        <v>5.0819057253725333E-2</v>
      </c>
      <c r="M500">
        <f t="shared" si="116"/>
        <v>23.730000000000018</v>
      </c>
      <c r="O500">
        <f t="shared" si="117"/>
        <v>-4.9599999999999795</v>
      </c>
      <c r="P500">
        <f t="shared" si="118"/>
        <v>0</v>
      </c>
      <c r="Q500">
        <f t="shared" si="119"/>
        <v>4.9599999999999795</v>
      </c>
      <c r="R500">
        <v>0.71599999999999997</v>
      </c>
      <c r="S500">
        <v>2.9780000000000002</v>
      </c>
      <c r="T500">
        <v>0.24042981899999999</v>
      </c>
      <c r="U500">
        <f t="shared" si="120"/>
        <v>19.382782912605876</v>
      </c>
      <c r="W500">
        <f t="shared" si="121"/>
        <v>1</v>
      </c>
      <c r="X500">
        <f t="shared" si="122"/>
        <v>0</v>
      </c>
      <c r="Y500">
        <f t="shared" si="123"/>
        <v>0</v>
      </c>
      <c r="Z500">
        <f t="shared" si="124"/>
        <v>0</v>
      </c>
      <c r="AA500">
        <f t="shared" si="113"/>
        <v>1</v>
      </c>
      <c r="AB500">
        <v>1</v>
      </c>
      <c r="AC500">
        <v>1</v>
      </c>
    </row>
    <row r="501" spans="1:29" x14ac:dyDescent="0.3">
      <c r="A501">
        <v>411.07</v>
      </c>
      <c r="B501">
        <v>1</v>
      </c>
      <c r="C501">
        <f t="shared" si="125"/>
        <v>421.73333333333335</v>
      </c>
      <c r="D501">
        <f t="shared" si="126"/>
        <v>410.31591264898049</v>
      </c>
      <c r="E501">
        <v>-6.6407757999999997E-2</v>
      </c>
      <c r="F501">
        <v>2.352038E-2</v>
      </c>
      <c r="G501">
        <v>28.69</v>
      </c>
      <c r="I501">
        <f t="shared" si="127"/>
        <v>418.58807692307704</v>
      </c>
      <c r="J501">
        <f t="shared" si="128"/>
        <v>410.70607876587479</v>
      </c>
      <c r="K501">
        <f t="shared" si="114"/>
        <v>-6.5240130980534827E-2</v>
      </c>
      <c r="L501">
        <f t="shared" si="115"/>
        <v>5.1049187131614014E-2</v>
      </c>
      <c r="M501">
        <f t="shared" si="116"/>
        <v>25.930000000000007</v>
      </c>
      <c r="O501">
        <f t="shared" si="117"/>
        <v>4.9599999999999795</v>
      </c>
      <c r="P501">
        <f t="shared" si="118"/>
        <v>4.9599999999999795</v>
      </c>
      <c r="Q501">
        <f t="shared" si="119"/>
        <v>0</v>
      </c>
      <c r="R501">
        <v>0.22</v>
      </c>
      <c r="S501">
        <v>3.089</v>
      </c>
      <c r="T501">
        <v>7.1220459999999999E-2</v>
      </c>
      <c r="U501">
        <f t="shared" si="120"/>
        <v>6.6485343269115589</v>
      </c>
      <c r="W501">
        <f t="shared" si="121"/>
        <v>1</v>
      </c>
      <c r="X501">
        <f t="shared" si="122"/>
        <v>0</v>
      </c>
      <c r="Y501">
        <f t="shared" si="123"/>
        <v>0</v>
      </c>
      <c r="Z501">
        <f t="shared" si="124"/>
        <v>0</v>
      </c>
      <c r="AA501">
        <f t="shared" si="113"/>
        <v>1</v>
      </c>
      <c r="AB501">
        <v>1</v>
      </c>
      <c r="AC501">
        <v>1</v>
      </c>
    </row>
    <row r="502" spans="1:29" x14ac:dyDescent="0.3">
      <c r="A502">
        <v>416.03</v>
      </c>
      <c r="B502">
        <v>1</v>
      </c>
      <c r="C502">
        <f t="shared" si="125"/>
        <v>421.08916666666664</v>
      </c>
      <c r="D502">
        <f t="shared" si="126"/>
        <v>416.98234789183658</v>
      </c>
      <c r="E502">
        <v>-6.6841621000000004E-2</v>
      </c>
      <c r="F502">
        <v>2.2222539999999999E-2</v>
      </c>
      <c r="G502">
        <v>20.97</v>
      </c>
      <c r="I502">
        <f t="shared" si="127"/>
        <v>418.50307692307706</v>
      </c>
      <c r="J502">
        <f t="shared" si="128"/>
        <v>416.43953240262499</v>
      </c>
      <c r="K502">
        <f t="shared" si="114"/>
        <v>-5.5142967454747858E-2</v>
      </c>
      <c r="L502">
        <f t="shared" si="115"/>
        <v>5.0716414071687456E-2</v>
      </c>
      <c r="M502">
        <f t="shared" si="116"/>
        <v>24.28000000000003</v>
      </c>
      <c r="O502">
        <f t="shared" si="117"/>
        <v>1.1000000000000227</v>
      </c>
      <c r="P502">
        <f t="shared" si="118"/>
        <v>1.1000000000000227</v>
      </c>
      <c r="Q502">
        <f t="shared" si="119"/>
        <v>0</v>
      </c>
      <c r="R502">
        <v>0.496</v>
      </c>
      <c r="S502">
        <v>2.593</v>
      </c>
      <c r="T502">
        <v>0.191284227</v>
      </c>
      <c r="U502">
        <f t="shared" si="120"/>
        <v>16.056976384360368</v>
      </c>
      <c r="W502">
        <f t="shared" si="121"/>
        <v>1</v>
      </c>
      <c r="X502">
        <f t="shared" si="122"/>
        <v>1</v>
      </c>
      <c r="Y502">
        <f t="shared" si="123"/>
        <v>0</v>
      </c>
      <c r="Z502">
        <f t="shared" si="124"/>
        <v>0</v>
      </c>
      <c r="AA502">
        <f t="shared" si="113"/>
        <v>1</v>
      </c>
      <c r="AB502">
        <v>1</v>
      </c>
      <c r="AC502">
        <v>1</v>
      </c>
    </row>
    <row r="503" spans="1:29" x14ac:dyDescent="0.3">
      <c r="A503">
        <v>417.13</v>
      </c>
      <c r="B503">
        <v>1</v>
      </c>
      <c r="C503">
        <f t="shared" si="125"/>
        <v>420.58333333333326</v>
      </c>
      <c r="D503">
        <f t="shared" si="126"/>
        <v>417.15460868469393</v>
      </c>
      <c r="E503">
        <v>-7.1269536999999994E-2</v>
      </c>
      <c r="F503">
        <v>2.1531913999999999E-2</v>
      </c>
      <c r="G503">
        <v>23.18</v>
      </c>
      <c r="I503">
        <f t="shared" si="127"/>
        <v>418.58769230769235</v>
      </c>
      <c r="J503">
        <f t="shared" si="128"/>
        <v>417.18311289210573</v>
      </c>
      <c r="K503">
        <f t="shared" si="114"/>
        <v>-5.2644727578297121E-2</v>
      </c>
      <c r="L503">
        <f t="shared" si="115"/>
        <v>5.0609478656642302E-2</v>
      </c>
      <c r="M503">
        <f t="shared" si="116"/>
        <v>18.759999999999991</v>
      </c>
      <c r="O503">
        <f t="shared" si="117"/>
        <v>-2.1999999999999886</v>
      </c>
      <c r="P503">
        <f t="shared" si="118"/>
        <v>0</v>
      </c>
      <c r="Q503">
        <f t="shared" si="119"/>
        <v>2.1999999999999886</v>
      </c>
      <c r="R503">
        <v>0.496</v>
      </c>
      <c r="S503">
        <v>2.8140000000000001</v>
      </c>
      <c r="T503">
        <v>0.17626154899999999</v>
      </c>
      <c r="U503">
        <f t="shared" si="120"/>
        <v>14.984894231206383</v>
      </c>
      <c r="W503">
        <f t="shared" si="121"/>
        <v>1</v>
      </c>
      <c r="X503">
        <f t="shared" si="122"/>
        <v>0</v>
      </c>
      <c r="Y503">
        <f t="shared" si="123"/>
        <v>0</v>
      </c>
      <c r="Z503">
        <f t="shared" si="124"/>
        <v>0</v>
      </c>
      <c r="AA503">
        <f t="shared" si="113"/>
        <v>1</v>
      </c>
      <c r="AB503">
        <v>1</v>
      </c>
      <c r="AC503">
        <v>1</v>
      </c>
    </row>
    <row r="504" spans="1:29" x14ac:dyDescent="0.3">
      <c r="A504">
        <v>414.93</v>
      </c>
      <c r="B504">
        <v>1</v>
      </c>
      <c r="C504">
        <f t="shared" si="125"/>
        <v>419.75583333333338</v>
      </c>
      <c r="D504">
        <f t="shared" si="126"/>
        <v>414.55923188588434</v>
      </c>
      <c r="E504">
        <v>-7.6167787000000001E-2</v>
      </c>
      <c r="F504">
        <v>2.0434942000000001E-2</v>
      </c>
      <c r="G504">
        <v>20.96</v>
      </c>
      <c r="I504">
        <f t="shared" si="127"/>
        <v>418.52423076923083</v>
      </c>
      <c r="J504">
        <f t="shared" si="128"/>
        <v>414.75668362368418</v>
      </c>
      <c r="K504">
        <f t="shared" si="114"/>
        <v>-5.7641207331198464E-2</v>
      </c>
      <c r="L504">
        <f t="shared" si="115"/>
        <v>5.037782281804884E-2</v>
      </c>
      <c r="M504">
        <f t="shared" si="116"/>
        <v>20.95999999999998</v>
      </c>
      <c r="O504">
        <f t="shared" si="117"/>
        <v>1.6499999999999773</v>
      </c>
      <c r="P504">
        <f t="shared" si="118"/>
        <v>1.6499999999999773</v>
      </c>
      <c r="Q504">
        <f t="shared" si="119"/>
        <v>0</v>
      </c>
      <c r="R504">
        <v>0.71799999999999997</v>
      </c>
      <c r="S504">
        <v>2.8140000000000001</v>
      </c>
      <c r="T504">
        <v>0.25515280699999998</v>
      </c>
      <c r="U504">
        <f t="shared" si="120"/>
        <v>20.328425796206659</v>
      </c>
      <c r="W504">
        <f t="shared" si="121"/>
        <v>1</v>
      </c>
      <c r="X504">
        <f t="shared" si="122"/>
        <v>0</v>
      </c>
      <c r="Y504">
        <f t="shared" si="123"/>
        <v>0</v>
      </c>
      <c r="Z504">
        <f t="shared" si="124"/>
        <v>0</v>
      </c>
      <c r="AA504">
        <f t="shared" si="113"/>
        <v>1</v>
      </c>
      <c r="AB504">
        <v>1</v>
      </c>
      <c r="AC504">
        <v>1</v>
      </c>
    </row>
    <row r="505" spans="1:29" x14ac:dyDescent="0.3">
      <c r="A505">
        <v>416.58</v>
      </c>
      <c r="B505">
        <v>1</v>
      </c>
      <c r="C505">
        <f t="shared" si="125"/>
        <v>419.06583333333339</v>
      </c>
      <c r="D505">
        <f t="shared" si="126"/>
        <v>416.91679468568589</v>
      </c>
      <c r="E505">
        <v>-7.2494100000000006E-2</v>
      </c>
      <c r="F505">
        <v>1.8597598999999999E-2</v>
      </c>
      <c r="G505">
        <v>19.309999999999999</v>
      </c>
      <c r="I505">
        <f t="shared" si="127"/>
        <v>419.11846153846153</v>
      </c>
      <c r="J505">
        <f t="shared" si="128"/>
        <v>416.72025510587048</v>
      </c>
      <c r="K505">
        <f t="shared" si="114"/>
        <v>-5.3893847516522493E-2</v>
      </c>
      <c r="L505">
        <f t="shared" si="115"/>
        <v>4.9795120506193738E-2</v>
      </c>
      <c r="M505">
        <f t="shared" si="116"/>
        <v>16</v>
      </c>
      <c r="O505">
        <f t="shared" si="117"/>
        <v>3.8700000000000045</v>
      </c>
      <c r="P505">
        <f t="shared" si="118"/>
        <v>3.8700000000000045</v>
      </c>
      <c r="Q505">
        <f t="shared" si="119"/>
        <v>0</v>
      </c>
      <c r="R505">
        <v>0.71799999999999997</v>
      </c>
      <c r="S505">
        <v>2.649</v>
      </c>
      <c r="T505">
        <v>0.27104567800000001</v>
      </c>
      <c r="U505">
        <f t="shared" si="120"/>
        <v>21.324621348502006</v>
      </c>
      <c r="W505">
        <f t="shared" si="121"/>
        <v>0</v>
      </c>
      <c r="X505">
        <f t="shared" si="122"/>
        <v>1</v>
      </c>
      <c r="Y505">
        <f t="shared" si="123"/>
        <v>0</v>
      </c>
      <c r="Z505">
        <f t="shared" si="124"/>
        <v>0</v>
      </c>
      <c r="AA505">
        <f t="shared" si="113"/>
        <v>1</v>
      </c>
      <c r="AB505">
        <v>1</v>
      </c>
      <c r="AC505">
        <v>1</v>
      </c>
    </row>
    <row r="506" spans="1:29" x14ac:dyDescent="0.3">
      <c r="A506">
        <v>420.45</v>
      </c>
      <c r="B506">
        <v>1</v>
      </c>
      <c r="C506">
        <f t="shared" si="125"/>
        <v>418.97416666666669</v>
      </c>
      <c r="D506">
        <f t="shared" si="126"/>
        <v>421.03886755238568</v>
      </c>
      <c r="E506">
        <v>-6.3877633000000003E-2</v>
      </c>
      <c r="F506">
        <v>1.6684448000000001E-2</v>
      </c>
      <c r="G506">
        <v>12.13</v>
      </c>
      <c r="I506">
        <f t="shared" si="127"/>
        <v>419.69153846153853</v>
      </c>
      <c r="J506">
        <f t="shared" si="128"/>
        <v>420.73690345339458</v>
      </c>
      <c r="K506">
        <f t="shared" si="114"/>
        <v>-4.5104585405736898E-2</v>
      </c>
      <c r="L506">
        <f t="shared" si="115"/>
        <v>4.9295595784626098E-2</v>
      </c>
      <c r="M506">
        <f t="shared" si="116"/>
        <v>7.1700000000000159</v>
      </c>
      <c r="O506">
        <f t="shared" si="117"/>
        <v>2.75</v>
      </c>
      <c r="P506">
        <f t="shared" si="118"/>
        <v>2.75</v>
      </c>
      <c r="Q506">
        <f t="shared" si="119"/>
        <v>0</v>
      </c>
      <c r="R506">
        <v>1.0489999999999999</v>
      </c>
      <c r="S506">
        <v>2.262</v>
      </c>
      <c r="T506">
        <v>0.46374889499999999</v>
      </c>
      <c r="U506">
        <f t="shared" si="120"/>
        <v>31.682271227265375</v>
      </c>
      <c r="W506">
        <f t="shared" si="121"/>
        <v>0</v>
      </c>
      <c r="X506">
        <f t="shared" si="122"/>
        <v>1</v>
      </c>
      <c r="Y506">
        <f t="shared" si="123"/>
        <v>0</v>
      </c>
      <c r="Z506">
        <f t="shared" si="124"/>
        <v>0</v>
      </c>
      <c r="AA506">
        <f t="shared" si="113"/>
        <v>1</v>
      </c>
      <c r="AB506">
        <v>1</v>
      </c>
      <c r="AC506">
        <v>1</v>
      </c>
    </row>
    <row r="507" spans="1:29" x14ac:dyDescent="0.3">
      <c r="A507">
        <v>423.2</v>
      </c>
      <c r="B507">
        <v>1</v>
      </c>
      <c r="C507">
        <f t="shared" si="125"/>
        <v>418.88166666666666</v>
      </c>
      <c r="D507">
        <f t="shared" si="126"/>
        <v>423.56018874126903</v>
      </c>
      <c r="E507">
        <v>-5.7754819999999998E-2</v>
      </c>
      <c r="F507">
        <v>1.5345684E-2</v>
      </c>
      <c r="G507">
        <v>4.42</v>
      </c>
      <c r="I507">
        <f t="shared" si="127"/>
        <v>419.93538461538469</v>
      </c>
      <c r="J507">
        <f t="shared" si="128"/>
        <v>423.38946896512346</v>
      </c>
      <c r="K507">
        <f t="shared" si="114"/>
        <v>-3.8858985714610189E-2</v>
      </c>
      <c r="L507">
        <f t="shared" si="115"/>
        <v>4.8795711056190745E-2</v>
      </c>
      <c r="M507">
        <f t="shared" si="116"/>
        <v>2.2100000000000364</v>
      </c>
      <c r="O507">
        <f t="shared" si="117"/>
        <v>4.4200000000000159</v>
      </c>
      <c r="P507">
        <f t="shared" si="118"/>
        <v>4.4200000000000159</v>
      </c>
      <c r="Q507">
        <f t="shared" si="119"/>
        <v>0</v>
      </c>
      <c r="R507">
        <v>1.5449999999999999</v>
      </c>
      <c r="S507">
        <v>1.9870000000000001</v>
      </c>
      <c r="T507">
        <v>0.77755410199999997</v>
      </c>
      <c r="U507">
        <f t="shared" si="120"/>
        <v>43.742921868039993</v>
      </c>
      <c r="W507">
        <f t="shared" si="121"/>
        <v>0</v>
      </c>
      <c r="X507">
        <f t="shared" si="122"/>
        <v>1</v>
      </c>
      <c r="Y507">
        <f t="shared" si="123"/>
        <v>0</v>
      </c>
      <c r="Z507">
        <f t="shared" si="124"/>
        <v>0</v>
      </c>
      <c r="AA507">
        <f t="shared" si="113"/>
        <v>1</v>
      </c>
      <c r="AB507">
        <v>1</v>
      </c>
      <c r="AC507">
        <v>1</v>
      </c>
    </row>
    <row r="508" spans="1:29" x14ac:dyDescent="0.3">
      <c r="A508">
        <v>427.62</v>
      </c>
      <c r="B508">
        <v>1</v>
      </c>
      <c r="C508">
        <f t="shared" si="125"/>
        <v>419.25</v>
      </c>
      <c r="D508">
        <f t="shared" si="126"/>
        <v>428.29663520978852</v>
      </c>
      <c r="E508">
        <v>-4.7913790999999997E-2</v>
      </c>
      <c r="F508">
        <v>1.4367377000000001E-2</v>
      </c>
      <c r="G508">
        <v>-2.21</v>
      </c>
      <c r="I508">
        <f t="shared" si="127"/>
        <v>420.27500000000003</v>
      </c>
      <c r="J508">
        <f t="shared" si="128"/>
        <v>427.94542546422127</v>
      </c>
      <c r="K508">
        <f t="shared" si="114"/>
        <v>-2.8820603665599232E-2</v>
      </c>
      <c r="L508">
        <f t="shared" si="115"/>
        <v>4.8654152022340247E-2</v>
      </c>
      <c r="M508">
        <f t="shared" si="116"/>
        <v>-0.55000000000001137</v>
      </c>
      <c r="O508">
        <f t="shared" si="117"/>
        <v>4.4099999999999682</v>
      </c>
      <c r="P508">
        <f t="shared" si="118"/>
        <v>4.4099999999999682</v>
      </c>
      <c r="Q508">
        <f t="shared" si="119"/>
        <v>0</v>
      </c>
      <c r="R508">
        <v>1.766</v>
      </c>
      <c r="S508">
        <v>1.5449999999999999</v>
      </c>
      <c r="T508">
        <v>1.143042071</v>
      </c>
      <c r="U508">
        <f t="shared" si="120"/>
        <v>53.337360309806066</v>
      </c>
      <c r="W508">
        <f t="shared" si="121"/>
        <v>0</v>
      </c>
      <c r="X508">
        <f t="shared" si="122"/>
        <v>1</v>
      </c>
      <c r="Y508">
        <f t="shared" si="123"/>
        <v>0</v>
      </c>
      <c r="Z508">
        <f t="shared" si="124"/>
        <v>0</v>
      </c>
      <c r="AA508">
        <f t="shared" si="113"/>
        <v>0</v>
      </c>
      <c r="AB508">
        <v>1</v>
      </c>
      <c r="AC508">
        <v>1</v>
      </c>
    </row>
    <row r="509" spans="1:29" x14ac:dyDescent="0.3">
      <c r="A509">
        <v>432.03</v>
      </c>
      <c r="B509">
        <v>1</v>
      </c>
      <c r="C509">
        <f t="shared" si="125"/>
        <v>419.84749999999991</v>
      </c>
      <c r="D509">
        <f t="shared" si="126"/>
        <v>432.65222746503525</v>
      </c>
      <c r="E509">
        <v>-3.8095025999999997E-2</v>
      </c>
      <c r="F509">
        <v>1.4047894999999999E-2</v>
      </c>
      <c r="G509">
        <v>-4.96</v>
      </c>
      <c r="I509">
        <f t="shared" si="127"/>
        <v>420.76307692307699</v>
      </c>
      <c r="J509">
        <f t="shared" si="128"/>
        <v>432.34419804121376</v>
      </c>
      <c r="K509">
        <f t="shared" si="114"/>
        <v>-1.8804932888192478E-2</v>
      </c>
      <c r="L509">
        <f t="shared" si="115"/>
        <v>4.8813300808967501E-2</v>
      </c>
      <c r="M509">
        <f t="shared" si="116"/>
        <v>-1.6499999999999773</v>
      </c>
      <c r="O509">
        <f t="shared" si="117"/>
        <v>6.6200000000000045</v>
      </c>
      <c r="P509">
        <f t="shared" si="118"/>
        <v>6.6200000000000045</v>
      </c>
      <c r="Q509">
        <f t="shared" si="119"/>
        <v>0</v>
      </c>
      <c r="R509">
        <v>1.766</v>
      </c>
      <c r="S509">
        <v>1.27</v>
      </c>
      <c r="T509">
        <v>1.390551181</v>
      </c>
      <c r="U509">
        <f t="shared" si="120"/>
        <v>58.168642949460455</v>
      </c>
      <c r="W509">
        <f t="shared" si="121"/>
        <v>0</v>
      </c>
      <c r="X509">
        <f t="shared" si="122"/>
        <v>1</v>
      </c>
      <c r="Y509">
        <f t="shared" si="123"/>
        <v>0</v>
      </c>
      <c r="Z509">
        <f t="shared" si="124"/>
        <v>0</v>
      </c>
      <c r="AA509">
        <f t="shared" si="113"/>
        <v>0</v>
      </c>
      <c r="AB509">
        <v>1</v>
      </c>
      <c r="AC509">
        <v>1</v>
      </c>
    </row>
    <row r="510" spans="1:29" x14ac:dyDescent="0.3">
      <c r="A510">
        <v>438.65</v>
      </c>
      <c r="B510">
        <v>1</v>
      </c>
      <c r="C510">
        <f t="shared" si="125"/>
        <v>421.0883333333332</v>
      </c>
      <c r="D510">
        <f t="shared" si="126"/>
        <v>439.64962875582739</v>
      </c>
      <c r="E510">
        <v>-2.3355747E-2</v>
      </c>
      <c r="F510">
        <v>1.7047797999999999E-2</v>
      </c>
      <c r="G510">
        <v>-8.27</v>
      </c>
      <c r="I510">
        <f t="shared" si="127"/>
        <v>421.50576923076926</v>
      </c>
      <c r="J510">
        <f t="shared" si="128"/>
        <v>439.13506168913739</v>
      </c>
      <c r="K510">
        <f t="shared" si="114"/>
        <v>-3.7700710862801777E-3</v>
      </c>
      <c r="L510">
        <f t="shared" si="115"/>
        <v>4.9266924969885259E-2</v>
      </c>
      <c r="M510">
        <f t="shared" si="116"/>
        <v>-5.5099999999999909</v>
      </c>
      <c r="O510">
        <f t="shared" si="117"/>
        <v>1.1100000000000136</v>
      </c>
      <c r="P510">
        <f t="shared" si="118"/>
        <v>1.1100000000000136</v>
      </c>
      <c r="Q510">
        <f t="shared" si="119"/>
        <v>0</v>
      </c>
      <c r="R510">
        <v>1.766</v>
      </c>
      <c r="S510">
        <v>0.93899999999999995</v>
      </c>
      <c r="T510">
        <v>1.8807241750000001</v>
      </c>
      <c r="U510">
        <f t="shared" si="120"/>
        <v>65.286506473671679</v>
      </c>
      <c r="W510">
        <f t="shared" si="121"/>
        <v>0</v>
      </c>
      <c r="X510">
        <f t="shared" si="122"/>
        <v>1</v>
      </c>
      <c r="Y510">
        <f t="shared" si="123"/>
        <v>0</v>
      </c>
      <c r="Z510">
        <f t="shared" si="124"/>
        <v>0</v>
      </c>
      <c r="AA510">
        <f t="shared" si="113"/>
        <v>0</v>
      </c>
      <c r="AB510">
        <v>1</v>
      </c>
      <c r="AC510">
        <v>1</v>
      </c>
    </row>
    <row r="511" spans="1:29" x14ac:dyDescent="0.3">
      <c r="A511">
        <v>439.76</v>
      </c>
      <c r="B511">
        <v>1</v>
      </c>
      <c r="C511">
        <f t="shared" si="125"/>
        <v>422.78999999999991</v>
      </c>
      <c r="D511">
        <f t="shared" si="126"/>
        <v>439.77839520736211</v>
      </c>
      <c r="E511">
        <v>-2.0884356999999999E-2</v>
      </c>
      <c r="F511">
        <v>1.9941087999999999E-2</v>
      </c>
      <c r="G511">
        <v>-6.62</v>
      </c>
      <c r="I511">
        <f t="shared" si="127"/>
        <v>422.37615384615395</v>
      </c>
      <c r="J511">
        <f t="shared" si="128"/>
        <v>439.80807217775867</v>
      </c>
      <c r="K511">
        <f t="shared" si="114"/>
        <v>-1.2491199382253671E-3</v>
      </c>
      <c r="L511">
        <f t="shared" si="115"/>
        <v>4.9691732883413685E-2</v>
      </c>
      <c r="M511">
        <f t="shared" si="116"/>
        <v>-3.3100000000000023</v>
      </c>
      <c r="O511">
        <f t="shared" si="117"/>
        <v>-2.7599999999999909</v>
      </c>
      <c r="P511">
        <f t="shared" si="118"/>
        <v>0</v>
      </c>
      <c r="Q511">
        <f t="shared" si="119"/>
        <v>2.7599999999999909</v>
      </c>
      <c r="R511">
        <v>1.766</v>
      </c>
      <c r="S511">
        <v>1.1040000000000001</v>
      </c>
      <c r="T511">
        <v>1.5996376809999999</v>
      </c>
      <c r="U511">
        <f t="shared" si="120"/>
        <v>61.533101042937218</v>
      </c>
      <c r="W511">
        <f t="shared" si="121"/>
        <v>1</v>
      </c>
      <c r="X511">
        <f t="shared" si="122"/>
        <v>0</v>
      </c>
      <c r="Y511">
        <f t="shared" si="123"/>
        <v>0</v>
      </c>
      <c r="Z511">
        <f t="shared" si="124"/>
        <v>0</v>
      </c>
      <c r="AA511">
        <f t="shared" si="113"/>
        <v>0</v>
      </c>
      <c r="AB511">
        <v>1</v>
      </c>
      <c r="AC511">
        <v>1</v>
      </c>
    </row>
    <row r="512" spans="1:29" x14ac:dyDescent="0.3">
      <c r="A512">
        <v>437</v>
      </c>
      <c r="B512">
        <v>1</v>
      </c>
      <c r="C512">
        <f t="shared" si="125"/>
        <v>424.53749999999997</v>
      </c>
      <c r="D512">
        <f t="shared" si="126"/>
        <v>436.53693413210635</v>
      </c>
      <c r="E512">
        <v>-2.7029434000000001E-2</v>
      </c>
      <c r="F512">
        <v>2.2494529999999999E-2</v>
      </c>
      <c r="G512">
        <v>-0.55000000000000004</v>
      </c>
      <c r="I512">
        <f t="shared" si="127"/>
        <v>423.16153846153856</v>
      </c>
      <c r="J512">
        <f t="shared" si="128"/>
        <v>436.7839944478647</v>
      </c>
      <c r="K512">
        <f t="shared" si="114"/>
        <v>-7.5174309009561494E-3</v>
      </c>
      <c r="L512">
        <f t="shared" si="115"/>
        <v>5.0431516407870268E-2</v>
      </c>
      <c r="M512">
        <f t="shared" si="116"/>
        <v>-0.55000000000001137</v>
      </c>
      <c r="O512">
        <f t="shared" si="117"/>
        <v>3.3100000000000023</v>
      </c>
      <c r="P512">
        <f t="shared" si="118"/>
        <v>3.3100000000000023</v>
      </c>
      <c r="Q512">
        <f t="shared" si="119"/>
        <v>0</v>
      </c>
      <c r="R512">
        <v>1.49</v>
      </c>
      <c r="S512">
        <v>1.4350000000000001</v>
      </c>
      <c r="T512">
        <v>1.038327526</v>
      </c>
      <c r="U512">
        <f t="shared" si="120"/>
        <v>50.940170936984146</v>
      </c>
      <c r="W512">
        <f t="shared" si="121"/>
        <v>1</v>
      </c>
      <c r="X512">
        <f t="shared" si="122"/>
        <v>0</v>
      </c>
      <c r="Y512">
        <f t="shared" si="123"/>
        <v>0</v>
      </c>
      <c r="Z512">
        <f t="shared" si="124"/>
        <v>0</v>
      </c>
      <c r="AA512">
        <f t="shared" si="113"/>
        <v>0</v>
      </c>
      <c r="AB512">
        <v>1</v>
      </c>
      <c r="AC512">
        <v>1</v>
      </c>
    </row>
    <row r="513" spans="1:29" x14ac:dyDescent="0.3">
      <c r="A513">
        <v>440.31</v>
      </c>
      <c r="B513">
        <v>0</v>
      </c>
      <c r="C513">
        <f t="shared" si="125"/>
        <v>426.97416666666663</v>
      </c>
      <c r="D513">
        <f t="shared" si="126"/>
        <v>440.93884431131562</v>
      </c>
      <c r="E513">
        <v>-1.9659794000000001E-2</v>
      </c>
      <c r="F513">
        <v>2.4250510999999999E-2</v>
      </c>
      <c r="G513">
        <v>-3.86</v>
      </c>
      <c r="I513">
        <f t="shared" si="127"/>
        <v>424.05307692307696</v>
      </c>
      <c r="J513">
        <f t="shared" si="128"/>
        <v>440.58123119631813</v>
      </c>
      <c r="K513">
        <f t="shared" si="114"/>
        <v>0</v>
      </c>
      <c r="L513">
        <f t="shared" si="115"/>
        <v>5.0932129039659331E-2</v>
      </c>
      <c r="M513">
        <f t="shared" si="116"/>
        <v>-1.1000000000000227</v>
      </c>
      <c r="O513">
        <f t="shared" si="117"/>
        <v>-4.4200000000000159</v>
      </c>
      <c r="P513">
        <f t="shared" si="118"/>
        <v>0</v>
      </c>
      <c r="Q513">
        <f t="shared" si="119"/>
        <v>4.4200000000000159</v>
      </c>
      <c r="R513">
        <v>1.49</v>
      </c>
      <c r="S513">
        <v>1.1040000000000001</v>
      </c>
      <c r="T513">
        <v>1.3496376809999999</v>
      </c>
      <c r="U513">
        <f t="shared" si="120"/>
        <v>57.44024672031977</v>
      </c>
      <c r="W513">
        <f t="shared" si="121"/>
        <v>1</v>
      </c>
      <c r="X513">
        <f t="shared" si="122"/>
        <v>1</v>
      </c>
      <c r="Y513">
        <f t="shared" si="123"/>
        <v>0</v>
      </c>
      <c r="Z513">
        <f t="shared" si="124"/>
        <v>0</v>
      </c>
      <c r="AA513">
        <f t="shared" si="113"/>
        <v>0</v>
      </c>
      <c r="AB513">
        <v>1</v>
      </c>
      <c r="AC513">
        <v>0</v>
      </c>
    </row>
    <row r="514" spans="1:29" x14ac:dyDescent="0.3">
      <c r="A514">
        <v>435.89</v>
      </c>
      <c r="B514">
        <v>1</v>
      </c>
      <c r="C514">
        <f t="shared" si="125"/>
        <v>428.62916666666666</v>
      </c>
      <c r="D514">
        <f t="shared" si="126"/>
        <v>435.04852594811405</v>
      </c>
      <c r="E514">
        <v>-2.9500823999999998E-2</v>
      </c>
      <c r="F514">
        <v>2.6228441000000002E-2</v>
      </c>
      <c r="G514">
        <v>3.32</v>
      </c>
      <c r="I514">
        <f t="shared" si="127"/>
        <v>424.68961538461531</v>
      </c>
      <c r="J514">
        <f t="shared" si="128"/>
        <v>435.52913606182165</v>
      </c>
      <c r="K514">
        <f t="shared" si="114"/>
        <v>-2.2295493798084466E-2</v>
      </c>
      <c r="L514">
        <f t="shared" si="115"/>
        <v>5.1535692112918793E-2</v>
      </c>
      <c r="M514">
        <f t="shared" si="116"/>
        <v>9.9399999999999977</v>
      </c>
      <c r="O514">
        <f t="shared" si="117"/>
        <v>0</v>
      </c>
      <c r="P514">
        <f t="shared" si="118"/>
        <v>0</v>
      </c>
      <c r="Q514">
        <f t="shared" si="119"/>
        <v>0</v>
      </c>
      <c r="R514">
        <v>1.048</v>
      </c>
      <c r="S514">
        <v>1.38</v>
      </c>
      <c r="T514">
        <v>0.75942029</v>
      </c>
      <c r="U514">
        <f t="shared" si="120"/>
        <v>43.163097204022812</v>
      </c>
      <c r="W514">
        <f t="shared" si="121"/>
        <v>1</v>
      </c>
      <c r="X514">
        <f t="shared" si="122"/>
        <v>0</v>
      </c>
      <c r="Y514">
        <f t="shared" si="123"/>
        <v>0</v>
      </c>
      <c r="Z514">
        <f t="shared" si="124"/>
        <v>0</v>
      </c>
      <c r="AA514">
        <f t="shared" ref="AA514:AA577" si="129">IF(G514&gt;0, 1, 0)</f>
        <v>1</v>
      </c>
      <c r="AB514">
        <v>1</v>
      </c>
      <c r="AC514">
        <v>1</v>
      </c>
    </row>
    <row r="515" spans="1:29" x14ac:dyDescent="0.3">
      <c r="A515">
        <v>435.89</v>
      </c>
      <c r="B515">
        <v>1</v>
      </c>
      <c r="C515">
        <f t="shared" si="125"/>
        <v>430.19250000000011</v>
      </c>
      <c r="D515">
        <f t="shared" si="126"/>
        <v>436.03024567531429</v>
      </c>
      <c r="E515">
        <v>-5.7290540000000001E-2</v>
      </c>
      <c r="F515">
        <v>2.7726975000000001E-2</v>
      </c>
      <c r="G515">
        <v>9.94</v>
      </c>
      <c r="I515">
        <f t="shared" si="127"/>
        <v>425.24115384615379</v>
      </c>
      <c r="J515">
        <f t="shared" si="128"/>
        <v>435.91775876447525</v>
      </c>
      <c r="K515">
        <f t="shared" ref="K515:K578" si="130">(A515-(MAX(A515:A526)))/MAX(A515:A526)</f>
        <v>-2.9500823796589037E-2</v>
      </c>
      <c r="L515">
        <f t="shared" ref="L515:L578" si="131">_xlfn.STDEV.S(A515:A601)/(SUM(A515:A601)/87)</f>
        <v>5.1722156040421047E-2</v>
      </c>
      <c r="M515">
        <f t="shared" ref="M515:M578" si="132">A526-A515</f>
        <v>13.25</v>
      </c>
      <c r="O515">
        <f t="shared" ref="O515:O578" si="133">A516-A515</f>
        <v>-3.3100000000000023</v>
      </c>
      <c r="P515">
        <f t="shared" ref="P515:P578" si="134">IF(O515&gt;0,O515,0)</f>
        <v>0</v>
      </c>
      <c r="Q515">
        <f t="shared" ref="Q515:Q578" si="135">IF(O515&lt;0,ABS(O515),0)</f>
        <v>3.3100000000000023</v>
      </c>
      <c r="R515">
        <v>1.048</v>
      </c>
      <c r="S515">
        <v>2.0419999999999998</v>
      </c>
      <c r="T515">
        <v>0.51322233100000003</v>
      </c>
      <c r="U515">
        <f t="shared" ref="U515:U578" si="136">IF(S515=0,100,100-(100/(1+T515)))</f>
        <v>33.915857603082131</v>
      </c>
      <c r="W515">
        <f t="shared" ref="W515:W578" si="137">IF(C515&gt;I515,1,0)</f>
        <v>1</v>
      </c>
      <c r="X515">
        <f t="shared" ref="X515:X578" si="138">IF(D515&gt;J515,1,0)</f>
        <v>1</v>
      </c>
      <c r="Y515">
        <f t="shared" ref="Y515:Y578" si="139">IF(E515&gt;K515,1,0)</f>
        <v>0</v>
      </c>
      <c r="Z515">
        <f t="shared" ref="Z515:Z578" si="140">IF(F515&gt;L515,1,0)</f>
        <v>0</v>
      </c>
      <c r="AA515">
        <f t="shared" si="129"/>
        <v>1</v>
      </c>
      <c r="AB515">
        <v>1</v>
      </c>
      <c r="AC515">
        <v>1</v>
      </c>
    </row>
    <row r="516" spans="1:29" x14ac:dyDescent="0.3">
      <c r="A516">
        <v>432.58</v>
      </c>
      <c r="B516">
        <v>1</v>
      </c>
      <c r="C516">
        <f t="shared" si="125"/>
        <v>431.66333333333336</v>
      </c>
      <c r="D516">
        <f t="shared" si="126"/>
        <v>432.00495905411424</v>
      </c>
      <c r="E516">
        <v>-6.7775790000000002E-2</v>
      </c>
      <c r="F516">
        <v>2.8476398999999999E-2</v>
      </c>
      <c r="G516">
        <v>16.559999999999999</v>
      </c>
      <c r="I516">
        <f t="shared" si="127"/>
        <v>425.58038461538456</v>
      </c>
      <c r="J516">
        <f t="shared" si="128"/>
        <v>432.32324932580957</v>
      </c>
      <c r="K516">
        <f t="shared" si="130"/>
        <v>-3.6870463552567137E-2</v>
      </c>
      <c r="L516">
        <f t="shared" si="131"/>
        <v>5.1867982259546232E-2</v>
      </c>
      <c r="M516">
        <f t="shared" si="132"/>
        <v>6.0699999999999932</v>
      </c>
      <c r="O516">
        <f t="shared" si="133"/>
        <v>-4.9599999999999795</v>
      </c>
      <c r="P516">
        <f t="shared" si="134"/>
        <v>0</v>
      </c>
      <c r="Q516">
        <f t="shared" si="135"/>
        <v>4.9599999999999795</v>
      </c>
      <c r="R516">
        <v>0.71699999999999997</v>
      </c>
      <c r="S516">
        <v>2.3730000000000002</v>
      </c>
      <c r="T516">
        <v>0.30214917800000002</v>
      </c>
      <c r="U516">
        <f t="shared" si="136"/>
        <v>23.203883480084656</v>
      </c>
      <c r="W516">
        <f t="shared" si="137"/>
        <v>1</v>
      </c>
      <c r="X516">
        <f t="shared" si="138"/>
        <v>0</v>
      </c>
      <c r="Y516">
        <f t="shared" si="139"/>
        <v>0</v>
      </c>
      <c r="Z516">
        <f t="shared" si="140"/>
        <v>0</v>
      </c>
      <c r="AA516">
        <f t="shared" si="129"/>
        <v>1</v>
      </c>
      <c r="AB516">
        <v>1</v>
      </c>
      <c r="AC516">
        <v>1</v>
      </c>
    </row>
    <row r="517" spans="1:29" x14ac:dyDescent="0.3">
      <c r="A517">
        <v>427.62</v>
      </c>
      <c r="B517">
        <v>1</v>
      </c>
      <c r="C517">
        <f t="shared" si="125"/>
        <v>432.58333333333331</v>
      </c>
      <c r="D517">
        <f t="shared" si="126"/>
        <v>426.88917349098097</v>
      </c>
      <c r="E517">
        <v>-8.0663886000000004E-2</v>
      </c>
      <c r="F517">
        <v>2.8265595000000001E-2</v>
      </c>
      <c r="G517">
        <v>11.03</v>
      </c>
      <c r="I517">
        <f t="shared" si="127"/>
        <v>425.75038461538446</v>
      </c>
      <c r="J517">
        <f t="shared" si="128"/>
        <v>427.25821159032233</v>
      </c>
      <c r="K517">
        <f t="shared" si="130"/>
        <v>-4.7913790800195893E-2</v>
      </c>
      <c r="L517">
        <f t="shared" si="131"/>
        <v>5.1730065530007883E-2</v>
      </c>
      <c r="M517">
        <f t="shared" si="132"/>
        <v>10.480000000000018</v>
      </c>
      <c r="O517">
        <f t="shared" si="133"/>
        <v>-2.2099999999999795</v>
      </c>
      <c r="P517">
        <f t="shared" si="134"/>
        <v>0</v>
      </c>
      <c r="Q517">
        <f t="shared" si="135"/>
        <v>2.2099999999999795</v>
      </c>
      <c r="R517">
        <v>1.27</v>
      </c>
      <c r="S517">
        <v>2.3730000000000002</v>
      </c>
      <c r="T517">
        <v>0.53518752599999997</v>
      </c>
      <c r="U517">
        <f t="shared" si="136"/>
        <v>34.861377970836898</v>
      </c>
      <c r="W517">
        <f t="shared" si="137"/>
        <v>1</v>
      </c>
      <c r="X517">
        <f t="shared" si="138"/>
        <v>0</v>
      </c>
      <c r="Y517">
        <f t="shared" si="139"/>
        <v>0</v>
      </c>
      <c r="Z517">
        <f t="shared" si="140"/>
        <v>0</v>
      </c>
      <c r="AA517">
        <f t="shared" si="129"/>
        <v>1</v>
      </c>
      <c r="AB517">
        <v>1</v>
      </c>
      <c r="AC517">
        <v>1</v>
      </c>
    </row>
    <row r="518" spans="1:29" x14ac:dyDescent="0.3">
      <c r="A518">
        <v>425.41</v>
      </c>
      <c r="B518">
        <v>1</v>
      </c>
      <c r="C518">
        <f t="shared" si="125"/>
        <v>432.99666666666667</v>
      </c>
      <c r="D518">
        <f t="shared" si="126"/>
        <v>425.16347108483654</v>
      </c>
      <c r="E518">
        <v>-8.5415143999999998E-2</v>
      </c>
      <c r="F518">
        <v>2.7397543999999999E-2</v>
      </c>
      <c r="G518">
        <v>12.69</v>
      </c>
      <c r="I518">
        <f t="shared" si="127"/>
        <v>425.77153846153846</v>
      </c>
      <c r="J518">
        <f t="shared" si="128"/>
        <v>425.26782987766751</v>
      </c>
      <c r="K518">
        <f t="shared" si="130"/>
        <v>-5.2834305561740132E-2</v>
      </c>
      <c r="L518">
        <f t="shared" si="131"/>
        <v>5.1416501581587525E-2</v>
      </c>
      <c r="M518">
        <f t="shared" si="132"/>
        <v>22.069999999999993</v>
      </c>
      <c r="O518">
        <f t="shared" si="133"/>
        <v>1.6599999999999682</v>
      </c>
      <c r="P518">
        <f t="shared" si="134"/>
        <v>1.6599999999999682</v>
      </c>
      <c r="Q518">
        <f t="shared" si="135"/>
        <v>0</v>
      </c>
      <c r="R518">
        <v>1.1040000000000001</v>
      </c>
      <c r="S518">
        <v>2.3730000000000002</v>
      </c>
      <c r="T518">
        <v>0.46523388100000002</v>
      </c>
      <c r="U518">
        <f t="shared" si="136"/>
        <v>31.751509914750599</v>
      </c>
      <c r="W518">
        <f t="shared" si="137"/>
        <v>1</v>
      </c>
      <c r="X518">
        <f t="shared" si="138"/>
        <v>0</v>
      </c>
      <c r="Y518">
        <f t="shared" si="139"/>
        <v>0</v>
      </c>
      <c r="Z518">
        <f t="shared" si="140"/>
        <v>0</v>
      </c>
      <c r="AA518">
        <f t="shared" si="129"/>
        <v>1</v>
      </c>
      <c r="AB518">
        <v>1</v>
      </c>
      <c r="AC518">
        <v>1</v>
      </c>
    </row>
    <row r="519" spans="1:29" x14ac:dyDescent="0.3">
      <c r="A519">
        <v>427.07</v>
      </c>
      <c r="B519">
        <v>1</v>
      </c>
      <c r="C519">
        <f t="shared" si="125"/>
        <v>433.3191666666666</v>
      </c>
      <c r="D519">
        <f t="shared" si="126"/>
        <v>427.3877548191939</v>
      </c>
      <c r="E519">
        <v>-8.4012526000000004E-2</v>
      </c>
      <c r="F519">
        <v>2.6099094999999999E-2</v>
      </c>
      <c r="G519">
        <v>20.41</v>
      </c>
      <c r="I519">
        <f t="shared" si="127"/>
        <v>425.85653846153843</v>
      </c>
      <c r="J519">
        <f t="shared" si="128"/>
        <v>427.20862847094867</v>
      </c>
      <c r="K519">
        <f t="shared" si="130"/>
        <v>-4.9138353297412819E-2</v>
      </c>
      <c r="L519">
        <f t="shared" si="131"/>
        <v>5.0884317809055168E-2</v>
      </c>
      <c r="M519">
        <f t="shared" si="132"/>
        <v>17.100000000000023</v>
      </c>
      <c r="O519">
        <f t="shared" si="133"/>
        <v>3.3100000000000023</v>
      </c>
      <c r="P519">
        <f t="shared" si="134"/>
        <v>3.3100000000000023</v>
      </c>
      <c r="Q519">
        <f t="shared" si="135"/>
        <v>0</v>
      </c>
      <c r="R519">
        <v>1.1040000000000001</v>
      </c>
      <c r="S519">
        <v>3.145</v>
      </c>
      <c r="T519">
        <v>0.351033386</v>
      </c>
      <c r="U519">
        <f t="shared" si="136"/>
        <v>25.982584119501553</v>
      </c>
      <c r="W519">
        <f t="shared" si="137"/>
        <v>1</v>
      </c>
      <c r="X519">
        <f t="shared" si="138"/>
        <v>1</v>
      </c>
      <c r="Y519">
        <f t="shared" si="139"/>
        <v>0</v>
      </c>
      <c r="Z519">
        <f t="shared" si="140"/>
        <v>0</v>
      </c>
      <c r="AA519">
        <f t="shared" si="129"/>
        <v>1</v>
      </c>
      <c r="AB519">
        <v>1</v>
      </c>
      <c r="AC519">
        <v>1</v>
      </c>
    </row>
    <row r="520" spans="1:29" x14ac:dyDescent="0.3">
      <c r="A520">
        <v>430.38</v>
      </c>
      <c r="B520">
        <v>1</v>
      </c>
      <c r="C520">
        <f t="shared" si="125"/>
        <v>433.54916666666662</v>
      </c>
      <c r="D520">
        <f t="shared" si="126"/>
        <v>430.87870753013431</v>
      </c>
      <c r="E520">
        <v>-7.6913177999999999E-2</v>
      </c>
      <c r="F520">
        <v>2.5196675000000002E-2</v>
      </c>
      <c r="G520">
        <v>13.79</v>
      </c>
      <c r="I520">
        <f t="shared" si="127"/>
        <v>426.19615384615378</v>
      </c>
      <c r="J520">
        <f t="shared" si="128"/>
        <v>430.62395165608086</v>
      </c>
      <c r="K520">
        <f t="shared" si="130"/>
        <v>-4.1768713541434722E-2</v>
      </c>
      <c r="L520">
        <f t="shared" si="131"/>
        <v>5.0353885927721068E-2</v>
      </c>
      <c r="M520">
        <f t="shared" si="132"/>
        <v>14.889999999999986</v>
      </c>
      <c r="O520">
        <f t="shared" si="133"/>
        <v>2.7599999999999909</v>
      </c>
      <c r="P520">
        <f t="shared" si="134"/>
        <v>2.7599999999999909</v>
      </c>
      <c r="Q520">
        <f t="shared" si="135"/>
        <v>0</v>
      </c>
      <c r="R520">
        <v>1.4350000000000001</v>
      </c>
      <c r="S520">
        <v>2.8140000000000001</v>
      </c>
      <c r="T520">
        <v>0.50995024899999997</v>
      </c>
      <c r="U520">
        <f t="shared" si="136"/>
        <v>33.772652399489758</v>
      </c>
      <c r="W520">
        <f t="shared" si="137"/>
        <v>1</v>
      </c>
      <c r="X520">
        <f t="shared" si="138"/>
        <v>1</v>
      </c>
      <c r="Y520">
        <f t="shared" si="139"/>
        <v>0</v>
      </c>
      <c r="Z520">
        <f t="shared" si="140"/>
        <v>0</v>
      </c>
      <c r="AA520">
        <f t="shared" si="129"/>
        <v>1</v>
      </c>
      <c r="AB520">
        <v>1</v>
      </c>
      <c r="AC520">
        <v>1</v>
      </c>
    </row>
    <row r="521" spans="1:29" x14ac:dyDescent="0.3">
      <c r="A521">
        <v>433.14</v>
      </c>
      <c r="B521">
        <v>1</v>
      </c>
      <c r="C521">
        <f t="shared" si="125"/>
        <v>433.64166666666665</v>
      </c>
      <c r="D521">
        <f t="shared" si="126"/>
        <v>433.51688207831097</v>
      </c>
      <c r="E521">
        <v>-7.0993479999999998E-2</v>
      </c>
      <c r="F521">
        <v>2.4420377E-2</v>
      </c>
      <c r="G521">
        <v>12.13</v>
      </c>
      <c r="I521">
        <f t="shared" si="127"/>
        <v>426.53576923076918</v>
      </c>
      <c r="J521">
        <f t="shared" si="128"/>
        <v>433.33354218030149</v>
      </c>
      <c r="K521">
        <f t="shared" si="130"/>
        <v>-3.5623636282673558E-2</v>
      </c>
      <c r="L521">
        <f t="shared" si="131"/>
        <v>4.9980078763760719E-2</v>
      </c>
      <c r="M521">
        <f t="shared" si="132"/>
        <v>8.2700000000000387</v>
      </c>
      <c r="O521">
        <f t="shared" si="133"/>
        <v>3.3100000000000023</v>
      </c>
      <c r="P521">
        <f t="shared" si="134"/>
        <v>3.3100000000000023</v>
      </c>
      <c r="Q521">
        <f t="shared" si="135"/>
        <v>0</v>
      </c>
      <c r="R521">
        <v>1.4350000000000001</v>
      </c>
      <c r="S521">
        <v>2.6480000000000001</v>
      </c>
      <c r="T521">
        <v>0.54191842899999998</v>
      </c>
      <c r="U521">
        <f t="shared" si="136"/>
        <v>35.145726181602043</v>
      </c>
      <c r="W521">
        <f t="shared" si="137"/>
        <v>1</v>
      </c>
      <c r="X521">
        <f t="shared" si="138"/>
        <v>1</v>
      </c>
      <c r="Y521">
        <f t="shared" si="139"/>
        <v>0</v>
      </c>
      <c r="Z521">
        <f t="shared" si="140"/>
        <v>0</v>
      </c>
      <c r="AA521">
        <f t="shared" si="129"/>
        <v>1</v>
      </c>
      <c r="AB521">
        <v>1</v>
      </c>
      <c r="AC521">
        <v>1</v>
      </c>
    </row>
    <row r="522" spans="1:29" x14ac:dyDescent="0.3">
      <c r="A522">
        <v>436.45</v>
      </c>
      <c r="B522">
        <v>1</v>
      </c>
      <c r="C522">
        <f t="shared" si="125"/>
        <v>433.45833333333331</v>
      </c>
      <c r="D522">
        <f t="shared" si="126"/>
        <v>436.93885298694812</v>
      </c>
      <c r="E522">
        <v>-6.3894132000000006E-2</v>
      </c>
      <c r="F522">
        <v>2.3909679E-2</v>
      </c>
      <c r="G522">
        <v>4.96</v>
      </c>
      <c r="I522">
        <f t="shared" si="127"/>
        <v>427.04538461538465</v>
      </c>
      <c r="J522">
        <f t="shared" si="128"/>
        <v>436.68972752459217</v>
      </c>
      <c r="K522">
        <f t="shared" si="130"/>
        <v>-2.8253996526695458E-2</v>
      </c>
      <c r="L522">
        <f t="shared" si="131"/>
        <v>4.9602191335248118E-2</v>
      </c>
      <c r="M522">
        <f t="shared" si="132"/>
        <v>3.8600000000000136</v>
      </c>
      <c r="O522">
        <f t="shared" si="133"/>
        <v>0</v>
      </c>
      <c r="P522">
        <f t="shared" si="134"/>
        <v>0</v>
      </c>
      <c r="Q522">
        <f t="shared" si="135"/>
        <v>0</v>
      </c>
      <c r="R522">
        <v>1.821</v>
      </c>
      <c r="S522">
        <v>2.3170000000000002</v>
      </c>
      <c r="T522">
        <v>0.78593008200000003</v>
      </c>
      <c r="U522">
        <f t="shared" si="136"/>
        <v>44.006766553809584</v>
      </c>
      <c r="W522">
        <f t="shared" si="137"/>
        <v>1</v>
      </c>
      <c r="X522">
        <f t="shared" si="138"/>
        <v>1</v>
      </c>
      <c r="Y522">
        <f t="shared" si="139"/>
        <v>0</v>
      </c>
      <c r="Z522">
        <f t="shared" si="140"/>
        <v>0</v>
      </c>
      <c r="AA522">
        <f t="shared" si="129"/>
        <v>1</v>
      </c>
      <c r="AB522">
        <v>1</v>
      </c>
      <c r="AC522">
        <v>1</v>
      </c>
    </row>
    <row r="523" spans="1:29" x14ac:dyDescent="0.3">
      <c r="A523">
        <v>436.45</v>
      </c>
      <c r="B523">
        <v>1</v>
      </c>
      <c r="C523">
        <f t="shared" si="125"/>
        <v>433.18249999999995</v>
      </c>
      <c r="D523">
        <f t="shared" si="126"/>
        <v>436.36852450217526</v>
      </c>
      <c r="E523">
        <v>-6.3894132000000006E-2</v>
      </c>
      <c r="F523">
        <v>2.3138512E-2</v>
      </c>
      <c r="G523">
        <v>3.86</v>
      </c>
      <c r="I523">
        <f t="shared" si="127"/>
        <v>427.49115384615385</v>
      </c>
      <c r="J523">
        <f t="shared" si="128"/>
        <v>436.43155942118517</v>
      </c>
      <c r="K523">
        <f t="shared" si="130"/>
        <v>-2.8253996526695458E-2</v>
      </c>
      <c r="L523">
        <f t="shared" si="131"/>
        <v>4.9515838949461606E-2</v>
      </c>
      <c r="M523">
        <f t="shared" si="132"/>
        <v>3.3100000000000023</v>
      </c>
      <c r="O523">
        <f t="shared" si="133"/>
        <v>2.7599999999999909</v>
      </c>
      <c r="P523">
        <f t="shared" si="134"/>
        <v>2.7599999999999909</v>
      </c>
      <c r="Q523">
        <f t="shared" si="135"/>
        <v>0</v>
      </c>
      <c r="R523">
        <v>1.931</v>
      </c>
      <c r="S523">
        <v>2.3170000000000002</v>
      </c>
      <c r="T523">
        <v>0.83340526500000001</v>
      </c>
      <c r="U523">
        <f t="shared" si="136"/>
        <v>45.456685486282822</v>
      </c>
      <c r="W523">
        <f t="shared" si="137"/>
        <v>1</v>
      </c>
      <c r="X523">
        <f t="shared" si="138"/>
        <v>0</v>
      </c>
      <c r="Y523">
        <f t="shared" si="139"/>
        <v>0</v>
      </c>
      <c r="Z523">
        <f t="shared" si="140"/>
        <v>0</v>
      </c>
      <c r="AA523">
        <f t="shared" si="129"/>
        <v>1</v>
      </c>
      <c r="AB523">
        <v>1</v>
      </c>
      <c r="AC523">
        <v>1</v>
      </c>
    </row>
    <row r="524" spans="1:29" x14ac:dyDescent="0.3">
      <c r="A524">
        <v>439.21</v>
      </c>
      <c r="B524">
        <v>1</v>
      </c>
      <c r="C524">
        <f t="shared" si="125"/>
        <v>433.36666666666662</v>
      </c>
      <c r="D524">
        <f t="shared" si="126"/>
        <v>439.68357924963738</v>
      </c>
      <c r="E524">
        <v>-5.7974433999999998E-2</v>
      </c>
      <c r="F524">
        <v>2.2166775E-2</v>
      </c>
      <c r="G524">
        <v>0.55000000000000004</v>
      </c>
      <c r="I524">
        <f t="shared" si="127"/>
        <v>428.08538461538461</v>
      </c>
      <c r="J524">
        <f t="shared" si="128"/>
        <v>439.42372619837033</v>
      </c>
      <c r="K524">
        <f t="shared" si="130"/>
        <v>-2.2108919267934291E-2</v>
      </c>
      <c r="L524">
        <f t="shared" si="131"/>
        <v>4.9580952188088584E-2</v>
      </c>
      <c r="M524">
        <f t="shared" si="132"/>
        <v>3.3100000000000023</v>
      </c>
      <c r="O524">
        <f t="shared" si="133"/>
        <v>6.6200000000000045</v>
      </c>
      <c r="P524">
        <f t="shared" si="134"/>
        <v>6.6200000000000045</v>
      </c>
      <c r="Q524">
        <f t="shared" si="135"/>
        <v>0</v>
      </c>
      <c r="R524">
        <v>1.986</v>
      </c>
      <c r="S524">
        <v>2.0409999999999999</v>
      </c>
      <c r="T524">
        <v>0.973052425</v>
      </c>
      <c r="U524">
        <f t="shared" si="136"/>
        <v>49.31710950356527</v>
      </c>
      <c r="W524">
        <f t="shared" si="137"/>
        <v>1</v>
      </c>
      <c r="X524">
        <f t="shared" si="138"/>
        <v>1</v>
      </c>
      <c r="Y524">
        <f t="shared" si="139"/>
        <v>0</v>
      </c>
      <c r="Z524">
        <f t="shared" si="140"/>
        <v>0</v>
      </c>
      <c r="AA524">
        <f t="shared" si="129"/>
        <v>1</v>
      </c>
      <c r="AB524">
        <v>1</v>
      </c>
      <c r="AC524">
        <v>1</v>
      </c>
    </row>
    <row r="525" spans="1:29" x14ac:dyDescent="0.3">
      <c r="A525">
        <v>445.83</v>
      </c>
      <c r="B525">
        <v>1</v>
      </c>
      <c r="C525">
        <f t="shared" si="125"/>
        <v>433.82666666666665</v>
      </c>
      <c r="D525">
        <f t="shared" si="126"/>
        <v>446.85440345839373</v>
      </c>
      <c r="E525">
        <v>-4.3775738000000002E-2</v>
      </c>
      <c r="F525">
        <v>2.1468118000000001E-2</v>
      </c>
      <c r="G525">
        <v>-3.31</v>
      </c>
      <c r="I525">
        <f t="shared" si="127"/>
        <v>429.10423076923075</v>
      </c>
      <c r="J525">
        <f t="shared" si="128"/>
        <v>446.32279029243307</v>
      </c>
      <c r="K525">
        <f t="shared" si="130"/>
        <v>-7.3696397559780968E-3</v>
      </c>
      <c r="L525">
        <f t="shared" si="131"/>
        <v>4.9847941292434819E-2</v>
      </c>
      <c r="M525">
        <f t="shared" si="132"/>
        <v>-1.6599999999999682</v>
      </c>
      <c r="O525">
        <f t="shared" si="133"/>
        <v>3.3100000000000023</v>
      </c>
      <c r="P525">
        <f t="shared" si="134"/>
        <v>3.3100000000000023</v>
      </c>
      <c r="Q525">
        <f t="shared" si="135"/>
        <v>0</v>
      </c>
      <c r="R525">
        <v>1.986</v>
      </c>
      <c r="S525">
        <v>1.655</v>
      </c>
      <c r="T525">
        <v>1.2</v>
      </c>
      <c r="U525">
        <f t="shared" si="136"/>
        <v>54.545454545454547</v>
      </c>
      <c r="W525">
        <f t="shared" si="137"/>
        <v>1</v>
      </c>
      <c r="X525">
        <f t="shared" si="138"/>
        <v>1</v>
      </c>
      <c r="Y525">
        <f t="shared" si="139"/>
        <v>0</v>
      </c>
      <c r="Z525">
        <f t="shared" si="140"/>
        <v>0</v>
      </c>
      <c r="AA525">
        <f t="shared" si="129"/>
        <v>0</v>
      </c>
      <c r="AB525">
        <v>1</v>
      </c>
      <c r="AC525">
        <v>1</v>
      </c>
    </row>
    <row r="526" spans="1:29" x14ac:dyDescent="0.3">
      <c r="A526">
        <v>449.14</v>
      </c>
      <c r="B526">
        <v>1</v>
      </c>
      <c r="C526">
        <f t="shared" ref="C526:C589" si="141">(A515+A516+A517+A518+A519+A520+A521+A522+A523+A524+A525+A526)/12</f>
        <v>434.93083333333334</v>
      </c>
      <c r="D526">
        <f t="shared" si="126"/>
        <v>449.52093275693437</v>
      </c>
      <c r="E526">
        <v>-3.6676390000000003E-2</v>
      </c>
      <c r="F526">
        <v>2.1247390000000001E-2</v>
      </c>
      <c r="G526">
        <v>-4.97</v>
      </c>
      <c r="I526">
        <f t="shared" si="127"/>
        <v>430.37769230769231</v>
      </c>
      <c r="J526">
        <f t="shared" si="128"/>
        <v>449.35670843904359</v>
      </c>
      <c r="K526">
        <f t="shared" si="130"/>
        <v>0</v>
      </c>
      <c r="L526">
        <f t="shared" si="131"/>
        <v>5.0479793771661077E-2</v>
      </c>
      <c r="M526">
        <f t="shared" si="132"/>
        <v>-3.3100000000000023</v>
      </c>
      <c r="O526">
        <f t="shared" si="133"/>
        <v>-10.490000000000009</v>
      </c>
      <c r="P526">
        <f t="shared" si="134"/>
        <v>0</v>
      </c>
      <c r="Q526">
        <f t="shared" si="135"/>
        <v>10.490000000000009</v>
      </c>
      <c r="R526">
        <v>1.986</v>
      </c>
      <c r="S526">
        <v>1.4890000000000001</v>
      </c>
      <c r="T526">
        <v>1.333781061</v>
      </c>
      <c r="U526">
        <f t="shared" si="136"/>
        <v>57.151079134582105</v>
      </c>
      <c r="W526">
        <f t="shared" si="137"/>
        <v>1</v>
      </c>
      <c r="X526">
        <f t="shared" si="138"/>
        <v>1</v>
      </c>
      <c r="Y526">
        <f t="shared" si="139"/>
        <v>0</v>
      </c>
      <c r="Z526">
        <f t="shared" si="140"/>
        <v>0</v>
      </c>
      <c r="AA526">
        <f t="shared" si="129"/>
        <v>0</v>
      </c>
      <c r="AB526">
        <v>1</v>
      </c>
      <c r="AC526">
        <v>1</v>
      </c>
    </row>
    <row r="527" spans="1:29" x14ac:dyDescent="0.3">
      <c r="A527">
        <v>438.65</v>
      </c>
      <c r="B527">
        <v>1</v>
      </c>
      <c r="C527">
        <f t="shared" si="141"/>
        <v>435.1608333333333</v>
      </c>
      <c r="D527">
        <f t="shared" ref="D527:D590" si="142">A527*(2/12+1)+D526*(1-(2/12+1))</f>
        <v>436.83817787384424</v>
      </c>
      <c r="E527">
        <v>-5.9175532000000003E-2</v>
      </c>
      <c r="F527">
        <v>2.1209763E-2</v>
      </c>
      <c r="G527">
        <v>7.18</v>
      </c>
      <c r="I527">
        <f t="shared" si="127"/>
        <v>431.43846153846152</v>
      </c>
      <c r="J527">
        <f t="shared" si="128"/>
        <v>437.82640704315048</v>
      </c>
      <c r="K527">
        <f t="shared" si="130"/>
        <v>-5.1321423937021535E-2</v>
      </c>
      <c r="L527">
        <f t="shared" si="131"/>
        <v>5.1372711063251822E-2</v>
      </c>
      <c r="M527">
        <f t="shared" si="132"/>
        <v>23.730000000000018</v>
      </c>
      <c r="O527">
        <f t="shared" si="133"/>
        <v>-0.54999999999995453</v>
      </c>
      <c r="P527">
        <f t="shared" si="134"/>
        <v>0</v>
      </c>
      <c r="Q527">
        <f t="shared" si="135"/>
        <v>0.54999999999995453</v>
      </c>
      <c r="R527">
        <v>0.93700000000000006</v>
      </c>
      <c r="S527">
        <v>1.655</v>
      </c>
      <c r="T527">
        <v>0.56616314199999995</v>
      </c>
      <c r="U527">
        <f t="shared" si="136"/>
        <v>36.149691358271028</v>
      </c>
      <c r="W527">
        <f t="shared" si="137"/>
        <v>1</v>
      </c>
      <c r="X527">
        <f t="shared" si="138"/>
        <v>0</v>
      </c>
      <c r="Y527">
        <f t="shared" si="139"/>
        <v>0</v>
      </c>
      <c r="Z527">
        <f t="shared" si="140"/>
        <v>0</v>
      </c>
      <c r="AA527">
        <f t="shared" si="129"/>
        <v>1</v>
      </c>
      <c r="AB527">
        <v>1</v>
      </c>
      <c r="AC527">
        <v>1</v>
      </c>
    </row>
    <row r="528" spans="1:29" x14ac:dyDescent="0.3">
      <c r="A528">
        <v>438.1</v>
      </c>
      <c r="B528">
        <v>1</v>
      </c>
      <c r="C528">
        <f t="shared" si="141"/>
        <v>435.62083333333334</v>
      </c>
      <c r="D528">
        <f t="shared" si="142"/>
        <v>438.31030368769268</v>
      </c>
      <c r="E528">
        <v>-6.0355182E-2</v>
      </c>
      <c r="F528">
        <v>2.0321148000000001E-2</v>
      </c>
      <c r="G528">
        <v>24.28</v>
      </c>
      <c r="I528">
        <f t="shared" si="127"/>
        <v>432.28730769230765</v>
      </c>
      <c r="J528">
        <f t="shared" si="128"/>
        <v>438.12104561206536</v>
      </c>
      <c r="K528">
        <f t="shared" si="130"/>
        <v>-5.588000775811898E-2</v>
      </c>
      <c r="L528">
        <f t="shared" si="131"/>
        <v>5.1897866793190195E-2</v>
      </c>
      <c r="M528">
        <f t="shared" si="132"/>
        <v>25.92999999999995</v>
      </c>
      <c r="O528">
        <f t="shared" si="133"/>
        <v>9.3799999999999955</v>
      </c>
      <c r="P528">
        <f t="shared" si="134"/>
        <v>9.3799999999999955</v>
      </c>
      <c r="Q528">
        <f t="shared" si="135"/>
        <v>0</v>
      </c>
      <c r="R528">
        <v>0.88200000000000001</v>
      </c>
      <c r="S528">
        <v>3.31</v>
      </c>
      <c r="T528">
        <v>0.26646525700000001</v>
      </c>
      <c r="U528">
        <f t="shared" si="136"/>
        <v>21.040076348497891</v>
      </c>
      <c r="W528">
        <f t="shared" si="137"/>
        <v>1</v>
      </c>
      <c r="X528">
        <f t="shared" si="138"/>
        <v>1</v>
      </c>
      <c r="Y528">
        <f t="shared" si="139"/>
        <v>0</v>
      </c>
      <c r="Z528">
        <f t="shared" si="140"/>
        <v>0</v>
      </c>
      <c r="AA528">
        <f t="shared" si="129"/>
        <v>1</v>
      </c>
      <c r="AB528">
        <v>1</v>
      </c>
      <c r="AC528">
        <v>1</v>
      </c>
    </row>
    <row r="529" spans="1:29" x14ac:dyDescent="0.3">
      <c r="A529">
        <v>447.48</v>
      </c>
      <c r="B529">
        <v>1</v>
      </c>
      <c r="C529">
        <f t="shared" si="141"/>
        <v>437.27583333333331</v>
      </c>
      <c r="D529">
        <f t="shared" si="142"/>
        <v>449.00828271871791</v>
      </c>
      <c r="E529">
        <v>-4.0236788000000002E-2</v>
      </c>
      <c r="F529">
        <v>1.912935E-2</v>
      </c>
      <c r="G529">
        <v>16.55</v>
      </c>
      <c r="I529">
        <f t="shared" si="127"/>
        <v>433.45461538461535</v>
      </c>
      <c r="J529">
        <f t="shared" si="128"/>
        <v>448.19991956830268</v>
      </c>
      <c r="K529">
        <f t="shared" si="130"/>
        <v>-3.7967063679752264E-2</v>
      </c>
      <c r="L529">
        <f t="shared" si="131"/>
        <v>5.1592657125977909E-2</v>
      </c>
      <c r="M529">
        <f t="shared" si="132"/>
        <v>17.659999999999968</v>
      </c>
      <c r="O529">
        <f t="shared" si="133"/>
        <v>-3.3100000000000023</v>
      </c>
      <c r="P529">
        <f t="shared" si="134"/>
        <v>0</v>
      </c>
      <c r="Q529">
        <f t="shared" si="135"/>
        <v>3.3100000000000023</v>
      </c>
      <c r="R529">
        <v>0.88200000000000001</v>
      </c>
      <c r="S529">
        <v>2.5369999999999999</v>
      </c>
      <c r="T529">
        <v>0.34765470999999998</v>
      </c>
      <c r="U529">
        <f t="shared" si="136"/>
        <v>25.797016655698101</v>
      </c>
      <c r="W529">
        <f t="shared" si="137"/>
        <v>1</v>
      </c>
      <c r="X529">
        <f t="shared" si="138"/>
        <v>1</v>
      </c>
      <c r="Y529">
        <f t="shared" si="139"/>
        <v>0</v>
      </c>
      <c r="Z529">
        <f t="shared" si="140"/>
        <v>0</v>
      </c>
      <c r="AA529">
        <f t="shared" si="129"/>
        <v>1</v>
      </c>
      <c r="AB529">
        <v>1</v>
      </c>
      <c r="AC529">
        <v>1</v>
      </c>
    </row>
    <row r="530" spans="1:29" x14ac:dyDescent="0.3">
      <c r="A530">
        <v>444.17</v>
      </c>
      <c r="B530">
        <v>1</v>
      </c>
      <c r="C530">
        <f t="shared" si="141"/>
        <v>438.83916666666664</v>
      </c>
      <c r="D530">
        <f t="shared" si="142"/>
        <v>443.36361954688039</v>
      </c>
      <c r="E530">
        <v>-4.7336136000000001E-2</v>
      </c>
      <c r="F530">
        <v>1.8862415E-2</v>
      </c>
      <c r="G530">
        <v>20.97</v>
      </c>
      <c r="I530">
        <f t="shared" si="127"/>
        <v>434.57923076923066</v>
      </c>
      <c r="J530">
        <f t="shared" si="128"/>
        <v>443.86000618705367</v>
      </c>
      <c r="K530">
        <f t="shared" si="130"/>
        <v>-4.5083200756761345E-2</v>
      </c>
      <c r="L530">
        <f t="shared" si="131"/>
        <v>5.1530751032943654E-2</v>
      </c>
      <c r="M530">
        <f t="shared" si="132"/>
        <v>19.310000000000002</v>
      </c>
      <c r="O530">
        <f t="shared" si="133"/>
        <v>1.0999999999999659</v>
      </c>
      <c r="P530">
        <f t="shared" si="134"/>
        <v>1.0999999999999659</v>
      </c>
      <c r="Q530">
        <f t="shared" si="135"/>
        <v>0</v>
      </c>
      <c r="R530">
        <v>0.55100000000000005</v>
      </c>
      <c r="S530">
        <v>2.6480000000000001</v>
      </c>
      <c r="T530">
        <v>0.20808157099999999</v>
      </c>
      <c r="U530">
        <f t="shared" si="136"/>
        <v>17.22413254162619</v>
      </c>
      <c r="W530">
        <f t="shared" si="137"/>
        <v>1</v>
      </c>
      <c r="X530">
        <f t="shared" si="138"/>
        <v>0</v>
      </c>
      <c r="Y530">
        <f t="shared" si="139"/>
        <v>0</v>
      </c>
      <c r="Z530">
        <f t="shared" si="140"/>
        <v>0</v>
      </c>
      <c r="AA530">
        <f t="shared" si="129"/>
        <v>1</v>
      </c>
      <c r="AB530">
        <v>1</v>
      </c>
      <c r="AC530">
        <v>1</v>
      </c>
    </row>
    <row r="531" spans="1:29" x14ac:dyDescent="0.3">
      <c r="A531">
        <v>445.27</v>
      </c>
      <c r="B531">
        <v>1</v>
      </c>
      <c r="C531">
        <f t="shared" si="141"/>
        <v>440.35583333333335</v>
      </c>
      <c r="D531">
        <f t="shared" si="142"/>
        <v>445.58773007551991</v>
      </c>
      <c r="E531">
        <v>-4.4976835999999999E-2</v>
      </c>
      <c r="F531">
        <v>1.847244E-2</v>
      </c>
      <c r="G531">
        <v>18.21</v>
      </c>
      <c r="I531">
        <f t="shared" si="127"/>
        <v>435.68269230769226</v>
      </c>
      <c r="J531">
        <f t="shared" si="128"/>
        <v>445.37846106253431</v>
      </c>
      <c r="K531">
        <f t="shared" si="130"/>
        <v>-4.4976835964310284E-2</v>
      </c>
      <c r="L531">
        <f t="shared" si="131"/>
        <v>5.1277514285955901E-2</v>
      </c>
      <c r="M531">
        <f t="shared" si="132"/>
        <v>20.970000000000027</v>
      </c>
      <c r="O531">
        <f t="shared" si="133"/>
        <v>-3.8599999999999568</v>
      </c>
      <c r="P531">
        <f t="shared" si="134"/>
        <v>0</v>
      </c>
      <c r="Q531">
        <f t="shared" si="135"/>
        <v>3.8599999999999568</v>
      </c>
      <c r="R531">
        <v>0.71699999999999997</v>
      </c>
      <c r="S531">
        <v>2.5379999999999998</v>
      </c>
      <c r="T531">
        <v>0.28250591000000003</v>
      </c>
      <c r="U531">
        <f t="shared" si="136"/>
        <v>22.027649759524309</v>
      </c>
      <c r="W531">
        <f t="shared" si="137"/>
        <v>1</v>
      </c>
      <c r="X531">
        <f t="shared" si="138"/>
        <v>1</v>
      </c>
      <c r="Y531">
        <f t="shared" si="139"/>
        <v>0</v>
      </c>
      <c r="Z531">
        <f t="shared" si="140"/>
        <v>0</v>
      </c>
      <c r="AA531">
        <f t="shared" si="129"/>
        <v>1</v>
      </c>
      <c r="AB531">
        <v>1</v>
      </c>
      <c r="AC531">
        <v>1</v>
      </c>
    </row>
    <row r="532" spans="1:29" x14ac:dyDescent="0.3">
      <c r="A532">
        <v>441.41</v>
      </c>
      <c r="B532">
        <v>1</v>
      </c>
      <c r="C532">
        <f t="shared" si="141"/>
        <v>441.27499999999992</v>
      </c>
      <c r="D532">
        <f t="shared" si="142"/>
        <v>440.71371165407999</v>
      </c>
      <c r="E532">
        <v>-5.3255834000000002E-2</v>
      </c>
      <c r="F532">
        <v>1.8324063000000002E-2</v>
      </c>
      <c r="G532">
        <v>24.83</v>
      </c>
      <c r="I532">
        <f t="shared" si="127"/>
        <v>436.48884615384611</v>
      </c>
      <c r="J532">
        <f t="shared" si="128"/>
        <v>441.10473376442047</v>
      </c>
      <c r="K532">
        <f t="shared" si="130"/>
        <v>-5.3255833905284794E-2</v>
      </c>
      <c r="L532">
        <f t="shared" si="131"/>
        <v>5.1133363526445673E-2</v>
      </c>
      <c r="M532">
        <f t="shared" si="132"/>
        <v>24.829999999999984</v>
      </c>
      <c r="O532">
        <f t="shared" si="133"/>
        <v>-1.1000000000000227</v>
      </c>
      <c r="P532">
        <f t="shared" si="134"/>
        <v>0</v>
      </c>
      <c r="Q532">
        <f t="shared" si="135"/>
        <v>1.1000000000000227</v>
      </c>
      <c r="R532">
        <v>0.33100000000000002</v>
      </c>
      <c r="S532">
        <v>2.8140000000000001</v>
      </c>
      <c r="T532">
        <v>0.117626155</v>
      </c>
      <c r="U532">
        <f t="shared" si="136"/>
        <v>10.524642294184673</v>
      </c>
      <c r="W532">
        <f t="shared" si="137"/>
        <v>1</v>
      </c>
      <c r="X532">
        <f t="shared" si="138"/>
        <v>0</v>
      </c>
      <c r="Y532">
        <f t="shared" si="139"/>
        <v>0</v>
      </c>
      <c r="Z532">
        <f t="shared" si="140"/>
        <v>0</v>
      </c>
      <c r="AA532">
        <f t="shared" si="129"/>
        <v>1</v>
      </c>
      <c r="AB532">
        <v>1</v>
      </c>
      <c r="AC532">
        <v>1</v>
      </c>
    </row>
    <row r="533" spans="1:29" x14ac:dyDescent="0.3">
      <c r="A533">
        <v>440.31</v>
      </c>
      <c r="B533">
        <v>1</v>
      </c>
      <c r="C533">
        <f t="shared" si="141"/>
        <v>441.8725</v>
      </c>
      <c r="D533">
        <f t="shared" si="142"/>
        <v>440.24271472432002</v>
      </c>
      <c r="E533">
        <v>-5.5615133999999997E-2</v>
      </c>
      <c r="F533">
        <v>1.7564863999999999E-2</v>
      </c>
      <c r="G533">
        <v>25.93</v>
      </c>
      <c r="I533">
        <f t="shared" si="127"/>
        <v>437.14692307692297</v>
      </c>
      <c r="J533">
        <f t="shared" si="128"/>
        <v>440.24886663350617</v>
      </c>
      <c r="K533">
        <f t="shared" si="130"/>
        <v>-5.5615133836650663E-2</v>
      </c>
      <c r="L533">
        <f t="shared" si="131"/>
        <v>5.0666105423932212E-2</v>
      </c>
      <c r="M533">
        <f t="shared" si="132"/>
        <v>22.069999999999993</v>
      </c>
      <c r="O533">
        <f t="shared" si="133"/>
        <v>-0.55000000000001137</v>
      </c>
      <c r="P533">
        <f t="shared" si="134"/>
        <v>0</v>
      </c>
      <c r="Q533">
        <f t="shared" si="135"/>
        <v>0.55000000000001137</v>
      </c>
      <c r="R533">
        <v>0.221</v>
      </c>
      <c r="S533">
        <v>2.8140000000000001</v>
      </c>
      <c r="T533">
        <v>7.8535891999999996E-2</v>
      </c>
      <c r="U533">
        <f t="shared" si="136"/>
        <v>7.2817133470046969</v>
      </c>
      <c r="W533">
        <f t="shared" si="137"/>
        <v>1</v>
      </c>
      <c r="X533">
        <f t="shared" si="138"/>
        <v>0</v>
      </c>
      <c r="Y533">
        <f t="shared" si="139"/>
        <v>0</v>
      </c>
      <c r="Z533">
        <f t="shared" si="140"/>
        <v>0</v>
      </c>
      <c r="AA533">
        <f t="shared" si="129"/>
        <v>1</v>
      </c>
      <c r="AB533">
        <v>1</v>
      </c>
      <c r="AC533">
        <v>1</v>
      </c>
    </row>
    <row r="534" spans="1:29" x14ac:dyDescent="0.3">
      <c r="A534">
        <v>439.76</v>
      </c>
      <c r="B534">
        <v>1</v>
      </c>
      <c r="C534">
        <f t="shared" si="141"/>
        <v>442.14833333333337</v>
      </c>
      <c r="D534">
        <f t="shared" si="142"/>
        <v>439.67954754594666</v>
      </c>
      <c r="E534">
        <v>-5.6794784000000001E-2</v>
      </c>
      <c r="F534">
        <v>1.7442185999999998E-2</v>
      </c>
      <c r="G534">
        <v>22.62</v>
      </c>
      <c r="I534">
        <f t="shared" si="127"/>
        <v>437.61384615384611</v>
      </c>
      <c r="J534">
        <f t="shared" si="128"/>
        <v>439.7223948743457</v>
      </c>
      <c r="K534">
        <f t="shared" si="130"/>
        <v>-5.6794783802333597E-2</v>
      </c>
      <c r="L534">
        <f t="shared" si="131"/>
        <v>4.9994284378402871E-2</v>
      </c>
      <c r="M534">
        <f t="shared" si="132"/>
        <v>16</v>
      </c>
      <c r="O534">
        <f t="shared" si="133"/>
        <v>2.7599999999999909</v>
      </c>
      <c r="P534">
        <f t="shared" si="134"/>
        <v>2.7599999999999909</v>
      </c>
      <c r="Q534">
        <f t="shared" si="135"/>
        <v>0</v>
      </c>
      <c r="R534">
        <v>0.55200000000000005</v>
      </c>
      <c r="S534">
        <v>2.8140000000000001</v>
      </c>
      <c r="T534">
        <v>0.19616204700000001</v>
      </c>
      <c r="U534">
        <f t="shared" si="136"/>
        <v>16.39928699393019</v>
      </c>
      <c r="W534">
        <f t="shared" si="137"/>
        <v>1</v>
      </c>
      <c r="X534">
        <f t="shared" si="138"/>
        <v>0</v>
      </c>
      <c r="Y534">
        <f t="shared" si="139"/>
        <v>0</v>
      </c>
      <c r="Z534">
        <f t="shared" si="140"/>
        <v>0</v>
      </c>
      <c r="AA534">
        <f t="shared" si="129"/>
        <v>1</v>
      </c>
      <c r="AB534">
        <v>1</v>
      </c>
      <c r="AC534">
        <v>1</v>
      </c>
    </row>
    <row r="535" spans="1:29" x14ac:dyDescent="0.3">
      <c r="A535">
        <v>442.52</v>
      </c>
      <c r="B535">
        <v>1</v>
      </c>
      <c r="C535">
        <f t="shared" si="141"/>
        <v>442.6541666666667</v>
      </c>
      <c r="D535">
        <f t="shared" si="142"/>
        <v>442.99340874234218</v>
      </c>
      <c r="E535">
        <v>-5.0875086E-2</v>
      </c>
      <c r="F535">
        <v>1.6556721E-2</v>
      </c>
      <c r="G535">
        <v>13.24</v>
      </c>
      <c r="I535">
        <f t="shared" si="127"/>
        <v>438.01730769230767</v>
      </c>
      <c r="J535">
        <f t="shared" si="128"/>
        <v>442.73520039428104</v>
      </c>
      <c r="K535">
        <f t="shared" si="130"/>
        <v>-5.0875085792724838E-2</v>
      </c>
      <c r="L535">
        <f t="shared" si="131"/>
        <v>4.9306017909225154E-2</v>
      </c>
      <c r="M535">
        <f t="shared" si="132"/>
        <v>13.240000000000009</v>
      </c>
      <c r="O535">
        <f t="shared" si="133"/>
        <v>1.6500000000000341</v>
      </c>
      <c r="P535">
        <f t="shared" si="134"/>
        <v>1.6500000000000341</v>
      </c>
      <c r="Q535">
        <f t="shared" si="135"/>
        <v>0</v>
      </c>
      <c r="R535">
        <v>1.214</v>
      </c>
      <c r="S535">
        <v>2.5379999999999998</v>
      </c>
      <c r="T535">
        <v>0.47832939299999999</v>
      </c>
      <c r="U535">
        <f t="shared" si="136"/>
        <v>32.356076748857561</v>
      </c>
      <c r="W535">
        <f t="shared" si="137"/>
        <v>1</v>
      </c>
      <c r="X535">
        <f t="shared" si="138"/>
        <v>1</v>
      </c>
      <c r="Y535">
        <f t="shared" si="139"/>
        <v>0</v>
      </c>
      <c r="Z535">
        <f t="shared" si="140"/>
        <v>0</v>
      </c>
      <c r="AA535">
        <f t="shared" si="129"/>
        <v>1</v>
      </c>
      <c r="AB535">
        <v>1</v>
      </c>
      <c r="AC535">
        <v>1</v>
      </c>
    </row>
    <row r="536" spans="1:29" x14ac:dyDescent="0.3">
      <c r="A536">
        <v>444.17</v>
      </c>
      <c r="B536">
        <v>1</v>
      </c>
      <c r="C536">
        <f t="shared" si="141"/>
        <v>443.06749999999994</v>
      </c>
      <c r="D536">
        <f t="shared" si="142"/>
        <v>444.36609854294295</v>
      </c>
      <c r="E536">
        <v>-4.7336136000000001E-2</v>
      </c>
      <c r="F536">
        <v>1.5464001999999999E-2</v>
      </c>
      <c r="G536">
        <v>11.59</v>
      </c>
      <c r="I536">
        <f t="shared" si="127"/>
        <v>438.22961538461544</v>
      </c>
      <c r="J536">
        <f t="shared" si="128"/>
        <v>444.28036920043996</v>
      </c>
      <c r="K536">
        <f t="shared" si="130"/>
        <v>-4.7336135895676028E-2</v>
      </c>
      <c r="L536">
        <f t="shared" si="131"/>
        <v>4.8808249484262704E-2</v>
      </c>
      <c r="M536">
        <f t="shared" si="132"/>
        <v>13.240000000000009</v>
      </c>
      <c r="O536">
        <f t="shared" si="133"/>
        <v>1.6599999999999682</v>
      </c>
      <c r="P536">
        <f t="shared" si="134"/>
        <v>1.6599999999999682</v>
      </c>
      <c r="Q536">
        <f t="shared" si="135"/>
        <v>0</v>
      </c>
      <c r="R536">
        <v>1.214</v>
      </c>
      <c r="S536">
        <v>2.3730000000000002</v>
      </c>
      <c r="T536">
        <v>0.51158870599999995</v>
      </c>
      <c r="U536">
        <f t="shared" si="136"/>
        <v>33.844438237023979</v>
      </c>
      <c r="W536">
        <f t="shared" si="137"/>
        <v>1</v>
      </c>
      <c r="X536">
        <f t="shared" si="138"/>
        <v>1</v>
      </c>
      <c r="Y536">
        <f t="shared" si="139"/>
        <v>0</v>
      </c>
      <c r="Z536">
        <f t="shared" si="140"/>
        <v>0</v>
      </c>
      <c r="AA536">
        <f t="shared" si="129"/>
        <v>1</v>
      </c>
      <c r="AB536">
        <v>1</v>
      </c>
      <c r="AC536">
        <v>1</v>
      </c>
    </row>
    <row r="537" spans="1:29" x14ac:dyDescent="0.3">
      <c r="A537">
        <v>445.83</v>
      </c>
      <c r="B537">
        <v>1</v>
      </c>
      <c r="C537">
        <f t="shared" si="141"/>
        <v>443.06749999999994</v>
      </c>
      <c r="D537">
        <f t="shared" si="142"/>
        <v>446.07398357617615</v>
      </c>
      <c r="E537">
        <v>-4.3775738000000002E-2</v>
      </c>
      <c r="F537">
        <v>1.4125845E-2</v>
      </c>
      <c r="G537">
        <v>11.58</v>
      </c>
      <c r="I537">
        <f t="shared" si="127"/>
        <v>438.46307692307698</v>
      </c>
      <c r="J537">
        <f t="shared" si="128"/>
        <v>445.94920236919694</v>
      </c>
      <c r="K537">
        <f t="shared" si="130"/>
        <v>-4.3775737817433137E-2</v>
      </c>
      <c r="L537">
        <f t="shared" si="131"/>
        <v>4.8386954045358643E-2</v>
      </c>
      <c r="M537">
        <f t="shared" si="132"/>
        <v>17.100000000000023</v>
      </c>
      <c r="O537">
        <f t="shared" si="133"/>
        <v>16.550000000000011</v>
      </c>
      <c r="P537">
        <f t="shared" si="134"/>
        <v>16.550000000000011</v>
      </c>
      <c r="Q537">
        <f t="shared" si="135"/>
        <v>0</v>
      </c>
      <c r="R537">
        <v>1.214</v>
      </c>
      <c r="S537">
        <v>2.3719999999999999</v>
      </c>
      <c r="T537">
        <v>0.51180438399999995</v>
      </c>
      <c r="U537">
        <f t="shared" si="136"/>
        <v>33.853876163915132</v>
      </c>
      <c r="W537">
        <f t="shared" si="137"/>
        <v>1</v>
      </c>
      <c r="X537">
        <f t="shared" si="138"/>
        <v>1</v>
      </c>
      <c r="Y537">
        <f t="shared" si="139"/>
        <v>0</v>
      </c>
      <c r="Z537">
        <f t="shared" si="140"/>
        <v>0</v>
      </c>
      <c r="AA537">
        <f t="shared" si="129"/>
        <v>1</v>
      </c>
      <c r="AB537">
        <v>1</v>
      </c>
      <c r="AC537">
        <v>1</v>
      </c>
    </row>
    <row r="538" spans="1:29" x14ac:dyDescent="0.3">
      <c r="A538">
        <v>462.38</v>
      </c>
      <c r="B538">
        <v>0</v>
      </c>
      <c r="C538">
        <f t="shared" si="141"/>
        <v>444.17083333333329</v>
      </c>
      <c r="D538">
        <f t="shared" si="142"/>
        <v>465.09766940397066</v>
      </c>
      <c r="E538">
        <v>-8.2789979999999992E-3</v>
      </c>
      <c r="F538">
        <v>1.2727679E-2</v>
      </c>
      <c r="G538">
        <v>0.55000000000000004</v>
      </c>
      <c r="I538">
        <f t="shared" si="127"/>
        <v>439.43923076923079</v>
      </c>
      <c r="J538">
        <f t="shared" si="128"/>
        <v>463.64390751006181</v>
      </c>
      <c r="K538">
        <f t="shared" si="130"/>
        <v>-8.2789979409746348E-3</v>
      </c>
      <c r="L538">
        <f t="shared" si="131"/>
        <v>4.8123478751439741E-2</v>
      </c>
      <c r="M538">
        <f t="shared" si="132"/>
        <v>0</v>
      </c>
      <c r="O538">
        <f t="shared" si="133"/>
        <v>1.6499999999999773</v>
      </c>
      <c r="P538">
        <f t="shared" si="134"/>
        <v>1.6499999999999773</v>
      </c>
      <c r="Q538">
        <f t="shared" si="135"/>
        <v>0</v>
      </c>
      <c r="R538">
        <v>1.214</v>
      </c>
      <c r="S538">
        <v>1.2689999999999999</v>
      </c>
      <c r="T538">
        <v>0.95665878599999998</v>
      </c>
      <c r="U538">
        <f t="shared" si="136"/>
        <v>48.892468776106782</v>
      </c>
      <c r="W538">
        <f t="shared" si="137"/>
        <v>1</v>
      </c>
      <c r="X538">
        <f t="shared" si="138"/>
        <v>1</v>
      </c>
      <c r="Y538">
        <f t="shared" si="139"/>
        <v>0</v>
      </c>
      <c r="Z538">
        <f t="shared" si="140"/>
        <v>0</v>
      </c>
      <c r="AA538">
        <f t="shared" si="129"/>
        <v>1</v>
      </c>
      <c r="AB538">
        <v>1</v>
      </c>
      <c r="AC538">
        <v>0</v>
      </c>
    </row>
    <row r="539" spans="1:29" x14ac:dyDescent="0.3">
      <c r="A539">
        <v>464.03</v>
      </c>
      <c r="B539">
        <v>0</v>
      </c>
      <c r="C539">
        <f t="shared" si="141"/>
        <v>446.28583333333336</v>
      </c>
      <c r="D539">
        <f t="shared" si="142"/>
        <v>463.8520550993382</v>
      </c>
      <c r="E539">
        <v>-2.3238681000000001E-2</v>
      </c>
      <c r="F539">
        <v>1.2853869E-2</v>
      </c>
      <c r="G539">
        <v>-1.65</v>
      </c>
      <c r="I539">
        <f t="shared" si="127"/>
        <v>440.3515384615385</v>
      </c>
      <c r="J539">
        <f t="shared" si="128"/>
        <v>464.05969942230291</v>
      </c>
      <c r="K539">
        <f t="shared" si="130"/>
        <v>-4.7400480439259533E-3</v>
      </c>
      <c r="L539">
        <f t="shared" si="131"/>
        <v>4.8317963883026741E-2</v>
      </c>
      <c r="M539">
        <f t="shared" si="132"/>
        <v>0</v>
      </c>
      <c r="O539">
        <f t="shared" si="133"/>
        <v>1.1100000000000136</v>
      </c>
      <c r="P539">
        <f t="shared" si="134"/>
        <v>1.1100000000000136</v>
      </c>
      <c r="Q539">
        <f t="shared" si="135"/>
        <v>0</v>
      </c>
      <c r="R539">
        <v>1.2689999999999999</v>
      </c>
      <c r="S539">
        <v>1.1040000000000001</v>
      </c>
      <c r="T539">
        <v>1.1494565219999999</v>
      </c>
      <c r="U539">
        <f t="shared" si="136"/>
        <v>53.476611889337853</v>
      </c>
      <c r="W539">
        <f t="shared" si="137"/>
        <v>1</v>
      </c>
      <c r="X539">
        <f t="shared" si="138"/>
        <v>0</v>
      </c>
      <c r="Y539">
        <f t="shared" si="139"/>
        <v>0</v>
      </c>
      <c r="Z539">
        <f t="shared" si="140"/>
        <v>0</v>
      </c>
      <c r="AA539">
        <f t="shared" si="129"/>
        <v>0</v>
      </c>
      <c r="AB539">
        <v>1</v>
      </c>
      <c r="AC539">
        <v>0</v>
      </c>
    </row>
    <row r="540" spans="1:29" x14ac:dyDescent="0.3">
      <c r="A540">
        <v>465.14</v>
      </c>
      <c r="B540">
        <v>0</v>
      </c>
      <c r="C540">
        <f t="shared" si="141"/>
        <v>448.53916666666669</v>
      </c>
      <c r="D540">
        <f t="shared" si="142"/>
        <v>465.35465748344359</v>
      </c>
      <c r="E540">
        <v>-2.0902183000000001E-2</v>
      </c>
      <c r="F540">
        <v>1.2844622E-2</v>
      </c>
      <c r="G540">
        <v>-1.1100000000000001</v>
      </c>
      <c r="I540">
        <f t="shared" ref="I540:I603" si="143">(A515+A516+A517+A518+A519+A520+A521+A522+A523+A524+A525+A526+A527+A528+A529+A530+A531+A532+A533+A534+A535+A536+A537+A538+A539+A540)/26</f>
        <v>441.47653846153844</v>
      </c>
      <c r="J540">
        <f t="shared" si="128"/>
        <v>465.22310004443824</v>
      </c>
      <c r="K540">
        <f t="shared" si="130"/>
        <v>-2.359299931365869E-3</v>
      </c>
      <c r="L540">
        <f t="shared" si="131"/>
        <v>4.8330920175786475E-2</v>
      </c>
      <c r="M540">
        <f t="shared" si="132"/>
        <v>-8.2799999999999727</v>
      </c>
      <c r="O540">
        <f t="shared" si="133"/>
        <v>-1.6599999999999682</v>
      </c>
      <c r="P540">
        <f t="shared" si="134"/>
        <v>0</v>
      </c>
      <c r="Q540">
        <f t="shared" si="135"/>
        <v>1.6599999999999682</v>
      </c>
      <c r="R540">
        <v>1.2689999999999999</v>
      </c>
      <c r="S540">
        <v>1.1579999999999999</v>
      </c>
      <c r="T540">
        <v>1.095854922</v>
      </c>
      <c r="U540">
        <f t="shared" si="136"/>
        <v>52.286773788438779</v>
      </c>
      <c r="W540">
        <f t="shared" si="137"/>
        <v>1</v>
      </c>
      <c r="X540">
        <f t="shared" si="138"/>
        <v>1</v>
      </c>
      <c r="Y540">
        <f t="shared" si="139"/>
        <v>0</v>
      </c>
      <c r="Z540">
        <f t="shared" si="140"/>
        <v>0</v>
      </c>
      <c r="AA540">
        <f t="shared" si="129"/>
        <v>0</v>
      </c>
      <c r="AB540">
        <v>1</v>
      </c>
      <c r="AC540">
        <v>0</v>
      </c>
    </row>
    <row r="541" spans="1:29" x14ac:dyDescent="0.3">
      <c r="A541">
        <v>463.48</v>
      </c>
      <c r="B541">
        <v>0</v>
      </c>
      <c r="C541">
        <f t="shared" si="141"/>
        <v>449.87250000000012</v>
      </c>
      <c r="D541">
        <f t="shared" si="142"/>
        <v>463.16755708609276</v>
      </c>
      <c r="E541">
        <v>-2.4396404999999999E-2</v>
      </c>
      <c r="F541">
        <v>1.2813514999999999E-2</v>
      </c>
      <c r="G541">
        <v>-6.62</v>
      </c>
      <c r="I541">
        <f t="shared" si="143"/>
        <v>442.53769230769228</v>
      </c>
      <c r="J541">
        <f t="shared" ref="J541:J604" si="144">A541*(2/26+1)+J540*(1-(2/26+1))</f>
        <v>463.34591538119707</v>
      </c>
      <c r="K541">
        <f t="shared" si="130"/>
        <v>-5.9196980096087653E-3</v>
      </c>
      <c r="L541">
        <f t="shared" si="131"/>
        <v>4.8284447365627196E-2</v>
      </c>
      <c r="M541">
        <f t="shared" si="132"/>
        <v>-11.580000000000041</v>
      </c>
      <c r="O541">
        <f t="shared" si="133"/>
        <v>2.7599999999999909</v>
      </c>
      <c r="P541">
        <f t="shared" si="134"/>
        <v>2.7599999999999909</v>
      </c>
      <c r="Q541">
        <f t="shared" si="135"/>
        <v>0</v>
      </c>
      <c r="R541">
        <v>1.82</v>
      </c>
      <c r="S541">
        <v>1.1579999999999999</v>
      </c>
      <c r="T541">
        <v>1.5716753020000001</v>
      </c>
      <c r="U541">
        <f t="shared" si="136"/>
        <v>61.114842172248693</v>
      </c>
      <c r="W541">
        <f t="shared" si="137"/>
        <v>1</v>
      </c>
      <c r="X541">
        <f t="shared" si="138"/>
        <v>0</v>
      </c>
      <c r="Y541">
        <f t="shared" si="139"/>
        <v>0</v>
      </c>
      <c r="Z541">
        <f t="shared" si="140"/>
        <v>0</v>
      </c>
      <c r="AA541">
        <f t="shared" si="129"/>
        <v>0</v>
      </c>
      <c r="AB541">
        <v>1</v>
      </c>
      <c r="AC541">
        <v>0</v>
      </c>
    </row>
    <row r="542" spans="1:29" x14ac:dyDescent="0.3">
      <c r="A542">
        <v>466.24</v>
      </c>
      <c r="B542">
        <v>0</v>
      </c>
      <c r="C542">
        <f t="shared" si="141"/>
        <v>451.71166666666676</v>
      </c>
      <c r="D542">
        <f t="shared" si="142"/>
        <v>466.75207381898457</v>
      </c>
      <c r="E542">
        <v>-1.8586735E-2</v>
      </c>
      <c r="F542">
        <v>1.3125754E-2</v>
      </c>
      <c r="G542">
        <v>-14.34</v>
      </c>
      <c r="I542">
        <f t="shared" si="143"/>
        <v>443.83230769230767</v>
      </c>
      <c r="J542">
        <f t="shared" si="144"/>
        <v>466.46262189375409</v>
      </c>
      <c r="K542">
        <f t="shared" si="130"/>
        <v>0</v>
      </c>
      <c r="L542">
        <f t="shared" si="131"/>
        <v>4.8036806727109499E-2</v>
      </c>
      <c r="M542">
        <f t="shared" si="132"/>
        <v>-9.9300000000000068</v>
      </c>
      <c r="O542">
        <f t="shared" si="133"/>
        <v>0</v>
      </c>
      <c r="P542">
        <f t="shared" si="134"/>
        <v>0</v>
      </c>
      <c r="Q542">
        <f t="shared" si="135"/>
        <v>0</v>
      </c>
      <c r="R542">
        <v>2.3159999999999998</v>
      </c>
      <c r="S542">
        <v>0.88200000000000001</v>
      </c>
      <c r="T542">
        <v>2.6258503399999999</v>
      </c>
      <c r="U542">
        <f t="shared" si="136"/>
        <v>72.420262663130217</v>
      </c>
      <c r="W542">
        <f t="shared" si="137"/>
        <v>1</v>
      </c>
      <c r="X542">
        <f t="shared" si="138"/>
        <v>1</v>
      </c>
      <c r="Y542">
        <f t="shared" si="139"/>
        <v>0</v>
      </c>
      <c r="Z542">
        <f t="shared" si="140"/>
        <v>0</v>
      </c>
      <c r="AA542">
        <f t="shared" si="129"/>
        <v>0</v>
      </c>
      <c r="AB542">
        <v>0</v>
      </c>
      <c r="AC542">
        <v>0</v>
      </c>
    </row>
    <row r="543" spans="1:29" x14ac:dyDescent="0.3">
      <c r="A543">
        <v>466.24</v>
      </c>
      <c r="B543">
        <v>0</v>
      </c>
      <c r="C543">
        <f t="shared" si="141"/>
        <v>453.45916666666659</v>
      </c>
      <c r="D543">
        <f t="shared" si="142"/>
        <v>466.15465436350257</v>
      </c>
      <c r="E543">
        <v>-1.8586735E-2</v>
      </c>
      <c r="F543">
        <v>1.3343214000000001E-2</v>
      </c>
      <c r="G543">
        <v>-9.93</v>
      </c>
      <c r="I543">
        <f t="shared" si="143"/>
        <v>445.31769230769225</v>
      </c>
      <c r="J543">
        <f t="shared" si="144"/>
        <v>466.22287523894204</v>
      </c>
      <c r="K543">
        <f t="shared" si="130"/>
        <v>0</v>
      </c>
      <c r="L543">
        <f t="shared" si="131"/>
        <v>4.782321790975666E-2</v>
      </c>
      <c r="M543">
        <f t="shared" si="132"/>
        <v>-11.590000000000032</v>
      </c>
      <c r="O543">
        <f t="shared" si="133"/>
        <v>-3.8600000000000136</v>
      </c>
      <c r="P543">
        <f t="shared" si="134"/>
        <v>0</v>
      </c>
      <c r="Q543">
        <f t="shared" si="135"/>
        <v>3.8600000000000136</v>
      </c>
      <c r="R543">
        <v>2.3159999999999998</v>
      </c>
      <c r="S543">
        <v>1.323</v>
      </c>
      <c r="T543">
        <v>1.750566893</v>
      </c>
      <c r="U543">
        <f t="shared" si="136"/>
        <v>63.643858197198192</v>
      </c>
      <c r="W543">
        <f t="shared" si="137"/>
        <v>1</v>
      </c>
      <c r="X543">
        <f t="shared" si="138"/>
        <v>0</v>
      </c>
      <c r="Y543">
        <f t="shared" si="139"/>
        <v>0</v>
      </c>
      <c r="Z543">
        <f t="shared" si="140"/>
        <v>0</v>
      </c>
      <c r="AA543">
        <f t="shared" si="129"/>
        <v>0</v>
      </c>
      <c r="AB543">
        <v>1</v>
      </c>
      <c r="AC543">
        <v>0</v>
      </c>
    </row>
    <row r="544" spans="1:29" x14ac:dyDescent="0.3">
      <c r="A544">
        <v>462.38</v>
      </c>
      <c r="B544">
        <v>0</v>
      </c>
      <c r="C544">
        <f t="shared" si="141"/>
        <v>455.20666666666665</v>
      </c>
      <c r="D544">
        <f t="shared" si="142"/>
        <v>461.75089093941625</v>
      </c>
      <c r="E544">
        <v>-2.6711853000000001E-2</v>
      </c>
      <c r="F544">
        <v>1.3552328000000001E-2</v>
      </c>
      <c r="G544">
        <v>-7.73</v>
      </c>
      <c r="I544">
        <f t="shared" si="143"/>
        <v>446.73961538461532</v>
      </c>
      <c r="J544">
        <f t="shared" si="144"/>
        <v>462.0843942123891</v>
      </c>
      <c r="K544">
        <f t="shared" si="130"/>
        <v>-3.5558045816002789E-3</v>
      </c>
      <c r="L544">
        <f t="shared" si="131"/>
        <v>4.7615734885522655E-2</v>
      </c>
      <c r="M544">
        <f t="shared" si="132"/>
        <v>-5.5199999999999818</v>
      </c>
      <c r="O544">
        <f t="shared" si="133"/>
        <v>-6.6200000000000045</v>
      </c>
      <c r="P544">
        <f t="shared" si="134"/>
        <v>0</v>
      </c>
      <c r="Q544">
        <f t="shared" si="135"/>
        <v>6.6200000000000045</v>
      </c>
      <c r="R544">
        <v>2.0960000000000001</v>
      </c>
      <c r="S544">
        <v>1.323</v>
      </c>
      <c r="T544">
        <v>1.5842781560000001</v>
      </c>
      <c r="U544">
        <f t="shared" si="136"/>
        <v>61.304474997079218</v>
      </c>
      <c r="W544">
        <f t="shared" si="137"/>
        <v>1</v>
      </c>
      <c r="X544">
        <f t="shared" si="138"/>
        <v>0</v>
      </c>
      <c r="Y544">
        <f t="shared" si="139"/>
        <v>0</v>
      </c>
      <c r="Z544">
        <f t="shared" si="140"/>
        <v>0</v>
      </c>
      <c r="AA544">
        <f t="shared" si="129"/>
        <v>0</v>
      </c>
      <c r="AB544">
        <v>1</v>
      </c>
      <c r="AC544">
        <v>0</v>
      </c>
    </row>
    <row r="545" spans="1:29" x14ac:dyDescent="0.3">
      <c r="A545">
        <v>455.76</v>
      </c>
      <c r="B545">
        <v>1</v>
      </c>
      <c r="C545">
        <f t="shared" si="141"/>
        <v>456.49416666666662</v>
      </c>
      <c r="D545">
        <f t="shared" si="142"/>
        <v>454.76151817676396</v>
      </c>
      <c r="E545">
        <v>-4.0646641999999997E-2</v>
      </c>
      <c r="F545">
        <v>1.5297234E-2</v>
      </c>
      <c r="G545">
        <v>1.1000000000000001</v>
      </c>
      <c r="I545">
        <f t="shared" si="143"/>
        <v>447.84307692307686</v>
      </c>
      <c r="J545">
        <f t="shared" si="144"/>
        <v>455.27350813750854</v>
      </c>
      <c r="K545">
        <f t="shared" si="130"/>
        <v>-1.7822123569596754E-2</v>
      </c>
      <c r="L545">
        <f t="shared" si="131"/>
        <v>4.7261392148292385E-2</v>
      </c>
      <c r="M545">
        <f t="shared" si="132"/>
        <v>3.3100000000000023</v>
      </c>
      <c r="O545">
        <f t="shared" si="133"/>
        <v>0</v>
      </c>
      <c r="P545">
        <f t="shared" si="134"/>
        <v>0</v>
      </c>
      <c r="Q545">
        <f t="shared" si="135"/>
        <v>0</v>
      </c>
      <c r="R545">
        <v>1.4339999999999999</v>
      </c>
      <c r="S545">
        <v>1.544</v>
      </c>
      <c r="T545">
        <v>0.92875647699999997</v>
      </c>
      <c r="U545">
        <f t="shared" si="136"/>
        <v>48.153122909772087</v>
      </c>
      <c r="W545">
        <f t="shared" si="137"/>
        <v>1</v>
      </c>
      <c r="X545">
        <f t="shared" si="138"/>
        <v>0</v>
      </c>
      <c r="Y545">
        <f t="shared" si="139"/>
        <v>0</v>
      </c>
      <c r="Z545">
        <f t="shared" si="140"/>
        <v>0</v>
      </c>
      <c r="AA545">
        <f t="shared" si="129"/>
        <v>1</v>
      </c>
      <c r="AB545">
        <v>1</v>
      </c>
      <c r="AC545">
        <v>1</v>
      </c>
    </row>
    <row r="546" spans="1:29" x14ac:dyDescent="0.3">
      <c r="A546">
        <v>455.76</v>
      </c>
      <c r="B546">
        <v>1</v>
      </c>
      <c r="C546">
        <f t="shared" si="141"/>
        <v>457.82750000000004</v>
      </c>
      <c r="D546">
        <f t="shared" si="142"/>
        <v>455.926413637206</v>
      </c>
      <c r="E546">
        <v>-4.0646641999999997E-2</v>
      </c>
      <c r="F546">
        <v>1.6878969000000001E-2</v>
      </c>
      <c r="G546">
        <v>3.31</v>
      </c>
      <c r="I546">
        <f t="shared" si="143"/>
        <v>448.81923076923067</v>
      </c>
      <c r="J546">
        <f t="shared" si="144"/>
        <v>455.79742245096088</v>
      </c>
      <c r="K546">
        <f t="shared" si="130"/>
        <v>-1.7822123569596754E-2</v>
      </c>
      <c r="L546">
        <f t="shared" si="131"/>
        <v>4.6616222760580202E-2</v>
      </c>
      <c r="M546">
        <f t="shared" si="132"/>
        <v>1.1000000000000227</v>
      </c>
      <c r="O546">
        <f t="shared" si="133"/>
        <v>1.6500000000000341</v>
      </c>
      <c r="P546">
        <f t="shared" si="134"/>
        <v>1.6500000000000341</v>
      </c>
      <c r="Q546">
        <f t="shared" si="135"/>
        <v>0</v>
      </c>
      <c r="R546">
        <v>1.4339999999999999</v>
      </c>
      <c r="S546">
        <v>1.7649999999999999</v>
      </c>
      <c r="T546">
        <v>0.81246458899999996</v>
      </c>
      <c r="U546">
        <f t="shared" si="136"/>
        <v>44.826508276681146</v>
      </c>
      <c r="W546">
        <f t="shared" si="137"/>
        <v>1</v>
      </c>
      <c r="X546">
        <f t="shared" si="138"/>
        <v>1</v>
      </c>
      <c r="Y546">
        <f t="shared" si="139"/>
        <v>0</v>
      </c>
      <c r="Z546">
        <f t="shared" si="140"/>
        <v>0</v>
      </c>
      <c r="AA546">
        <f t="shared" si="129"/>
        <v>1</v>
      </c>
      <c r="AB546">
        <v>1</v>
      </c>
      <c r="AC546">
        <v>1</v>
      </c>
    </row>
    <row r="547" spans="1:29" x14ac:dyDescent="0.3">
      <c r="A547">
        <v>457.41</v>
      </c>
      <c r="B547">
        <v>1</v>
      </c>
      <c r="C547">
        <f t="shared" si="141"/>
        <v>459.06833333333338</v>
      </c>
      <c r="D547">
        <f t="shared" si="142"/>
        <v>457.6572643937991</v>
      </c>
      <c r="E547">
        <v>-3.7173469000000001E-2</v>
      </c>
      <c r="F547">
        <v>2.1068320000000001E-2</v>
      </c>
      <c r="G547">
        <v>-0.55000000000000004</v>
      </c>
      <c r="I547">
        <f t="shared" si="143"/>
        <v>449.7526923076922</v>
      </c>
      <c r="J547">
        <f t="shared" si="144"/>
        <v>457.53404442684916</v>
      </c>
      <c r="K547">
        <f t="shared" si="130"/>
        <v>-1.4266318987996353E-2</v>
      </c>
      <c r="L547">
        <f t="shared" si="131"/>
        <v>4.5892357521251419E-2</v>
      </c>
      <c r="M547">
        <f t="shared" si="132"/>
        <v>-2.7600000000000477</v>
      </c>
      <c r="O547">
        <f t="shared" si="133"/>
        <v>5.5199999999999818</v>
      </c>
      <c r="P547">
        <f t="shared" si="134"/>
        <v>5.5199999999999818</v>
      </c>
      <c r="Q547">
        <f t="shared" si="135"/>
        <v>0</v>
      </c>
      <c r="R547">
        <v>1.655</v>
      </c>
      <c r="S547">
        <v>1.6</v>
      </c>
      <c r="T547">
        <v>1.034375</v>
      </c>
      <c r="U547">
        <f t="shared" si="136"/>
        <v>50.844854070660517</v>
      </c>
      <c r="W547">
        <f t="shared" si="137"/>
        <v>1</v>
      </c>
      <c r="X547">
        <f t="shared" si="138"/>
        <v>1</v>
      </c>
      <c r="Y547">
        <f t="shared" si="139"/>
        <v>0</v>
      </c>
      <c r="Z547">
        <f t="shared" si="140"/>
        <v>0</v>
      </c>
      <c r="AA547">
        <f t="shared" si="129"/>
        <v>0</v>
      </c>
      <c r="AB547">
        <v>1</v>
      </c>
      <c r="AC547">
        <v>1</v>
      </c>
    </row>
    <row r="548" spans="1:29" x14ac:dyDescent="0.3">
      <c r="A548">
        <v>462.93</v>
      </c>
      <c r="B548">
        <v>1</v>
      </c>
      <c r="C548">
        <f t="shared" si="141"/>
        <v>460.63166666666672</v>
      </c>
      <c r="D548">
        <f t="shared" si="142"/>
        <v>463.80878926770015</v>
      </c>
      <c r="E548">
        <v>-2.5554128999999998E-2</v>
      </c>
      <c r="F548">
        <v>2.4226597999999998E-2</v>
      </c>
      <c r="G548">
        <v>-8.2799999999999994</v>
      </c>
      <c r="I548">
        <f t="shared" si="143"/>
        <v>450.77115384615388</v>
      </c>
      <c r="J548">
        <f t="shared" si="144"/>
        <v>463.345073505627</v>
      </c>
      <c r="K548">
        <f t="shared" si="130"/>
        <v>-2.3705363877334785E-3</v>
      </c>
      <c r="L548">
        <f t="shared" si="131"/>
        <v>4.5260726216103317E-2</v>
      </c>
      <c r="M548">
        <f t="shared" si="132"/>
        <v>-0.55000000000001137</v>
      </c>
      <c r="O548">
        <f t="shared" si="133"/>
        <v>-0.55000000000001137</v>
      </c>
      <c r="P548">
        <f t="shared" si="134"/>
        <v>0</v>
      </c>
      <c r="Q548">
        <f t="shared" si="135"/>
        <v>0.55000000000001137</v>
      </c>
      <c r="R548">
        <v>1.8759999999999999</v>
      </c>
      <c r="S548">
        <v>1.048</v>
      </c>
      <c r="T548">
        <v>1.790076336</v>
      </c>
      <c r="U548">
        <f t="shared" si="136"/>
        <v>64.15868673207514</v>
      </c>
      <c r="W548">
        <f t="shared" si="137"/>
        <v>1</v>
      </c>
      <c r="X548">
        <f t="shared" si="138"/>
        <v>1</v>
      </c>
      <c r="Y548">
        <f t="shared" si="139"/>
        <v>0</v>
      </c>
      <c r="Z548">
        <f t="shared" si="140"/>
        <v>0</v>
      </c>
      <c r="AA548">
        <f t="shared" si="129"/>
        <v>0</v>
      </c>
      <c r="AB548">
        <v>1</v>
      </c>
      <c r="AC548">
        <v>1</v>
      </c>
    </row>
    <row r="549" spans="1:29" x14ac:dyDescent="0.3">
      <c r="A549">
        <v>462.38</v>
      </c>
      <c r="B549">
        <v>1</v>
      </c>
      <c r="C549">
        <f t="shared" si="141"/>
        <v>462.01083333333344</v>
      </c>
      <c r="D549">
        <f t="shared" si="142"/>
        <v>462.14186845538336</v>
      </c>
      <c r="E549">
        <v>-2.6711853000000001E-2</v>
      </c>
      <c r="F549">
        <v>2.6654516999999999E-2</v>
      </c>
      <c r="G549">
        <v>0</v>
      </c>
      <c r="I549">
        <f t="shared" si="143"/>
        <v>451.76846153846151</v>
      </c>
      <c r="J549">
        <f t="shared" si="144"/>
        <v>462.30576357649028</v>
      </c>
      <c r="K549">
        <f t="shared" si="130"/>
        <v>-7.1077326118233206E-3</v>
      </c>
      <c r="L549">
        <f t="shared" si="131"/>
        <v>4.4799542993954312E-2</v>
      </c>
      <c r="M549">
        <f t="shared" si="132"/>
        <v>3.3100000000000023</v>
      </c>
      <c r="O549">
        <f t="shared" si="133"/>
        <v>1.6499999999999773</v>
      </c>
      <c r="P549">
        <f t="shared" si="134"/>
        <v>1.6499999999999773</v>
      </c>
      <c r="Q549">
        <f t="shared" si="135"/>
        <v>0</v>
      </c>
      <c r="R549">
        <v>1.821</v>
      </c>
      <c r="S549">
        <v>1.821</v>
      </c>
      <c r="T549">
        <v>1</v>
      </c>
      <c r="U549">
        <f t="shared" si="136"/>
        <v>50</v>
      </c>
      <c r="W549">
        <f t="shared" si="137"/>
        <v>1</v>
      </c>
      <c r="X549">
        <f t="shared" si="138"/>
        <v>0</v>
      </c>
      <c r="Y549">
        <f t="shared" si="139"/>
        <v>0</v>
      </c>
      <c r="Z549">
        <f t="shared" si="140"/>
        <v>0</v>
      </c>
      <c r="AA549">
        <f t="shared" si="129"/>
        <v>0</v>
      </c>
      <c r="AB549">
        <v>1</v>
      </c>
      <c r="AC549">
        <v>1</v>
      </c>
    </row>
    <row r="550" spans="1:29" x14ac:dyDescent="0.3">
      <c r="A550">
        <v>464.03</v>
      </c>
      <c r="B550">
        <v>1</v>
      </c>
      <c r="C550">
        <f t="shared" si="141"/>
        <v>462.14833333333337</v>
      </c>
      <c r="D550">
        <f t="shared" si="142"/>
        <v>464.34468859076941</v>
      </c>
      <c r="E550">
        <v>-3.4457646000000001E-2</v>
      </c>
      <c r="F550">
        <v>2.9413282999999998E-2</v>
      </c>
      <c r="G550">
        <v>1.66</v>
      </c>
      <c r="I550">
        <f t="shared" si="143"/>
        <v>452.72307692307692</v>
      </c>
      <c r="J550">
        <f t="shared" si="144"/>
        <v>464.16263357103918</v>
      </c>
      <c r="K550">
        <f t="shared" si="130"/>
        <v>-4.7400480439259533E-3</v>
      </c>
      <c r="L550">
        <f t="shared" si="131"/>
        <v>4.4247171160591826E-2</v>
      </c>
      <c r="M550">
        <f t="shared" si="132"/>
        <v>2.2100000000000364</v>
      </c>
      <c r="O550">
        <f t="shared" si="133"/>
        <v>-7.1699999999999591</v>
      </c>
      <c r="P550">
        <f t="shared" si="134"/>
        <v>0</v>
      </c>
      <c r="Q550">
        <f t="shared" si="135"/>
        <v>7.1699999999999591</v>
      </c>
      <c r="R550">
        <v>1.821</v>
      </c>
      <c r="S550">
        <v>1.9870000000000001</v>
      </c>
      <c r="T550">
        <v>0.91645697000000004</v>
      </c>
      <c r="U550">
        <f t="shared" si="136"/>
        <v>47.820378142901902</v>
      </c>
      <c r="W550">
        <f t="shared" si="137"/>
        <v>1</v>
      </c>
      <c r="X550">
        <f t="shared" si="138"/>
        <v>1</v>
      </c>
      <c r="Y550">
        <f t="shared" si="139"/>
        <v>0</v>
      </c>
      <c r="Z550">
        <f t="shared" si="140"/>
        <v>0</v>
      </c>
      <c r="AA550">
        <f t="shared" si="129"/>
        <v>1</v>
      </c>
      <c r="AB550">
        <v>1</v>
      </c>
      <c r="AC550">
        <v>1</v>
      </c>
    </row>
    <row r="551" spans="1:29" x14ac:dyDescent="0.3">
      <c r="A551">
        <v>456.86</v>
      </c>
      <c r="B551">
        <v>1</v>
      </c>
      <c r="C551">
        <f t="shared" si="141"/>
        <v>461.55083333333329</v>
      </c>
      <c r="D551">
        <f t="shared" si="142"/>
        <v>455.61255190153838</v>
      </c>
      <c r="E551">
        <v>-5.4805007000000003E-2</v>
      </c>
      <c r="F551">
        <v>3.1022157000000002E-2</v>
      </c>
      <c r="G551">
        <v>9.3800000000000008</v>
      </c>
      <c r="I551">
        <f t="shared" si="143"/>
        <v>453.14730769230766</v>
      </c>
      <c r="J551">
        <f t="shared" si="144"/>
        <v>456.29825895607388</v>
      </c>
      <c r="K551">
        <f t="shared" si="130"/>
        <v>-3.8331193297829753E-2</v>
      </c>
      <c r="L551">
        <f t="shared" si="131"/>
        <v>4.3701399887470266E-2</v>
      </c>
      <c r="M551">
        <f t="shared" si="132"/>
        <v>18.20999999999998</v>
      </c>
      <c r="O551">
        <f t="shared" si="133"/>
        <v>-4.9600000000000364</v>
      </c>
      <c r="P551">
        <f t="shared" si="134"/>
        <v>0</v>
      </c>
      <c r="Q551">
        <f t="shared" si="135"/>
        <v>4.9600000000000364</v>
      </c>
      <c r="R551">
        <v>1.1040000000000001</v>
      </c>
      <c r="S551">
        <v>2.0419999999999998</v>
      </c>
      <c r="T551">
        <v>0.54064642500000004</v>
      </c>
      <c r="U551">
        <f t="shared" si="136"/>
        <v>35.09218054363123</v>
      </c>
      <c r="W551">
        <f t="shared" si="137"/>
        <v>1</v>
      </c>
      <c r="X551">
        <f t="shared" si="138"/>
        <v>0</v>
      </c>
      <c r="Y551">
        <f t="shared" si="139"/>
        <v>0</v>
      </c>
      <c r="Z551">
        <f t="shared" si="140"/>
        <v>0</v>
      </c>
      <c r="AA551">
        <f t="shared" si="129"/>
        <v>1</v>
      </c>
      <c r="AB551">
        <v>1</v>
      </c>
      <c r="AC551">
        <v>1</v>
      </c>
    </row>
    <row r="552" spans="1:29" x14ac:dyDescent="0.3">
      <c r="A552">
        <v>451.9</v>
      </c>
      <c r="B552">
        <v>1</v>
      </c>
      <c r="C552">
        <f t="shared" si="141"/>
        <v>460.44749999999993</v>
      </c>
      <c r="D552">
        <f t="shared" si="142"/>
        <v>451.2812413497436</v>
      </c>
      <c r="E552">
        <v>-9.2005062999999998E-2</v>
      </c>
      <c r="F552">
        <v>3.1069914000000001E-2</v>
      </c>
      <c r="G552">
        <v>23.17</v>
      </c>
      <c r="I552">
        <f t="shared" si="143"/>
        <v>453.25346153846147</v>
      </c>
      <c r="J552">
        <f t="shared" si="144"/>
        <v>451.56167238799435</v>
      </c>
      <c r="K552">
        <f t="shared" si="130"/>
        <v>-4.8771759951165124E-2</v>
      </c>
      <c r="L552">
        <f t="shared" si="131"/>
        <v>4.2821471206928134E-2</v>
      </c>
      <c r="M552">
        <f t="shared" si="132"/>
        <v>21.510000000000048</v>
      </c>
      <c r="O552">
        <f t="shared" si="133"/>
        <v>4.410000000000025</v>
      </c>
      <c r="P552">
        <f t="shared" si="134"/>
        <v>4.410000000000025</v>
      </c>
      <c r="Q552">
        <f t="shared" si="135"/>
        <v>0</v>
      </c>
      <c r="R552">
        <v>0.60799999999999998</v>
      </c>
      <c r="S552">
        <v>2.9249999999999998</v>
      </c>
      <c r="T552">
        <v>0.207863248</v>
      </c>
      <c r="U552">
        <f t="shared" si="136"/>
        <v>17.209170685852342</v>
      </c>
      <c r="W552">
        <f t="shared" si="137"/>
        <v>1</v>
      </c>
      <c r="X552">
        <f t="shared" si="138"/>
        <v>0</v>
      </c>
      <c r="Y552">
        <f t="shared" si="139"/>
        <v>0</v>
      </c>
      <c r="Z552">
        <f t="shared" si="140"/>
        <v>0</v>
      </c>
      <c r="AA552">
        <f t="shared" si="129"/>
        <v>1</v>
      </c>
      <c r="AB552">
        <v>1</v>
      </c>
      <c r="AC552">
        <v>1</v>
      </c>
    </row>
    <row r="553" spans="1:29" x14ac:dyDescent="0.3">
      <c r="A553">
        <v>456.31</v>
      </c>
      <c r="B553">
        <v>1</v>
      </c>
      <c r="C553">
        <f t="shared" si="141"/>
        <v>459.84999999999997</v>
      </c>
      <c r="D553">
        <f t="shared" si="142"/>
        <v>457.14812644170939</v>
      </c>
      <c r="E553">
        <v>-8.3144125999999999E-2</v>
      </c>
      <c r="F553">
        <v>3.0166292000000001E-2</v>
      </c>
      <c r="G553">
        <v>17.100000000000001</v>
      </c>
      <c r="I553">
        <f t="shared" si="143"/>
        <v>453.93269230769232</v>
      </c>
      <c r="J553">
        <f t="shared" si="144"/>
        <v>456.6752559701543</v>
      </c>
      <c r="K553">
        <f t="shared" si="130"/>
        <v>-3.9488917422695585E-2</v>
      </c>
      <c r="L553">
        <f t="shared" si="131"/>
        <v>4.1661390989141886E-2</v>
      </c>
      <c r="M553">
        <f t="shared" si="132"/>
        <v>14.350000000000023</v>
      </c>
      <c r="O553">
        <f t="shared" si="133"/>
        <v>-1.660000000000025</v>
      </c>
      <c r="P553">
        <f t="shared" si="134"/>
        <v>0</v>
      </c>
      <c r="Q553">
        <f t="shared" si="135"/>
        <v>1.660000000000025</v>
      </c>
      <c r="R553">
        <v>0.77400000000000002</v>
      </c>
      <c r="S553">
        <v>2.484</v>
      </c>
      <c r="T553">
        <v>0.31159420300000001</v>
      </c>
      <c r="U553">
        <f t="shared" si="136"/>
        <v>23.756906083245326</v>
      </c>
      <c r="W553">
        <f t="shared" si="137"/>
        <v>1</v>
      </c>
      <c r="X553">
        <f t="shared" si="138"/>
        <v>1</v>
      </c>
      <c r="Y553">
        <f t="shared" si="139"/>
        <v>0</v>
      </c>
      <c r="Z553">
        <f t="shared" si="140"/>
        <v>0</v>
      </c>
      <c r="AA553">
        <f t="shared" si="129"/>
        <v>1</v>
      </c>
      <c r="AB553">
        <v>1</v>
      </c>
      <c r="AC553">
        <v>1</v>
      </c>
    </row>
    <row r="554" spans="1:29" x14ac:dyDescent="0.3">
      <c r="A554">
        <v>454.65</v>
      </c>
      <c r="B554">
        <v>1</v>
      </c>
      <c r="C554">
        <f t="shared" si="141"/>
        <v>458.88416666666666</v>
      </c>
      <c r="D554">
        <f t="shared" si="142"/>
        <v>454.23364559304832</v>
      </c>
      <c r="E554">
        <v>-8.6479534999999996E-2</v>
      </c>
      <c r="F554">
        <v>3.0283834999999999E-2</v>
      </c>
      <c r="G554">
        <v>16.010000000000002</v>
      </c>
      <c r="I554">
        <f t="shared" si="143"/>
        <v>454.56923076923078</v>
      </c>
      <c r="J554">
        <f t="shared" si="144"/>
        <v>454.49421107921887</v>
      </c>
      <c r="K554">
        <f t="shared" si="130"/>
        <v>-4.2983139326836083E-2</v>
      </c>
      <c r="L554">
        <f t="shared" si="131"/>
        <v>4.0669738557676596E-2</v>
      </c>
      <c r="M554">
        <f t="shared" si="132"/>
        <v>13.800000000000011</v>
      </c>
      <c r="O554">
        <f t="shared" si="133"/>
        <v>2.2100000000000364</v>
      </c>
      <c r="P554">
        <f t="shared" si="134"/>
        <v>2.2100000000000364</v>
      </c>
      <c r="Q554">
        <f t="shared" si="135"/>
        <v>0</v>
      </c>
      <c r="R554">
        <v>0.88300000000000001</v>
      </c>
      <c r="S554">
        <v>2.484</v>
      </c>
      <c r="T554">
        <v>0.35547504000000002</v>
      </c>
      <c r="U554">
        <f t="shared" si="136"/>
        <v>26.225126211103074</v>
      </c>
      <c r="W554">
        <f t="shared" si="137"/>
        <v>1</v>
      </c>
      <c r="X554">
        <f t="shared" si="138"/>
        <v>0</v>
      </c>
      <c r="Y554">
        <f t="shared" si="139"/>
        <v>0</v>
      </c>
      <c r="Z554">
        <f t="shared" si="140"/>
        <v>0</v>
      </c>
      <c r="AA554">
        <f t="shared" si="129"/>
        <v>1</v>
      </c>
      <c r="AB554">
        <v>1</v>
      </c>
      <c r="AC554">
        <v>1</v>
      </c>
    </row>
    <row r="555" spans="1:29" x14ac:dyDescent="0.3">
      <c r="A555">
        <v>456.86</v>
      </c>
      <c r="B555">
        <v>1</v>
      </c>
      <c r="C555">
        <f t="shared" si="141"/>
        <v>458.10250000000002</v>
      </c>
      <c r="D555">
        <f t="shared" si="142"/>
        <v>457.29772573449191</v>
      </c>
      <c r="E555">
        <v>-8.8103792E-2</v>
      </c>
      <c r="F555">
        <v>2.9637521E-2</v>
      </c>
      <c r="G555">
        <v>11.59</v>
      </c>
      <c r="I555">
        <f t="shared" si="143"/>
        <v>454.93</v>
      </c>
      <c r="J555">
        <f t="shared" si="144"/>
        <v>457.04198376313701</v>
      </c>
      <c r="K555">
        <f t="shared" si="130"/>
        <v>-3.8331193297829753E-2</v>
      </c>
      <c r="L555">
        <f t="shared" si="131"/>
        <v>3.9556087900258163E-2</v>
      </c>
      <c r="M555">
        <f t="shared" si="132"/>
        <v>11.039999999999964</v>
      </c>
      <c r="O555">
        <f t="shared" si="133"/>
        <v>2.2099999999999795</v>
      </c>
      <c r="P555">
        <f t="shared" si="134"/>
        <v>2.2099999999999795</v>
      </c>
      <c r="Q555">
        <f t="shared" si="135"/>
        <v>0</v>
      </c>
      <c r="R555">
        <v>1.1040000000000001</v>
      </c>
      <c r="S555">
        <v>2.2629999999999999</v>
      </c>
      <c r="T555">
        <v>0.48784798899999998</v>
      </c>
      <c r="U555">
        <f t="shared" si="136"/>
        <v>32.788832771006966</v>
      </c>
      <c r="W555">
        <f t="shared" si="137"/>
        <v>1</v>
      </c>
      <c r="X555">
        <f t="shared" si="138"/>
        <v>1</v>
      </c>
      <c r="Y555">
        <f t="shared" si="139"/>
        <v>0</v>
      </c>
      <c r="Z555">
        <f t="shared" si="140"/>
        <v>0</v>
      </c>
      <c r="AA555">
        <f t="shared" si="129"/>
        <v>1</v>
      </c>
      <c r="AB555">
        <v>1</v>
      </c>
      <c r="AC555">
        <v>1</v>
      </c>
    </row>
    <row r="556" spans="1:29" x14ac:dyDescent="0.3">
      <c r="A556">
        <v>459.07</v>
      </c>
      <c r="B556">
        <v>1</v>
      </c>
      <c r="C556">
        <f t="shared" si="141"/>
        <v>457.82666666666665</v>
      </c>
      <c r="D556">
        <f t="shared" si="142"/>
        <v>459.36537904425137</v>
      </c>
      <c r="E556">
        <v>-8.3692614999999998E-2</v>
      </c>
      <c r="F556">
        <v>2.9349500000000001E-2</v>
      </c>
      <c r="G556">
        <v>8.83</v>
      </c>
      <c r="I556">
        <f t="shared" si="143"/>
        <v>455.503076923077</v>
      </c>
      <c r="J556">
        <f t="shared" si="144"/>
        <v>459.22600124898946</v>
      </c>
      <c r="K556">
        <f t="shared" si="130"/>
        <v>-3.3679247268823542E-2</v>
      </c>
      <c r="L556">
        <f t="shared" si="131"/>
        <v>3.8496421795546465E-2</v>
      </c>
      <c r="M556">
        <f t="shared" si="132"/>
        <v>7.7200000000000273</v>
      </c>
      <c r="O556">
        <f t="shared" si="133"/>
        <v>-2.2099999999999795</v>
      </c>
      <c r="P556">
        <f t="shared" si="134"/>
        <v>0</v>
      </c>
      <c r="Q556">
        <f t="shared" si="135"/>
        <v>2.2099999999999795</v>
      </c>
      <c r="R556">
        <v>1.159</v>
      </c>
      <c r="S556">
        <v>2.0419999999999998</v>
      </c>
      <c r="T556">
        <v>0.56758080300000002</v>
      </c>
      <c r="U556">
        <f t="shared" si="136"/>
        <v>36.207435171046811</v>
      </c>
      <c r="W556">
        <f t="shared" si="137"/>
        <v>1</v>
      </c>
      <c r="X556">
        <f t="shared" si="138"/>
        <v>1</v>
      </c>
      <c r="Y556">
        <f t="shared" si="139"/>
        <v>0</v>
      </c>
      <c r="Z556">
        <f t="shared" si="140"/>
        <v>0</v>
      </c>
      <c r="AA556">
        <f t="shared" si="129"/>
        <v>1</v>
      </c>
      <c r="AB556">
        <v>1</v>
      </c>
      <c r="AC556">
        <v>1</v>
      </c>
    </row>
    <row r="557" spans="1:29" x14ac:dyDescent="0.3">
      <c r="A557">
        <v>456.86</v>
      </c>
      <c r="B557">
        <v>1</v>
      </c>
      <c r="C557">
        <f t="shared" si="141"/>
        <v>457.91833333333329</v>
      </c>
      <c r="D557">
        <f t="shared" si="142"/>
        <v>456.44243682595805</v>
      </c>
      <c r="E557">
        <v>-8.8103792E-2</v>
      </c>
      <c r="F557">
        <v>2.9571429E-2</v>
      </c>
      <c r="G557">
        <v>9.93</v>
      </c>
      <c r="I557">
        <f t="shared" si="143"/>
        <v>455.94884615384615</v>
      </c>
      <c r="J557">
        <f t="shared" si="144"/>
        <v>456.67799990392388</v>
      </c>
      <c r="K557">
        <f t="shared" si="130"/>
        <v>-3.8331193297829753E-2</v>
      </c>
      <c r="L557">
        <f t="shared" si="131"/>
        <v>3.7498497467640508E-2</v>
      </c>
      <c r="M557">
        <f t="shared" si="132"/>
        <v>6.6200000000000045</v>
      </c>
      <c r="O557">
        <f t="shared" si="133"/>
        <v>-2.2100000000000364</v>
      </c>
      <c r="P557">
        <f t="shared" si="134"/>
        <v>0</v>
      </c>
      <c r="Q557">
        <f t="shared" si="135"/>
        <v>2.2100000000000364</v>
      </c>
      <c r="R557">
        <v>1.0489999999999999</v>
      </c>
      <c r="S557">
        <v>2.0419999999999998</v>
      </c>
      <c r="T557">
        <v>0.51371204699999995</v>
      </c>
      <c r="U557">
        <f t="shared" si="136"/>
        <v>33.93723713952842</v>
      </c>
      <c r="W557">
        <f t="shared" si="137"/>
        <v>1</v>
      </c>
      <c r="X557">
        <f t="shared" si="138"/>
        <v>0</v>
      </c>
      <c r="Y557">
        <f t="shared" si="139"/>
        <v>0</v>
      </c>
      <c r="Z557">
        <f t="shared" si="140"/>
        <v>0</v>
      </c>
      <c r="AA557">
        <f t="shared" si="129"/>
        <v>1</v>
      </c>
      <c r="AB557">
        <v>1</v>
      </c>
      <c r="AC557">
        <v>1</v>
      </c>
    </row>
    <row r="558" spans="1:29" x14ac:dyDescent="0.3">
      <c r="A558">
        <v>454.65</v>
      </c>
      <c r="B558">
        <v>1</v>
      </c>
      <c r="C558">
        <f t="shared" si="141"/>
        <v>457.82583333333326</v>
      </c>
      <c r="D558">
        <f t="shared" si="142"/>
        <v>454.35126052900694</v>
      </c>
      <c r="E558">
        <v>-9.2514970000000002E-2</v>
      </c>
      <c r="F558">
        <v>3.0384912E-2</v>
      </c>
      <c r="G558">
        <v>8.83</v>
      </c>
      <c r="I558">
        <f t="shared" si="143"/>
        <v>456.45807692307693</v>
      </c>
      <c r="J558">
        <f t="shared" si="144"/>
        <v>454.49400000739047</v>
      </c>
      <c r="K558">
        <f t="shared" si="130"/>
        <v>-4.2983139326836083E-2</v>
      </c>
      <c r="L558">
        <f t="shared" si="131"/>
        <v>3.6346867812319002E-2</v>
      </c>
      <c r="M558">
        <f t="shared" si="132"/>
        <v>9.3799999999999955</v>
      </c>
      <c r="O558">
        <f t="shared" si="133"/>
        <v>7.7300000000000182</v>
      </c>
      <c r="P558">
        <f t="shared" si="134"/>
        <v>7.7300000000000182</v>
      </c>
      <c r="Q558">
        <f t="shared" si="135"/>
        <v>0</v>
      </c>
      <c r="R558">
        <v>1.159</v>
      </c>
      <c r="S558">
        <v>2.0419999999999998</v>
      </c>
      <c r="T558">
        <v>0.56758080300000002</v>
      </c>
      <c r="U558">
        <f t="shared" si="136"/>
        <v>36.207435171046811</v>
      </c>
      <c r="W558">
        <f t="shared" si="137"/>
        <v>1</v>
      </c>
      <c r="X558">
        <f t="shared" si="138"/>
        <v>0</v>
      </c>
      <c r="Y558">
        <f t="shared" si="139"/>
        <v>0</v>
      </c>
      <c r="Z558">
        <f t="shared" si="140"/>
        <v>0</v>
      </c>
      <c r="AA558">
        <f t="shared" si="129"/>
        <v>1</v>
      </c>
      <c r="AB558">
        <v>1</v>
      </c>
      <c r="AC558">
        <v>1</v>
      </c>
    </row>
    <row r="559" spans="1:29" x14ac:dyDescent="0.3">
      <c r="A559">
        <v>462.38</v>
      </c>
      <c r="B559">
        <v>1</v>
      </c>
      <c r="C559">
        <f t="shared" si="141"/>
        <v>458.23999999999995</v>
      </c>
      <c r="D559">
        <f t="shared" si="142"/>
        <v>463.71812324516554</v>
      </c>
      <c r="E559">
        <v>-7.7085827999999995E-2</v>
      </c>
      <c r="F559">
        <v>2.9780830000000001E-2</v>
      </c>
      <c r="G559">
        <v>1.65</v>
      </c>
      <c r="I559">
        <f t="shared" si="143"/>
        <v>457.306923076923</v>
      </c>
      <c r="J559">
        <f t="shared" si="144"/>
        <v>462.9866153840469</v>
      </c>
      <c r="K559">
        <f t="shared" si="130"/>
        <v>-2.6711852990085667E-2</v>
      </c>
      <c r="L559">
        <f t="shared" si="131"/>
        <v>3.5004831863434505E-2</v>
      </c>
      <c r="M559">
        <f t="shared" si="132"/>
        <v>7.1700000000000159</v>
      </c>
      <c r="O559">
        <f t="shared" si="133"/>
        <v>3.3100000000000023</v>
      </c>
      <c r="P559">
        <f t="shared" si="134"/>
        <v>3.3100000000000023</v>
      </c>
      <c r="Q559">
        <f t="shared" si="135"/>
        <v>0</v>
      </c>
      <c r="R559">
        <v>1.159</v>
      </c>
      <c r="S559">
        <v>1.3240000000000001</v>
      </c>
      <c r="T559">
        <v>0.87537764399999995</v>
      </c>
      <c r="U559">
        <f t="shared" si="136"/>
        <v>46.677406377357876</v>
      </c>
      <c r="W559">
        <f t="shared" si="137"/>
        <v>1</v>
      </c>
      <c r="X559">
        <f t="shared" si="138"/>
        <v>1</v>
      </c>
      <c r="Y559">
        <f t="shared" si="139"/>
        <v>0</v>
      </c>
      <c r="Z559">
        <f t="shared" si="140"/>
        <v>0</v>
      </c>
      <c r="AA559">
        <f t="shared" si="129"/>
        <v>1</v>
      </c>
      <c r="AB559">
        <v>1</v>
      </c>
      <c r="AC559">
        <v>1</v>
      </c>
    </row>
    <row r="560" spans="1:29" x14ac:dyDescent="0.3">
      <c r="A560">
        <v>465.69</v>
      </c>
      <c r="B560">
        <v>1</v>
      </c>
      <c r="C560">
        <f t="shared" si="141"/>
        <v>458.46999999999997</v>
      </c>
      <c r="D560">
        <f t="shared" si="142"/>
        <v>466.01864612580579</v>
      </c>
      <c r="E560">
        <v>-7.0479042000000006E-2</v>
      </c>
      <c r="F560">
        <v>2.9328766999999999E-2</v>
      </c>
      <c r="G560">
        <v>3.86</v>
      </c>
      <c r="I560">
        <f t="shared" si="143"/>
        <v>458.30423076923074</v>
      </c>
      <c r="J560">
        <f t="shared" si="144"/>
        <v>465.89795266276565</v>
      </c>
      <c r="K560">
        <f t="shared" si="130"/>
        <v>-1.9744458711347793E-2</v>
      </c>
      <c r="L560">
        <f t="shared" si="131"/>
        <v>3.4092348612804219E-2</v>
      </c>
      <c r="M560">
        <f t="shared" si="132"/>
        <v>3.8600000000000136</v>
      </c>
      <c r="O560">
        <f t="shared" si="133"/>
        <v>0.55000000000001137</v>
      </c>
      <c r="P560">
        <f t="shared" si="134"/>
        <v>0.55000000000001137</v>
      </c>
      <c r="Q560">
        <f t="shared" si="135"/>
        <v>0</v>
      </c>
      <c r="R560">
        <v>1.159</v>
      </c>
      <c r="S560">
        <v>1.5449999999999999</v>
      </c>
      <c r="T560">
        <v>0.75016181199999998</v>
      </c>
      <c r="U560">
        <f t="shared" si="136"/>
        <v>42.86242602578281</v>
      </c>
      <c r="W560">
        <f t="shared" si="137"/>
        <v>1</v>
      </c>
      <c r="X560">
        <f t="shared" si="138"/>
        <v>1</v>
      </c>
      <c r="Y560">
        <f t="shared" si="139"/>
        <v>0</v>
      </c>
      <c r="Z560">
        <f t="shared" si="140"/>
        <v>0</v>
      </c>
      <c r="AA560">
        <f t="shared" si="129"/>
        <v>1</v>
      </c>
      <c r="AB560">
        <v>1</v>
      </c>
      <c r="AC560">
        <v>1</v>
      </c>
    </row>
    <row r="561" spans="1:29" x14ac:dyDescent="0.3">
      <c r="A561">
        <v>466.24</v>
      </c>
      <c r="B561">
        <v>1</v>
      </c>
      <c r="C561">
        <f t="shared" si="141"/>
        <v>458.79166666666669</v>
      </c>
      <c r="D561">
        <f t="shared" si="142"/>
        <v>466.2768923123657</v>
      </c>
      <c r="E561">
        <v>-6.9381237999999998E-2</v>
      </c>
      <c r="F561">
        <v>2.9124838E-2</v>
      </c>
      <c r="G561">
        <v>3.31</v>
      </c>
      <c r="I561">
        <f t="shared" si="143"/>
        <v>459.21653846153845</v>
      </c>
      <c r="J561">
        <f t="shared" si="144"/>
        <v>466.26631133363344</v>
      </c>
      <c r="K561">
        <f t="shared" si="130"/>
        <v>-1.8586734586481957E-2</v>
      </c>
      <c r="L561">
        <f t="shared" si="131"/>
        <v>3.3360516754766548E-2</v>
      </c>
      <c r="M561">
        <f t="shared" si="132"/>
        <v>3.3100000000000023</v>
      </c>
      <c r="O561">
        <f t="shared" si="133"/>
        <v>8.8299999999999841</v>
      </c>
      <c r="P561">
        <f t="shared" si="134"/>
        <v>8.8299999999999841</v>
      </c>
      <c r="Q561">
        <f t="shared" si="135"/>
        <v>0</v>
      </c>
      <c r="R561">
        <v>1.159</v>
      </c>
      <c r="S561">
        <v>1.49</v>
      </c>
      <c r="T561">
        <v>0.777852349</v>
      </c>
      <c r="U561">
        <f t="shared" si="136"/>
        <v>43.752359381110786</v>
      </c>
      <c r="W561">
        <f t="shared" si="137"/>
        <v>0</v>
      </c>
      <c r="X561">
        <f t="shared" si="138"/>
        <v>1</v>
      </c>
      <c r="Y561">
        <f t="shared" si="139"/>
        <v>0</v>
      </c>
      <c r="Z561">
        <f t="shared" si="140"/>
        <v>0</v>
      </c>
      <c r="AA561">
        <f t="shared" si="129"/>
        <v>1</v>
      </c>
      <c r="AB561">
        <v>1</v>
      </c>
      <c r="AC561">
        <v>1</v>
      </c>
    </row>
    <row r="562" spans="1:29" x14ac:dyDescent="0.3">
      <c r="A562">
        <v>475.07</v>
      </c>
      <c r="B562">
        <v>1</v>
      </c>
      <c r="C562">
        <f t="shared" si="141"/>
        <v>459.71166666666659</v>
      </c>
      <c r="D562">
        <f t="shared" si="142"/>
        <v>476.53551794793901</v>
      </c>
      <c r="E562">
        <v>-5.1756486999999997E-2</v>
      </c>
      <c r="F562">
        <v>2.8629709E-2</v>
      </c>
      <c r="G562">
        <v>-5.52</v>
      </c>
      <c r="I562">
        <f t="shared" si="143"/>
        <v>460.40500000000003</v>
      </c>
      <c r="J562">
        <f t="shared" si="144"/>
        <v>475.74720682048974</v>
      </c>
      <c r="K562">
        <f t="shared" si="130"/>
        <v>-1.1485881936785996E-2</v>
      </c>
      <c r="L562">
        <f t="shared" si="131"/>
        <v>3.2556140462028156E-2</v>
      </c>
      <c r="M562">
        <f t="shared" si="132"/>
        <v>5.5199999999999818</v>
      </c>
      <c r="O562">
        <f t="shared" si="133"/>
        <v>-1.6599999999999682</v>
      </c>
      <c r="P562">
        <f t="shared" si="134"/>
        <v>0</v>
      </c>
      <c r="Q562">
        <f t="shared" si="135"/>
        <v>1.6599999999999682</v>
      </c>
      <c r="R562">
        <v>1.159</v>
      </c>
      <c r="S562">
        <v>0.60699999999999998</v>
      </c>
      <c r="T562">
        <v>1.9093904450000001</v>
      </c>
      <c r="U562">
        <f t="shared" si="136"/>
        <v>65.628539073585912</v>
      </c>
      <c r="W562">
        <f t="shared" si="137"/>
        <v>0</v>
      </c>
      <c r="X562">
        <f t="shared" si="138"/>
        <v>1</v>
      </c>
      <c r="Y562">
        <f t="shared" si="139"/>
        <v>0</v>
      </c>
      <c r="Z562">
        <f t="shared" si="140"/>
        <v>0</v>
      </c>
      <c r="AA562">
        <f t="shared" si="129"/>
        <v>0</v>
      </c>
      <c r="AB562">
        <v>1</v>
      </c>
      <c r="AC562">
        <v>1</v>
      </c>
    </row>
    <row r="563" spans="1:29" x14ac:dyDescent="0.3">
      <c r="A563">
        <v>473.41</v>
      </c>
      <c r="B563">
        <v>1</v>
      </c>
      <c r="C563">
        <f t="shared" si="141"/>
        <v>461.09083333333336</v>
      </c>
      <c r="D563">
        <f t="shared" si="142"/>
        <v>472.88908034201017</v>
      </c>
      <c r="E563">
        <v>-6.7392932000000003E-2</v>
      </c>
      <c r="F563">
        <v>2.8475401000000001E-2</v>
      </c>
      <c r="G563">
        <v>7.18</v>
      </c>
      <c r="I563">
        <f t="shared" si="143"/>
        <v>461.46576923076918</v>
      </c>
      <c r="J563">
        <f t="shared" si="144"/>
        <v>473.23021485996236</v>
      </c>
      <c r="K563">
        <f t="shared" si="130"/>
        <v>-2.0564808110065166E-2</v>
      </c>
      <c r="L563">
        <f t="shared" si="131"/>
        <v>3.209736345094432E-2</v>
      </c>
      <c r="M563">
        <f t="shared" si="132"/>
        <v>9.9399999999999977</v>
      </c>
      <c r="O563">
        <f t="shared" si="133"/>
        <v>-2.75</v>
      </c>
      <c r="P563">
        <f t="shared" si="134"/>
        <v>0</v>
      </c>
      <c r="Q563">
        <f t="shared" si="135"/>
        <v>2.75</v>
      </c>
      <c r="R563">
        <v>0.99299999999999999</v>
      </c>
      <c r="S563">
        <v>1.7110000000000001</v>
      </c>
      <c r="T563">
        <v>0.58036236100000005</v>
      </c>
      <c r="U563">
        <f t="shared" si="136"/>
        <v>36.72337277336613</v>
      </c>
      <c r="W563">
        <f t="shared" si="137"/>
        <v>0</v>
      </c>
      <c r="X563">
        <f t="shared" si="138"/>
        <v>0</v>
      </c>
      <c r="Y563">
        <f t="shared" si="139"/>
        <v>0</v>
      </c>
      <c r="Z563">
        <f t="shared" si="140"/>
        <v>0</v>
      </c>
      <c r="AA563">
        <f t="shared" si="129"/>
        <v>1</v>
      </c>
      <c r="AB563">
        <v>1</v>
      </c>
      <c r="AC563">
        <v>1</v>
      </c>
    </row>
    <row r="564" spans="1:29" x14ac:dyDescent="0.3">
      <c r="A564">
        <v>470.66</v>
      </c>
      <c r="B564">
        <v>1</v>
      </c>
      <c r="C564">
        <f t="shared" si="141"/>
        <v>462.65416666666664</v>
      </c>
      <c r="D564">
        <f t="shared" si="142"/>
        <v>470.28848660966497</v>
      </c>
      <c r="E564">
        <v>-7.2810369999999999E-2</v>
      </c>
      <c r="F564">
        <v>2.8243200999999999E-2</v>
      </c>
      <c r="G564">
        <v>12.69</v>
      </c>
      <c r="I564">
        <f t="shared" si="143"/>
        <v>461.78423076923076</v>
      </c>
      <c r="J564">
        <f t="shared" si="144"/>
        <v>470.46229116461831</v>
      </c>
      <c r="K564">
        <f t="shared" si="130"/>
        <v>-5.4310916433924675E-2</v>
      </c>
      <c r="L564">
        <f t="shared" si="131"/>
        <v>3.1559895040148951E-2</v>
      </c>
      <c r="M564">
        <f t="shared" si="132"/>
        <v>27.029999999999973</v>
      </c>
      <c r="O564">
        <f t="shared" si="133"/>
        <v>-2.2100000000000364</v>
      </c>
      <c r="P564">
        <f t="shared" si="134"/>
        <v>0</v>
      </c>
      <c r="Q564">
        <f t="shared" si="135"/>
        <v>2.2100000000000364</v>
      </c>
      <c r="R564">
        <v>0.71799999999999997</v>
      </c>
      <c r="S564">
        <v>1.9870000000000001</v>
      </c>
      <c r="T564">
        <v>0.36134876700000002</v>
      </c>
      <c r="U564">
        <f t="shared" si="136"/>
        <v>26.543438078421531</v>
      </c>
      <c r="W564">
        <f t="shared" si="137"/>
        <v>1</v>
      </c>
      <c r="X564">
        <f t="shared" si="138"/>
        <v>0</v>
      </c>
      <c r="Y564">
        <f t="shared" si="139"/>
        <v>0</v>
      </c>
      <c r="Z564">
        <f t="shared" si="140"/>
        <v>0</v>
      </c>
      <c r="AA564">
        <f t="shared" si="129"/>
        <v>1</v>
      </c>
      <c r="AB564">
        <v>1</v>
      </c>
      <c r="AC564">
        <v>1</v>
      </c>
    </row>
    <row r="565" spans="1:29" x14ac:dyDescent="0.3">
      <c r="A565">
        <v>468.45</v>
      </c>
      <c r="B565">
        <v>1</v>
      </c>
      <c r="C565">
        <f t="shared" si="141"/>
        <v>463.6658333333333</v>
      </c>
      <c r="D565">
        <f t="shared" si="142"/>
        <v>468.14358556505579</v>
      </c>
      <c r="E565">
        <v>-7.716402E-2</v>
      </c>
      <c r="F565">
        <v>2.7602330000000001E-2</v>
      </c>
      <c r="G565">
        <v>29.24</v>
      </c>
      <c r="I565">
        <f t="shared" si="143"/>
        <v>461.95423076923066</v>
      </c>
      <c r="J565">
        <f t="shared" si="144"/>
        <v>468.29520837195241</v>
      </c>
      <c r="K565">
        <f t="shared" si="130"/>
        <v>-5.8751431614056965E-2</v>
      </c>
      <c r="L565">
        <f t="shared" si="131"/>
        <v>3.0865316493699915E-2</v>
      </c>
      <c r="M565">
        <f t="shared" si="132"/>
        <v>29.240000000000009</v>
      </c>
      <c r="O565">
        <f t="shared" si="133"/>
        <v>-0.55000000000001137</v>
      </c>
      <c r="P565">
        <f t="shared" si="134"/>
        <v>0</v>
      </c>
      <c r="Q565">
        <f t="shared" si="135"/>
        <v>0.55000000000001137</v>
      </c>
      <c r="R565">
        <v>0.497</v>
      </c>
      <c r="S565">
        <v>3.4209999999999998</v>
      </c>
      <c r="T565">
        <v>0.14527915799999999</v>
      </c>
      <c r="U565">
        <f t="shared" si="136"/>
        <v>12.685043378742762</v>
      </c>
      <c r="W565">
        <f t="shared" si="137"/>
        <v>1</v>
      </c>
      <c r="X565">
        <f t="shared" si="138"/>
        <v>0</v>
      </c>
      <c r="Y565">
        <f t="shared" si="139"/>
        <v>0</v>
      </c>
      <c r="Z565">
        <f t="shared" si="140"/>
        <v>0</v>
      </c>
      <c r="AA565">
        <f t="shared" si="129"/>
        <v>1</v>
      </c>
      <c r="AB565">
        <v>1</v>
      </c>
      <c r="AC565">
        <v>1</v>
      </c>
    </row>
    <row r="566" spans="1:29" x14ac:dyDescent="0.3">
      <c r="A566">
        <v>467.9</v>
      </c>
      <c r="B566">
        <v>1</v>
      </c>
      <c r="C566">
        <f t="shared" si="141"/>
        <v>464.77</v>
      </c>
      <c r="D566">
        <f t="shared" si="142"/>
        <v>467.85940240582397</v>
      </c>
      <c r="E566">
        <v>-7.8247507999999993E-2</v>
      </c>
      <c r="F566">
        <v>2.6982269E-2</v>
      </c>
      <c r="G566">
        <v>29.79</v>
      </c>
      <c r="I566">
        <f t="shared" si="143"/>
        <v>462.06038461538452</v>
      </c>
      <c r="J566">
        <f t="shared" si="144"/>
        <v>467.86959935600368</v>
      </c>
      <c r="K566">
        <f t="shared" si="130"/>
        <v>-5.9856537201872693E-2</v>
      </c>
      <c r="L566">
        <f t="shared" si="131"/>
        <v>3.0017491065866812E-2</v>
      </c>
      <c r="M566">
        <f t="shared" si="132"/>
        <v>28.140000000000043</v>
      </c>
      <c r="O566">
        <f t="shared" si="133"/>
        <v>-1.1099999999999568</v>
      </c>
      <c r="P566">
        <f t="shared" si="134"/>
        <v>0</v>
      </c>
      <c r="Q566">
        <f t="shared" si="135"/>
        <v>1.1099999999999568</v>
      </c>
      <c r="R566">
        <v>0.442</v>
      </c>
      <c r="S566">
        <v>3.4209999999999998</v>
      </c>
      <c r="T566">
        <v>0.12920198799999999</v>
      </c>
      <c r="U566">
        <f t="shared" si="136"/>
        <v>11.441884567422491</v>
      </c>
      <c r="W566">
        <f t="shared" si="137"/>
        <v>1</v>
      </c>
      <c r="X566">
        <f t="shared" si="138"/>
        <v>0</v>
      </c>
      <c r="Y566">
        <f t="shared" si="139"/>
        <v>0</v>
      </c>
      <c r="Z566">
        <f t="shared" si="140"/>
        <v>0</v>
      </c>
      <c r="AA566">
        <f t="shared" si="129"/>
        <v>1</v>
      </c>
      <c r="AB566">
        <v>1</v>
      </c>
      <c r="AC566">
        <v>1</v>
      </c>
    </row>
    <row r="567" spans="1:29" x14ac:dyDescent="0.3">
      <c r="A567">
        <v>466.79</v>
      </c>
      <c r="B567">
        <v>1</v>
      </c>
      <c r="C567">
        <f t="shared" si="141"/>
        <v>465.59750000000003</v>
      </c>
      <c r="D567">
        <f t="shared" si="142"/>
        <v>466.61176626569602</v>
      </c>
      <c r="E567">
        <v>-8.0434183000000006E-2</v>
      </c>
      <c r="F567">
        <v>2.6409660000000001E-2</v>
      </c>
      <c r="G567">
        <v>29.25</v>
      </c>
      <c r="I567">
        <f t="shared" si="143"/>
        <v>462.18769230769226</v>
      </c>
      <c r="J567">
        <f t="shared" si="144"/>
        <v>466.7069538956921</v>
      </c>
      <c r="K567">
        <f t="shared" si="130"/>
        <v>-6.8283433133732488E-2</v>
      </c>
      <c r="L567">
        <f t="shared" si="131"/>
        <v>2.9090821555941483E-2</v>
      </c>
      <c r="M567">
        <f t="shared" si="132"/>
        <v>34.20999999999998</v>
      </c>
      <c r="O567">
        <f t="shared" si="133"/>
        <v>-3.3100000000000023</v>
      </c>
      <c r="P567">
        <f t="shared" si="134"/>
        <v>0</v>
      </c>
      <c r="Q567">
        <f t="shared" si="135"/>
        <v>3.3100000000000023</v>
      </c>
      <c r="R567">
        <v>0.496</v>
      </c>
      <c r="S567">
        <v>3.4209999999999998</v>
      </c>
      <c r="T567">
        <v>0.144986846</v>
      </c>
      <c r="U567">
        <f t="shared" si="136"/>
        <v>12.662752109905028</v>
      </c>
      <c r="W567">
        <f t="shared" si="137"/>
        <v>1</v>
      </c>
      <c r="X567">
        <f t="shared" si="138"/>
        <v>0</v>
      </c>
      <c r="Y567">
        <f t="shared" si="139"/>
        <v>0</v>
      </c>
      <c r="Z567">
        <f t="shared" si="140"/>
        <v>0</v>
      </c>
      <c r="AA567">
        <f t="shared" si="129"/>
        <v>1</v>
      </c>
      <c r="AB567">
        <v>1</v>
      </c>
      <c r="AC567">
        <v>1</v>
      </c>
    </row>
    <row r="568" spans="1:29" x14ac:dyDescent="0.3">
      <c r="A568">
        <v>463.48</v>
      </c>
      <c r="B568">
        <v>1</v>
      </c>
      <c r="C568">
        <f t="shared" si="141"/>
        <v>465.96499999999997</v>
      </c>
      <c r="D568">
        <f t="shared" si="142"/>
        <v>462.95803895571731</v>
      </c>
      <c r="E568">
        <v>-8.6954808999999994E-2</v>
      </c>
      <c r="F568">
        <v>2.5817171E-2</v>
      </c>
      <c r="G568">
        <v>37.520000000000003</v>
      </c>
      <c r="I568">
        <f t="shared" si="143"/>
        <v>462.0815384615384</v>
      </c>
      <c r="J568">
        <f t="shared" si="144"/>
        <v>463.23177277725449</v>
      </c>
      <c r="K568">
        <f t="shared" si="130"/>
        <v>-7.4890219560878213E-2</v>
      </c>
      <c r="L568">
        <f t="shared" si="131"/>
        <v>2.8042931410069201E-2</v>
      </c>
      <c r="M568">
        <f t="shared" si="132"/>
        <v>32.56</v>
      </c>
      <c r="O568">
        <f t="shared" si="133"/>
        <v>0.54999999999995453</v>
      </c>
      <c r="P568">
        <f t="shared" si="134"/>
        <v>0.54999999999995453</v>
      </c>
      <c r="Q568">
        <f t="shared" si="135"/>
        <v>0</v>
      </c>
      <c r="R568">
        <v>0.16500000000000001</v>
      </c>
      <c r="S568">
        <v>3.9169999999999998</v>
      </c>
      <c r="T568">
        <v>4.2124074999999997E-2</v>
      </c>
      <c r="U568">
        <f t="shared" si="136"/>
        <v>4.0421362494672337</v>
      </c>
      <c r="W568">
        <f t="shared" si="137"/>
        <v>1</v>
      </c>
      <c r="X568">
        <f t="shared" si="138"/>
        <v>0</v>
      </c>
      <c r="Y568">
        <f t="shared" si="139"/>
        <v>0</v>
      </c>
      <c r="Z568">
        <f t="shared" si="140"/>
        <v>0</v>
      </c>
      <c r="AA568">
        <f t="shared" si="129"/>
        <v>1</v>
      </c>
      <c r="AB568">
        <v>1</v>
      </c>
      <c r="AC568">
        <v>1</v>
      </c>
    </row>
    <row r="569" spans="1:29" x14ac:dyDescent="0.3">
      <c r="A569">
        <v>464.03</v>
      </c>
      <c r="B569">
        <v>1</v>
      </c>
      <c r="C569">
        <f t="shared" si="141"/>
        <v>466.56249999999994</v>
      </c>
      <c r="D569">
        <f t="shared" si="142"/>
        <v>464.20866017404705</v>
      </c>
      <c r="E569">
        <v>-8.5871321E-2</v>
      </c>
      <c r="F569">
        <v>2.399913E-2</v>
      </c>
      <c r="G569">
        <v>32.01</v>
      </c>
      <c r="I569">
        <f t="shared" si="143"/>
        <v>461.99653846153848</v>
      </c>
      <c r="J569">
        <f t="shared" si="144"/>
        <v>464.09140209405734</v>
      </c>
      <c r="K569">
        <f t="shared" si="130"/>
        <v>-7.379241516966073E-2</v>
      </c>
      <c r="L569">
        <f t="shared" si="131"/>
        <v>2.6730088415390912E-2</v>
      </c>
      <c r="M569">
        <f t="shared" si="132"/>
        <v>23.180000000000007</v>
      </c>
      <c r="O569">
        <f t="shared" si="133"/>
        <v>5.5200000000000387</v>
      </c>
      <c r="P569">
        <f t="shared" si="134"/>
        <v>5.5200000000000387</v>
      </c>
      <c r="Q569">
        <f t="shared" si="135"/>
        <v>0</v>
      </c>
      <c r="R569">
        <v>0.66100000000000003</v>
      </c>
      <c r="S569">
        <v>3.8620000000000001</v>
      </c>
      <c r="T569">
        <v>0.171154842</v>
      </c>
      <c r="U569">
        <f t="shared" si="136"/>
        <v>14.614194115247486</v>
      </c>
      <c r="W569">
        <f t="shared" si="137"/>
        <v>1</v>
      </c>
      <c r="X569">
        <f t="shared" si="138"/>
        <v>1</v>
      </c>
      <c r="Y569">
        <f t="shared" si="139"/>
        <v>0</v>
      </c>
      <c r="Z569">
        <f t="shared" si="140"/>
        <v>0</v>
      </c>
      <c r="AA569">
        <f t="shared" si="129"/>
        <v>1</v>
      </c>
      <c r="AB569">
        <v>1</v>
      </c>
      <c r="AC569">
        <v>1</v>
      </c>
    </row>
    <row r="570" spans="1:29" x14ac:dyDescent="0.3">
      <c r="A570">
        <v>469.55</v>
      </c>
      <c r="B570">
        <v>1</v>
      </c>
      <c r="C570">
        <f t="shared" si="141"/>
        <v>467.80416666666662</v>
      </c>
      <c r="D570">
        <f t="shared" si="142"/>
        <v>470.44022330432551</v>
      </c>
      <c r="E570">
        <v>-7.4997044999999998E-2</v>
      </c>
      <c r="F570">
        <v>2.2527853E-2</v>
      </c>
      <c r="G570">
        <v>17.66</v>
      </c>
      <c r="I570">
        <f t="shared" si="143"/>
        <v>462.27230769230766</v>
      </c>
      <c r="J570">
        <f t="shared" si="144"/>
        <v>469.96989214661096</v>
      </c>
      <c r="K570">
        <f t="shared" si="130"/>
        <v>-6.2774451097804371E-2</v>
      </c>
      <c r="L570">
        <f t="shared" si="131"/>
        <v>2.5322864032547091E-2</v>
      </c>
      <c r="M570">
        <f t="shared" si="132"/>
        <v>12.689999999999998</v>
      </c>
      <c r="O570">
        <f t="shared" si="133"/>
        <v>0</v>
      </c>
      <c r="P570">
        <f t="shared" si="134"/>
        <v>0</v>
      </c>
      <c r="Q570">
        <f t="shared" si="135"/>
        <v>0</v>
      </c>
      <c r="R570">
        <v>1.544</v>
      </c>
      <c r="S570">
        <v>3.31</v>
      </c>
      <c r="T570">
        <v>0.46646525700000002</v>
      </c>
      <c r="U570">
        <f t="shared" si="136"/>
        <v>31.808817479540195</v>
      </c>
      <c r="W570">
        <f t="shared" si="137"/>
        <v>1</v>
      </c>
      <c r="X570">
        <f t="shared" si="138"/>
        <v>1</v>
      </c>
      <c r="Y570">
        <f t="shared" si="139"/>
        <v>0</v>
      </c>
      <c r="Z570">
        <f t="shared" si="140"/>
        <v>0</v>
      </c>
      <c r="AA570">
        <f t="shared" si="129"/>
        <v>1</v>
      </c>
      <c r="AB570">
        <v>1</v>
      </c>
      <c r="AC570">
        <v>1</v>
      </c>
    </row>
    <row r="571" spans="1:29" x14ac:dyDescent="0.3">
      <c r="A571">
        <v>469.55</v>
      </c>
      <c r="B571">
        <v>1</v>
      </c>
      <c r="C571">
        <f t="shared" si="141"/>
        <v>468.4016666666667</v>
      </c>
      <c r="D571">
        <f t="shared" si="142"/>
        <v>469.40162944927908</v>
      </c>
      <c r="E571">
        <v>-7.4997044999999998E-2</v>
      </c>
      <c r="F571">
        <v>2.1324643000000001E-2</v>
      </c>
      <c r="G571">
        <v>12.69</v>
      </c>
      <c r="I571">
        <f t="shared" si="143"/>
        <v>462.80269230769227</v>
      </c>
      <c r="J571">
        <f t="shared" si="144"/>
        <v>469.51770060410684</v>
      </c>
      <c r="K571">
        <f t="shared" si="130"/>
        <v>-6.2774451097804371E-2</v>
      </c>
      <c r="L571">
        <f t="shared" si="131"/>
        <v>2.4212177044763597E-2</v>
      </c>
      <c r="M571">
        <f t="shared" si="132"/>
        <v>23.180000000000007</v>
      </c>
      <c r="O571">
        <f t="shared" si="133"/>
        <v>0</v>
      </c>
      <c r="P571">
        <f t="shared" si="134"/>
        <v>0</v>
      </c>
      <c r="Q571">
        <f t="shared" si="135"/>
        <v>0</v>
      </c>
      <c r="R571">
        <v>2.0409999999999999</v>
      </c>
      <c r="S571">
        <v>3.31</v>
      </c>
      <c r="T571">
        <v>0.61661631400000005</v>
      </c>
      <c r="U571">
        <f t="shared" si="136"/>
        <v>38.142403281475239</v>
      </c>
      <c r="W571">
        <f t="shared" si="137"/>
        <v>1</v>
      </c>
      <c r="X571">
        <f t="shared" si="138"/>
        <v>0</v>
      </c>
      <c r="Y571">
        <f t="shared" si="139"/>
        <v>0</v>
      </c>
      <c r="Z571">
        <f t="shared" si="140"/>
        <v>0</v>
      </c>
      <c r="AA571">
        <f t="shared" si="129"/>
        <v>1</v>
      </c>
      <c r="AB571">
        <v>1</v>
      </c>
      <c r="AC571">
        <v>1</v>
      </c>
    </row>
    <row r="572" spans="1:29" x14ac:dyDescent="0.3">
      <c r="A572">
        <v>469.55</v>
      </c>
      <c r="B572">
        <v>1</v>
      </c>
      <c r="C572">
        <f t="shared" si="141"/>
        <v>468.72333333333336</v>
      </c>
      <c r="D572">
        <f t="shared" si="142"/>
        <v>469.57472842512016</v>
      </c>
      <c r="E572">
        <v>-7.4997044999999998E-2</v>
      </c>
      <c r="F572">
        <v>1.9823837E-2</v>
      </c>
      <c r="G572">
        <v>23.18</v>
      </c>
      <c r="I572">
        <f t="shared" si="143"/>
        <v>463.33307692307687</v>
      </c>
      <c r="J572">
        <f t="shared" si="144"/>
        <v>469.55248456891485</v>
      </c>
      <c r="K572">
        <f t="shared" si="130"/>
        <v>-6.2774451097804371E-2</v>
      </c>
      <c r="L572">
        <f t="shared" si="131"/>
        <v>2.3056708886906595E-2</v>
      </c>
      <c r="M572">
        <f t="shared" si="132"/>
        <v>18.759999999999991</v>
      </c>
      <c r="O572">
        <f t="shared" si="133"/>
        <v>11.039999999999964</v>
      </c>
      <c r="P572">
        <f t="shared" si="134"/>
        <v>11.039999999999964</v>
      </c>
      <c r="Q572">
        <f t="shared" si="135"/>
        <v>0</v>
      </c>
      <c r="R572">
        <v>2.0409999999999999</v>
      </c>
      <c r="S572">
        <v>4.359</v>
      </c>
      <c r="T572">
        <v>0.46822665699999999</v>
      </c>
      <c r="U572">
        <f t="shared" si="136"/>
        <v>31.890624977257858</v>
      </c>
      <c r="W572">
        <f t="shared" si="137"/>
        <v>1</v>
      </c>
      <c r="X572">
        <f t="shared" si="138"/>
        <v>1</v>
      </c>
      <c r="Y572">
        <f t="shared" si="139"/>
        <v>0</v>
      </c>
      <c r="Z572">
        <f t="shared" si="140"/>
        <v>0</v>
      </c>
      <c r="AA572">
        <f t="shared" si="129"/>
        <v>1</v>
      </c>
      <c r="AB572">
        <v>1</v>
      </c>
      <c r="AC572">
        <v>1</v>
      </c>
    </row>
    <row r="573" spans="1:29" x14ac:dyDescent="0.3">
      <c r="A573">
        <v>480.59</v>
      </c>
      <c r="B573">
        <v>1</v>
      </c>
      <c r="C573">
        <f t="shared" si="141"/>
        <v>469.91916666666674</v>
      </c>
      <c r="D573">
        <f t="shared" si="142"/>
        <v>482.42587859581334</v>
      </c>
      <c r="E573">
        <v>-5.4291786000000002E-2</v>
      </c>
      <c r="F573">
        <v>1.7240195999999999E-2</v>
      </c>
      <c r="G573">
        <v>7.72</v>
      </c>
      <c r="I573">
        <f t="shared" si="143"/>
        <v>464.22461538461528</v>
      </c>
      <c r="J573">
        <f t="shared" si="144"/>
        <v>481.43903964854502</v>
      </c>
      <c r="K573">
        <f t="shared" si="130"/>
        <v>-4.0738522954091867E-2</v>
      </c>
      <c r="L573">
        <f t="shared" si="131"/>
        <v>2.1759876397225462E-2</v>
      </c>
      <c r="M573">
        <f t="shared" si="132"/>
        <v>12.140000000000043</v>
      </c>
      <c r="O573">
        <f t="shared" si="133"/>
        <v>2.7600000000000477</v>
      </c>
      <c r="P573">
        <f t="shared" si="134"/>
        <v>2.7600000000000477</v>
      </c>
      <c r="Q573">
        <f t="shared" si="135"/>
        <v>0</v>
      </c>
      <c r="R573">
        <v>2.4830000000000001</v>
      </c>
      <c r="S573">
        <v>3.2549999999999999</v>
      </c>
      <c r="T573">
        <v>0.76282642099999998</v>
      </c>
      <c r="U573">
        <f t="shared" si="136"/>
        <v>43.272917396329404</v>
      </c>
      <c r="W573">
        <f t="shared" si="137"/>
        <v>1</v>
      </c>
      <c r="X573">
        <f t="shared" si="138"/>
        <v>1</v>
      </c>
      <c r="Y573">
        <f t="shared" si="139"/>
        <v>0</v>
      </c>
      <c r="Z573">
        <f t="shared" si="140"/>
        <v>0</v>
      </c>
      <c r="AA573">
        <f t="shared" si="129"/>
        <v>1</v>
      </c>
      <c r="AB573">
        <v>1</v>
      </c>
      <c r="AC573">
        <v>1</v>
      </c>
    </row>
    <row r="574" spans="1:29" x14ac:dyDescent="0.3">
      <c r="A574">
        <v>483.35</v>
      </c>
      <c r="B574">
        <v>1</v>
      </c>
      <c r="C574">
        <f t="shared" si="141"/>
        <v>470.60916666666679</v>
      </c>
      <c r="D574">
        <f t="shared" si="142"/>
        <v>483.50402023403115</v>
      </c>
      <c r="E574">
        <v>-4.8860639999999997E-2</v>
      </c>
      <c r="F574">
        <v>1.6285551999999998E-2</v>
      </c>
      <c r="G574">
        <v>9.3800000000000008</v>
      </c>
      <c r="I574">
        <f t="shared" si="143"/>
        <v>465.00999999999993</v>
      </c>
      <c r="J574">
        <f t="shared" si="144"/>
        <v>483.49699695011196</v>
      </c>
      <c r="K574">
        <f t="shared" si="130"/>
        <v>-3.5229540918163625E-2</v>
      </c>
      <c r="L574">
        <f t="shared" si="131"/>
        <v>2.1095672220794507E-2</v>
      </c>
      <c r="M574">
        <f t="shared" si="132"/>
        <v>14.889999999999986</v>
      </c>
      <c r="O574">
        <f t="shared" si="133"/>
        <v>14.339999999999975</v>
      </c>
      <c r="P574">
        <f t="shared" si="134"/>
        <v>14.339999999999975</v>
      </c>
      <c r="Q574">
        <f t="shared" si="135"/>
        <v>0</v>
      </c>
      <c r="R574">
        <v>2.4830000000000001</v>
      </c>
      <c r="S574">
        <v>3.4209999999999998</v>
      </c>
      <c r="T574">
        <v>0.72581116599999995</v>
      </c>
      <c r="U574">
        <f t="shared" si="136"/>
        <v>42.056233051397463</v>
      </c>
      <c r="W574">
        <f t="shared" si="137"/>
        <v>1</v>
      </c>
      <c r="X574">
        <f t="shared" si="138"/>
        <v>1</v>
      </c>
      <c r="Y574">
        <f t="shared" si="139"/>
        <v>0</v>
      </c>
      <c r="Z574">
        <f t="shared" si="140"/>
        <v>0</v>
      </c>
      <c r="AA574">
        <f t="shared" si="129"/>
        <v>1</v>
      </c>
      <c r="AB574">
        <v>1</v>
      </c>
      <c r="AC574">
        <v>1</v>
      </c>
    </row>
    <row r="575" spans="1:29" x14ac:dyDescent="0.3">
      <c r="A575">
        <v>497.69</v>
      </c>
      <c r="B575">
        <v>1</v>
      </c>
      <c r="C575">
        <f t="shared" si="141"/>
        <v>472.63249999999999</v>
      </c>
      <c r="D575">
        <f t="shared" si="142"/>
        <v>500.05432996099478</v>
      </c>
      <c r="E575">
        <v>-2.8025154E-2</v>
      </c>
      <c r="F575">
        <v>1.5322432E-2</v>
      </c>
      <c r="G575">
        <v>0.55000000000000004</v>
      </c>
      <c r="I575">
        <f t="shared" si="143"/>
        <v>466.36807692307684</v>
      </c>
      <c r="J575">
        <f t="shared" si="144"/>
        <v>498.78176946537599</v>
      </c>
      <c r="K575">
        <f t="shared" si="130"/>
        <v>-1.9561876994602274E-2</v>
      </c>
      <c r="L575">
        <f t="shared" si="131"/>
        <v>2.0574857610070253E-2</v>
      </c>
      <c r="M575">
        <f t="shared" si="132"/>
        <v>9.9300000000000068</v>
      </c>
      <c r="O575">
        <f t="shared" si="133"/>
        <v>0</v>
      </c>
      <c r="P575">
        <f t="shared" si="134"/>
        <v>0</v>
      </c>
      <c r="Q575">
        <f t="shared" si="135"/>
        <v>0</v>
      </c>
      <c r="R575">
        <v>2.4830000000000001</v>
      </c>
      <c r="S575">
        <v>2.5379999999999998</v>
      </c>
      <c r="T575">
        <v>0.97832939299999999</v>
      </c>
      <c r="U575">
        <f t="shared" si="136"/>
        <v>49.452300332879908</v>
      </c>
      <c r="W575">
        <f t="shared" si="137"/>
        <v>1</v>
      </c>
      <c r="X575">
        <f t="shared" si="138"/>
        <v>1</v>
      </c>
      <c r="Y575">
        <f t="shared" si="139"/>
        <v>0</v>
      </c>
      <c r="Z575">
        <f t="shared" si="140"/>
        <v>0</v>
      </c>
      <c r="AA575">
        <f t="shared" si="129"/>
        <v>1</v>
      </c>
      <c r="AB575">
        <v>1</v>
      </c>
      <c r="AC575">
        <v>1</v>
      </c>
    </row>
    <row r="576" spans="1:29" x14ac:dyDescent="0.3">
      <c r="A576">
        <v>497.69</v>
      </c>
      <c r="B576">
        <v>0</v>
      </c>
      <c r="C576">
        <f t="shared" si="141"/>
        <v>474.88499999999999</v>
      </c>
      <c r="D576">
        <f t="shared" si="142"/>
        <v>497.2959450065008</v>
      </c>
      <c r="E576">
        <v>-2.8025154E-2</v>
      </c>
      <c r="F576">
        <v>1.560541E-2</v>
      </c>
      <c r="G576">
        <v>9.93</v>
      </c>
      <c r="I576">
        <f t="shared" si="143"/>
        <v>467.66269230769223</v>
      </c>
      <c r="J576">
        <f t="shared" si="144"/>
        <v>497.60601773343262</v>
      </c>
      <c r="K576">
        <f t="shared" si="130"/>
        <v>-1.9561876994602274E-2</v>
      </c>
      <c r="L576">
        <f t="shared" si="131"/>
        <v>2.0520653746786705E-2</v>
      </c>
      <c r="M576">
        <f t="shared" si="132"/>
        <v>4.4200000000000159</v>
      </c>
      <c r="O576">
        <f t="shared" si="133"/>
        <v>-1.6499999999999773</v>
      </c>
      <c r="P576">
        <f t="shared" si="134"/>
        <v>0</v>
      </c>
      <c r="Q576">
        <f t="shared" si="135"/>
        <v>1.6499999999999773</v>
      </c>
      <c r="R576">
        <v>2.4830000000000001</v>
      </c>
      <c r="S576">
        <v>3.476</v>
      </c>
      <c r="T576">
        <v>0.71432681200000003</v>
      </c>
      <c r="U576">
        <f t="shared" si="136"/>
        <v>41.668065097030052</v>
      </c>
      <c r="W576">
        <f t="shared" si="137"/>
        <v>1</v>
      </c>
      <c r="X576">
        <f t="shared" si="138"/>
        <v>0</v>
      </c>
      <c r="Y576">
        <f t="shared" si="139"/>
        <v>0</v>
      </c>
      <c r="Z576">
        <f t="shared" si="140"/>
        <v>0</v>
      </c>
      <c r="AA576">
        <f t="shared" si="129"/>
        <v>1</v>
      </c>
      <c r="AB576">
        <v>1</v>
      </c>
      <c r="AC576">
        <v>0</v>
      </c>
    </row>
    <row r="577" spans="1:29" x14ac:dyDescent="0.3">
      <c r="A577">
        <v>496.04</v>
      </c>
      <c r="B577">
        <v>0</v>
      </c>
      <c r="C577">
        <f t="shared" si="141"/>
        <v>477.18416666666667</v>
      </c>
      <c r="D577">
        <f t="shared" si="142"/>
        <v>495.83067583224988</v>
      </c>
      <c r="E577">
        <v>-3.1247559000000001E-2</v>
      </c>
      <c r="F577">
        <v>1.5782483E-2</v>
      </c>
      <c r="G577">
        <v>6.07</v>
      </c>
      <c r="I577">
        <f t="shared" si="143"/>
        <v>469.16961538461538</v>
      </c>
      <c r="J577">
        <f t="shared" si="144"/>
        <v>495.9195370974283</v>
      </c>
      <c r="K577">
        <f t="shared" si="130"/>
        <v>-2.2812339939324661E-2</v>
      </c>
      <c r="L577">
        <f t="shared" si="131"/>
        <v>2.0478218452670775E-2</v>
      </c>
      <c r="M577">
        <f t="shared" si="132"/>
        <v>1.0999999999999659</v>
      </c>
      <c r="O577">
        <f t="shared" si="133"/>
        <v>4.9599999999999795</v>
      </c>
      <c r="P577">
        <f t="shared" si="134"/>
        <v>4.9599999999999795</v>
      </c>
      <c r="Q577">
        <f t="shared" si="135"/>
        <v>0</v>
      </c>
      <c r="R577">
        <v>2.8690000000000002</v>
      </c>
      <c r="S577">
        <v>3.476</v>
      </c>
      <c r="T577">
        <v>0.82537399300000003</v>
      </c>
      <c r="U577">
        <f t="shared" si="136"/>
        <v>45.216706064903377</v>
      </c>
      <c r="W577">
        <f t="shared" si="137"/>
        <v>1</v>
      </c>
      <c r="X577">
        <f t="shared" si="138"/>
        <v>0</v>
      </c>
      <c r="Y577">
        <f t="shared" si="139"/>
        <v>0</v>
      </c>
      <c r="Z577">
        <f t="shared" si="140"/>
        <v>0</v>
      </c>
      <c r="AA577">
        <f t="shared" si="129"/>
        <v>1</v>
      </c>
      <c r="AB577">
        <v>1</v>
      </c>
      <c r="AC577">
        <v>0</v>
      </c>
    </row>
    <row r="578" spans="1:29" x14ac:dyDescent="0.3">
      <c r="A578">
        <v>501</v>
      </c>
      <c r="B578">
        <v>0</v>
      </c>
      <c r="C578">
        <f t="shared" si="141"/>
        <v>479.94249999999994</v>
      </c>
      <c r="D578">
        <f t="shared" si="142"/>
        <v>501.86155402795833</v>
      </c>
      <c r="E578">
        <v>-2.1560816E-2</v>
      </c>
      <c r="F578">
        <v>1.5880884000000001E-2</v>
      </c>
      <c r="G578">
        <v>-3.86</v>
      </c>
      <c r="I578">
        <f t="shared" si="143"/>
        <v>471.05807692307695</v>
      </c>
      <c r="J578">
        <f t="shared" si="144"/>
        <v>501.39080483865939</v>
      </c>
      <c r="K578">
        <f t="shared" si="130"/>
        <v>-1.3041251329734849E-2</v>
      </c>
      <c r="L578">
        <f t="shared" si="131"/>
        <v>2.0401746819645385E-2</v>
      </c>
      <c r="M578">
        <f t="shared" si="132"/>
        <v>-2.1999999999999886</v>
      </c>
      <c r="O578">
        <f t="shared" si="133"/>
        <v>-4.9599999999999795</v>
      </c>
      <c r="P578">
        <f t="shared" si="134"/>
        <v>0</v>
      </c>
      <c r="Q578">
        <f t="shared" si="135"/>
        <v>4.9599999999999795</v>
      </c>
      <c r="R578">
        <v>3.3660000000000001</v>
      </c>
      <c r="S578">
        <v>2.98</v>
      </c>
      <c r="T578">
        <v>1.1295302009999999</v>
      </c>
      <c r="U578">
        <f t="shared" si="136"/>
        <v>53.041285841806186</v>
      </c>
      <c r="W578">
        <f t="shared" si="137"/>
        <v>1</v>
      </c>
      <c r="X578">
        <f t="shared" si="138"/>
        <v>1</v>
      </c>
      <c r="Y578">
        <f t="shared" si="139"/>
        <v>0</v>
      </c>
      <c r="Z578">
        <f t="shared" si="140"/>
        <v>0</v>
      </c>
      <c r="AA578">
        <f t="shared" ref="AA578:AA641" si="145">IF(G578&gt;0, 1, 0)</f>
        <v>0</v>
      </c>
      <c r="AB578">
        <v>1</v>
      </c>
      <c r="AC578">
        <v>0</v>
      </c>
    </row>
    <row r="579" spans="1:29" x14ac:dyDescent="0.3">
      <c r="A579">
        <v>496.04</v>
      </c>
      <c r="B579">
        <v>0</v>
      </c>
      <c r="C579">
        <f t="shared" si="141"/>
        <v>482.37999999999994</v>
      </c>
      <c r="D579">
        <f t="shared" si="142"/>
        <v>495.06974099534028</v>
      </c>
      <c r="E579">
        <v>-3.1247559000000001E-2</v>
      </c>
      <c r="F579">
        <v>1.6177226999999999E-2</v>
      </c>
      <c r="G579">
        <v>2.76</v>
      </c>
      <c r="I579">
        <f t="shared" si="143"/>
        <v>472.58615384615393</v>
      </c>
      <c r="J579">
        <f t="shared" si="144"/>
        <v>495.62839962779549</v>
      </c>
      <c r="K579">
        <f t="shared" ref="K579:K642" si="146">(A579-(MAX(A579:A590)))/MAX(A579:A590)</f>
        <v>-2.2812339939324661E-2</v>
      </c>
      <c r="L579">
        <f t="shared" ref="L579:L642" si="147">_xlfn.STDEV.S(A579:A665)/(SUM(A579:A665)/87)</f>
        <v>2.044125924417441E-2</v>
      </c>
      <c r="M579">
        <f t="shared" ref="M579:M642" si="148">A590-A579</f>
        <v>0.54999999999995453</v>
      </c>
      <c r="O579">
        <f t="shared" ref="O579:O642" si="149">A580-A579</f>
        <v>-8.8300000000000409</v>
      </c>
      <c r="P579">
        <f t="shared" ref="P579:P642" si="150">IF(O579&gt;0,O579,0)</f>
        <v>0</v>
      </c>
      <c r="Q579">
        <f t="shared" ref="Q579:Q642" si="151">IF(O579&lt;0,ABS(O579),0)</f>
        <v>8.8300000000000409</v>
      </c>
      <c r="R579">
        <v>2.87</v>
      </c>
      <c r="S579">
        <v>3.1459999999999999</v>
      </c>
      <c r="T579">
        <v>0.91226954900000001</v>
      </c>
      <c r="U579">
        <f t="shared" ref="U579:U642" si="152">IF(S579=0,100,100-(100/(1+T579)))</f>
        <v>47.706117031307699</v>
      </c>
      <c r="W579">
        <f t="shared" ref="W579:W642" si="153">IF(C579&gt;I579,1,0)</f>
        <v>1</v>
      </c>
      <c r="X579">
        <f t="shared" ref="X579:X642" si="154">IF(D579&gt;J579,1,0)</f>
        <v>0</v>
      </c>
      <c r="Y579">
        <f t="shared" ref="Y579:Y642" si="155">IF(E579&gt;K579,1,0)</f>
        <v>0</v>
      </c>
      <c r="Z579">
        <f t="shared" ref="Z579:Z642" si="156">IF(F579&gt;L579,1,0)</f>
        <v>0</v>
      </c>
      <c r="AA579">
        <f t="shared" si="145"/>
        <v>1</v>
      </c>
      <c r="AB579">
        <v>1</v>
      </c>
      <c r="AC579">
        <v>0</v>
      </c>
    </row>
    <row r="580" spans="1:29" x14ac:dyDescent="0.3">
      <c r="A580">
        <v>487.21</v>
      </c>
      <c r="B580">
        <v>1</v>
      </c>
      <c r="C580">
        <f t="shared" si="141"/>
        <v>484.35750000000002</v>
      </c>
      <c r="D580">
        <f t="shared" si="142"/>
        <v>485.90004316744319</v>
      </c>
      <c r="E580">
        <v>-4.8492304999999999E-2</v>
      </c>
      <c r="F580">
        <v>1.6242413000000001E-2</v>
      </c>
      <c r="G580">
        <v>9.3800000000000008</v>
      </c>
      <c r="I580">
        <f t="shared" si="143"/>
        <v>473.83846153846167</v>
      </c>
      <c r="J580">
        <f t="shared" si="144"/>
        <v>486.56243079786185</v>
      </c>
      <c r="K580">
        <f t="shared" si="146"/>
        <v>-4.0207241637445379E-2</v>
      </c>
      <c r="L580">
        <f t="shared" si="147"/>
        <v>2.0328739610516088E-2</v>
      </c>
      <c r="M580">
        <f t="shared" si="148"/>
        <v>4.9600000000000364</v>
      </c>
      <c r="O580">
        <f t="shared" si="149"/>
        <v>-4.9699999999999704</v>
      </c>
      <c r="P580">
        <f t="shared" si="150"/>
        <v>0</v>
      </c>
      <c r="Q580">
        <f t="shared" si="151"/>
        <v>4.9699999999999704</v>
      </c>
      <c r="R580">
        <v>2.2080000000000002</v>
      </c>
      <c r="S580">
        <v>3.1459999999999999</v>
      </c>
      <c r="T580">
        <v>0.70184361100000003</v>
      </c>
      <c r="U580">
        <f t="shared" si="152"/>
        <v>41.240194249552587</v>
      </c>
      <c r="W580">
        <f t="shared" si="153"/>
        <v>1</v>
      </c>
      <c r="X580">
        <f t="shared" si="154"/>
        <v>0</v>
      </c>
      <c r="Y580">
        <f t="shared" si="155"/>
        <v>0</v>
      </c>
      <c r="Z580">
        <f t="shared" si="156"/>
        <v>0</v>
      </c>
      <c r="AA580">
        <f t="shared" si="145"/>
        <v>1</v>
      </c>
      <c r="AB580">
        <v>1</v>
      </c>
      <c r="AC580">
        <v>1</v>
      </c>
    </row>
    <row r="581" spans="1:29" x14ac:dyDescent="0.3">
      <c r="A581">
        <v>482.24</v>
      </c>
      <c r="B581">
        <v>1</v>
      </c>
      <c r="C581">
        <f t="shared" si="141"/>
        <v>485.875</v>
      </c>
      <c r="D581">
        <f t="shared" si="142"/>
        <v>481.62999280542613</v>
      </c>
      <c r="E581">
        <v>-5.8198578000000001E-2</v>
      </c>
      <c r="F581">
        <v>1.5934936E-2</v>
      </c>
      <c r="G581">
        <v>9.93</v>
      </c>
      <c r="I581">
        <f t="shared" si="143"/>
        <v>474.81461538461548</v>
      </c>
      <c r="J581">
        <f t="shared" si="144"/>
        <v>481.90750532324137</v>
      </c>
      <c r="K581">
        <f t="shared" si="146"/>
        <v>-4.9998030022457736E-2</v>
      </c>
      <c r="L581">
        <f t="shared" si="147"/>
        <v>1.9970816131097691E-2</v>
      </c>
      <c r="M581">
        <f t="shared" si="148"/>
        <v>12.139999999999986</v>
      </c>
      <c r="O581">
        <f t="shared" si="149"/>
        <v>10.490000000000009</v>
      </c>
      <c r="P581">
        <f t="shared" si="150"/>
        <v>10.490000000000009</v>
      </c>
      <c r="Q581">
        <f t="shared" si="151"/>
        <v>0</v>
      </c>
      <c r="R581">
        <v>2.153</v>
      </c>
      <c r="S581">
        <v>3.1459999999999999</v>
      </c>
      <c r="T581">
        <v>0.68436109300000003</v>
      </c>
      <c r="U581">
        <f t="shared" si="152"/>
        <v>40.630307589276526</v>
      </c>
      <c r="W581">
        <f t="shared" si="153"/>
        <v>1</v>
      </c>
      <c r="X581">
        <f t="shared" si="154"/>
        <v>0</v>
      </c>
      <c r="Y581">
        <f t="shared" si="155"/>
        <v>0</v>
      </c>
      <c r="Z581">
        <f t="shared" si="156"/>
        <v>0</v>
      </c>
      <c r="AA581">
        <f t="shared" si="145"/>
        <v>1</v>
      </c>
      <c r="AB581">
        <v>1</v>
      </c>
      <c r="AC581">
        <v>1</v>
      </c>
    </row>
    <row r="582" spans="1:29" x14ac:dyDescent="0.3">
      <c r="A582">
        <v>492.73</v>
      </c>
      <c r="B582">
        <v>1</v>
      </c>
      <c r="C582">
        <f t="shared" si="141"/>
        <v>487.80666666666667</v>
      </c>
      <c r="D582">
        <f t="shared" si="142"/>
        <v>494.58000119909565</v>
      </c>
      <c r="E582">
        <v>-3.7711898000000001E-2</v>
      </c>
      <c r="F582">
        <v>1.5228893E-2</v>
      </c>
      <c r="G582">
        <v>1.65</v>
      </c>
      <c r="I582">
        <f t="shared" si="143"/>
        <v>476.10923076923086</v>
      </c>
      <c r="J582">
        <f t="shared" si="144"/>
        <v>493.56249959051991</v>
      </c>
      <c r="K582">
        <f t="shared" si="146"/>
        <v>-2.9332965604192084E-2</v>
      </c>
      <c r="L582">
        <f t="shared" si="147"/>
        <v>1.95176235881101E-2</v>
      </c>
      <c r="M582">
        <f t="shared" si="148"/>
        <v>-1.660000000000025</v>
      </c>
      <c r="O582">
        <f t="shared" si="149"/>
        <v>-4.4200000000000159</v>
      </c>
      <c r="P582">
        <f t="shared" si="150"/>
        <v>0</v>
      </c>
      <c r="Q582">
        <f t="shared" si="151"/>
        <v>4.4200000000000159</v>
      </c>
      <c r="R582">
        <v>2.153</v>
      </c>
      <c r="S582">
        <v>2.3180000000000001</v>
      </c>
      <c r="T582">
        <v>0.92881794699999998</v>
      </c>
      <c r="U582">
        <f t="shared" si="152"/>
        <v>48.154775231360908</v>
      </c>
      <c r="W582">
        <f t="shared" si="153"/>
        <v>1</v>
      </c>
      <c r="X582">
        <f t="shared" si="154"/>
        <v>1</v>
      </c>
      <c r="Y582">
        <f t="shared" si="155"/>
        <v>0</v>
      </c>
      <c r="Z582">
        <f t="shared" si="156"/>
        <v>0</v>
      </c>
      <c r="AA582">
        <f t="shared" si="145"/>
        <v>1</v>
      </c>
      <c r="AB582">
        <v>1</v>
      </c>
      <c r="AC582">
        <v>1</v>
      </c>
    </row>
    <row r="583" spans="1:29" x14ac:dyDescent="0.3">
      <c r="A583">
        <v>488.31</v>
      </c>
      <c r="B583">
        <v>1</v>
      </c>
      <c r="C583">
        <f t="shared" si="141"/>
        <v>489.36999999999995</v>
      </c>
      <c r="D583">
        <f t="shared" si="142"/>
        <v>487.26499980015075</v>
      </c>
      <c r="E583">
        <v>-4.6344035999999998E-2</v>
      </c>
      <c r="F583">
        <v>1.6266497000000001E-2</v>
      </c>
      <c r="G583">
        <v>2.76</v>
      </c>
      <c r="I583">
        <f t="shared" si="143"/>
        <v>477.31884615384621</v>
      </c>
      <c r="J583">
        <f t="shared" si="144"/>
        <v>487.90596156996003</v>
      </c>
      <c r="K583">
        <f t="shared" si="146"/>
        <v>-3.8040266340963719E-2</v>
      </c>
      <c r="L583">
        <f t="shared" si="147"/>
        <v>1.9812112025019587E-2</v>
      </c>
      <c r="M583">
        <f t="shared" si="148"/>
        <v>11.04000000000002</v>
      </c>
      <c r="O583">
        <f t="shared" si="149"/>
        <v>4.4200000000000159</v>
      </c>
      <c r="P583">
        <f t="shared" si="150"/>
        <v>4.4200000000000159</v>
      </c>
      <c r="Q583">
        <f t="shared" si="151"/>
        <v>0</v>
      </c>
      <c r="R583">
        <v>2.0419999999999998</v>
      </c>
      <c r="S583">
        <v>2.3180000000000001</v>
      </c>
      <c r="T583">
        <v>0.88093183799999997</v>
      </c>
      <c r="U583">
        <f t="shared" si="152"/>
        <v>46.83486239122292</v>
      </c>
      <c r="W583">
        <f t="shared" si="153"/>
        <v>1</v>
      </c>
      <c r="X583">
        <f t="shared" si="154"/>
        <v>0</v>
      </c>
      <c r="Y583">
        <f t="shared" si="155"/>
        <v>0</v>
      </c>
      <c r="Z583">
        <f t="shared" si="156"/>
        <v>0</v>
      </c>
      <c r="AA583">
        <f t="shared" si="145"/>
        <v>1</v>
      </c>
      <c r="AB583">
        <v>1</v>
      </c>
      <c r="AC583">
        <v>1</v>
      </c>
    </row>
    <row r="584" spans="1:29" x14ac:dyDescent="0.3">
      <c r="A584">
        <v>492.73</v>
      </c>
      <c r="B584">
        <v>1</v>
      </c>
      <c r="C584">
        <f t="shared" si="141"/>
        <v>491.30166666666673</v>
      </c>
      <c r="D584">
        <f t="shared" si="142"/>
        <v>493.64083336664152</v>
      </c>
      <c r="E584">
        <v>-3.7711898000000001E-2</v>
      </c>
      <c r="F584">
        <v>1.7141696000000001E-2</v>
      </c>
      <c r="G584">
        <v>6.62</v>
      </c>
      <c r="I584">
        <f t="shared" si="143"/>
        <v>478.78346153846149</v>
      </c>
      <c r="J584">
        <f t="shared" si="144"/>
        <v>493.10107987923385</v>
      </c>
      <c r="K584">
        <f t="shared" si="146"/>
        <v>-2.9332965604192084E-2</v>
      </c>
      <c r="L584">
        <f t="shared" si="147"/>
        <v>1.9845484871190897E-2</v>
      </c>
      <c r="M584">
        <f t="shared" si="148"/>
        <v>11.029999999999973</v>
      </c>
      <c r="O584">
        <f t="shared" si="149"/>
        <v>5.5099999999999909</v>
      </c>
      <c r="P584">
        <f t="shared" si="150"/>
        <v>5.5099999999999909</v>
      </c>
      <c r="Q584">
        <f t="shared" si="151"/>
        <v>0</v>
      </c>
      <c r="R584">
        <v>2.0419999999999998</v>
      </c>
      <c r="S584">
        <v>2.7040000000000002</v>
      </c>
      <c r="T584">
        <v>0.75517751499999997</v>
      </c>
      <c r="U584">
        <f t="shared" si="152"/>
        <v>43.025705864286891</v>
      </c>
      <c r="W584">
        <f t="shared" si="153"/>
        <v>1</v>
      </c>
      <c r="X584">
        <f t="shared" si="154"/>
        <v>1</v>
      </c>
      <c r="Y584">
        <f t="shared" si="155"/>
        <v>0</v>
      </c>
      <c r="Z584">
        <f t="shared" si="156"/>
        <v>0</v>
      </c>
      <c r="AA584">
        <f t="shared" si="145"/>
        <v>1</v>
      </c>
      <c r="AB584">
        <v>1</v>
      </c>
      <c r="AC584">
        <v>1</v>
      </c>
    </row>
    <row r="585" spans="1:29" x14ac:dyDescent="0.3">
      <c r="A585">
        <v>498.24</v>
      </c>
      <c r="B585">
        <v>1</v>
      </c>
      <c r="C585">
        <f t="shared" si="141"/>
        <v>492.77250000000004</v>
      </c>
      <c r="D585">
        <f t="shared" si="142"/>
        <v>499.00652777222649</v>
      </c>
      <c r="E585">
        <v>-2.6951019E-2</v>
      </c>
      <c r="F585">
        <v>1.8964287999999999E-2</v>
      </c>
      <c r="G585">
        <v>5.52</v>
      </c>
      <c r="I585">
        <f t="shared" si="143"/>
        <v>480.16269230769228</v>
      </c>
      <c r="J585">
        <f t="shared" si="144"/>
        <v>498.63530154775128</v>
      </c>
      <c r="K585">
        <f t="shared" si="146"/>
        <v>-1.9559998425754649E-2</v>
      </c>
      <c r="L585">
        <f t="shared" si="147"/>
        <v>1.9774178818015031E-2</v>
      </c>
      <c r="M585">
        <f t="shared" si="148"/>
        <v>9.9399999999999977</v>
      </c>
      <c r="O585">
        <f t="shared" si="149"/>
        <v>9.3799999999999955</v>
      </c>
      <c r="P585">
        <f t="shared" si="150"/>
        <v>9.3799999999999955</v>
      </c>
      <c r="Q585">
        <f t="shared" si="151"/>
        <v>0</v>
      </c>
      <c r="R585">
        <v>2.0419999999999998</v>
      </c>
      <c r="S585">
        <v>2.5939999999999999</v>
      </c>
      <c r="T585">
        <v>0.78720123399999997</v>
      </c>
      <c r="U585">
        <f t="shared" si="152"/>
        <v>44.04659190158101</v>
      </c>
      <c r="W585">
        <f t="shared" si="153"/>
        <v>1</v>
      </c>
      <c r="X585">
        <f t="shared" si="154"/>
        <v>1</v>
      </c>
      <c r="Y585">
        <f t="shared" si="155"/>
        <v>0</v>
      </c>
      <c r="Z585">
        <f t="shared" si="156"/>
        <v>0</v>
      </c>
      <c r="AA585">
        <f t="shared" si="145"/>
        <v>1</v>
      </c>
      <c r="AB585">
        <v>1</v>
      </c>
      <c r="AC585">
        <v>1</v>
      </c>
    </row>
    <row r="586" spans="1:29" x14ac:dyDescent="0.3">
      <c r="A586">
        <v>507.62</v>
      </c>
      <c r="B586">
        <v>1</v>
      </c>
      <c r="C586">
        <f t="shared" si="141"/>
        <v>494.79500000000002</v>
      </c>
      <c r="D586">
        <f t="shared" si="142"/>
        <v>509.05557870462889</v>
      </c>
      <c r="E586">
        <v>-1.0757298E-2</v>
      </c>
      <c r="F586">
        <v>2.1089422E-2</v>
      </c>
      <c r="G586">
        <v>0.56000000000000005</v>
      </c>
      <c r="I586">
        <f t="shared" si="143"/>
        <v>481.77538461538461</v>
      </c>
      <c r="J586">
        <f t="shared" si="144"/>
        <v>508.31113065017297</v>
      </c>
      <c r="K586">
        <f t="shared" si="146"/>
        <v>-1.1019717422960412E-3</v>
      </c>
      <c r="L586">
        <f t="shared" si="147"/>
        <v>1.9930538896339299E-2</v>
      </c>
      <c r="M586">
        <f t="shared" si="148"/>
        <v>-3.3100000000000023</v>
      </c>
      <c r="O586">
        <f t="shared" si="149"/>
        <v>-5.5099999999999909</v>
      </c>
      <c r="P586">
        <f t="shared" si="150"/>
        <v>0</v>
      </c>
      <c r="Q586">
        <f t="shared" si="151"/>
        <v>5.5099999999999909</v>
      </c>
      <c r="R586">
        <v>2.0419999999999998</v>
      </c>
      <c r="S586">
        <v>2.0979999999999999</v>
      </c>
      <c r="T586">
        <v>0.973307912</v>
      </c>
      <c r="U586">
        <f t="shared" si="152"/>
        <v>49.323671489946371</v>
      </c>
      <c r="W586">
        <f t="shared" si="153"/>
        <v>1</v>
      </c>
      <c r="X586">
        <f t="shared" si="154"/>
        <v>1</v>
      </c>
      <c r="Y586">
        <f t="shared" si="155"/>
        <v>0</v>
      </c>
      <c r="Z586">
        <f t="shared" si="156"/>
        <v>1</v>
      </c>
      <c r="AA586">
        <f t="shared" si="145"/>
        <v>1</v>
      </c>
      <c r="AB586">
        <v>1</v>
      </c>
      <c r="AC586">
        <v>1</v>
      </c>
    </row>
    <row r="587" spans="1:29" x14ac:dyDescent="0.3">
      <c r="A587">
        <v>502.11</v>
      </c>
      <c r="B587">
        <v>1</v>
      </c>
      <c r="C587">
        <f t="shared" si="141"/>
        <v>495.16333333333324</v>
      </c>
      <c r="D587">
        <f t="shared" si="142"/>
        <v>500.95240354922856</v>
      </c>
      <c r="E587">
        <v>-3.1909150999999997E-2</v>
      </c>
      <c r="F587">
        <v>2.1358512E-2</v>
      </c>
      <c r="G587">
        <v>2.2000000000000002</v>
      </c>
      <c r="I587">
        <f t="shared" si="143"/>
        <v>483.15499999999997</v>
      </c>
      <c r="J587">
        <f t="shared" si="144"/>
        <v>501.63298994998667</v>
      </c>
      <c r="K587">
        <f t="shared" si="146"/>
        <v>-1.9393016170611576E-2</v>
      </c>
      <c r="L587">
        <f t="shared" si="147"/>
        <v>1.996835701353818E-2</v>
      </c>
      <c r="M587">
        <f t="shared" si="148"/>
        <v>9.92999999999995</v>
      </c>
      <c r="O587">
        <f t="shared" si="149"/>
        <v>-4.9700000000000273</v>
      </c>
      <c r="P587">
        <f t="shared" si="150"/>
        <v>0</v>
      </c>
      <c r="Q587">
        <f t="shared" si="151"/>
        <v>4.9700000000000273</v>
      </c>
      <c r="R587">
        <v>1.8779999999999999</v>
      </c>
      <c r="S587">
        <v>2.0979999999999999</v>
      </c>
      <c r="T587">
        <v>0.89513822700000001</v>
      </c>
      <c r="U587">
        <f t="shared" si="152"/>
        <v>47.23340040567922</v>
      </c>
      <c r="W587">
        <f t="shared" si="153"/>
        <v>1</v>
      </c>
      <c r="X587">
        <f t="shared" si="154"/>
        <v>0</v>
      </c>
      <c r="Y587">
        <f t="shared" si="155"/>
        <v>0</v>
      </c>
      <c r="Z587">
        <f t="shared" si="156"/>
        <v>1</v>
      </c>
      <c r="AA587">
        <f t="shared" si="145"/>
        <v>1</v>
      </c>
      <c r="AB587">
        <v>1</v>
      </c>
      <c r="AC587">
        <v>1</v>
      </c>
    </row>
    <row r="588" spans="1:29" x14ac:dyDescent="0.3">
      <c r="A588">
        <v>497.14</v>
      </c>
      <c r="B588">
        <v>1</v>
      </c>
      <c r="C588">
        <f t="shared" si="141"/>
        <v>495.11750000000001</v>
      </c>
      <c r="D588">
        <f t="shared" si="142"/>
        <v>496.5045994084619</v>
      </c>
      <c r="E588">
        <v>-4.8572302999999997E-2</v>
      </c>
      <c r="F588">
        <v>2.1372581000000002E-2</v>
      </c>
      <c r="G588">
        <v>14.9</v>
      </c>
      <c r="I588">
        <f t="shared" si="143"/>
        <v>484.0038461538461</v>
      </c>
      <c r="J588">
        <f t="shared" si="144"/>
        <v>496.79438538846256</v>
      </c>
      <c r="K588">
        <f t="shared" si="146"/>
        <v>-2.9099289118037611E-2</v>
      </c>
      <c r="L588">
        <f t="shared" si="147"/>
        <v>1.9936378568711447E-2</v>
      </c>
      <c r="M588">
        <f t="shared" si="148"/>
        <v>13.240000000000009</v>
      </c>
      <c r="O588">
        <f t="shared" si="149"/>
        <v>1.660000000000025</v>
      </c>
      <c r="P588">
        <f t="shared" si="150"/>
        <v>1.660000000000025</v>
      </c>
      <c r="Q588">
        <f t="shared" si="151"/>
        <v>0</v>
      </c>
      <c r="R588">
        <v>1.381</v>
      </c>
      <c r="S588">
        <v>2.871</v>
      </c>
      <c r="T588">
        <v>0.48101706700000002</v>
      </c>
      <c r="U588">
        <f t="shared" si="152"/>
        <v>32.478833479911543</v>
      </c>
      <c r="W588">
        <f t="shared" si="153"/>
        <v>1</v>
      </c>
      <c r="X588">
        <f t="shared" si="154"/>
        <v>0</v>
      </c>
      <c r="Y588">
        <f t="shared" si="155"/>
        <v>0</v>
      </c>
      <c r="Z588">
        <f t="shared" si="156"/>
        <v>1</v>
      </c>
      <c r="AA588">
        <f t="shared" si="145"/>
        <v>1</v>
      </c>
      <c r="AB588">
        <v>1</v>
      </c>
      <c r="AC588">
        <v>1</v>
      </c>
    </row>
    <row r="589" spans="1:29" x14ac:dyDescent="0.3">
      <c r="A589">
        <v>498.8</v>
      </c>
      <c r="B589">
        <v>1</v>
      </c>
      <c r="C589">
        <f t="shared" si="141"/>
        <v>495.34750000000003</v>
      </c>
      <c r="D589">
        <f t="shared" si="142"/>
        <v>499.18256676525635</v>
      </c>
      <c r="E589">
        <v>-5.3402664000000002E-2</v>
      </c>
      <c r="F589">
        <v>2.0999568E-2</v>
      </c>
      <c r="G589">
        <v>11.58</v>
      </c>
      <c r="I589">
        <f t="shared" si="143"/>
        <v>484.98038461538454</v>
      </c>
      <c r="J589">
        <f t="shared" si="144"/>
        <v>498.95427804704138</v>
      </c>
      <c r="K589">
        <f t="shared" si="146"/>
        <v>-2.5857354894148803E-2</v>
      </c>
      <c r="L589">
        <f t="shared" si="147"/>
        <v>1.9788490852564931E-2</v>
      </c>
      <c r="M589">
        <f t="shared" si="148"/>
        <v>13.239999999999952</v>
      </c>
      <c r="O589">
        <f t="shared" si="149"/>
        <v>-2.2100000000000364</v>
      </c>
      <c r="P589">
        <f t="shared" si="150"/>
        <v>0</v>
      </c>
      <c r="Q589">
        <f t="shared" si="151"/>
        <v>2.2100000000000364</v>
      </c>
      <c r="R589">
        <v>1.5469999999999999</v>
      </c>
      <c r="S589">
        <v>2.7050000000000001</v>
      </c>
      <c r="T589">
        <v>0.57190388199999997</v>
      </c>
      <c r="U589">
        <f t="shared" si="152"/>
        <v>36.382878657462342</v>
      </c>
      <c r="W589">
        <f t="shared" si="153"/>
        <v>1</v>
      </c>
      <c r="X589">
        <f t="shared" si="154"/>
        <v>1</v>
      </c>
      <c r="Y589">
        <f t="shared" si="155"/>
        <v>0</v>
      </c>
      <c r="Z589">
        <f t="shared" si="156"/>
        <v>1</v>
      </c>
      <c r="AA589">
        <f t="shared" si="145"/>
        <v>1</v>
      </c>
      <c r="AB589">
        <v>1</v>
      </c>
      <c r="AC589">
        <v>1</v>
      </c>
    </row>
    <row r="590" spans="1:29" x14ac:dyDescent="0.3">
      <c r="A590">
        <v>496.59</v>
      </c>
      <c r="B590">
        <v>1</v>
      </c>
      <c r="C590">
        <f t="shared" ref="C590:C653" si="157">(A579+A580+A581+A582+A583+A584+A585+A586+A587+A588+A589+A590)/12</f>
        <v>494.98</v>
      </c>
      <c r="D590">
        <f t="shared" si="142"/>
        <v>496.15790553912393</v>
      </c>
      <c r="E590">
        <v>-6.6384658999999999E-2</v>
      </c>
      <c r="F590">
        <v>2.0858728E-2</v>
      </c>
      <c r="G590">
        <v>15.45</v>
      </c>
      <c r="I590">
        <f t="shared" si="143"/>
        <v>485.97769230769222</v>
      </c>
      <c r="J590">
        <f t="shared" si="144"/>
        <v>496.40813245791986</v>
      </c>
      <c r="K590">
        <f t="shared" si="146"/>
        <v>-3.0173423951253789E-2</v>
      </c>
      <c r="L590">
        <f t="shared" si="147"/>
        <v>1.9677119047743472E-2</v>
      </c>
      <c r="M590">
        <f t="shared" si="148"/>
        <v>10.480000000000018</v>
      </c>
      <c r="O590">
        <f t="shared" si="149"/>
        <v>-4.4199999999999591</v>
      </c>
      <c r="P590">
        <f t="shared" si="150"/>
        <v>0</v>
      </c>
      <c r="Q590">
        <f t="shared" si="151"/>
        <v>4.4199999999999591</v>
      </c>
      <c r="R590">
        <v>1.3260000000000001</v>
      </c>
      <c r="S590">
        <v>2.871</v>
      </c>
      <c r="T590">
        <v>0.46185997899999998</v>
      </c>
      <c r="U590">
        <f t="shared" si="152"/>
        <v>31.593995706479348</v>
      </c>
      <c r="W590">
        <f t="shared" si="153"/>
        <v>1</v>
      </c>
      <c r="X590">
        <f t="shared" si="154"/>
        <v>0</v>
      </c>
      <c r="Y590">
        <f t="shared" si="155"/>
        <v>0</v>
      </c>
      <c r="Z590">
        <f t="shared" si="156"/>
        <v>1</v>
      </c>
      <c r="AA590">
        <f t="shared" si="145"/>
        <v>1</v>
      </c>
      <c r="AB590">
        <v>1</v>
      </c>
      <c r="AC590">
        <v>1</v>
      </c>
    </row>
    <row r="591" spans="1:29" x14ac:dyDescent="0.3">
      <c r="A591">
        <v>492.17</v>
      </c>
      <c r="B591">
        <v>1</v>
      </c>
      <c r="C591">
        <f t="shared" si="157"/>
        <v>494.65750000000003</v>
      </c>
      <c r="D591">
        <f t="shared" ref="D591:D654" si="158">A591*(2/12+1)+D590*(1-(2/12+1))</f>
        <v>491.50534907681271</v>
      </c>
      <c r="E591">
        <v>-7.8523150999999999E-2</v>
      </c>
      <c r="F591">
        <v>2.0281297E-2</v>
      </c>
      <c r="G591">
        <v>14.9</v>
      </c>
      <c r="I591">
        <f t="shared" si="143"/>
        <v>486.89</v>
      </c>
      <c r="J591">
        <f t="shared" si="144"/>
        <v>491.8439898109292</v>
      </c>
      <c r="K591">
        <f t="shared" si="146"/>
        <v>-3.8805562065463539E-2</v>
      </c>
      <c r="L591">
        <f t="shared" si="147"/>
        <v>1.9506126192778337E-2</v>
      </c>
      <c r="M591">
        <f t="shared" si="148"/>
        <v>15.449999999999989</v>
      </c>
      <c r="O591">
        <f t="shared" si="149"/>
        <v>2.2099999999999795</v>
      </c>
      <c r="P591">
        <f t="shared" si="150"/>
        <v>2.2099999999999795</v>
      </c>
      <c r="Q591">
        <f t="shared" si="151"/>
        <v>0</v>
      </c>
      <c r="R591">
        <v>1.381</v>
      </c>
      <c r="S591">
        <v>2.871</v>
      </c>
      <c r="T591">
        <v>0.48101706700000002</v>
      </c>
      <c r="U591">
        <f t="shared" si="152"/>
        <v>32.478833479911543</v>
      </c>
      <c r="W591">
        <f t="shared" si="153"/>
        <v>1</v>
      </c>
      <c r="X591">
        <f t="shared" si="154"/>
        <v>0</v>
      </c>
      <c r="Y591">
        <f t="shared" si="155"/>
        <v>0</v>
      </c>
      <c r="Z591">
        <f t="shared" si="156"/>
        <v>1</v>
      </c>
      <c r="AA591">
        <f t="shared" si="145"/>
        <v>1</v>
      </c>
      <c r="AB591">
        <v>1</v>
      </c>
      <c r="AC591">
        <v>1</v>
      </c>
    </row>
    <row r="592" spans="1:29" x14ac:dyDescent="0.3">
      <c r="A592">
        <v>494.38</v>
      </c>
      <c r="B592">
        <v>1</v>
      </c>
      <c r="C592">
        <f t="shared" si="157"/>
        <v>495.25500000000005</v>
      </c>
      <c r="D592">
        <f t="shared" si="158"/>
        <v>494.85910848719783</v>
      </c>
      <c r="E592">
        <v>-7.4385426000000004E-2</v>
      </c>
      <c r="F592">
        <v>1.8999558999999999E-2</v>
      </c>
      <c r="G592">
        <v>13.24</v>
      </c>
      <c r="I592">
        <f t="shared" si="143"/>
        <v>487.90846153846144</v>
      </c>
      <c r="J592">
        <f t="shared" si="144"/>
        <v>494.57507770685157</v>
      </c>
      <c r="K592">
        <f t="shared" si="146"/>
        <v>-3.4489493008358664E-2</v>
      </c>
      <c r="L592">
        <f t="shared" si="147"/>
        <v>1.9179104978092457E-2</v>
      </c>
      <c r="M592">
        <f t="shared" si="148"/>
        <v>10.490000000000009</v>
      </c>
      <c r="O592">
        <f t="shared" si="149"/>
        <v>-3.3100000000000023</v>
      </c>
      <c r="P592">
        <f t="shared" si="150"/>
        <v>0</v>
      </c>
      <c r="Q592">
        <f t="shared" si="151"/>
        <v>3.3100000000000023</v>
      </c>
      <c r="R592">
        <v>1.381</v>
      </c>
      <c r="S592">
        <v>2.7050000000000001</v>
      </c>
      <c r="T592">
        <v>0.51053604399999997</v>
      </c>
      <c r="U592">
        <f t="shared" si="152"/>
        <v>33.798335764836608</v>
      </c>
      <c r="W592">
        <f t="shared" si="153"/>
        <v>1</v>
      </c>
      <c r="X592">
        <f t="shared" si="154"/>
        <v>1</v>
      </c>
      <c r="Y592">
        <f t="shared" si="155"/>
        <v>0</v>
      </c>
      <c r="Z592">
        <f t="shared" si="156"/>
        <v>0</v>
      </c>
      <c r="AA592">
        <f t="shared" si="145"/>
        <v>1</v>
      </c>
      <c r="AB592">
        <v>1</v>
      </c>
      <c r="AC592">
        <v>1</v>
      </c>
    </row>
    <row r="593" spans="1:29" x14ac:dyDescent="0.3">
      <c r="A593">
        <v>491.07</v>
      </c>
      <c r="B593">
        <v>1</v>
      </c>
      <c r="C593">
        <f t="shared" si="157"/>
        <v>495.99083333333334</v>
      </c>
      <c r="D593">
        <f t="shared" si="158"/>
        <v>490.43848191880039</v>
      </c>
      <c r="E593">
        <v>-8.0582652000000005E-2</v>
      </c>
      <c r="F593">
        <v>1.787948E-2</v>
      </c>
      <c r="G593">
        <v>13.8</v>
      </c>
      <c r="I593">
        <f t="shared" si="143"/>
        <v>488.84230769230766</v>
      </c>
      <c r="J593">
        <f t="shared" si="144"/>
        <v>490.8003786379345</v>
      </c>
      <c r="K593">
        <f t="shared" si="146"/>
        <v>-4.0953831731895894E-2</v>
      </c>
      <c r="L593">
        <f t="shared" si="147"/>
        <v>1.8924263915481035E-2</v>
      </c>
      <c r="M593">
        <f t="shared" si="148"/>
        <v>16.550000000000011</v>
      </c>
      <c r="O593">
        <f t="shared" si="149"/>
        <v>8.2800000000000296</v>
      </c>
      <c r="P593">
        <f t="shared" si="150"/>
        <v>8.2800000000000296</v>
      </c>
      <c r="Q593">
        <f t="shared" si="151"/>
        <v>0</v>
      </c>
      <c r="R593">
        <v>1.325</v>
      </c>
      <c r="S593">
        <v>2.7050000000000001</v>
      </c>
      <c r="T593">
        <v>0.48983364099999999</v>
      </c>
      <c r="U593">
        <f t="shared" si="152"/>
        <v>32.878411892432226</v>
      </c>
      <c r="W593">
        <f t="shared" si="153"/>
        <v>1</v>
      </c>
      <c r="X593">
        <f t="shared" si="154"/>
        <v>0</v>
      </c>
      <c r="Y593">
        <f t="shared" si="155"/>
        <v>0</v>
      </c>
      <c r="Z593">
        <f t="shared" si="156"/>
        <v>0</v>
      </c>
      <c r="AA593">
        <f t="shared" si="145"/>
        <v>1</v>
      </c>
      <c r="AB593">
        <v>1</v>
      </c>
      <c r="AC593">
        <v>1</v>
      </c>
    </row>
    <row r="594" spans="1:29" x14ac:dyDescent="0.3">
      <c r="A594">
        <v>499.35</v>
      </c>
      <c r="B594">
        <v>1</v>
      </c>
      <c r="C594">
        <f t="shared" si="157"/>
        <v>496.54250000000002</v>
      </c>
      <c r="D594">
        <f t="shared" si="158"/>
        <v>500.83525301353325</v>
      </c>
      <c r="E594">
        <v>-6.5080227000000004E-2</v>
      </c>
      <c r="F594">
        <v>1.6160252999999999E-2</v>
      </c>
      <c r="G594">
        <v>8.27</v>
      </c>
      <c r="I594">
        <f t="shared" si="143"/>
        <v>490.22192307692308</v>
      </c>
      <c r="J594">
        <f t="shared" si="144"/>
        <v>500.0076631816973</v>
      </c>
      <c r="K594">
        <f t="shared" si="146"/>
        <v>-2.4783220060932625E-2</v>
      </c>
      <c r="L594">
        <f t="shared" si="147"/>
        <v>1.8543646719879368E-2</v>
      </c>
      <c r="M594">
        <f t="shared" si="148"/>
        <v>7.1699999999999591</v>
      </c>
      <c r="O594">
        <f t="shared" si="149"/>
        <v>4.4099999999999682</v>
      </c>
      <c r="P594">
        <f t="shared" si="150"/>
        <v>4.4099999999999682</v>
      </c>
      <c r="Q594">
        <f t="shared" si="151"/>
        <v>0</v>
      </c>
      <c r="R594">
        <v>1.325</v>
      </c>
      <c r="S594">
        <v>2.1520000000000001</v>
      </c>
      <c r="T594">
        <v>0.61570632000000003</v>
      </c>
      <c r="U594">
        <f t="shared" si="152"/>
        <v>38.107564003339427</v>
      </c>
      <c r="W594">
        <f t="shared" si="153"/>
        <v>1</v>
      </c>
      <c r="X594">
        <f t="shared" si="154"/>
        <v>1</v>
      </c>
      <c r="Y594">
        <f t="shared" si="155"/>
        <v>0</v>
      </c>
      <c r="Z594">
        <f t="shared" si="156"/>
        <v>0</v>
      </c>
      <c r="AA594">
        <f t="shared" si="145"/>
        <v>1</v>
      </c>
      <c r="AB594">
        <v>1</v>
      </c>
      <c r="AC594">
        <v>1</v>
      </c>
    </row>
    <row r="595" spans="1:29" x14ac:dyDescent="0.3">
      <c r="A595">
        <v>503.76</v>
      </c>
      <c r="B595">
        <v>1</v>
      </c>
      <c r="C595">
        <f t="shared" si="157"/>
        <v>497.8300000000001</v>
      </c>
      <c r="D595">
        <f t="shared" si="158"/>
        <v>504.24745783107778</v>
      </c>
      <c r="E595">
        <v>-5.6823500999999998E-2</v>
      </c>
      <c r="F595">
        <v>1.5556011999999999E-2</v>
      </c>
      <c r="G595">
        <v>2.76</v>
      </c>
      <c r="I595">
        <f t="shared" si="143"/>
        <v>491.75</v>
      </c>
      <c r="J595">
        <f t="shared" si="144"/>
        <v>504.04864129371555</v>
      </c>
      <c r="K595">
        <f t="shared" si="146"/>
        <v>-1.6170611670963154E-2</v>
      </c>
      <c r="L595">
        <f t="shared" si="147"/>
        <v>1.8506761473556059E-2</v>
      </c>
      <c r="M595">
        <f t="shared" si="148"/>
        <v>2.7599999999999909</v>
      </c>
      <c r="O595">
        <f t="shared" si="149"/>
        <v>4.4200000000000159</v>
      </c>
      <c r="P595">
        <f t="shared" si="150"/>
        <v>4.4200000000000159</v>
      </c>
      <c r="Q595">
        <f t="shared" si="151"/>
        <v>0</v>
      </c>
      <c r="R595">
        <v>1.4350000000000001</v>
      </c>
      <c r="S595">
        <v>1.7110000000000001</v>
      </c>
      <c r="T595">
        <v>0.83869082399999995</v>
      </c>
      <c r="U595">
        <f t="shared" si="152"/>
        <v>45.613477429308148</v>
      </c>
      <c r="W595">
        <f t="shared" si="153"/>
        <v>1</v>
      </c>
      <c r="X595">
        <f t="shared" si="154"/>
        <v>1</v>
      </c>
      <c r="Y595">
        <f t="shared" si="155"/>
        <v>0</v>
      </c>
      <c r="Z595">
        <f t="shared" si="156"/>
        <v>0</v>
      </c>
      <c r="AA595">
        <f t="shared" si="145"/>
        <v>1</v>
      </c>
      <c r="AB595">
        <v>1</v>
      </c>
      <c r="AC595">
        <v>1</v>
      </c>
    </row>
    <row r="596" spans="1:29" x14ac:dyDescent="0.3">
      <c r="A596">
        <v>508.18</v>
      </c>
      <c r="B596">
        <v>1</v>
      </c>
      <c r="C596">
        <f t="shared" si="157"/>
        <v>499.11750000000012</v>
      </c>
      <c r="D596">
        <f t="shared" si="158"/>
        <v>508.83542369482035</v>
      </c>
      <c r="E596">
        <v>-4.8548052000000001E-2</v>
      </c>
      <c r="F596">
        <v>1.5654639000000001E-2</v>
      </c>
      <c r="G596">
        <v>-1.66</v>
      </c>
      <c r="I596">
        <f t="shared" si="143"/>
        <v>493.23576923076922</v>
      </c>
      <c r="J596">
        <f t="shared" si="144"/>
        <v>508.49779682356041</v>
      </c>
      <c r="K596">
        <f t="shared" si="146"/>
        <v>-7.5384735567532949E-3</v>
      </c>
      <c r="L596">
        <f t="shared" si="147"/>
        <v>1.8553676497796778E-2</v>
      </c>
      <c r="M596">
        <f t="shared" si="148"/>
        <v>0.55000000000001137</v>
      </c>
      <c r="O596">
        <f t="shared" si="149"/>
        <v>-3.8700000000000045</v>
      </c>
      <c r="P596">
        <f t="shared" si="150"/>
        <v>0</v>
      </c>
      <c r="Q596">
        <f t="shared" si="151"/>
        <v>3.8700000000000045</v>
      </c>
      <c r="R596">
        <v>1.4350000000000001</v>
      </c>
      <c r="S596">
        <v>1.2689999999999999</v>
      </c>
      <c r="T596">
        <v>1.130811663</v>
      </c>
      <c r="U596">
        <f t="shared" si="152"/>
        <v>53.069526633241452</v>
      </c>
      <c r="W596">
        <f t="shared" si="153"/>
        <v>1</v>
      </c>
      <c r="X596">
        <f t="shared" si="154"/>
        <v>1</v>
      </c>
      <c r="Y596">
        <f t="shared" si="155"/>
        <v>0</v>
      </c>
      <c r="Z596">
        <f t="shared" si="156"/>
        <v>0</v>
      </c>
      <c r="AA596">
        <f t="shared" si="145"/>
        <v>0</v>
      </c>
      <c r="AB596">
        <v>1</v>
      </c>
      <c r="AC596">
        <v>1</v>
      </c>
    </row>
    <row r="597" spans="1:29" x14ac:dyDescent="0.3">
      <c r="A597">
        <v>504.31</v>
      </c>
      <c r="B597">
        <v>1</v>
      </c>
      <c r="C597">
        <f t="shared" si="157"/>
        <v>499.62333333333345</v>
      </c>
      <c r="D597">
        <f t="shared" si="158"/>
        <v>503.55576271752989</v>
      </c>
      <c r="E597">
        <v>-5.5793750000000003E-2</v>
      </c>
      <c r="F597">
        <v>1.5784297999999999E-2</v>
      </c>
      <c r="G597">
        <v>4.42</v>
      </c>
      <c r="I597">
        <f t="shared" si="143"/>
        <v>494.57269230769219</v>
      </c>
      <c r="J597">
        <f t="shared" si="144"/>
        <v>503.98786178280301</v>
      </c>
      <c r="K597">
        <f t="shared" si="146"/>
        <v>-1.5096476837746977E-2</v>
      </c>
      <c r="L597">
        <f t="shared" si="147"/>
        <v>1.862544314476481E-2</v>
      </c>
      <c r="M597">
        <f t="shared" si="148"/>
        <v>2.7599999999999909</v>
      </c>
      <c r="O597">
        <f t="shared" si="149"/>
        <v>7.7299999999999613</v>
      </c>
      <c r="P597">
        <f t="shared" si="150"/>
        <v>7.7299999999999613</v>
      </c>
      <c r="Q597">
        <f t="shared" si="151"/>
        <v>0</v>
      </c>
      <c r="R597">
        <v>1.048</v>
      </c>
      <c r="S597">
        <v>1.49</v>
      </c>
      <c r="T597">
        <v>0.703355705</v>
      </c>
      <c r="U597">
        <f t="shared" si="152"/>
        <v>41.292356196382357</v>
      </c>
      <c r="W597">
        <f t="shared" si="153"/>
        <v>1</v>
      </c>
      <c r="X597">
        <f t="shared" si="154"/>
        <v>0</v>
      </c>
      <c r="Y597">
        <f t="shared" si="155"/>
        <v>0</v>
      </c>
      <c r="Z597">
        <f t="shared" si="156"/>
        <v>0</v>
      </c>
      <c r="AA597">
        <f t="shared" si="145"/>
        <v>1</v>
      </c>
      <c r="AB597">
        <v>1</v>
      </c>
      <c r="AC597">
        <v>1</v>
      </c>
    </row>
    <row r="598" spans="1:29" x14ac:dyDescent="0.3">
      <c r="A598">
        <v>512.04</v>
      </c>
      <c r="B598">
        <v>1</v>
      </c>
      <c r="C598">
        <f t="shared" si="157"/>
        <v>499.99166666666673</v>
      </c>
      <c r="D598">
        <f t="shared" si="158"/>
        <v>513.45403954707831</v>
      </c>
      <c r="E598">
        <v>-4.1321075999999998E-2</v>
      </c>
      <c r="F598">
        <v>1.5242471E-2</v>
      </c>
      <c r="G598">
        <v>-4.97</v>
      </c>
      <c r="I598">
        <f t="shared" si="143"/>
        <v>496.20692307692309</v>
      </c>
      <c r="J598">
        <f t="shared" si="144"/>
        <v>512.65939524747671</v>
      </c>
      <c r="K598">
        <f t="shared" si="146"/>
        <v>-2.1436644970184021E-3</v>
      </c>
      <c r="L598">
        <f t="shared" si="147"/>
        <v>1.86895991157448E-2</v>
      </c>
      <c r="M598">
        <f t="shared" si="148"/>
        <v>1.1000000000000227</v>
      </c>
      <c r="O598">
        <f t="shared" si="149"/>
        <v>-1.6599999999999682</v>
      </c>
      <c r="P598">
        <f t="shared" si="150"/>
        <v>0</v>
      </c>
      <c r="Q598">
        <f t="shared" si="151"/>
        <v>1.6599999999999682</v>
      </c>
      <c r="R598">
        <v>1.214</v>
      </c>
      <c r="S598">
        <v>0.71699999999999997</v>
      </c>
      <c r="T598">
        <v>1.693165969</v>
      </c>
      <c r="U598">
        <f t="shared" si="152"/>
        <v>62.868979798845807</v>
      </c>
      <c r="W598">
        <f t="shared" si="153"/>
        <v>1</v>
      </c>
      <c r="X598">
        <f t="shared" si="154"/>
        <v>1</v>
      </c>
      <c r="Y598">
        <f t="shared" si="155"/>
        <v>0</v>
      </c>
      <c r="Z598">
        <f t="shared" si="156"/>
        <v>0</v>
      </c>
      <c r="AA598">
        <f t="shared" si="145"/>
        <v>0</v>
      </c>
      <c r="AB598">
        <v>1</v>
      </c>
      <c r="AC598">
        <v>1</v>
      </c>
    </row>
    <row r="599" spans="1:29" x14ac:dyDescent="0.3">
      <c r="A599">
        <v>510.38</v>
      </c>
      <c r="B599">
        <v>1</v>
      </c>
      <c r="C599">
        <f t="shared" si="157"/>
        <v>500.6808333333334</v>
      </c>
      <c r="D599">
        <f t="shared" si="158"/>
        <v>509.86766007548698</v>
      </c>
      <c r="E599">
        <v>-4.4429049999999998E-2</v>
      </c>
      <c r="F599">
        <v>1.5171832E-2</v>
      </c>
      <c r="G599">
        <v>2.76</v>
      </c>
      <c r="I599">
        <f t="shared" si="143"/>
        <v>497.35269230769234</v>
      </c>
      <c r="J599">
        <f t="shared" si="144"/>
        <v>510.20466190404028</v>
      </c>
      <c r="K599">
        <f t="shared" si="146"/>
        <v>-1.5964215478348E-2</v>
      </c>
      <c r="L599">
        <f t="shared" si="147"/>
        <v>1.8702933149623856E-2</v>
      </c>
      <c r="M599">
        <f t="shared" si="148"/>
        <v>8.2799999999999727</v>
      </c>
      <c r="O599">
        <f t="shared" si="149"/>
        <v>1.6599999999999682</v>
      </c>
      <c r="P599">
        <f t="shared" si="150"/>
        <v>1.6599999999999682</v>
      </c>
      <c r="Q599">
        <f t="shared" si="151"/>
        <v>0</v>
      </c>
      <c r="R599">
        <v>1.048</v>
      </c>
      <c r="S599">
        <v>1.3240000000000001</v>
      </c>
      <c r="T599">
        <v>0.79154078500000002</v>
      </c>
      <c r="U599">
        <f t="shared" si="152"/>
        <v>44.182124773676307</v>
      </c>
      <c r="W599">
        <f t="shared" si="153"/>
        <v>1</v>
      </c>
      <c r="X599">
        <f t="shared" si="154"/>
        <v>0</v>
      </c>
      <c r="Y599">
        <f t="shared" si="155"/>
        <v>0</v>
      </c>
      <c r="Z599">
        <f t="shared" si="156"/>
        <v>0</v>
      </c>
      <c r="AA599">
        <f t="shared" si="145"/>
        <v>1</v>
      </c>
      <c r="AB599">
        <v>1</v>
      </c>
      <c r="AC599">
        <v>1</v>
      </c>
    </row>
    <row r="600" spans="1:29" x14ac:dyDescent="0.3">
      <c r="A600">
        <v>512.04</v>
      </c>
      <c r="B600">
        <v>1</v>
      </c>
      <c r="C600">
        <f t="shared" si="157"/>
        <v>501.92249999999996</v>
      </c>
      <c r="D600">
        <f t="shared" si="158"/>
        <v>512.40205665408541</v>
      </c>
      <c r="E600">
        <v>-4.1321075999999998E-2</v>
      </c>
      <c r="F600">
        <v>1.5200961000000001E-2</v>
      </c>
      <c r="G600">
        <v>6.62</v>
      </c>
      <c r="I600">
        <f t="shared" si="143"/>
        <v>498.45615384615371</v>
      </c>
      <c r="J600">
        <f t="shared" si="144"/>
        <v>512.18117985353535</v>
      </c>
      <c r="K600">
        <f t="shared" si="146"/>
        <v>-2.005664854933786E-2</v>
      </c>
      <c r="L600">
        <f t="shared" si="147"/>
        <v>1.8709570288145683E-2</v>
      </c>
      <c r="M600">
        <f t="shared" si="148"/>
        <v>10.480000000000018</v>
      </c>
      <c r="O600">
        <f t="shared" si="149"/>
        <v>-4.9699999999999704</v>
      </c>
      <c r="P600">
        <f t="shared" si="150"/>
        <v>0</v>
      </c>
      <c r="Q600">
        <f t="shared" si="151"/>
        <v>4.9699999999999704</v>
      </c>
      <c r="R600">
        <v>1.048</v>
      </c>
      <c r="S600">
        <v>1.71</v>
      </c>
      <c r="T600">
        <v>0.61286549700000004</v>
      </c>
      <c r="U600">
        <f t="shared" si="152"/>
        <v>37.998549670754102</v>
      </c>
      <c r="W600">
        <f t="shared" si="153"/>
        <v>1</v>
      </c>
      <c r="X600">
        <f t="shared" si="154"/>
        <v>1</v>
      </c>
      <c r="Y600">
        <f t="shared" si="155"/>
        <v>0</v>
      </c>
      <c r="Z600">
        <f t="shared" si="156"/>
        <v>0</v>
      </c>
      <c r="AA600">
        <f t="shared" si="145"/>
        <v>1</v>
      </c>
      <c r="AB600">
        <v>1</v>
      </c>
      <c r="AC600">
        <v>1</v>
      </c>
    </row>
    <row r="601" spans="1:29" x14ac:dyDescent="0.3">
      <c r="A601">
        <v>507.07</v>
      </c>
      <c r="B601">
        <v>1</v>
      </c>
      <c r="C601">
        <f t="shared" si="157"/>
        <v>502.61166666666662</v>
      </c>
      <c r="D601">
        <f t="shared" si="158"/>
        <v>506.18132389098577</v>
      </c>
      <c r="E601">
        <v>-5.0626274999999998E-2</v>
      </c>
      <c r="F601">
        <v>1.5365174000000001E-2</v>
      </c>
      <c r="G601">
        <v>15.45</v>
      </c>
      <c r="I601">
        <f t="shared" si="143"/>
        <v>498.81692307692299</v>
      </c>
      <c r="J601">
        <f t="shared" si="144"/>
        <v>506.67683231895882</v>
      </c>
      <c r="K601">
        <f t="shared" si="146"/>
        <v>-3.770827798231309E-2</v>
      </c>
      <c r="L601">
        <f t="shared" si="147"/>
        <v>1.870000613622342E-2</v>
      </c>
      <c r="M601">
        <f t="shared" si="148"/>
        <v>19.870000000000061</v>
      </c>
      <c r="O601">
        <f t="shared" si="149"/>
        <v>0.55000000000001137</v>
      </c>
      <c r="P601">
        <f t="shared" si="150"/>
        <v>0.55000000000001137</v>
      </c>
      <c r="Q601">
        <f t="shared" si="151"/>
        <v>0</v>
      </c>
      <c r="R601">
        <v>0.55100000000000005</v>
      </c>
      <c r="S601">
        <v>2.0960000000000001</v>
      </c>
      <c r="T601">
        <v>0.26288167899999998</v>
      </c>
      <c r="U601">
        <f t="shared" si="152"/>
        <v>20.816018109325981</v>
      </c>
      <c r="W601">
        <f t="shared" si="153"/>
        <v>1</v>
      </c>
      <c r="X601">
        <f t="shared" si="154"/>
        <v>0</v>
      </c>
      <c r="Y601">
        <f t="shared" si="155"/>
        <v>0</v>
      </c>
      <c r="Z601">
        <f t="shared" si="156"/>
        <v>0</v>
      </c>
      <c r="AA601">
        <f t="shared" si="145"/>
        <v>1</v>
      </c>
      <c r="AB601">
        <v>1</v>
      </c>
      <c r="AC601">
        <v>1</v>
      </c>
    </row>
    <row r="602" spans="1:29" x14ac:dyDescent="0.3">
      <c r="A602">
        <v>507.62</v>
      </c>
      <c r="B602">
        <v>1</v>
      </c>
      <c r="C602">
        <f t="shared" si="157"/>
        <v>503.53083333333325</v>
      </c>
      <c r="D602">
        <f t="shared" si="158"/>
        <v>507.85977935150237</v>
      </c>
      <c r="E602">
        <v>-4.9596525000000002E-2</v>
      </c>
      <c r="F602">
        <v>1.5152394E-2</v>
      </c>
      <c r="G602">
        <v>19.32</v>
      </c>
      <c r="I602">
        <f t="shared" si="143"/>
        <v>499.19884615384615</v>
      </c>
      <c r="J602">
        <f t="shared" si="144"/>
        <v>507.69255136008007</v>
      </c>
      <c r="K602">
        <f t="shared" si="146"/>
        <v>-4.5647678134987733E-2</v>
      </c>
      <c r="L602">
        <f t="shared" si="147"/>
        <v>1.8704866447054918E-2</v>
      </c>
      <c r="M602">
        <f t="shared" si="148"/>
        <v>24.279999999999973</v>
      </c>
      <c r="O602">
        <f t="shared" si="149"/>
        <v>-2.75</v>
      </c>
      <c r="P602">
        <f t="shared" si="150"/>
        <v>0</v>
      </c>
      <c r="Q602">
        <f t="shared" si="151"/>
        <v>2.75</v>
      </c>
      <c r="R602">
        <v>0.55100000000000005</v>
      </c>
      <c r="S602">
        <v>2.4830000000000001</v>
      </c>
      <c r="T602">
        <v>0.22190898100000001</v>
      </c>
      <c r="U602">
        <f t="shared" si="152"/>
        <v>18.160843765825462</v>
      </c>
      <c r="W602">
        <f t="shared" si="153"/>
        <v>1</v>
      </c>
      <c r="X602">
        <f t="shared" si="154"/>
        <v>1</v>
      </c>
      <c r="Y602">
        <f t="shared" si="155"/>
        <v>0</v>
      </c>
      <c r="Z602">
        <f t="shared" si="156"/>
        <v>0</v>
      </c>
      <c r="AA602">
        <f t="shared" si="145"/>
        <v>1</v>
      </c>
      <c r="AB602">
        <v>1</v>
      </c>
      <c r="AC602">
        <v>1</v>
      </c>
    </row>
    <row r="603" spans="1:29" x14ac:dyDescent="0.3">
      <c r="A603">
        <v>504.87</v>
      </c>
      <c r="B603">
        <v>1</v>
      </c>
      <c r="C603">
        <f t="shared" si="157"/>
        <v>504.58916666666664</v>
      </c>
      <c r="D603">
        <f t="shared" si="158"/>
        <v>504.37170344141623</v>
      </c>
      <c r="E603">
        <v>-5.4745277000000002E-2</v>
      </c>
      <c r="F603">
        <v>1.5006873E-2</v>
      </c>
      <c r="G603">
        <v>27.03</v>
      </c>
      <c r="I603">
        <f t="shared" si="143"/>
        <v>499.53846153846155</v>
      </c>
      <c r="J603">
        <f t="shared" si="144"/>
        <v>504.65288066460926</v>
      </c>
      <c r="K603">
        <f t="shared" si="146"/>
        <v>-5.4745277190091944E-2</v>
      </c>
      <c r="L603">
        <f t="shared" si="147"/>
        <v>1.8703594911926472E-2</v>
      </c>
      <c r="M603">
        <f t="shared" si="148"/>
        <v>29.240000000000009</v>
      </c>
      <c r="O603">
        <f t="shared" si="149"/>
        <v>2.75</v>
      </c>
      <c r="P603">
        <f t="shared" si="150"/>
        <v>2.75</v>
      </c>
      <c r="Q603">
        <f t="shared" si="151"/>
        <v>0</v>
      </c>
      <c r="R603">
        <v>0.27600000000000002</v>
      </c>
      <c r="S603">
        <v>2.9790000000000001</v>
      </c>
      <c r="T603">
        <v>9.2648540000000001E-2</v>
      </c>
      <c r="U603">
        <f t="shared" si="152"/>
        <v>8.4792626913682483</v>
      </c>
      <c r="W603">
        <f t="shared" si="153"/>
        <v>1</v>
      </c>
      <c r="X603">
        <f t="shared" si="154"/>
        <v>0</v>
      </c>
      <c r="Y603">
        <f t="shared" si="155"/>
        <v>1</v>
      </c>
      <c r="Z603">
        <f t="shared" si="156"/>
        <v>0</v>
      </c>
      <c r="AA603">
        <f t="shared" si="145"/>
        <v>1</v>
      </c>
      <c r="AB603">
        <v>1</v>
      </c>
      <c r="AC603">
        <v>1</v>
      </c>
    </row>
    <row r="604" spans="1:29" x14ac:dyDescent="0.3">
      <c r="A604">
        <v>507.62</v>
      </c>
      <c r="B604">
        <v>1</v>
      </c>
      <c r="C604">
        <f t="shared" si="157"/>
        <v>505.69249999999994</v>
      </c>
      <c r="D604">
        <f t="shared" si="158"/>
        <v>508.16138275976397</v>
      </c>
      <c r="E604">
        <v>-4.9596525000000002E-2</v>
      </c>
      <c r="F604">
        <v>1.4717374E-2</v>
      </c>
      <c r="G604">
        <v>26.49</v>
      </c>
      <c r="I604">
        <f t="shared" ref="I604:I667" si="159">(A579+A580+A581+A582+A583+A584+A585+A586+A587+A588+A589+A590+A591+A592+A593+A594+A595+A596+A597+A598+A599+A600+A601+A602+A603+A604)/26</f>
        <v>499.79307692307697</v>
      </c>
      <c r="J604">
        <f t="shared" si="144"/>
        <v>507.8482399488762</v>
      </c>
      <c r="K604">
        <f t="shared" si="146"/>
        <v>-4.9596525060380835E-2</v>
      </c>
      <c r="L604">
        <f t="shared" si="147"/>
        <v>1.8689933648991214E-2</v>
      </c>
      <c r="M604">
        <f t="shared" si="148"/>
        <v>9.9399999999999409</v>
      </c>
      <c r="O604">
        <f t="shared" si="149"/>
        <v>-1.1000000000000227</v>
      </c>
      <c r="P604">
        <f t="shared" si="150"/>
        <v>0</v>
      </c>
      <c r="Q604">
        <f t="shared" si="151"/>
        <v>1.1000000000000227</v>
      </c>
      <c r="R604">
        <v>0.27600000000000002</v>
      </c>
      <c r="S604">
        <v>2.9249999999999998</v>
      </c>
      <c r="T604">
        <v>9.4358973999999998E-2</v>
      </c>
      <c r="U604">
        <f t="shared" si="152"/>
        <v>8.6223054995480766</v>
      </c>
      <c r="W604">
        <f t="shared" si="153"/>
        <v>1</v>
      </c>
      <c r="X604">
        <f t="shared" si="154"/>
        <v>1</v>
      </c>
      <c r="Y604">
        <f t="shared" si="155"/>
        <v>1</v>
      </c>
      <c r="Z604">
        <f t="shared" si="156"/>
        <v>0</v>
      </c>
      <c r="AA604">
        <f t="shared" si="145"/>
        <v>1</v>
      </c>
      <c r="AB604">
        <v>1</v>
      </c>
      <c r="AC604">
        <v>1</v>
      </c>
    </row>
    <row r="605" spans="1:29" x14ac:dyDescent="0.3">
      <c r="A605">
        <v>506.52</v>
      </c>
      <c r="B605">
        <v>1</v>
      </c>
      <c r="C605">
        <f t="shared" si="157"/>
        <v>506.98</v>
      </c>
      <c r="D605">
        <f t="shared" si="158"/>
        <v>506.24643620670599</v>
      </c>
      <c r="E605">
        <v>-5.1656026000000001E-2</v>
      </c>
      <c r="F605">
        <v>1.496541E-2</v>
      </c>
      <c r="G605">
        <v>11.04</v>
      </c>
      <c r="I605">
        <f t="shared" si="159"/>
        <v>500.19615384615383</v>
      </c>
      <c r="J605">
        <f t="shared" ref="J605:J668" si="160">A605*(2/26+1)+J604*(1-(2/26+1))</f>
        <v>506.41782769624024</v>
      </c>
      <c r="K605">
        <f t="shared" si="146"/>
        <v>-5.165602591226532E-2</v>
      </c>
      <c r="L605">
        <f t="shared" si="147"/>
        <v>1.8699310228550901E-2</v>
      </c>
      <c r="M605">
        <f t="shared" si="148"/>
        <v>9.3799999999999955</v>
      </c>
      <c r="O605">
        <f t="shared" si="149"/>
        <v>0</v>
      </c>
      <c r="P605">
        <f t="shared" si="150"/>
        <v>0</v>
      </c>
      <c r="Q605">
        <f t="shared" si="151"/>
        <v>0</v>
      </c>
      <c r="R605">
        <v>1.821</v>
      </c>
      <c r="S605">
        <v>2.9249999999999998</v>
      </c>
      <c r="T605">
        <v>0.62256410299999998</v>
      </c>
      <c r="U605">
        <f t="shared" si="152"/>
        <v>38.369152987479843</v>
      </c>
      <c r="W605">
        <f t="shared" si="153"/>
        <v>1</v>
      </c>
      <c r="X605">
        <f t="shared" si="154"/>
        <v>0</v>
      </c>
      <c r="Y605">
        <f t="shared" si="155"/>
        <v>0</v>
      </c>
      <c r="Z605">
        <f t="shared" si="156"/>
        <v>0</v>
      </c>
      <c r="AA605">
        <f t="shared" si="145"/>
        <v>1</v>
      </c>
      <c r="AB605">
        <v>1</v>
      </c>
      <c r="AC605">
        <v>1</v>
      </c>
    </row>
    <row r="606" spans="1:29" x14ac:dyDescent="0.3">
      <c r="A606">
        <v>506.52</v>
      </c>
      <c r="B606">
        <v>1</v>
      </c>
      <c r="C606">
        <f t="shared" si="157"/>
        <v>507.57750000000004</v>
      </c>
      <c r="D606">
        <f t="shared" si="158"/>
        <v>506.565593965549</v>
      </c>
      <c r="E606">
        <v>-5.1656026000000001E-2</v>
      </c>
      <c r="F606">
        <v>1.4724350000000001E-2</v>
      </c>
      <c r="G606">
        <v>9.3800000000000008</v>
      </c>
      <c r="I606">
        <f t="shared" si="159"/>
        <v>500.93884615384621</v>
      </c>
      <c r="J606">
        <f t="shared" si="160"/>
        <v>506.52785940798145</v>
      </c>
      <c r="K606">
        <f t="shared" si="146"/>
        <v>-5.165602591226532E-2</v>
      </c>
      <c r="L606">
        <f t="shared" si="147"/>
        <v>1.8689622301151704E-2</v>
      </c>
      <c r="M606">
        <f t="shared" si="148"/>
        <v>8.8300000000000409</v>
      </c>
      <c r="O606">
        <f t="shared" si="149"/>
        <v>2.2100000000000364</v>
      </c>
      <c r="P606">
        <f t="shared" si="150"/>
        <v>2.2100000000000364</v>
      </c>
      <c r="Q606">
        <f t="shared" si="151"/>
        <v>0</v>
      </c>
      <c r="R606">
        <v>1.9870000000000001</v>
      </c>
      <c r="S606">
        <v>2.9249999999999998</v>
      </c>
      <c r="T606">
        <v>0.67931623900000004</v>
      </c>
      <c r="U606">
        <f t="shared" si="152"/>
        <v>40.45195438618039</v>
      </c>
      <c r="W606">
        <f t="shared" si="153"/>
        <v>1</v>
      </c>
      <c r="X606">
        <f t="shared" si="154"/>
        <v>1</v>
      </c>
      <c r="Y606">
        <f t="shared" si="155"/>
        <v>0</v>
      </c>
      <c r="Z606">
        <f t="shared" si="156"/>
        <v>0</v>
      </c>
      <c r="AA606">
        <f t="shared" si="145"/>
        <v>1</v>
      </c>
      <c r="AB606">
        <v>1</v>
      </c>
      <c r="AC606">
        <v>1</v>
      </c>
    </row>
    <row r="607" spans="1:29" x14ac:dyDescent="0.3">
      <c r="A607">
        <v>508.73</v>
      </c>
      <c r="B607">
        <v>1</v>
      </c>
      <c r="C607">
        <f t="shared" si="157"/>
        <v>507.99166666666662</v>
      </c>
      <c r="D607">
        <f t="shared" si="158"/>
        <v>509.0907343390752</v>
      </c>
      <c r="E607">
        <v>-4.7518300999999999E-2</v>
      </c>
      <c r="F607">
        <v>1.4475999E-2</v>
      </c>
      <c r="G607">
        <v>6.62</v>
      </c>
      <c r="I607">
        <f t="shared" si="159"/>
        <v>501.95769230769241</v>
      </c>
      <c r="J607">
        <f t="shared" si="160"/>
        <v>508.89939543015532</v>
      </c>
      <c r="K607">
        <f t="shared" si="146"/>
        <v>-4.7518301473479234E-2</v>
      </c>
      <c r="L607">
        <f t="shared" si="147"/>
        <v>1.8696179797628658E-2</v>
      </c>
      <c r="M607">
        <f t="shared" si="148"/>
        <v>10.480000000000018</v>
      </c>
      <c r="O607">
        <f t="shared" si="149"/>
        <v>-1.660000000000025</v>
      </c>
      <c r="P607">
        <f t="shared" si="150"/>
        <v>0</v>
      </c>
      <c r="Q607">
        <f t="shared" si="151"/>
        <v>1.660000000000025</v>
      </c>
      <c r="R607">
        <v>2.0419999999999998</v>
      </c>
      <c r="S607">
        <v>2.7040000000000002</v>
      </c>
      <c r="T607">
        <v>0.75517751499999997</v>
      </c>
      <c r="U607">
        <f t="shared" si="152"/>
        <v>43.025705864286891</v>
      </c>
      <c r="W607">
        <f t="shared" si="153"/>
        <v>1</v>
      </c>
      <c r="X607">
        <f t="shared" si="154"/>
        <v>1</v>
      </c>
      <c r="Y607">
        <f t="shared" si="155"/>
        <v>1</v>
      </c>
      <c r="Z607">
        <f t="shared" si="156"/>
        <v>0</v>
      </c>
      <c r="AA607">
        <f t="shared" si="145"/>
        <v>1</v>
      </c>
      <c r="AB607">
        <v>1</v>
      </c>
      <c r="AC607">
        <v>1</v>
      </c>
    </row>
    <row r="608" spans="1:29" x14ac:dyDescent="0.3">
      <c r="A608">
        <v>507.07</v>
      </c>
      <c r="B608">
        <v>1</v>
      </c>
      <c r="C608">
        <f t="shared" si="157"/>
        <v>507.89916666666659</v>
      </c>
      <c r="D608">
        <f t="shared" si="158"/>
        <v>506.73321094348745</v>
      </c>
      <c r="E608">
        <v>-5.0626274999999998E-2</v>
      </c>
      <c r="F608">
        <v>1.4653764E-2</v>
      </c>
      <c r="G608">
        <v>12.14</v>
      </c>
      <c r="I608">
        <f t="shared" si="159"/>
        <v>502.5092307692309</v>
      </c>
      <c r="J608">
        <f t="shared" si="160"/>
        <v>506.92927727460341</v>
      </c>
      <c r="K608">
        <f t="shared" si="146"/>
        <v>-5.0626275486323077E-2</v>
      </c>
      <c r="L608">
        <f t="shared" si="147"/>
        <v>1.8729254186354991E-2</v>
      </c>
      <c r="M608">
        <f t="shared" si="148"/>
        <v>8.8299999999999841</v>
      </c>
      <c r="O608">
        <f t="shared" si="149"/>
        <v>6.0699999999999932</v>
      </c>
      <c r="P608">
        <f t="shared" si="150"/>
        <v>6.0699999999999932</v>
      </c>
      <c r="Q608">
        <f t="shared" si="151"/>
        <v>0</v>
      </c>
      <c r="R608">
        <v>1.8759999999999999</v>
      </c>
      <c r="S608">
        <v>3.09</v>
      </c>
      <c r="T608">
        <v>0.60711974099999999</v>
      </c>
      <c r="U608">
        <f t="shared" si="152"/>
        <v>37.776882799176569</v>
      </c>
      <c r="W608">
        <f t="shared" si="153"/>
        <v>1</v>
      </c>
      <c r="X608">
        <f t="shared" si="154"/>
        <v>0</v>
      </c>
      <c r="Y608">
        <f t="shared" si="155"/>
        <v>1</v>
      </c>
      <c r="Z608">
        <f t="shared" si="156"/>
        <v>0</v>
      </c>
      <c r="AA608">
        <f t="shared" si="145"/>
        <v>1</v>
      </c>
      <c r="AB608">
        <v>1</v>
      </c>
      <c r="AC608">
        <v>1</v>
      </c>
    </row>
    <row r="609" spans="1:29" x14ac:dyDescent="0.3">
      <c r="A609">
        <v>513.14</v>
      </c>
      <c r="B609">
        <v>1</v>
      </c>
      <c r="C609">
        <f t="shared" si="157"/>
        <v>508.63499999999999</v>
      </c>
      <c r="D609">
        <f t="shared" si="158"/>
        <v>514.20779817608548</v>
      </c>
      <c r="E609">
        <v>-3.9261575E-2</v>
      </c>
      <c r="F609">
        <v>1.4979028E-2</v>
      </c>
      <c r="G609">
        <v>2.76</v>
      </c>
      <c r="I609">
        <f t="shared" si="159"/>
        <v>503.46423076923088</v>
      </c>
      <c r="J609">
        <f t="shared" si="160"/>
        <v>513.61774790195363</v>
      </c>
      <c r="K609">
        <f t="shared" si="146"/>
        <v>-3.9261575330924392E-2</v>
      </c>
      <c r="L609">
        <f t="shared" si="147"/>
        <v>1.8872766835019806E-2</v>
      </c>
      <c r="M609">
        <f t="shared" si="148"/>
        <v>-0.54999999999995453</v>
      </c>
      <c r="O609">
        <f t="shared" si="149"/>
        <v>5.5199999999999818</v>
      </c>
      <c r="P609">
        <f t="shared" si="150"/>
        <v>5.5199999999999818</v>
      </c>
      <c r="Q609">
        <f t="shared" si="151"/>
        <v>0</v>
      </c>
      <c r="R609">
        <v>2.2069999999999999</v>
      </c>
      <c r="S609">
        <v>2.4830000000000001</v>
      </c>
      <c r="T609">
        <v>0.88884414</v>
      </c>
      <c r="U609">
        <f t="shared" si="152"/>
        <v>47.057569292085688</v>
      </c>
      <c r="W609">
        <f t="shared" si="153"/>
        <v>1</v>
      </c>
      <c r="X609">
        <f t="shared" si="154"/>
        <v>1</v>
      </c>
      <c r="Y609">
        <f t="shared" si="155"/>
        <v>1</v>
      </c>
      <c r="Z609">
        <f t="shared" si="156"/>
        <v>0</v>
      </c>
      <c r="AA609">
        <f t="shared" si="145"/>
        <v>1</v>
      </c>
      <c r="AB609">
        <v>1</v>
      </c>
      <c r="AC609">
        <v>1</v>
      </c>
    </row>
    <row r="610" spans="1:29" x14ac:dyDescent="0.3">
      <c r="A610">
        <v>518.66</v>
      </c>
      <c r="B610">
        <v>1</v>
      </c>
      <c r="C610">
        <f t="shared" si="157"/>
        <v>509.18666666666667</v>
      </c>
      <c r="D610">
        <f t="shared" si="158"/>
        <v>519.40203363731905</v>
      </c>
      <c r="E610">
        <v>-2.8926626E-2</v>
      </c>
      <c r="F610">
        <v>1.6064413E-2</v>
      </c>
      <c r="G610">
        <v>-6.07</v>
      </c>
      <c r="I610">
        <f t="shared" si="159"/>
        <v>504.46153846153862</v>
      </c>
      <c r="J610">
        <f t="shared" si="160"/>
        <v>519.04786554600355</v>
      </c>
      <c r="K610">
        <f t="shared" si="146"/>
        <v>-2.8926625601467946E-2</v>
      </c>
      <c r="L610">
        <f t="shared" si="147"/>
        <v>1.8991420131188683E-2</v>
      </c>
      <c r="M610">
        <f t="shared" si="148"/>
        <v>-3.3099999999999454</v>
      </c>
      <c r="O610">
        <f t="shared" si="149"/>
        <v>3.8600000000000136</v>
      </c>
      <c r="P610">
        <f t="shared" si="150"/>
        <v>3.8600000000000136</v>
      </c>
      <c r="Q610">
        <f t="shared" si="151"/>
        <v>0</v>
      </c>
      <c r="R610">
        <v>2.5379999999999998</v>
      </c>
      <c r="S610">
        <v>1.931</v>
      </c>
      <c r="T610">
        <v>1.314344899</v>
      </c>
      <c r="U610">
        <f t="shared" si="152"/>
        <v>56.79122846244362</v>
      </c>
      <c r="W610">
        <f t="shared" si="153"/>
        <v>1</v>
      </c>
      <c r="X610">
        <f t="shared" si="154"/>
        <v>1</v>
      </c>
      <c r="Y610">
        <f t="shared" si="155"/>
        <v>0</v>
      </c>
      <c r="Z610">
        <f t="shared" si="156"/>
        <v>0</v>
      </c>
      <c r="AA610">
        <f t="shared" si="145"/>
        <v>0</v>
      </c>
      <c r="AB610">
        <v>1</v>
      </c>
      <c r="AC610">
        <v>1</v>
      </c>
    </row>
    <row r="611" spans="1:29" x14ac:dyDescent="0.3">
      <c r="A611">
        <v>522.52</v>
      </c>
      <c r="B611">
        <v>1</v>
      </c>
      <c r="C611">
        <f t="shared" si="157"/>
        <v>510.19833333333327</v>
      </c>
      <c r="D611">
        <f t="shared" si="158"/>
        <v>523.03966106044686</v>
      </c>
      <c r="E611">
        <v>-2.1699650000000001E-2</v>
      </c>
      <c r="F611">
        <v>1.6942858000000002E-2</v>
      </c>
      <c r="G611">
        <v>-7.17</v>
      </c>
      <c r="I611">
        <f t="shared" si="159"/>
        <v>505.39538461538473</v>
      </c>
      <c r="J611">
        <f t="shared" si="160"/>
        <v>522.78708726569209</v>
      </c>
      <c r="K611">
        <f t="shared" si="146"/>
        <v>-2.1699649884855239E-2</v>
      </c>
      <c r="L611">
        <f t="shared" si="147"/>
        <v>1.894238742043939E-2</v>
      </c>
      <c r="M611">
        <f t="shared" si="148"/>
        <v>-2.7599999999999909</v>
      </c>
      <c r="O611">
        <f t="shared" si="149"/>
        <v>4.4200000000000728</v>
      </c>
      <c r="P611">
        <f t="shared" si="150"/>
        <v>4.4200000000000728</v>
      </c>
      <c r="Q611">
        <f t="shared" si="151"/>
        <v>0</v>
      </c>
      <c r="R611">
        <v>2.5379999999999998</v>
      </c>
      <c r="S611">
        <v>1.821</v>
      </c>
      <c r="T611">
        <v>1.3937397030000001</v>
      </c>
      <c r="U611">
        <f t="shared" si="152"/>
        <v>58.22436337807612</v>
      </c>
      <c r="W611">
        <f t="shared" si="153"/>
        <v>1</v>
      </c>
      <c r="X611">
        <f t="shared" si="154"/>
        <v>1</v>
      </c>
      <c r="Y611">
        <f t="shared" si="155"/>
        <v>0</v>
      </c>
      <c r="Z611">
        <f t="shared" si="156"/>
        <v>0</v>
      </c>
      <c r="AA611">
        <f t="shared" si="145"/>
        <v>0</v>
      </c>
      <c r="AB611">
        <v>1</v>
      </c>
      <c r="AC611">
        <v>1</v>
      </c>
    </row>
    <row r="612" spans="1:29" x14ac:dyDescent="0.3">
      <c r="A612">
        <v>526.94000000000005</v>
      </c>
      <c r="B612">
        <v>0</v>
      </c>
      <c r="C612">
        <f t="shared" si="157"/>
        <v>511.44000000000005</v>
      </c>
      <c r="D612">
        <f t="shared" si="158"/>
        <v>527.59005648992559</v>
      </c>
      <c r="E612">
        <v>-1.3424201E-2</v>
      </c>
      <c r="F612">
        <v>1.8129507999999999E-2</v>
      </c>
      <c r="G612">
        <v>-7.18</v>
      </c>
      <c r="I612">
        <f t="shared" si="159"/>
        <v>506.13846153846163</v>
      </c>
      <c r="J612">
        <f t="shared" si="160"/>
        <v>527.25945482571615</v>
      </c>
      <c r="K612">
        <f t="shared" si="146"/>
        <v>-1.3424201007283067E-2</v>
      </c>
      <c r="L612">
        <f t="shared" si="147"/>
        <v>1.8842883352930075E-2</v>
      </c>
      <c r="M612">
        <f t="shared" si="148"/>
        <v>-4.9700000000000273</v>
      </c>
      <c r="O612">
        <f t="shared" si="149"/>
        <v>4.9599999999999227</v>
      </c>
      <c r="P612">
        <f t="shared" si="150"/>
        <v>4.9599999999999227</v>
      </c>
      <c r="Q612">
        <f t="shared" si="151"/>
        <v>0</v>
      </c>
      <c r="R612">
        <v>2.5379999999999998</v>
      </c>
      <c r="S612">
        <v>1.82</v>
      </c>
      <c r="T612">
        <v>1.394505495</v>
      </c>
      <c r="U612">
        <f t="shared" si="152"/>
        <v>58.237723735104645</v>
      </c>
      <c r="W612">
        <f t="shared" si="153"/>
        <v>1</v>
      </c>
      <c r="X612">
        <f t="shared" si="154"/>
        <v>1</v>
      </c>
      <c r="Y612">
        <f t="shared" si="155"/>
        <v>1</v>
      </c>
      <c r="Z612">
        <f t="shared" si="156"/>
        <v>0</v>
      </c>
      <c r="AA612">
        <f t="shared" si="145"/>
        <v>0</v>
      </c>
      <c r="AB612">
        <v>1</v>
      </c>
      <c r="AC612">
        <v>0</v>
      </c>
    </row>
    <row r="613" spans="1:29" x14ac:dyDescent="0.3">
      <c r="A613">
        <v>531.9</v>
      </c>
      <c r="B613">
        <v>0</v>
      </c>
      <c r="C613">
        <f t="shared" si="157"/>
        <v>513.50916666666672</v>
      </c>
      <c r="D613">
        <f t="shared" si="158"/>
        <v>532.61832391834582</v>
      </c>
      <c r="E613">
        <v>-4.1377239999999997E-3</v>
      </c>
      <c r="F613">
        <v>1.8854807000000001E-2</v>
      </c>
      <c r="G613">
        <v>-9.93</v>
      </c>
      <c r="I613">
        <f t="shared" si="159"/>
        <v>507.28423076923082</v>
      </c>
      <c r="J613">
        <f t="shared" si="160"/>
        <v>532.25696501340644</v>
      </c>
      <c r="K613">
        <f t="shared" si="146"/>
        <v>-4.1377244387860862E-3</v>
      </c>
      <c r="L613">
        <f t="shared" si="147"/>
        <v>1.855944168606222E-2</v>
      </c>
      <c r="M613">
        <f t="shared" si="148"/>
        <v>-5.5199999999999818</v>
      </c>
      <c r="O613">
        <f t="shared" si="149"/>
        <v>2.2100000000000364</v>
      </c>
      <c r="P613">
        <f t="shared" si="150"/>
        <v>2.2100000000000364</v>
      </c>
      <c r="Q613">
        <f t="shared" si="151"/>
        <v>0</v>
      </c>
      <c r="R613">
        <v>2.5379999999999998</v>
      </c>
      <c r="S613">
        <v>1.5449999999999999</v>
      </c>
      <c r="T613">
        <v>1.642718447</v>
      </c>
      <c r="U613">
        <f t="shared" si="152"/>
        <v>62.160176346625398</v>
      </c>
      <c r="W613">
        <f t="shared" si="153"/>
        <v>1</v>
      </c>
      <c r="X613">
        <f t="shared" si="154"/>
        <v>1</v>
      </c>
      <c r="Y613">
        <f t="shared" si="155"/>
        <v>1</v>
      </c>
      <c r="Z613">
        <f t="shared" si="156"/>
        <v>1</v>
      </c>
      <c r="AA613">
        <f t="shared" si="145"/>
        <v>0</v>
      </c>
      <c r="AB613">
        <v>1</v>
      </c>
      <c r="AC613">
        <v>0</v>
      </c>
    </row>
    <row r="614" spans="1:29" x14ac:dyDescent="0.3">
      <c r="A614">
        <v>534.11</v>
      </c>
      <c r="B614">
        <v>0</v>
      </c>
      <c r="C614">
        <f t="shared" si="157"/>
        <v>515.71666666666658</v>
      </c>
      <c r="D614">
        <f t="shared" si="158"/>
        <v>534.35861268027577</v>
      </c>
      <c r="E614">
        <v>0</v>
      </c>
      <c r="F614">
        <v>1.8024748E-2</v>
      </c>
      <c r="G614">
        <v>-7.73</v>
      </c>
      <c r="I614">
        <f t="shared" si="159"/>
        <v>508.70615384615382</v>
      </c>
      <c r="J614">
        <f t="shared" si="160"/>
        <v>534.25254115281484</v>
      </c>
      <c r="K614">
        <f t="shared" si="146"/>
        <v>0</v>
      </c>
      <c r="L614">
        <f t="shared" si="147"/>
        <v>1.8012996456518021E-2</v>
      </c>
      <c r="M614">
        <f t="shared" si="148"/>
        <v>-9.9300000000000637</v>
      </c>
      <c r="O614">
        <f t="shared" si="149"/>
        <v>-16.550000000000068</v>
      </c>
      <c r="P614">
        <f t="shared" si="150"/>
        <v>0</v>
      </c>
      <c r="Q614">
        <f t="shared" si="151"/>
        <v>16.550000000000068</v>
      </c>
      <c r="R614">
        <v>2.5379999999999998</v>
      </c>
      <c r="S614">
        <v>1.7649999999999999</v>
      </c>
      <c r="T614">
        <v>1.4379603400000001</v>
      </c>
      <c r="U614">
        <f t="shared" si="152"/>
        <v>58.982105508738506</v>
      </c>
      <c r="W614">
        <f t="shared" si="153"/>
        <v>1</v>
      </c>
      <c r="X614">
        <f t="shared" si="154"/>
        <v>1</v>
      </c>
      <c r="Y614">
        <f t="shared" si="155"/>
        <v>0</v>
      </c>
      <c r="Z614">
        <f t="shared" si="156"/>
        <v>1</v>
      </c>
      <c r="AA614">
        <f t="shared" si="145"/>
        <v>0</v>
      </c>
      <c r="AB614">
        <v>1</v>
      </c>
      <c r="AC614">
        <v>0</v>
      </c>
    </row>
    <row r="615" spans="1:29" x14ac:dyDescent="0.3">
      <c r="A615">
        <v>517.55999999999995</v>
      </c>
      <c r="B615">
        <v>0</v>
      </c>
      <c r="C615">
        <f t="shared" si="157"/>
        <v>516.77416666666659</v>
      </c>
      <c r="D615">
        <f t="shared" si="158"/>
        <v>514.76023121995399</v>
      </c>
      <c r="E615">
        <v>-1.6755955999999999E-2</v>
      </c>
      <c r="F615">
        <v>1.6624317999999999E-2</v>
      </c>
      <c r="G615">
        <v>6.62</v>
      </c>
      <c r="I615">
        <f t="shared" si="159"/>
        <v>509.42769230769227</v>
      </c>
      <c r="J615">
        <f t="shared" si="160"/>
        <v>516.27595837286026</v>
      </c>
      <c r="K615">
        <f t="shared" si="146"/>
        <v>-1.6755955773395739E-2</v>
      </c>
      <c r="L615">
        <f t="shared" si="147"/>
        <v>1.7387133735370392E-2</v>
      </c>
      <c r="M615">
        <f t="shared" si="148"/>
        <v>0.55000000000006821</v>
      </c>
      <c r="O615">
        <f t="shared" si="149"/>
        <v>-1.6599999999999682</v>
      </c>
      <c r="P615">
        <f t="shared" si="150"/>
        <v>0</v>
      </c>
      <c r="Q615">
        <f t="shared" si="151"/>
        <v>1.6599999999999682</v>
      </c>
      <c r="R615">
        <v>1.103</v>
      </c>
      <c r="S615">
        <v>1.7649999999999999</v>
      </c>
      <c r="T615">
        <v>0.62492917800000003</v>
      </c>
      <c r="U615">
        <f t="shared" si="152"/>
        <v>38.458856328075605</v>
      </c>
      <c r="W615">
        <f t="shared" si="153"/>
        <v>1</v>
      </c>
      <c r="X615">
        <f t="shared" si="154"/>
        <v>0</v>
      </c>
      <c r="Y615">
        <f t="shared" si="155"/>
        <v>0</v>
      </c>
      <c r="Z615">
        <f t="shared" si="156"/>
        <v>0</v>
      </c>
      <c r="AA615">
        <f t="shared" si="145"/>
        <v>1</v>
      </c>
      <c r="AB615">
        <v>1</v>
      </c>
      <c r="AC615">
        <v>0</v>
      </c>
    </row>
    <row r="616" spans="1:29" x14ac:dyDescent="0.3">
      <c r="A616">
        <v>515.9</v>
      </c>
      <c r="B616">
        <v>0</v>
      </c>
      <c r="C616">
        <f t="shared" si="157"/>
        <v>517.46416666666664</v>
      </c>
      <c r="D616">
        <f t="shared" si="158"/>
        <v>516.08996146334096</v>
      </c>
      <c r="E616">
        <v>-1.9909571000000001E-2</v>
      </c>
      <c r="F616">
        <v>1.7320780000000001E-2</v>
      </c>
      <c r="G616">
        <v>2.21</v>
      </c>
      <c r="I616">
        <f t="shared" si="159"/>
        <v>510.17038461538453</v>
      </c>
      <c r="J616">
        <f t="shared" si="160"/>
        <v>515.87108012516455</v>
      </c>
      <c r="K616">
        <f t="shared" si="146"/>
        <v>-1.9909571032334091E-2</v>
      </c>
      <c r="L616">
        <f t="shared" si="147"/>
        <v>1.7584183106813693E-2</v>
      </c>
      <c r="M616">
        <f t="shared" si="148"/>
        <v>0</v>
      </c>
      <c r="O616">
        <f t="shared" si="149"/>
        <v>-0.54999999999995453</v>
      </c>
      <c r="P616">
        <f t="shared" si="150"/>
        <v>0</v>
      </c>
      <c r="Q616">
        <f t="shared" si="151"/>
        <v>0.54999999999995453</v>
      </c>
      <c r="R616">
        <v>1.544</v>
      </c>
      <c r="S616">
        <v>1.7649999999999999</v>
      </c>
      <c r="T616">
        <v>0.87478753499999995</v>
      </c>
      <c r="U616">
        <f t="shared" si="152"/>
        <v>46.660622532888766</v>
      </c>
      <c r="W616">
        <f t="shared" si="153"/>
        <v>1</v>
      </c>
      <c r="X616">
        <f t="shared" si="154"/>
        <v>1</v>
      </c>
      <c r="Y616">
        <f t="shared" si="155"/>
        <v>1</v>
      </c>
      <c r="Z616">
        <f t="shared" si="156"/>
        <v>0</v>
      </c>
      <c r="AA616">
        <f t="shared" si="145"/>
        <v>1</v>
      </c>
      <c r="AB616">
        <v>1</v>
      </c>
      <c r="AC616">
        <v>0</v>
      </c>
    </row>
    <row r="617" spans="1:29" x14ac:dyDescent="0.3">
      <c r="A617">
        <v>515.35</v>
      </c>
      <c r="B617">
        <v>0</v>
      </c>
      <c r="C617">
        <f t="shared" si="157"/>
        <v>518.19999999999993</v>
      </c>
      <c r="D617">
        <f t="shared" si="158"/>
        <v>515.22667308944324</v>
      </c>
      <c r="E617">
        <v>-2.0954443999999999E-2</v>
      </c>
      <c r="F617">
        <v>1.7902085000000002E-2</v>
      </c>
      <c r="G617">
        <v>0.55000000000000004</v>
      </c>
      <c r="I617">
        <f t="shared" si="159"/>
        <v>511.06192307692305</v>
      </c>
      <c r="J617">
        <f t="shared" si="160"/>
        <v>515.30991691344889</v>
      </c>
      <c r="K617">
        <f t="shared" si="146"/>
        <v>-2.0954443557885886E-2</v>
      </c>
      <c r="L617">
        <f t="shared" si="147"/>
        <v>1.7732042523503397E-2</v>
      </c>
      <c r="M617">
        <f t="shared" si="148"/>
        <v>-5.5200000000000387</v>
      </c>
      <c r="O617">
        <f t="shared" si="149"/>
        <v>3.8600000000000136</v>
      </c>
      <c r="P617">
        <f t="shared" si="150"/>
        <v>3.8600000000000136</v>
      </c>
      <c r="Q617">
        <f t="shared" si="151"/>
        <v>0</v>
      </c>
      <c r="R617">
        <v>1.71</v>
      </c>
      <c r="S617">
        <v>1.7649999999999999</v>
      </c>
      <c r="T617">
        <v>0.96883852699999995</v>
      </c>
      <c r="U617">
        <f t="shared" si="152"/>
        <v>49.208633095790695</v>
      </c>
      <c r="W617">
        <f t="shared" si="153"/>
        <v>1</v>
      </c>
      <c r="X617">
        <f t="shared" si="154"/>
        <v>0</v>
      </c>
      <c r="Y617">
        <f t="shared" si="155"/>
        <v>0</v>
      </c>
      <c r="Z617">
        <f t="shared" si="156"/>
        <v>1</v>
      </c>
      <c r="AA617">
        <f t="shared" si="145"/>
        <v>1</v>
      </c>
      <c r="AB617">
        <v>1</v>
      </c>
      <c r="AC617">
        <v>0</v>
      </c>
    </row>
    <row r="618" spans="1:29" x14ac:dyDescent="0.3">
      <c r="A618">
        <v>519.21</v>
      </c>
      <c r="B618">
        <v>0</v>
      </c>
      <c r="C618">
        <f t="shared" si="157"/>
        <v>519.25749999999994</v>
      </c>
      <c r="D618">
        <f t="shared" si="158"/>
        <v>519.87388781842617</v>
      </c>
      <c r="E618">
        <v>-1.3621338E-2</v>
      </c>
      <c r="F618">
        <v>1.9020466E-2</v>
      </c>
      <c r="G618">
        <v>-9.3800000000000008</v>
      </c>
      <c r="I618">
        <f t="shared" si="159"/>
        <v>512.01692307692304</v>
      </c>
      <c r="J618">
        <f t="shared" si="160"/>
        <v>519.51000639127324</v>
      </c>
      <c r="K618">
        <f t="shared" si="146"/>
        <v>-1.362133819673992E-2</v>
      </c>
      <c r="L618">
        <f t="shared" si="147"/>
        <v>1.7837334772724193E-2</v>
      </c>
      <c r="M618">
        <f t="shared" si="148"/>
        <v>-10.480000000000018</v>
      </c>
      <c r="O618">
        <f t="shared" si="149"/>
        <v>-3.3100000000000591</v>
      </c>
      <c r="P618">
        <f t="shared" si="150"/>
        <v>0</v>
      </c>
      <c r="Q618">
        <f t="shared" si="151"/>
        <v>3.3100000000000591</v>
      </c>
      <c r="R618">
        <v>2.3170000000000002</v>
      </c>
      <c r="S618">
        <v>1.379</v>
      </c>
      <c r="T618">
        <v>1.6802030459999999</v>
      </c>
      <c r="U618">
        <f t="shared" si="152"/>
        <v>62.689393943775109</v>
      </c>
      <c r="W618">
        <f t="shared" si="153"/>
        <v>1</v>
      </c>
      <c r="X618">
        <f t="shared" si="154"/>
        <v>1</v>
      </c>
      <c r="Y618">
        <f t="shared" si="155"/>
        <v>1</v>
      </c>
      <c r="Z618">
        <f t="shared" si="156"/>
        <v>1</v>
      </c>
      <c r="AA618">
        <f t="shared" si="145"/>
        <v>0</v>
      </c>
      <c r="AB618">
        <v>1</v>
      </c>
      <c r="AC618">
        <v>0</v>
      </c>
    </row>
    <row r="619" spans="1:29" x14ac:dyDescent="0.3">
      <c r="A619">
        <v>515.9</v>
      </c>
      <c r="B619">
        <v>0</v>
      </c>
      <c r="C619">
        <f t="shared" si="157"/>
        <v>519.8549999999999</v>
      </c>
      <c r="D619">
        <f t="shared" si="158"/>
        <v>515.23768536359557</v>
      </c>
      <c r="E619">
        <v>-1.9909571000000001E-2</v>
      </c>
      <c r="F619">
        <v>2.0030152999999998E-2</v>
      </c>
      <c r="G619">
        <v>-7.17</v>
      </c>
      <c r="I619">
        <f t="shared" si="159"/>
        <v>512.97192307692319</v>
      </c>
      <c r="J619">
        <f t="shared" si="160"/>
        <v>515.62230720067123</v>
      </c>
      <c r="K619">
        <f t="shared" si="146"/>
        <v>-1.9909571032334091E-2</v>
      </c>
      <c r="L619">
        <f t="shared" si="147"/>
        <v>1.7914400832883287E-2</v>
      </c>
      <c r="M619">
        <f t="shared" si="148"/>
        <v>-5.5199999999999818</v>
      </c>
      <c r="O619">
        <f t="shared" si="149"/>
        <v>-3.3099999999999454</v>
      </c>
      <c r="P619">
        <f t="shared" si="150"/>
        <v>0</v>
      </c>
      <c r="Q619">
        <f t="shared" si="151"/>
        <v>3.3099999999999454</v>
      </c>
      <c r="R619">
        <v>2.0960000000000001</v>
      </c>
      <c r="S619">
        <v>1.379</v>
      </c>
      <c r="T619">
        <v>1.5199419869999999</v>
      </c>
      <c r="U619">
        <f t="shared" si="152"/>
        <v>60.316546763423567</v>
      </c>
      <c r="W619">
        <f t="shared" si="153"/>
        <v>1</v>
      </c>
      <c r="X619">
        <f t="shared" si="154"/>
        <v>0</v>
      </c>
      <c r="Y619">
        <f t="shared" si="155"/>
        <v>1</v>
      </c>
      <c r="Z619">
        <f t="shared" si="156"/>
        <v>1</v>
      </c>
      <c r="AA619">
        <f t="shared" si="145"/>
        <v>0</v>
      </c>
      <c r="AB619">
        <v>1</v>
      </c>
      <c r="AC619">
        <v>0</v>
      </c>
    </row>
    <row r="620" spans="1:29" x14ac:dyDescent="0.3">
      <c r="A620">
        <v>512.59</v>
      </c>
      <c r="B620">
        <v>0</v>
      </c>
      <c r="C620">
        <f t="shared" si="157"/>
        <v>520.31500000000005</v>
      </c>
      <c r="D620">
        <f t="shared" si="158"/>
        <v>512.14871910606746</v>
      </c>
      <c r="E620">
        <v>-2.6197804000000002E-2</v>
      </c>
      <c r="F620">
        <v>2.0470439E-2</v>
      </c>
      <c r="G620">
        <v>-2.21</v>
      </c>
      <c r="I620">
        <f t="shared" si="159"/>
        <v>513.4811538461538</v>
      </c>
      <c r="J620">
        <f t="shared" si="160"/>
        <v>512.35674559994834</v>
      </c>
      <c r="K620">
        <f t="shared" si="146"/>
        <v>-2.6197803867928044E-2</v>
      </c>
      <c r="L620">
        <f t="shared" si="147"/>
        <v>1.7898197179640182E-2</v>
      </c>
      <c r="M620">
        <f t="shared" si="148"/>
        <v>-2.7600000000000477</v>
      </c>
      <c r="O620">
        <f t="shared" si="149"/>
        <v>2.7599999999999909</v>
      </c>
      <c r="P620">
        <f t="shared" si="150"/>
        <v>2.7599999999999909</v>
      </c>
      <c r="Q620">
        <f t="shared" si="151"/>
        <v>0</v>
      </c>
      <c r="R620">
        <v>1.7649999999999999</v>
      </c>
      <c r="S620">
        <v>1.544</v>
      </c>
      <c r="T620">
        <v>1.143134715</v>
      </c>
      <c r="U620">
        <f t="shared" si="152"/>
        <v>53.339377454860553</v>
      </c>
      <c r="W620">
        <f t="shared" si="153"/>
        <v>1</v>
      </c>
      <c r="X620">
        <f t="shared" si="154"/>
        <v>0</v>
      </c>
      <c r="Y620">
        <f t="shared" si="155"/>
        <v>0</v>
      </c>
      <c r="Z620">
        <f t="shared" si="156"/>
        <v>1</v>
      </c>
      <c r="AA620">
        <f t="shared" si="145"/>
        <v>0</v>
      </c>
      <c r="AB620">
        <v>1</v>
      </c>
      <c r="AC620">
        <v>0</v>
      </c>
    </row>
    <row r="621" spans="1:29" x14ac:dyDescent="0.3">
      <c r="A621">
        <v>515.35</v>
      </c>
      <c r="B621">
        <v>0</v>
      </c>
      <c r="C621">
        <f t="shared" si="157"/>
        <v>520.49916666666672</v>
      </c>
      <c r="D621">
        <f t="shared" si="158"/>
        <v>515.88354681565556</v>
      </c>
      <c r="E621">
        <v>-2.0954443999999999E-2</v>
      </c>
      <c r="F621">
        <v>2.0826032000000001E-2</v>
      </c>
      <c r="G621">
        <v>-5.52</v>
      </c>
      <c r="I621">
        <f t="shared" si="159"/>
        <v>513.926923076923</v>
      </c>
      <c r="J621">
        <f t="shared" si="160"/>
        <v>515.58025033846559</v>
      </c>
      <c r="K621">
        <f t="shared" si="146"/>
        <v>-2.0954443557885886E-2</v>
      </c>
      <c r="L621">
        <f t="shared" si="147"/>
        <v>1.7886910091109393E-2</v>
      </c>
      <c r="M621">
        <f t="shared" si="148"/>
        <v>-7.1700000000000159</v>
      </c>
      <c r="O621">
        <f t="shared" si="149"/>
        <v>4.4099999999999682</v>
      </c>
      <c r="P621">
        <f t="shared" si="150"/>
        <v>4.4099999999999682</v>
      </c>
      <c r="Q621">
        <f t="shared" si="151"/>
        <v>0</v>
      </c>
      <c r="R621">
        <v>1.82</v>
      </c>
      <c r="S621">
        <v>1.268</v>
      </c>
      <c r="T621">
        <v>1.4353312300000001</v>
      </c>
      <c r="U621">
        <f t="shared" si="152"/>
        <v>58.937823829409851</v>
      </c>
      <c r="W621">
        <f t="shared" si="153"/>
        <v>1</v>
      </c>
      <c r="X621">
        <f t="shared" si="154"/>
        <v>1</v>
      </c>
      <c r="Y621">
        <f t="shared" si="155"/>
        <v>0</v>
      </c>
      <c r="Z621">
        <f t="shared" si="156"/>
        <v>1</v>
      </c>
      <c r="AA621">
        <f t="shared" si="145"/>
        <v>0</v>
      </c>
      <c r="AB621">
        <v>1</v>
      </c>
      <c r="AC621">
        <v>0</v>
      </c>
    </row>
    <row r="622" spans="1:29" x14ac:dyDescent="0.3">
      <c r="A622">
        <v>519.76</v>
      </c>
      <c r="B622">
        <v>0</v>
      </c>
      <c r="C622">
        <f t="shared" si="157"/>
        <v>520.59083333333331</v>
      </c>
      <c r="D622">
        <f t="shared" si="158"/>
        <v>520.40607553072402</v>
      </c>
      <c r="E622">
        <v>-1.2576466E-2</v>
      </c>
      <c r="F622">
        <v>2.0944127E-2</v>
      </c>
      <c r="G622">
        <v>-11.58</v>
      </c>
      <c r="I622">
        <f t="shared" si="159"/>
        <v>514.37230769230769</v>
      </c>
      <c r="J622">
        <f t="shared" si="160"/>
        <v>520.08151920473335</v>
      </c>
      <c r="K622">
        <f t="shared" si="146"/>
        <v>-1.2576465671188124E-2</v>
      </c>
      <c r="L622">
        <f t="shared" si="147"/>
        <v>1.7872090507617209E-2</v>
      </c>
      <c r="M622">
        <f t="shared" si="148"/>
        <v>-14.889999999999986</v>
      </c>
      <c r="O622">
        <f t="shared" si="149"/>
        <v>2.2100000000000364</v>
      </c>
      <c r="P622">
        <f t="shared" si="150"/>
        <v>2.2100000000000364</v>
      </c>
      <c r="Q622">
        <f t="shared" si="151"/>
        <v>0</v>
      </c>
      <c r="R622">
        <v>1.9850000000000001</v>
      </c>
      <c r="S622">
        <v>0.82699999999999996</v>
      </c>
      <c r="T622">
        <v>2.4002418379999999</v>
      </c>
      <c r="U622">
        <f t="shared" si="152"/>
        <v>70.59032716954647</v>
      </c>
      <c r="W622">
        <f t="shared" si="153"/>
        <v>1</v>
      </c>
      <c r="X622">
        <f t="shared" si="154"/>
        <v>1</v>
      </c>
      <c r="Y622">
        <f t="shared" si="155"/>
        <v>0</v>
      </c>
      <c r="Z622">
        <f t="shared" si="156"/>
        <v>1</v>
      </c>
      <c r="AA622">
        <f t="shared" si="145"/>
        <v>0</v>
      </c>
      <c r="AB622">
        <v>0</v>
      </c>
      <c r="AC622">
        <v>0</v>
      </c>
    </row>
    <row r="623" spans="1:29" x14ac:dyDescent="0.3">
      <c r="A623">
        <v>521.97</v>
      </c>
      <c r="B623">
        <v>0</v>
      </c>
      <c r="C623">
        <f t="shared" si="157"/>
        <v>520.54500000000007</v>
      </c>
      <c r="D623">
        <f t="shared" si="158"/>
        <v>522.23065407821264</v>
      </c>
      <c r="E623">
        <v>-8.3779779999999995E-3</v>
      </c>
      <c r="F623">
        <v>2.0237093000000001E-2</v>
      </c>
      <c r="G623">
        <v>-17.100000000000001</v>
      </c>
      <c r="I623">
        <f t="shared" si="159"/>
        <v>515.05153846153848</v>
      </c>
      <c r="J623">
        <f t="shared" si="160"/>
        <v>522.11526775348204</v>
      </c>
      <c r="K623">
        <f t="shared" si="146"/>
        <v>-8.3779778866977621E-3</v>
      </c>
      <c r="L623">
        <f t="shared" si="147"/>
        <v>1.7759951855598474E-2</v>
      </c>
      <c r="M623">
        <f t="shared" si="148"/>
        <v>-12.140000000000043</v>
      </c>
      <c r="O623">
        <f t="shared" si="149"/>
        <v>4.4099999999999682</v>
      </c>
      <c r="P623">
        <f t="shared" si="150"/>
        <v>4.4099999999999682</v>
      </c>
      <c r="Q623">
        <f t="shared" si="151"/>
        <v>0</v>
      </c>
      <c r="R623">
        <v>2.3159999999999998</v>
      </c>
      <c r="S623">
        <v>0.60599999999999998</v>
      </c>
      <c r="T623">
        <v>3.8217821779999999</v>
      </c>
      <c r="U623">
        <f t="shared" si="152"/>
        <v>79.260780286537454</v>
      </c>
      <c r="W623">
        <f t="shared" si="153"/>
        <v>1</v>
      </c>
      <c r="X623">
        <f t="shared" si="154"/>
        <v>1</v>
      </c>
      <c r="Y623">
        <f t="shared" si="155"/>
        <v>0</v>
      </c>
      <c r="Z623">
        <f t="shared" si="156"/>
        <v>1</v>
      </c>
      <c r="AA623">
        <f t="shared" si="145"/>
        <v>0</v>
      </c>
      <c r="AB623">
        <v>0</v>
      </c>
      <c r="AC623">
        <v>0</v>
      </c>
    </row>
    <row r="624" spans="1:29" x14ac:dyDescent="0.3">
      <c r="A624">
        <v>526.38</v>
      </c>
      <c r="B624">
        <v>0</v>
      </c>
      <c r="C624">
        <f t="shared" si="157"/>
        <v>520.49833333333333</v>
      </c>
      <c r="D624">
        <f t="shared" si="158"/>
        <v>527.0715576536312</v>
      </c>
      <c r="E624">
        <v>0</v>
      </c>
      <c r="F624">
        <v>1.9189689999999999E-2</v>
      </c>
      <c r="G624">
        <v>-16.55</v>
      </c>
      <c r="I624">
        <f t="shared" si="159"/>
        <v>515.60307692307686</v>
      </c>
      <c r="J624">
        <f t="shared" si="160"/>
        <v>526.7080563266552</v>
      </c>
      <c r="K624">
        <f t="shared" si="146"/>
        <v>0</v>
      </c>
      <c r="L624">
        <f t="shared" si="147"/>
        <v>1.7667882192870448E-2</v>
      </c>
      <c r="M624">
        <f t="shared" si="148"/>
        <v>-16.550000000000011</v>
      </c>
      <c r="O624">
        <f t="shared" si="149"/>
        <v>-2.2000000000000455</v>
      </c>
      <c r="P624">
        <f t="shared" si="150"/>
        <v>0</v>
      </c>
      <c r="Q624">
        <f t="shared" si="151"/>
        <v>2.2000000000000455</v>
      </c>
      <c r="R624">
        <v>2.3159999999999998</v>
      </c>
      <c r="S624">
        <v>0.66100000000000003</v>
      </c>
      <c r="T624">
        <v>3.503782148</v>
      </c>
      <c r="U624">
        <f t="shared" si="152"/>
        <v>77.796439367208933</v>
      </c>
      <c r="W624">
        <f t="shared" si="153"/>
        <v>1</v>
      </c>
      <c r="X624">
        <f t="shared" si="154"/>
        <v>1</v>
      </c>
      <c r="Y624">
        <f t="shared" si="155"/>
        <v>0</v>
      </c>
      <c r="Z624">
        <f t="shared" si="156"/>
        <v>1</v>
      </c>
      <c r="AA624">
        <f t="shared" si="145"/>
        <v>0</v>
      </c>
      <c r="AB624">
        <v>0</v>
      </c>
      <c r="AC624">
        <v>0</v>
      </c>
    </row>
    <row r="625" spans="1:29" x14ac:dyDescent="0.3">
      <c r="A625">
        <v>524.17999999999995</v>
      </c>
      <c r="B625">
        <v>0</v>
      </c>
      <c r="C625">
        <f t="shared" si="157"/>
        <v>519.85500000000013</v>
      </c>
      <c r="D625">
        <f t="shared" si="158"/>
        <v>523.6980737243947</v>
      </c>
      <c r="E625">
        <v>0</v>
      </c>
      <c r="F625">
        <v>1.7299424000000001E-2</v>
      </c>
      <c r="G625">
        <v>-14.35</v>
      </c>
      <c r="I625">
        <f t="shared" si="159"/>
        <v>516.13384615384609</v>
      </c>
      <c r="J625">
        <f t="shared" si="160"/>
        <v>523.98553412871877</v>
      </c>
      <c r="K625">
        <f t="shared" si="146"/>
        <v>0</v>
      </c>
      <c r="L625">
        <f t="shared" si="147"/>
        <v>1.7406064427300732E-2</v>
      </c>
      <c r="M625">
        <f t="shared" si="148"/>
        <v>-17.659999999999968</v>
      </c>
      <c r="O625">
        <f t="shared" si="149"/>
        <v>-6.0699999999999363</v>
      </c>
      <c r="P625">
        <f t="shared" si="150"/>
        <v>0</v>
      </c>
      <c r="Q625">
        <f t="shared" si="151"/>
        <v>6.0699999999999363</v>
      </c>
      <c r="R625">
        <v>2.0960000000000001</v>
      </c>
      <c r="S625">
        <v>0.66100000000000003</v>
      </c>
      <c r="T625">
        <v>3.1709531009999998</v>
      </c>
      <c r="U625">
        <f t="shared" si="152"/>
        <v>76.024664488309725</v>
      </c>
      <c r="W625">
        <f t="shared" si="153"/>
        <v>1</v>
      </c>
      <c r="X625">
        <f t="shared" si="154"/>
        <v>0</v>
      </c>
      <c r="Y625">
        <f t="shared" si="155"/>
        <v>0</v>
      </c>
      <c r="Z625">
        <f t="shared" si="156"/>
        <v>0</v>
      </c>
      <c r="AA625">
        <f t="shared" si="145"/>
        <v>0</v>
      </c>
      <c r="AB625">
        <v>0</v>
      </c>
      <c r="AC625">
        <v>0</v>
      </c>
    </row>
    <row r="626" spans="1:29" x14ac:dyDescent="0.3">
      <c r="A626">
        <v>518.11</v>
      </c>
      <c r="B626">
        <v>0</v>
      </c>
      <c r="C626">
        <f t="shared" si="157"/>
        <v>518.52166666666665</v>
      </c>
      <c r="D626">
        <f t="shared" si="158"/>
        <v>517.17865437926753</v>
      </c>
      <c r="E626">
        <v>0</v>
      </c>
      <c r="F626">
        <v>1.5496080000000001E-2</v>
      </c>
      <c r="G626">
        <v>-11.59</v>
      </c>
      <c r="I626">
        <f t="shared" si="159"/>
        <v>516.36730769230769</v>
      </c>
      <c r="J626">
        <f t="shared" si="160"/>
        <v>517.65803583625245</v>
      </c>
      <c r="K626">
        <f t="shared" si="146"/>
        <v>0</v>
      </c>
      <c r="L626">
        <f t="shared" si="147"/>
        <v>1.7275348377053436E-2</v>
      </c>
      <c r="M626">
        <f t="shared" si="148"/>
        <v>-14.350000000000023</v>
      </c>
      <c r="O626">
        <f t="shared" si="149"/>
        <v>-2.2100000000000364</v>
      </c>
      <c r="P626">
        <f t="shared" si="150"/>
        <v>0</v>
      </c>
      <c r="Q626">
        <f t="shared" si="151"/>
        <v>2.2100000000000364</v>
      </c>
      <c r="R626">
        <v>1.82</v>
      </c>
      <c r="S626">
        <v>0.66100000000000003</v>
      </c>
      <c r="T626">
        <v>2.753403933</v>
      </c>
      <c r="U626">
        <f t="shared" si="152"/>
        <v>73.357517127107457</v>
      </c>
      <c r="W626">
        <f t="shared" si="153"/>
        <v>1</v>
      </c>
      <c r="X626">
        <f t="shared" si="154"/>
        <v>0</v>
      </c>
      <c r="Y626">
        <f t="shared" si="155"/>
        <v>0</v>
      </c>
      <c r="Z626">
        <f t="shared" si="156"/>
        <v>0</v>
      </c>
      <c r="AA626">
        <f t="shared" si="145"/>
        <v>0</v>
      </c>
      <c r="AB626">
        <v>0</v>
      </c>
      <c r="AC626">
        <v>0</v>
      </c>
    </row>
    <row r="627" spans="1:29" x14ac:dyDescent="0.3">
      <c r="A627">
        <v>515.9</v>
      </c>
      <c r="B627">
        <v>0</v>
      </c>
      <c r="C627">
        <f t="shared" si="157"/>
        <v>518.38333333333333</v>
      </c>
      <c r="D627">
        <f t="shared" si="158"/>
        <v>515.6868909367887</v>
      </c>
      <c r="E627">
        <v>0</v>
      </c>
      <c r="F627">
        <v>1.4637538E-2</v>
      </c>
      <c r="G627">
        <v>-12.14</v>
      </c>
      <c r="I627">
        <f t="shared" si="159"/>
        <v>516.70692307692309</v>
      </c>
      <c r="J627">
        <f t="shared" si="160"/>
        <v>515.76476647413438</v>
      </c>
      <c r="K627">
        <f t="shared" si="146"/>
        <v>0</v>
      </c>
      <c r="L627">
        <f t="shared" si="147"/>
        <v>1.730242838374382E-2</v>
      </c>
      <c r="M627">
        <f t="shared" si="148"/>
        <v>-16</v>
      </c>
      <c r="O627">
        <f t="shared" si="149"/>
        <v>-6.0699999999999932</v>
      </c>
      <c r="P627">
        <f t="shared" si="150"/>
        <v>0</v>
      </c>
      <c r="Q627">
        <f t="shared" si="151"/>
        <v>6.0699999999999932</v>
      </c>
      <c r="R627">
        <v>1.875</v>
      </c>
      <c r="S627">
        <v>0.66100000000000003</v>
      </c>
      <c r="T627">
        <v>2.8366111950000001</v>
      </c>
      <c r="U627">
        <f t="shared" si="152"/>
        <v>73.935331229204735</v>
      </c>
      <c r="W627">
        <f t="shared" si="153"/>
        <v>1</v>
      </c>
      <c r="X627">
        <f t="shared" si="154"/>
        <v>0</v>
      </c>
      <c r="Y627">
        <f t="shared" si="155"/>
        <v>0</v>
      </c>
      <c r="Z627">
        <f t="shared" si="156"/>
        <v>0</v>
      </c>
      <c r="AA627">
        <f t="shared" si="145"/>
        <v>0</v>
      </c>
      <c r="AB627">
        <v>0</v>
      </c>
      <c r="AC627">
        <v>0</v>
      </c>
    </row>
    <row r="628" spans="1:29" x14ac:dyDescent="0.3">
      <c r="A628">
        <v>509.83</v>
      </c>
      <c r="B628">
        <v>0</v>
      </c>
      <c r="C628">
        <f t="shared" si="157"/>
        <v>517.87749999999994</v>
      </c>
      <c r="D628">
        <f t="shared" si="158"/>
        <v>508.85385151053526</v>
      </c>
      <c r="E628">
        <v>-1.077628E-3</v>
      </c>
      <c r="F628">
        <v>1.3766076E-2</v>
      </c>
      <c r="G628">
        <v>-9.93</v>
      </c>
      <c r="I628">
        <f t="shared" si="159"/>
        <v>516.79192307692301</v>
      </c>
      <c r="J628">
        <f t="shared" si="160"/>
        <v>509.37347950198966</v>
      </c>
      <c r="K628">
        <f t="shared" si="146"/>
        <v>-1.0776284337160769E-3</v>
      </c>
      <c r="L628">
        <f t="shared" si="147"/>
        <v>1.7347131755867738E-2</v>
      </c>
      <c r="M628">
        <f t="shared" si="148"/>
        <v>-9.3799999999999955</v>
      </c>
      <c r="O628">
        <f t="shared" si="149"/>
        <v>-1.0999999999999659</v>
      </c>
      <c r="P628">
        <f t="shared" si="150"/>
        <v>0</v>
      </c>
      <c r="Q628">
        <f t="shared" si="151"/>
        <v>1.0999999999999659</v>
      </c>
      <c r="R628">
        <v>1.6539999999999999</v>
      </c>
      <c r="S628">
        <v>0.66100000000000003</v>
      </c>
      <c r="T628">
        <v>2.502269289</v>
      </c>
      <c r="U628">
        <f t="shared" si="152"/>
        <v>71.447084233619023</v>
      </c>
      <c r="W628">
        <f t="shared" si="153"/>
        <v>1</v>
      </c>
      <c r="X628">
        <f t="shared" si="154"/>
        <v>0</v>
      </c>
      <c r="Y628">
        <f t="shared" si="155"/>
        <v>1</v>
      </c>
      <c r="Z628">
        <f t="shared" si="156"/>
        <v>0</v>
      </c>
      <c r="AA628">
        <f t="shared" si="145"/>
        <v>0</v>
      </c>
      <c r="AB628">
        <v>0</v>
      </c>
      <c r="AC628">
        <v>0</v>
      </c>
    </row>
    <row r="629" spans="1:29" x14ac:dyDescent="0.3">
      <c r="A629">
        <v>508.73</v>
      </c>
      <c r="B629">
        <v>0</v>
      </c>
      <c r="C629">
        <f t="shared" si="157"/>
        <v>517.32583333333332</v>
      </c>
      <c r="D629">
        <f t="shared" si="158"/>
        <v>508.70935808157753</v>
      </c>
      <c r="E629">
        <v>-3.232885E-3</v>
      </c>
      <c r="F629">
        <v>1.3652175000000001E-2</v>
      </c>
      <c r="G629">
        <v>-8.2799999999999994</v>
      </c>
      <c r="I629">
        <f t="shared" si="159"/>
        <v>516.94038461538457</v>
      </c>
      <c r="J629">
        <f t="shared" si="160"/>
        <v>508.6805015767701</v>
      </c>
      <c r="K629">
        <f t="shared" si="146"/>
        <v>-3.2328853011481195E-3</v>
      </c>
      <c r="L629">
        <f t="shared" si="147"/>
        <v>1.7503612182754803E-2</v>
      </c>
      <c r="M629">
        <f t="shared" si="148"/>
        <v>-13.240000000000009</v>
      </c>
      <c r="O629">
        <f t="shared" si="149"/>
        <v>1.6499999999999773</v>
      </c>
      <c r="P629">
        <f t="shared" si="150"/>
        <v>1.6499999999999773</v>
      </c>
      <c r="Q629">
        <f t="shared" si="151"/>
        <v>0</v>
      </c>
      <c r="R629">
        <v>1.544</v>
      </c>
      <c r="S629">
        <v>0.71599999999999997</v>
      </c>
      <c r="T629">
        <v>2.156424581</v>
      </c>
      <c r="U629">
        <f t="shared" si="152"/>
        <v>68.318584070740386</v>
      </c>
      <c r="W629">
        <f t="shared" si="153"/>
        <v>1</v>
      </c>
      <c r="X629">
        <f t="shared" si="154"/>
        <v>1</v>
      </c>
      <c r="Y629">
        <f t="shared" si="155"/>
        <v>1</v>
      </c>
      <c r="Z629">
        <f t="shared" si="156"/>
        <v>0</v>
      </c>
      <c r="AA629">
        <f t="shared" si="145"/>
        <v>0</v>
      </c>
      <c r="AB629">
        <v>1</v>
      </c>
      <c r="AC629">
        <v>0</v>
      </c>
    </row>
    <row r="630" spans="1:29" x14ac:dyDescent="0.3">
      <c r="A630">
        <v>510.38</v>
      </c>
      <c r="B630">
        <v>0</v>
      </c>
      <c r="C630">
        <f t="shared" si="157"/>
        <v>516.59</v>
      </c>
      <c r="D630">
        <f t="shared" si="158"/>
        <v>510.65844031973711</v>
      </c>
      <c r="E630">
        <v>0</v>
      </c>
      <c r="F630">
        <v>1.3925213000000001E-2</v>
      </c>
      <c r="G630">
        <v>-14.89</v>
      </c>
      <c r="I630">
        <f t="shared" si="159"/>
        <v>517.04653846153838</v>
      </c>
      <c r="J630">
        <f t="shared" si="160"/>
        <v>510.51073064794076</v>
      </c>
      <c r="K630">
        <f t="shared" si="146"/>
        <v>0</v>
      </c>
      <c r="L630">
        <f t="shared" si="147"/>
        <v>1.7703932514467662E-2</v>
      </c>
      <c r="M630">
        <f t="shared" si="148"/>
        <v>-16</v>
      </c>
      <c r="O630">
        <f t="shared" si="149"/>
        <v>-0.55000000000001137</v>
      </c>
      <c r="P630">
        <f t="shared" si="150"/>
        <v>0</v>
      </c>
      <c r="Q630">
        <f t="shared" si="151"/>
        <v>0.55000000000001137</v>
      </c>
      <c r="R630">
        <v>2.04</v>
      </c>
      <c r="S630">
        <v>0.55100000000000005</v>
      </c>
      <c r="T630">
        <v>3.7023593469999998</v>
      </c>
      <c r="U630">
        <f t="shared" si="152"/>
        <v>78.734079507599148</v>
      </c>
      <c r="W630">
        <f t="shared" si="153"/>
        <v>0</v>
      </c>
      <c r="X630">
        <f t="shared" si="154"/>
        <v>1</v>
      </c>
      <c r="Y630">
        <f t="shared" si="155"/>
        <v>0</v>
      </c>
      <c r="Z630">
        <f t="shared" si="156"/>
        <v>0</v>
      </c>
      <c r="AA630">
        <f t="shared" si="145"/>
        <v>0</v>
      </c>
      <c r="AB630">
        <v>0</v>
      </c>
      <c r="AC630">
        <v>0</v>
      </c>
    </row>
    <row r="631" spans="1:29" x14ac:dyDescent="0.3">
      <c r="A631">
        <v>509.83</v>
      </c>
      <c r="B631">
        <v>0</v>
      </c>
      <c r="C631">
        <f t="shared" si="157"/>
        <v>516.08416666666665</v>
      </c>
      <c r="D631">
        <f t="shared" si="158"/>
        <v>509.69192661337718</v>
      </c>
      <c r="E631">
        <v>0</v>
      </c>
      <c r="F631">
        <v>1.3709048999999999E-2</v>
      </c>
      <c r="G631">
        <v>-15.45</v>
      </c>
      <c r="I631">
        <f t="shared" si="159"/>
        <v>517.17384615384606</v>
      </c>
      <c r="J631">
        <f t="shared" si="160"/>
        <v>509.77763610400456</v>
      </c>
      <c r="K631">
        <f t="shared" si="146"/>
        <v>0</v>
      </c>
      <c r="L631">
        <f t="shared" si="147"/>
        <v>1.8128664966137093E-2</v>
      </c>
      <c r="M631">
        <f t="shared" si="148"/>
        <v>-9.3799999999999955</v>
      </c>
      <c r="O631">
        <f t="shared" si="149"/>
        <v>-1.6499999999999773</v>
      </c>
      <c r="P631">
        <f t="shared" si="150"/>
        <v>0</v>
      </c>
      <c r="Q631">
        <f t="shared" si="151"/>
        <v>1.6499999999999773</v>
      </c>
      <c r="R631">
        <v>2.0960000000000001</v>
      </c>
      <c r="S631">
        <v>0.55100000000000005</v>
      </c>
      <c r="T631">
        <v>3.80399274</v>
      </c>
      <c r="U631">
        <f t="shared" si="152"/>
        <v>79.183981864219049</v>
      </c>
      <c r="W631">
        <f t="shared" si="153"/>
        <v>0</v>
      </c>
      <c r="X631">
        <f t="shared" si="154"/>
        <v>0</v>
      </c>
      <c r="Y631">
        <f t="shared" si="155"/>
        <v>0</v>
      </c>
      <c r="Z631">
        <f t="shared" si="156"/>
        <v>0</v>
      </c>
      <c r="AA631">
        <f t="shared" si="145"/>
        <v>0</v>
      </c>
      <c r="AB631">
        <v>0</v>
      </c>
      <c r="AC631">
        <v>0</v>
      </c>
    </row>
    <row r="632" spans="1:29" x14ac:dyDescent="0.3">
      <c r="A632">
        <v>508.18</v>
      </c>
      <c r="B632">
        <v>0</v>
      </c>
      <c r="C632">
        <f t="shared" si="157"/>
        <v>515.71666666666681</v>
      </c>
      <c r="D632">
        <f t="shared" si="158"/>
        <v>507.92801223110376</v>
      </c>
      <c r="E632">
        <v>-3.2363729999999999E-3</v>
      </c>
      <c r="F632">
        <v>1.3428146E-2</v>
      </c>
      <c r="G632">
        <v>-7.73</v>
      </c>
      <c r="I632">
        <f t="shared" si="159"/>
        <v>517.23769230769221</v>
      </c>
      <c r="J632">
        <f t="shared" si="160"/>
        <v>508.05710491507659</v>
      </c>
      <c r="K632">
        <f t="shared" si="146"/>
        <v>-3.236372908616553E-3</v>
      </c>
      <c r="L632">
        <f t="shared" si="147"/>
        <v>1.8422574669084309E-2</v>
      </c>
      <c r="M632">
        <f t="shared" si="148"/>
        <v>-9.3799999999999955</v>
      </c>
      <c r="O632">
        <f t="shared" si="149"/>
        <v>-3.3100000000000023</v>
      </c>
      <c r="P632">
        <f t="shared" si="150"/>
        <v>0</v>
      </c>
      <c r="Q632">
        <f t="shared" si="151"/>
        <v>3.3100000000000023</v>
      </c>
      <c r="R632">
        <v>1.931</v>
      </c>
      <c r="S632">
        <v>1.1579999999999999</v>
      </c>
      <c r="T632">
        <v>1.6675302249999999</v>
      </c>
      <c r="U632">
        <f t="shared" si="152"/>
        <v>62.512139857759252</v>
      </c>
      <c r="W632">
        <f t="shared" si="153"/>
        <v>0</v>
      </c>
      <c r="X632">
        <f t="shared" si="154"/>
        <v>0</v>
      </c>
      <c r="Y632">
        <f t="shared" si="155"/>
        <v>0</v>
      </c>
      <c r="Z632">
        <f t="shared" si="156"/>
        <v>0</v>
      </c>
      <c r="AA632">
        <f t="shared" si="145"/>
        <v>0</v>
      </c>
      <c r="AB632">
        <v>1</v>
      </c>
      <c r="AC632">
        <v>0</v>
      </c>
    </row>
    <row r="633" spans="1:29" x14ac:dyDescent="0.3">
      <c r="A633">
        <v>504.87</v>
      </c>
      <c r="B633">
        <v>0</v>
      </c>
      <c r="C633">
        <f t="shared" si="157"/>
        <v>514.84333333333336</v>
      </c>
      <c r="D633">
        <f t="shared" si="158"/>
        <v>504.36033129481598</v>
      </c>
      <c r="E633">
        <v>-9.7287329999999998E-3</v>
      </c>
      <c r="F633">
        <v>1.3234879999999999E-2</v>
      </c>
      <c r="G633">
        <v>-6.07</v>
      </c>
      <c r="I633">
        <f t="shared" si="159"/>
        <v>517.08923076923077</v>
      </c>
      <c r="J633">
        <f t="shared" si="160"/>
        <v>504.62483808345564</v>
      </c>
      <c r="K633">
        <f t="shared" si="146"/>
        <v>-9.7287331071140969E-3</v>
      </c>
      <c r="L633">
        <f t="shared" si="147"/>
        <v>1.8562871963037682E-2</v>
      </c>
      <c r="M633">
        <f t="shared" si="148"/>
        <v>-9.3799999999999955</v>
      </c>
      <c r="O633">
        <f t="shared" si="149"/>
        <v>4.9599999999999795</v>
      </c>
      <c r="P633">
        <f t="shared" si="150"/>
        <v>4.9599999999999795</v>
      </c>
      <c r="Q633">
        <f t="shared" si="151"/>
        <v>0</v>
      </c>
      <c r="R633">
        <v>1.7649999999999999</v>
      </c>
      <c r="S633">
        <v>1.1579999999999999</v>
      </c>
      <c r="T633">
        <v>1.52417962</v>
      </c>
      <c r="U633">
        <f t="shared" si="152"/>
        <v>60.38316797756255</v>
      </c>
      <c r="W633">
        <f t="shared" si="153"/>
        <v>0</v>
      </c>
      <c r="X633">
        <f t="shared" si="154"/>
        <v>0</v>
      </c>
      <c r="Y633">
        <f t="shared" si="155"/>
        <v>1</v>
      </c>
      <c r="Z633">
        <f t="shared" si="156"/>
        <v>0</v>
      </c>
      <c r="AA633">
        <f t="shared" si="145"/>
        <v>0</v>
      </c>
      <c r="AB633">
        <v>1</v>
      </c>
      <c r="AC633">
        <v>0</v>
      </c>
    </row>
    <row r="634" spans="1:29" x14ac:dyDescent="0.3">
      <c r="A634">
        <v>509.83</v>
      </c>
      <c r="B634">
        <v>0</v>
      </c>
      <c r="C634">
        <f t="shared" si="157"/>
        <v>514.01583333333326</v>
      </c>
      <c r="D634">
        <f t="shared" si="158"/>
        <v>510.74161145086401</v>
      </c>
      <c r="E634">
        <v>0</v>
      </c>
      <c r="F634">
        <v>1.3183599000000001E-2</v>
      </c>
      <c r="G634">
        <v>-14.34</v>
      </c>
      <c r="I634">
        <f t="shared" si="159"/>
        <v>517.19538461538468</v>
      </c>
      <c r="J634">
        <f t="shared" si="160"/>
        <v>510.23039707050339</v>
      </c>
      <c r="K634">
        <f t="shared" si="146"/>
        <v>0</v>
      </c>
      <c r="L634">
        <f t="shared" si="147"/>
        <v>1.8730190601266593E-2</v>
      </c>
      <c r="M634">
        <f t="shared" si="148"/>
        <v>-13.789999999999964</v>
      </c>
      <c r="O634">
        <f t="shared" si="149"/>
        <v>0</v>
      </c>
      <c r="P634">
        <f t="shared" si="150"/>
        <v>0</v>
      </c>
      <c r="Q634">
        <f t="shared" si="151"/>
        <v>0</v>
      </c>
      <c r="R634">
        <v>2.0960000000000001</v>
      </c>
      <c r="S634">
        <v>0.66200000000000003</v>
      </c>
      <c r="T634">
        <v>3.1661631419999998</v>
      </c>
      <c r="U634">
        <f t="shared" si="152"/>
        <v>75.997099347387973</v>
      </c>
      <c r="W634">
        <f t="shared" si="153"/>
        <v>0</v>
      </c>
      <c r="X634">
        <f t="shared" si="154"/>
        <v>1</v>
      </c>
      <c r="Y634">
        <f t="shared" si="155"/>
        <v>0</v>
      </c>
      <c r="Z634">
        <f t="shared" si="156"/>
        <v>0</v>
      </c>
      <c r="AA634">
        <f t="shared" si="145"/>
        <v>0</v>
      </c>
      <c r="AB634">
        <v>0</v>
      </c>
      <c r="AC634">
        <v>0</v>
      </c>
    </row>
    <row r="635" spans="1:29" x14ac:dyDescent="0.3">
      <c r="A635">
        <v>509.83</v>
      </c>
      <c r="B635">
        <v>0</v>
      </c>
      <c r="C635">
        <f t="shared" si="157"/>
        <v>513.00416666666672</v>
      </c>
      <c r="D635">
        <f t="shared" si="158"/>
        <v>509.67806475818935</v>
      </c>
      <c r="E635">
        <v>-4.3160689999999996E-3</v>
      </c>
      <c r="F635">
        <v>1.2815755E-2</v>
      </c>
      <c r="G635">
        <v>-13.79</v>
      </c>
      <c r="I635">
        <f t="shared" si="159"/>
        <v>517.06807692307689</v>
      </c>
      <c r="J635">
        <f t="shared" si="160"/>
        <v>509.79920022534588</v>
      </c>
      <c r="K635">
        <f t="shared" si="146"/>
        <v>0</v>
      </c>
      <c r="L635">
        <f t="shared" si="147"/>
        <v>1.8792930438705575E-2</v>
      </c>
      <c r="M635">
        <f t="shared" si="148"/>
        <v>-19.310000000000002</v>
      </c>
      <c r="O635">
        <f t="shared" si="149"/>
        <v>-3.3100000000000023</v>
      </c>
      <c r="P635">
        <f t="shared" si="150"/>
        <v>0</v>
      </c>
      <c r="Q635">
        <f t="shared" si="151"/>
        <v>3.3100000000000023</v>
      </c>
      <c r="R635">
        <v>2.0960000000000001</v>
      </c>
      <c r="S635">
        <v>0.71699999999999997</v>
      </c>
      <c r="T635">
        <v>2.9232914920000002</v>
      </c>
      <c r="U635">
        <f t="shared" si="152"/>
        <v>74.511198007104383</v>
      </c>
      <c r="W635">
        <f t="shared" si="153"/>
        <v>0</v>
      </c>
      <c r="X635">
        <f t="shared" si="154"/>
        <v>0</v>
      </c>
      <c r="Y635">
        <f t="shared" si="155"/>
        <v>0</v>
      </c>
      <c r="Z635">
        <f t="shared" si="156"/>
        <v>0</v>
      </c>
      <c r="AA635">
        <f t="shared" si="145"/>
        <v>0</v>
      </c>
      <c r="AB635">
        <v>0</v>
      </c>
      <c r="AC635">
        <v>0</v>
      </c>
    </row>
    <row r="636" spans="1:29" x14ac:dyDescent="0.3">
      <c r="A636">
        <v>506.52</v>
      </c>
      <c r="B636">
        <v>0</v>
      </c>
      <c r="C636">
        <f t="shared" si="157"/>
        <v>511.34916666666669</v>
      </c>
      <c r="D636">
        <f t="shared" si="158"/>
        <v>505.99365587363513</v>
      </c>
      <c r="E636">
        <v>-1.0780408E-2</v>
      </c>
      <c r="F636">
        <v>1.2401273000000001E-2</v>
      </c>
      <c r="G636">
        <v>-16</v>
      </c>
      <c r="I636">
        <f t="shared" si="159"/>
        <v>516.60115384615392</v>
      </c>
      <c r="J636">
        <f t="shared" si="160"/>
        <v>506.26775382881948</v>
      </c>
      <c r="K636">
        <f t="shared" si="146"/>
        <v>0</v>
      </c>
      <c r="L636">
        <f t="shared" si="147"/>
        <v>1.8863441601591403E-2</v>
      </c>
      <c r="M636">
        <f t="shared" si="148"/>
        <v>-18.759999999999991</v>
      </c>
      <c r="O636">
        <f t="shared" si="149"/>
        <v>-2.7599999999999909</v>
      </c>
      <c r="P636">
        <f t="shared" si="150"/>
        <v>0</v>
      </c>
      <c r="Q636">
        <f t="shared" si="151"/>
        <v>2.7599999999999909</v>
      </c>
      <c r="R636">
        <v>2.3170000000000002</v>
      </c>
      <c r="S636">
        <v>0.71699999999999997</v>
      </c>
      <c r="T636">
        <v>3.231520223</v>
      </c>
      <c r="U636">
        <f t="shared" si="152"/>
        <v>76.367831245031013</v>
      </c>
      <c r="W636">
        <f t="shared" si="153"/>
        <v>0</v>
      </c>
      <c r="X636">
        <f t="shared" si="154"/>
        <v>0</v>
      </c>
      <c r="Y636">
        <f t="shared" si="155"/>
        <v>0</v>
      </c>
      <c r="Z636">
        <f t="shared" si="156"/>
        <v>0</v>
      </c>
      <c r="AA636">
        <f t="shared" si="145"/>
        <v>0</v>
      </c>
      <c r="AB636">
        <v>0</v>
      </c>
      <c r="AC636">
        <v>0</v>
      </c>
    </row>
    <row r="637" spans="1:29" x14ac:dyDescent="0.3">
      <c r="A637">
        <v>503.76</v>
      </c>
      <c r="B637">
        <v>1</v>
      </c>
      <c r="C637">
        <f t="shared" si="157"/>
        <v>509.64750000000004</v>
      </c>
      <c r="D637">
        <f t="shared" si="158"/>
        <v>503.38772402106082</v>
      </c>
      <c r="E637">
        <v>-1.6170612000000001E-2</v>
      </c>
      <c r="F637">
        <v>1.2261141999999999E-2</v>
      </c>
      <c r="G637">
        <v>-16</v>
      </c>
      <c r="I637">
        <f t="shared" si="159"/>
        <v>515.87961538461536</v>
      </c>
      <c r="J637">
        <f t="shared" si="160"/>
        <v>503.56709585932151</v>
      </c>
      <c r="K637">
        <f t="shared" si="146"/>
        <v>0</v>
      </c>
      <c r="L637">
        <f t="shared" si="147"/>
        <v>1.8857244291541127E-2</v>
      </c>
      <c r="M637">
        <f t="shared" si="148"/>
        <v>-11.029999999999973</v>
      </c>
      <c r="O637">
        <f t="shared" si="149"/>
        <v>-3.8600000000000136</v>
      </c>
      <c r="P637">
        <f t="shared" si="150"/>
        <v>0</v>
      </c>
      <c r="Q637">
        <f t="shared" si="151"/>
        <v>3.8600000000000136</v>
      </c>
      <c r="R637">
        <v>2.3170000000000002</v>
      </c>
      <c r="S637">
        <v>0.71699999999999997</v>
      </c>
      <c r="T637">
        <v>3.231520223</v>
      </c>
      <c r="U637">
        <f t="shared" si="152"/>
        <v>76.367831245031013</v>
      </c>
      <c r="W637">
        <f t="shared" si="153"/>
        <v>0</v>
      </c>
      <c r="X637">
        <f t="shared" si="154"/>
        <v>0</v>
      </c>
      <c r="Y637">
        <f t="shared" si="155"/>
        <v>0</v>
      </c>
      <c r="Z637">
        <f t="shared" si="156"/>
        <v>0</v>
      </c>
      <c r="AA637">
        <f t="shared" si="145"/>
        <v>0</v>
      </c>
      <c r="AB637">
        <v>0</v>
      </c>
      <c r="AC637">
        <v>1</v>
      </c>
    </row>
    <row r="638" spans="1:29" x14ac:dyDescent="0.3">
      <c r="A638">
        <v>499.9</v>
      </c>
      <c r="B638">
        <v>1</v>
      </c>
      <c r="C638">
        <f t="shared" si="157"/>
        <v>508.12999999999994</v>
      </c>
      <c r="D638">
        <f t="shared" si="158"/>
        <v>499.31871266315653</v>
      </c>
      <c r="E638">
        <v>-2.3709085000000001E-2</v>
      </c>
      <c r="F638">
        <v>1.2398905E-2</v>
      </c>
      <c r="G638">
        <v>-7.17</v>
      </c>
      <c r="I638">
        <f t="shared" si="159"/>
        <v>514.8396153846154</v>
      </c>
      <c r="J638">
        <f t="shared" si="160"/>
        <v>499.61791570312909</v>
      </c>
      <c r="K638">
        <f t="shared" si="146"/>
        <v>-1.0990108901988438E-3</v>
      </c>
      <c r="L638">
        <f t="shared" si="147"/>
        <v>1.8812935270685435E-2</v>
      </c>
      <c r="M638">
        <f t="shared" si="148"/>
        <v>-5.5199999999999818</v>
      </c>
      <c r="O638">
        <f t="shared" si="149"/>
        <v>0.55000000000001137</v>
      </c>
      <c r="P638">
        <f t="shared" si="150"/>
        <v>0.55000000000001137</v>
      </c>
      <c r="Q638">
        <f t="shared" si="151"/>
        <v>0</v>
      </c>
      <c r="R638">
        <v>1.931</v>
      </c>
      <c r="S638">
        <v>1.214</v>
      </c>
      <c r="T638">
        <v>1.5906095549999999</v>
      </c>
      <c r="U638">
        <f t="shared" si="152"/>
        <v>61.399046102105494</v>
      </c>
      <c r="W638">
        <f t="shared" si="153"/>
        <v>0</v>
      </c>
      <c r="X638">
        <f t="shared" si="154"/>
        <v>0</v>
      </c>
      <c r="Y638">
        <f t="shared" si="155"/>
        <v>0</v>
      </c>
      <c r="Z638">
        <f t="shared" si="156"/>
        <v>0</v>
      </c>
      <c r="AA638">
        <f t="shared" si="145"/>
        <v>0</v>
      </c>
      <c r="AB638">
        <v>1</v>
      </c>
      <c r="AC638">
        <v>1</v>
      </c>
    </row>
    <row r="639" spans="1:29" x14ac:dyDescent="0.3">
      <c r="A639">
        <v>500.45</v>
      </c>
      <c r="B639">
        <v>1</v>
      </c>
      <c r="C639">
        <f t="shared" si="157"/>
        <v>506.84249999999997</v>
      </c>
      <c r="D639">
        <f t="shared" si="158"/>
        <v>500.6385478894739</v>
      </c>
      <c r="E639">
        <v>-2.2634950000000001E-2</v>
      </c>
      <c r="F639">
        <v>1.3196585E-2</v>
      </c>
      <c r="G639">
        <v>-6.07</v>
      </c>
      <c r="I639">
        <f t="shared" si="159"/>
        <v>513.63</v>
      </c>
      <c r="J639">
        <f t="shared" si="160"/>
        <v>500.5140064843747</v>
      </c>
      <c r="K639">
        <f t="shared" si="146"/>
        <v>0</v>
      </c>
      <c r="L639">
        <f t="shared" si="147"/>
        <v>1.8677034497659912E-2</v>
      </c>
      <c r="M639">
        <f t="shared" si="148"/>
        <v>-6.0699999999999932</v>
      </c>
      <c r="O639">
        <f t="shared" si="149"/>
        <v>-4.9599999999999795</v>
      </c>
      <c r="P639">
        <f t="shared" si="150"/>
        <v>0</v>
      </c>
      <c r="Q639">
        <f t="shared" si="151"/>
        <v>4.9599999999999795</v>
      </c>
      <c r="R639">
        <v>1.931</v>
      </c>
      <c r="S639">
        <v>1.3240000000000001</v>
      </c>
      <c r="T639">
        <v>1.458459215</v>
      </c>
      <c r="U639">
        <f t="shared" si="152"/>
        <v>59.324116751719224</v>
      </c>
      <c r="W639">
        <f t="shared" si="153"/>
        <v>0</v>
      </c>
      <c r="X639">
        <f t="shared" si="154"/>
        <v>1</v>
      </c>
      <c r="Y639">
        <f t="shared" si="155"/>
        <v>0</v>
      </c>
      <c r="Z639">
        <f t="shared" si="156"/>
        <v>0</v>
      </c>
      <c r="AA639">
        <f t="shared" si="145"/>
        <v>0</v>
      </c>
      <c r="AB639">
        <v>1</v>
      </c>
      <c r="AC639">
        <v>1</v>
      </c>
    </row>
    <row r="640" spans="1:29" x14ac:dyDescent="0.3">
      <c r="A640">
        <v>495.49</v>
      </c>
      <c r="B640">
        <v>1</v>
      </c>
      <c r="C640">
        <f t="shared" si="157"/>
        <v>505.64749999999998</v>
      </c>
      <c r="D640">
        <f t="shared" si="158"/>
        <v>494.63190868508769</v>
      </c>
      <c r="E640">
        <v>-3.2321693999999998E-2</v>
      </c>
      <c r="F640">
        <v>1.5036607E-2</v>
      </c>
      <c r="G640">
        <v>-1.1100000000000001</v>
      </c>
      <c r="I640">
        <f t="shared" si="159"/>
        <v>512.14461538461535</v>
      </c>
      <c r="J640">
        <f t="shared" si="160"/>
        <v>495.10353796274046</v>
      </c>
      <c r="K640">
        <f t="shared" si="146"/>
        <v>-2.3895827587565494E-2</v>
      </c>
      <c r="L640">
        <f t="shared" si="147"/>
        <v>1.8657133137561878E-2</v>
      </c>
      <c r="M640">
        <f t="shared" si="148"/>
        <v>12.129999999999995</v>
      </c>
      <c r="O640">
        <f t="shared" si="149"/>
        <v>-1.1100000000000136</v>
      </c>
      <c r="P640">
        <f t="shared" si="150"/>
        <v>0</v>
      </c>
      <c r="Q640">
        <f t="shared" si="151"/>
        <v>1.1100000000000136</v>
      </c>
      <c r="R640">
        <v>1.4350000000000001</v>
      </c>
      <c r="S640">
        <v>1.3240000000000001</v>
      </c>
      <c r="T640">
        <v>1.083836858</v>
      </c>
      <c r="U640">
        <f t="shared" si="152"/>
        <v>52.011598405080129</v>
      </c>
      <c r="W640">
        <f t="shared" si="153"/>
        <v>0</v>
      </c>
      <c r="X640">
        <f t="shared" si="154"/>
        <v>0</v>
      </c>
      <c r="Y640">
        <f t="shared" si="155"/>
        <v>0</v>
      </c>
      <c r="Z640">
        <f t="shared" si="156"/>
        <v>0</v>
      </c>
      <c r="AA640">
        <f t="shared" si="145"/>
        <v>0</v>
      </c>
      <c r="AB640">
        <v>1</v>
      </c>
      <c r="AC640">
        <v>1</v>
      </c>
    </row>
    <row r="641" spans="1:29" x14ac:dyDescent="0.3">
      <c r="A641">
        <v>494.38</v>
      </c>
      <c r="B641">
        <v>1</v>
      </c>
      <c r="C641">
        <f t="shared" si="157"/>
        <v>504.4516666666666</v>
      </c>
      <c r="D641">
        <f t="shared" si="158"/>
        <v>494.338015219152</v>
      </c>
      <c r="E641">
        <v>-3.4489493000000003E-2</v>
      </c>
      <c r="F641">
        <v>1.7718932E-2</v>
      </c>
      <c r="G641">
        <v>13.24</v>
      </c>
      <c r="I641">
        <f t="shared" si="159"/>
        <v>511.253076923077</v>
      </c>
      <c r="J641">
        <f t="shared" si="160"/>
        <v>494.32434323363532</v>
      </c>
      <c r="K641">
        <f t="shared" si="146"/>
        <v>-2.6082502659469698E-2</v>
      </c>
      <c r="L641">
        <f t="shared" si="147"/>
        <v>1.8457504412959944E-2</v>
      </c>
      <c r="M641">
        <f t="shared" si="148"/>
        <v>12.689999999999998</v>
      </c>
      <c r="O641">
        <f t="shared" si="149"/>
        <v>6.0699999999999932</v>
      </c>
      <c r="P641">
        <f t="shared" si="150"/>
        <v>6.0699999999999932</v>
      </c>
      <c r="Q641">
        <f t="shared" si="151"/>
        <v>0</v>
      </c>
      <c r="R641">
        <v>1.3240000000000001</v>
      </c>
      <c r="S641">
        <v>2.6480000000000001</v>
      </c>
      <c r="T641">
        <v>0.5</v>
      </c>
      <c r="U641">
        <f t="shared" si="152"/>
        <v>33.333333333333329</v>
      </c>
      <c r="W641">
        <f t="shared" si="153"/>
        <v>0</v>
      </c>
      <c r="X641">
        <f t="shared" si="154"/>
        <v>1</v>
      </c>
      <c r="Y641">
        <f t="shared" si="155"/>
        <v>0</v>
      </c>
      <c r="Z641">
        <f t="shared" si="156"/>
        <v>0</v>
      </c>
      <c r="AA641">
        <f t="shared" si="145"/>
        <v>1</v>
      </c>
      <c r="AB641">
        <v>1</v>
      </c>
      <c r="AC641">
        <v>1</v>
      </c>
    </row>
    <row r="642" spans="1:29" x14ac:dyDescent="0.3">
      <c r="A642">
        <v>500.45</v>
      </c>
      <c r="B642">
        <v>1</v>
      </c>
      <c r="C642">
        <f t="shared" si="157"/>
        <v>503.62416666666667</v>
      </c>
      <c r="D642">
        <f t="shared" si="158"/>
        <v>501.46866413014129</v>
      </c>
      <c r="E642">
        <v>-2.2634950000000001E-2</v>
      </c>
      <c r="F642">
        <v>1.9497539000000001E-2</v>
      </c>
      <c r="G642">
        <v>6.62</v>
      </c>
      <c r="I642">
        <f t="shared" si="159"/>
        <v>510.65884615384618</v>
      </c>
      <c r="J642">
        <f t="shared" si="160"/>
        <v>500.92120436664345</v>
      </c>
      <c r="K642">
        <f t="shared" si="146"/>
        <v>-1.4124738977975683E-2</v>
      </c>
      <c r="L642">
        <f t="shared" si="147"/>
        <v>1.8194815799231098E-2</v>
      </c>
      <c r="M642">
        <f t="shared" si="148"/>
        <v>6.6200000000000045</v>
      </c>
      <c r="O642">
        <f t="shared" si="149"/>
        <v>-1.6499999999999773</v>
      </c>
      <c r="P642">
        <f t="shared" si="150"/>
        <v>0</v>
      </c>
      <c r="Q642">
        <f t="shared" si="151"/>
        <v>1.6499999999999773</v>
      </c>
      <c r="R642">
        <v>1.379</v>
      </c>
      <c r="S642">
        <v>2.0409999999999999</v>
      </c>
      <c r="T642">
        <v>0.67564919199999995</v>
      </c>
      <c r="U642">
        <f t="shared" si="152"/>
        <v>40.321637442116817</v>
      </c>
      <c r="W642">
        <f t="shared" si="153"/>
        <v>0</v>
      </c>
      <c r="X642">
        <f t="shared" si="154"/>
        <v>1</v>
      </c>
      <c r="Y642">
        <f t="shared" si="155"/>
        <v>0</v>
      </c>
      <c r="Z642">
        <f t="shared" si="156"/>
        <v>1</v>
      </c>
      <c r="AA642">
        <f t="shared" ref="AA642:AA705" si="161">IF(G642&gt;0, 1, 0)</f>
        <v>1</v>
      </c>
      <c r="AB642">
        <v>1</v>
      </c>
      <c r="AC642">
        <v>1</v>
      </c>
    </row>
    <row r="643" spans="1:29" x14ac:dyDescent="0.3">
      <c r="A643">
        <v>498.8</v>
      </c>
      <c r="B643">
        <v>1</v>
      </c>
      <c r="C643">
        <f t="shared" si="157"/>
        <v>502.70499999999998</v>
      </c>
      <c r="D643">
        <f t="shared" si="158"/>
        <v>498.35522264497649</v>
      </c>
      <c r="E643">
        <v>-2.5857354999999999E-2</v>
      </c>
      <c r="F643">
        <v>2.0342685999999999E-2</v>
      </c>
      <c r="G643">
        <v>8.27</v>
      </c>
      <c r="I643">
        <f t="shared" si="159"/>
        <v>510.02230769230766</v>
      </c>
      <c r="J643">
        <f t="shared" si="160"/>
        <v>498.63683043333521</v>
      </c>
      <c r="K643">
        <f t="shared" ref="K643:K706" si="162">(A643-(MAX(A643:A654)))/MAX(A643:A654)</f>
        <v>-1.7375201922698067E-2</v>
      </c>
      <c r="L643">
        <f t="shared" ref="L643:L706" si="163">_xlfn.STDEV.S(A643:A729)/(SUM(A643:A729)/87)</f>
        <v>1.8348572781517313E-2</v>
      </c>
      <c r="M643">
        <f t="shared" ref="M643:M706" si="164">A654-A643</f>
        <v>8.2699999999999818</v>
      </c>
      <c r="O643">
        <f t="shared" ref="O643:O706" si="165">A644-A643</f>
        <v>-3.3100000000000023</v>
      </c>
      <c r="P643">
        <f t="shared" ref="P643:P706" si="166">IF(O643&gt;0,O643,0)</f>
        <v>0</v>
      </c>
      <c r="Q643">
        <f t="shared" ref="Q643:Q706" si="167">IF(O643&lt;0,ABS(O643),0)</f>
        <v>3.3100000000000023</v>
      </c>
      <c r="R643">
        <v>1.214</v>
      </c>
      <c r="S643">
        <v>2.0409999999999999</v>
      </c>
      <c r="T643">
        <v>0.59480646699999995</v>
      </c>
      <c r="U643">
        <f t="shared" ref="U643:U706" si="168">IF(S643=0,100,100-(100/(1+T643)))</f>
        <v>37.296466957454342</v>
      </c>
      <c r="W643">
        <f t="shared" ref="W643:W706" si="169">IF(C643&gt;I643,1,0)</f>
        <v>0</v>
      </c>
      <c r="X643">
        <f t="shared" ref="X643:X706" si="170">IF(D643&gt;J643,1,0)</f>
        <v>0</v>
      </c>
      <c r="Y643">
        <f t="shared" ref="Y643:Y706" si="171">IF(E643&gt;K643,1,0)</f>
        <v>0</v>
      </c>
      <c r="Z643">
        <f t="shared" ref="Z643:Z706" si="172">IF(F643&gt;L643,1,0)</f>
        <v>1</v>
      </c>
      <c r="AA643">
        <f t="shared" si="161"/>
        <v>1</v>
      </c>
      <c r="AB643">
        <v>1</v>
      </c>
      <c r="AC643">
        <v>1</v>
      </c>
    </row>
    <row r="644" spans="1:29" x14ac:dyDescent="0.3">
      <c r="A644">
        <v>495.49</v>
      </c>
      <c r="B644">
        <v>1</v>
      </c>
      <c r="C644">
        <f t="shared" si="157"/>
        <v>501.64749999999998</v>
      </c>
      <c r="D644">
        <f t="shared" si="158"/>
        <v>495.01246289250395</v>
      </c>
      <c r="E644">
        <v>-3.4396071E-2</v>
      </c>
      <c r="F644">
        <v>2.1282669000000001E-2</v>
      </c>
      <c r="G644">
        <v>11.58</v>
      </c>
      <c r="I644">
        <f t="shared" si="159"/>
        <v>509.11</v>
      </c>
      <c r="J644">
        <f t="shared" si="160"/>
        <v>495.24793612051269</v>
      </c>
      <c r="K644">
        <f t="shared" si="162"/>
        <v>-2.8127022733067837E-2</v>
      </c>
      <c r="L644">
        <f t="shared" si="163"/>
        <v>1.8290137285609024E-2</v>
      </c>
      <c r="M644">
        <f t="shared" si="164"/>
        <v>14.339999999999975</v>
      </c>
      <c r="O644">
        <f t="shared" si="165"/>
        <v>0.55000000000001137</v>
      </c>
      <c r="P644">
        <f t="shared" si="166"/>
        <v>0.55000000000001137</v>
      </c>
      <c r="Q644">
        <f t="shared" si="167"/>
        <v>0</v>
      </c>
      <c r="R644">
        <v>0.88300000000000001</v>
      </c>
      <c r="S644">
        <v>2.0409999999999999</v>
      </c>
      <c r="T644">
        <v>0.43263106299999998</v>
      </c>
      <c r="U644">
        <f t="shared" si="168"/>
        <v>30.198358403178091</v>
      </c>
      <c r="W644">
        <f t="shared" si="169"/>
        <v>0</v>
      </c>
      <c r="X644">
        <f t="shared" si="170"/>
        <v>0</v>
      </c>
      <c r="Y644">
        <f t="shared" si="171"/>
        <v>0</v>
      </c>
      <c r="Z644">
        <f t="shared" si="172"/>
        <v>1</v>
      </c>
      <c r="AA644">
        <f t="shared" si="161"/>
        <v>1</v>
      </c>
      <c r="AB644">
        <v>1</v>
      </c>
      <c r="AC644">
        <v>1</v>
      </c>
    </row>
    <row r="645" spans="1:29" x14ac:dyDescent="0.3">
      <c r="A645">
        <v>496.04</v>
      </c>
      <c r="B645">
        <v>1</v>
      </c>
      <c r="C645">
        <f t="shared" si="157"/>
        <v>500.91166666666663</v>
      </c>
      <c r="D645">
        <f t="shared" si="158"/>
        <v>496.21125618458268</v>
      </c>
      <c r="E645">
        <v>-4.7670244000000001E-2</v>
      </c>
      <c r="F645">
        <v>2.1101219000000001E-2</v>
      </c>
      <c r="G645">
        <v>13.79</v>
      </c>
      <c r="I645">
        <f t="shared" si="159"/>
        <v>508.34615384615387</v>
      </c>
      <c r="J645">
        <f t="shared" si="160"/>
        <v>496.10092799072982</v>
      </c>
      <c r="K645">
        <f t="shared" si="162"/>
        <v>-2.7048231763528947E-2</v>
      </c>
      <c r="L645">
        <f t="shared" si="163"/>
        <v>1.8092184044662903E-2</v>
      </c>
      <c r="M645">
        <f t="shared" si="164"/>
        <v>8.2699999999999818</v>
      </c>
      <c r="O645">
        <f t="shared" si="165"/>
        <v>-5.5200000000000387</v>
      </c>
      <c r="P645">
        <f t="shared" si="166"/>
        <v>0</v>
      </c>
      <c r="Q645">
        <f t="shared" si="167"/>
        <v>5.5200000000000387</v>
      </c>
      <c r="R645">
        <v>0.88300000000000001</v>
      </c>
      <c r="S645">
        <v>2.262</v>
      </c>
      <c r="T645">
        <v>0.39036251100000002</v>
      </c>
      <c r="U645">
        <f t="shared" si="168"/>
        <v>28.076311603024806</v>
      </c>
      <c r="W645">
        <f t="shared" si="169"/>
        <v>0</v>
      </c>
      <c r="X645">
        <f t="shared" si="170"/>
        <v>1</v>
      </c>
      <c r="Y645">
        <f t="shared" si="171"/>
        <v>0</v>
      </c>
      <c r="Z645">
        <f t="shared" si="172"/>
        <v>1</v>
      </c>
      <c r="AA645">
        <f t="shared" si="161"/>
        <v>1</v>
      </c>
      <c r="AB645">
        <v>1</v>
      </c>
      <c r="AC645">
        <v>1</v>
      </c>
    </row>
    <row r="646" spans="1:29" x14ac:dyDescent="0.3">
      <c r="A646">
        <v>490.52</v>
      </c>
      <c r="B646">
        <v>1</v>
      </c>
      <c r="C646">
        <f t="shared" si="157"/>
        <v>499.30249999999995</v>
      </c>
      <c r="D646">
        <f t="shared" si="158"/>
        <v>489.57145730256951</v>
      </c>
      <c r="E646">
        <v>-7.2021794E-2</v>
      </c>
      <c r="F646">
        <v>2.0793682000000001E-2</v>
      </c>
      <c r="G646">
        <v>13.79</v>
      </c>
      <c r="I646">
        <f t="shared" si="159"/>
        <v>507.4973076923078</v>
      </c>
      <c r="J646">
        <f t="shared" si="160"/>
        <v>490.09069784686693</v>
      </c>
      <c r="K646">
        <f t="shared" si="162"/>
        <v>-3.7875370221446367E-2</v>
      </c>
      <c r="L646">
        <f t="shared" si="163"/>
        <v>1.7812816351678827E-2</v>
      </c>
      <c r="M646">
        <f t="shared" si="164"/>
        <v>17.660000000000025</v>
      </c>
      <c r="O646">
        <f t="shared" si="165"/>
        <v>-2.7599999999999909</v>
      </c>
      <c r="P646">
        <f t="shared" si="166"/>
        <v>0</v>
      </c>
      <c r="Q646">
        <f t="shared" si="167"/>
        <v>2.7599999999999909</v>
      </c>
      <c r="R646">
        <v>0.88300000000000001</v>
      </c>
      <c r="S646">
        <v>2.262</v>
      </c>
      <c r="T646">
        <v>0.39036251100000002</v>
      </c>
      <c r="U646">
        <f t="shared" si="168"/>
        <v>28.076311603024806</v>
      </c>
      <c r="W646">
        <f t="shared" si="169"/>
        <v>0</v>
      </c>
      <c r="X646">
        <f t="shared" si="170"/>
        <v>0</v>
      </c>
      <c r="Y646">
        <f t="shared" si="171"/>
        <v>0</v>
      </c>
      <c r="Z646">
        <f t="shared" si="172"/>
        <v>1</v>
      </c>
      <c r="AA646">
        <f t="shared" si="161"/>
        <v>1</v>
      </c>
      <c r="AB646">
        <v>1</v>
      </c>
      <c r="AC646">
        <v>1</v>
      </c>
    </row>
    <row r="647" spans="1:29" x14ac:dyDescent="0.3">
      <c r="A647">
        <v>487.76</v>
      </c>
      <c r="B647">
        <v>1</v>
      </c>
      <c r="C647">
        <f t="shared" si="157"/>
        <v>497.46333333333331</v>
      </c>
      <c r="D647">
        <f t="shared" si="158"/>
        <v>487.45809044957178</v>
      </c>
      <c r="E647">
        <v>-7.7243231999999995E-2</v>
      </c>
      <c r="F647">
        <v>1.9823158E-2</v>
      </c>
      <c r="G647">
        <v>20.420000000000002</v>
      </c>
      <c r="I647">
        <f t="shared" si="159"/>
        <v>506.4361538461539</v>
      </c>
      <c r="J647">
        <f t="shared" si="160"/>
        <v>487.580715550241</v>
      </c>
      <c r="K647">
        <f t="shared" si="162"/>
        <v>-4.7418170455433117E-2</v>
      </c>
      <c r="L647">
        <f t="shared" si="163"/>
        <v>1.7398780761598624E-2</v>
      </c>
      <c r="M647">
        <f t="shared" si="164"/>
        <v>24.279999999999973</v>
      </c>
      <c r="O647">
        <f t="shared" si="165"/>
        <v>4.9700000000000273</v>
      </c>
      <c r="P647">
        <f t="shared" si="166"/>
        <v>4.9700000000000273</v>
      </c>
      <c r="Q647">
        <f t="shared" si="167"/>
        <v>0</v>
      </c>
      <c r="R647">
        <v>0.60699999999999998</v>
      </c>
      <c r="S647">
        <v>2.649</v>
      </c>
      <c r="T647">
        <v>0.229143073</v>
      </c>
      <c r="U647">
        <f t="shared" si="168"/>
        <v>18.642506151926213</v>
      </c>
      <c r="W647">
        <f t="shared" si="169"/>
        <v>0</v>
      </c>
      <c r="X647">
        <f t="shared" si="170"/>
        <v>0</v>
      </c>
      <c r="Y647">
        <f t="shared" si="171"/>
        <v>0</v>
      </c>
      <c r="Z647">
        <f t="shared" si="172"/>
        <v>1</v>
      </c>
      <c r="AA647">
        <f t="shared" si="161"/>
        <v>1</v>
      </c>
      <c r="AB647">
        <v>1</v>
      </c>
      <c r="AC647">
        <v>1</v>
      </c>
    </row>
    <row r="648" spans="1:29" x14ac:dyDescent="0.3">
      <c r="A648">
        <v>492.73</v>
      </c>
      <c r="B648">
        <v>1</v>
      </c>
      <c r="C648">
        <f t="shared" si="157"/>
        <v>496.31416666666672</v>
      </c>
      <c r="D648">
        <f t="shared" si="158"/>
        <v>493.60865159173801</v>
      </c>
      <c r="E648">
        <v>-6.7840860000000003E-2</v>
      </c>
      <c r="F648">
        <v>1.8310659E-2</v>
      </c>
      <c r="G648">
        <v>19.309999999999999</v>
      </c>
      <c r="I648">
        <f t="shared" si="159"/>
        <v>505.39653846153846</v>
      </c>
      <c r="J648">
        <f t="shared" si="160"/>
        <v>493.12609880382763</v>
      </c>
      <c r="K648">
        <f t="shared" si="162"/>
        <v>-3.7711897508007082E-2</v>
      </c>
      <c r="L648">
        <f t="shared" si="163"/>
        <v>1.6682844408171135E-2</v>
      </c>
      <c r="M648">
        <f t="shared" si="164"/>
        <v>14.339999999999975</v>
      </c>
      <c r="O648">
        <f t="shared" si="165"/>
        <v>1.6499999999999773</v>
      </c>
      <c r="P648">
        <f t="shared" si="166"/>
        <v>1.6499999999999773</v>
      </c>
      <c r="Q648">
        <f t="shared" si="167"/>
        <v>0</v>
      </c>
      <c r="R648">
        <v>0.60699999999999998</v>
      </c>
      <c r="S648">
        <v>2.5379999999999998</v>
      </c>
      <c r="T648">
        <v>0.23916469700000001</v>
      </c>
      <c r="U648">
        <f t="shared" si="168"/>
        <v>19.300476972836165</v>
      </c>
      <c r="W648">
        <f t="shared" si="169"/>
        <v>0</v>
      </c>
      <c r="X648">
        <f t="shared" si="170"/>
        <v>1</v>
      </c>
      <c r="Y648">
        <f t="shared" si="171"/>
        <v>0</v>
      </c>
      <c r="Z648">
        <f t="shared" si="172"/>
        <v>1</v>
      </c>
      <c r="AA648">
        <f t="shared" si="161"/>
        <v>1</v>
      </c>
      <c r="AB648">
        <v>1</v>
      </c>
      <c r="AC648">
        <v>1</v>
      </c>
    </row>
    <row r="649" spans="1:29" x14ac:dyDescent="0.3">
      <c r="A649">
        <v>494.38</v>
      </c>
      <c r="B649">
        <v>1</v>
      </c>
      <c r="C649">
        <f t="shared" si="157"/>
        <v>495.53250000000003</v>
      </c>
      <c r="D649">
        <f t="shared" si="158"/>
        <v>494.50855806804361</v>
      </c>
      <c r="E649">
        <v>-6.4719347999999996E-2</v>
      </c>
      <c r="F649">
        <v>1.7320088000000001E-2</v>
      </c>
      <c r="G649">
        <v>12.69</v>
      </c>
      <c r="I649">
        <f t="shared" si="159"/>
        <v>504.33538461538461</v>
      </c>
      <c r="J649">
        <f t="shared" si="160"/>
        <v>494.47645393816708</v>
      </c>
      <c r="K649">
        <f t="shared" si="162"/>
        <v>-3.4489493008358664E-2</v>
      </c>
      <c r="L649">
        <f t="shared" si="163"/>
        <v>1.6149758841185136E-2</v>
      </c>
      <c r="M649">
        <f t="shared" si="164"/>
        <v>9.9300000000000068</v>
      </c>
      <c r="O649">
        <f t="shared" si="165"/>
        <v>0</v>
      </c>
      <c r="P649">
        <f t="shared" si="166"/>
        <v>0</v>
      </c>
      <c r="Q649">
        <f t="shared" si="167"/>
        <v>0</v>
      </c>
      <c r="R649">
        <v>1.1040000000000001</v>
      </c>
      <c r="S649">
        <v>2.3730000000000002</v>
      </c>
      <c r="T649">
        <v>0.46523388100000002</v>
      </c>
      <c r="U649">
        <f t="shared" si="168"/>
        <v>31.751509914750599</v>
      </c>
      <c r="W649">
        <f t="shared" si="169"/>
        <v>0</v>
      </c>
      <c r="X649">
        <f t="shared" si="170"/>
        <v>1</v>
      </c>
      <c r="Y649">
        <f t="shared" si="171"/>
        <v>0</v>
      </c>
      <c r="Z649">
        <f t="shared" si="172"/>
        <v>1</v>
      </c>
      <c r="AA649">
        <f t="shared" si="161"/>
        <v>1</v>
      </c>
      <c r="AB649">
        <v>1</v>
      </c>
      <c r="AC649">
        <v>1</v>
      </c>
    </row>
    <row r="650" spans="1:29" x14ac:dyDescent="0.3">
      <c r="A650">
        <v>494.38</v>
      </c>
      <c r="B650">
        <v>1</v>
      </c>
      <c r="C650">
        <f t="shared" si="157"/>
        <v>495.07250000000005</v>
      </c>
      <c r="D650">
        <f t="shared" si="158"/>
        <v>494.35857365532598</v>
      </c>
      <c r="E650">
        <v>-6.4719347999999996E-2</v>
      </c>
      <c r="F650">
        <v>1.6430466000000001E-2</v>
      </c>
      <c r="G650">
        <v>9.93</v>
      </c>
      <c r="I650">
        <f t="shared" si="159"/>
        <v>503.10461538461539</v>
      </c>
      <c r="J650">
        <f t="shared" si="160"/>
        <v>494.37258046629478</v>
      </c>
      <c r="K650">
        <f t="shared" si="162"/>
        <v>-3.4489493008358664E-2</v>
      </c>
      <c r="L650">
        <f t="shared" si="163"/>
        <v>1.5624520295415159E-2</v>
      </c>
      <c r="M650">
        <f t="shared" si="164"/>
        <v>6.0699999999999932</v>
      </c>
      <c r="O650">
        <f t="shared" si="165"/>
        <v>13.240000000000009</v>
      </c>
      <c r="P650">
        <f t="shared" si="166"/>
        <v>13.240000000000009</v>
      </c>
      <c r="Q650">
        <f t="shared" si="167"/>
        <v>0</v>
      </c>
      <c r="R650">
        <v>1.38</v>
      </c>
      <c r="S650">
        <v>2.3730000000000002</v>
      </c>
      <c r="T650">
        <v>0.58154235099999996</v>
      </c>
      <c r="U650">
        <f t="shared" si="168"/>
        <v>36.770583515028484</v>
      </c>
      <c r="W650">
        <f t="shared" si="169"/>
        <v>0</v>
      </c>
      <c r="X650">
        <f t="shared" si="170"/>
        <v>0</v>
      </c>
      <c r="Y650">
        <f t="shared" si="171"/>
        <v>0</v>
      </c>
      <c r="Z650">
        <f t="shared" si="172"/>
        <v>1</v>
      </c>
      <c r="AA650">
        <f t="shared" si="161"/>
        <v>1</v>
      </c>
      <c r="AB650">
        <v>1</v>
      </c>
      <c r="AC650">
        <v>1</v>
      </c>
    </row>
    <row r="651" spans="1:29" x14ac:dyDescent="0.3">
      <c r="A651">
        <v>507.62</v>
      </c>
      <c r="B651">
        <v>0</v>
      </c>
      <c r="C651">
        <f t="shared" si="157"/>
        <v>495.67</v>
      </c>
      <c r="D651">
        <f t="shared" si="158"/>
        <v>509.83023772411229</v>
      </c>
      <c r="E651">
        <v>-3.9671578999999998E-2</v>
      </c>
      <c r="F651">
        <v>1.5439576E-2</v>
      </c>
      <c r="G651">
        <v>-7.17</v>
      </c>
      <c r="I651">
        <f t="shared" si="159"/>
        <v>502.46769230769229</v>
      </c>
      <c r="J651">
        <f t="shared" si="160"/>
        <v>508.63903227182345</v>
      </c>
      <c r="K651">
        <f t="shared" si="162"/>
        <v>-8.6321381142097486E-3</v>
      </c>
      <c r="L651">
        <f t="shared" si="163"/>
        <v>1.5068733664397184E-2</v>
      </c>
      <c r="M651">
        <f t="shared" si="164"/>
        <v>-6.0699999999999932</v>
      </c>
      <c r="O651">
        <f t="shared" si="165"/>
        <v>-0.55000000000001137</v>
      </c>
      <c r="P651">
        <f t="shared" si="166"/>
        <v>0</v>
      </c>
      <c r="Q651">
        <f t="shared" si="167"/>
        <v>0.55000000000001137</v>
      </c>
      <c r="R651">
        <v>1.766</v>
      </c>
      <c r="S651">
        <v>1.0489999999999999</v>
      </c>
      <c r="T651">
        <v>1.6835081030000001</v>
      </c>
      <c r="U651">
        <f t="shared" si="168"/>
        <v>62.735346359414372</v>
      </c>
      <c r="W651">
        <f t="shared" si="169"/>
        <v>0</v>
      </c>
      <c r="X651">
        <f t="shared" si="170"/>
        <v>1</v>
      </c>
      <c r="Y651">
        <f t="shared" si="171"/>
        <v>0</v>
      </c>
      <c r="Z651">
        <f t="shared" si="172"/>
        <v>1</v>
      </c>
      <c r="AA651">
        <f t="shared" si="161"/>
        <v>0</v>
      </c>
      <c r="AB651">
        <v>1</v>
      </c>
      <c r="AC651">
        <v>0</v>
      </c>
    </row>
    <row r="652" spans="1:29" x14ac:dyDescent="0.3">
      <c r="A652">
        <v>507.07</v>
      </c>
      <c r="B652">
        <v>0</v>
      </c>
      <c r="C652">
        <f t="shared" si="157"/>
        <v>496.63499999999993</v>
      </c>
      <c r="D652">
        <f t="shared" si="158"/>
        <v>506.6099603793146</v>
      </c>
      <c r="E652">
        <v>-4.0712083000000003E-2</v>
      </c>
      <c r="F652">
        <v>1.5504718000000001E-2</v>
      </c>
      <c r="G652">
        <v>-5.52</v>
      </c>
      <c r="I652">
        <f t="shared" si="159"/>
        <v>502.04307692307691</v>
      </c>
      <c r="J652">
        <f t="shared" si="160"/>
        <v>506.94930520985969</v>
      </c>
      <c r="K652">
        <f t="shared" si="162"/>
        <v>-9.7062729474259261E-3</v>
      </c>
      <c r="L652">
        <f t="shared" si="163"/>
        <v>1.5079385877848602E-2</v>
      </c>
      <c r="M652">
        <f t="shared" si="164"/>
        <v>-6.6200000000000045</v>
      </c>
      <c r="O652">
        <f t="shared" si="165"/>
        <v>0</v>
      </c>
      <c r="P652">
        <f t="shared" si="166"/>
        <v>0</v>
      </c>
      <c r="Q652">
        <f t="shared" si="167"/>
        <v>0</v>
      </c>
      <c r="R652">
        <v>1.7110000000000001</v>
      </c>
      <c r="S652">
        <v>1.159</v>
      </c>
      <c r="T652">
        <v>1.476272649</v>
      </c>
      <c r="U652">
        <f t="shared" si="168"/>
        <v>59.616724741363491</v>
      </c>
      <c r="W652">
        <f t="shared" si="169"/>
        <v>0</v>
      </c>
      <c r="X652">
        <f t="shared" si="170"/>
        <v>0</v>
      </c>
      <c r="Y652">
        <f t="shared" si="171"/>
        <v>0</v>
      </c>
      <c r="Z652">
        <f t="shared" si="172"/>
        <v>1</v>
      </c>
      <c r="AA652">
        <f t="shared" si="161"/>
        <v>0</v>
      </c>
      <c r="AB652">
        <v>1</v>
      </c>
      <c r="AC652">
        <v>0</v>
      </c>
    </row>
    <row r="653" spans="1:29" x14ac:dyDescent="0.3">
      <c r="A653">
        <v>507.07</v>
      </c>
      <c r="B653">
        <v>1</v>
      </c>
      <c r="C653">
        <f t="shared" si="157"/>
        <v>497.69249999999994</v>
      </c>
      <c r="D653">
        <f t="shared" si="158"/>
        <v>507.14667327011421</v>
      </c>
      <c r="E653">
        <v>-4.0712083000000003E-2</v>
      </c>
      <c r="F653">
        <v>1.5807486999999999E-2</v>
      </c>
      <c r="G653">
        <v>-6.62</v>
      </c>
      <c r="I653">
        <f t="shared" si="159"/>
        <v>501.70346153846151</v>
      </c>
      <c r="J653">
        <f t="shared" si="160"/>
        <v>507.07928421462617</v>
      </c>
      <c r="K653">
        <f t="shared" si="162"/>
        <v>-9.7062729474259261E-3</v>
      </c>
      <c r="L653">
        <f t="shared" si="163"/>
        <v>1.5171190409625612E-2</v>
      </c>
      <c r="M653">
        <f t="shared" si="164"/>
        <v>-6.6200000000000045</v>
      </c>
      <c r="O653">
        <f t="shared" si="165"/>
        <v>0</v>
      </c>
      <c r="P653">
        <f t="shared" si="166"/>
        <v>0</v>
      </c>
      <c r="Q653">
        <f t="shared" si="167"/>
        <v>0</v>
      </c>
      <c r="R653">
        <v>1.821</v>
      </c>
      <c r="S653">
        <v>1.159</v>
      </c>
      <c r="T653">
        <v>1.571182053</v>
      </c>
      <c r="U653">
        <f t="shared" si="168"/>
        <v>61.107382542857231</v>
      </c>
      <c r="W653">
        <f t="shared" si="169"/>
        <v>0</v>
      </c>
      <c r="X653">
        <f t="shared" si="170"/>
        <v>1</v>
      </c>
      <c r="Y653">
        <f t="shared" si="171"/>
        <v>0</v>
      </c>
      <c r="Z653">
        <f t="shared" si="172"/>
        <v>1</v>
      </c>
      <c r="AA653">
        <f t="shared" si="161"/>
        <v>0</v>
      </c>
      <c r="AB653">
        <v>1</v>
      </c>
      <c r="AC653">
        <v>1</v>
      </c>
    </row>
    <row r="654" spans="1:29" x14ac:dyDescent="0.3">
      <c r="A654">
        <v>507.07</v>
      </c>
      <c r="B654">
        <v>1</v>
      </c>
      <c r="C654">
        <f t="shared" ref="C654:C717" si="173">(A643+A644+A645+A646+A647+A648+A649+A650+A651+A652+A653+A654)/12</f>
        <v>498.24416666666662</v>
      </c>
      <c r="D654">
        <f t="shared" si="158"/>
        <v>507.05722112164761</v>
      </c>
      <c r="E654">
        <v>-4.0712083000000003E-2</v>
      </c>
      <c r="F654">
        <v>1.609418E-2</v>
      </c>
      <c r="G654">
        <v>-6.62</v>
      </c>
      <c r="I654">
        <f t="shared" si="159"/>
        <v>501.59730769230765</v>
      </c>
      <c r="J654">
        <f t="shared" si="160"/>
        <v>507.06928582964412</v>
      </c>
      <c r="K654">
        <f t="shared" si="162"/>
        <v>-9.7062729474259261E-3</v>
      </c>
      <c r="L654">
        <f t="shared" si="163"/>
        <v>1.5119252670241994E-2</v>
      </c>
      <c r="M654">
        <f t="shared" si="164"/>
        <v>-8.8299999999999841</v>
      </c>
      <c r="O654">
        <f t="shared" si="165"/>
        <v>2.7599999999999909</v>
      </c>
      <c r="P654">
        <f t="shared" si="166"/>
        <v>2.7599999999999909</v>
      </c>
      <c r="Q654">
        <f t="shared" si="167"/>
        <v>0</v>
      </c>
      <c r="R654">
        <v>1.821</v>
      </c>
      <c r="S654">
        <v>1.159</v>
      </c>
      <c r="T654">
        <v>1.571182053</v>
      </c>
      <c r="U654">
        <f t="shared" si="168"/>
        <v>61.107382542857231</v>
      </c>
      <c r="W654">
        <f t="shared" si="169"/>
        <v>0</v>
      </c>
      <c r="X654">
        <f t="shared" si="170"/>
        <v>0</v>
      </c>
      <c r="Y654">
        <f t="shared" si="171"/>
        <v>0</v>
      </c>
      <c r="Z654">
        <f t="shared" si="172"/>
        <v>1</v>
      </c>
      <c r="AA654">
        <f t="shared" si="161"/>
        <v>0</v>
      </c>
      <c r="AB654">
        <v>1</v>
      </c>
      <c r="AC654">
        <v>1</v>
      </c>
    </row>
    <row r="655" spans="1:29" x14ac:dyDescent="0.3">
      <c r="A655">
        <v>509.83</v>
      </c>
      <c r="B655">
        <v>1</v>
      </c>
      <c r="C655">
        <f t="shared" si="173"/>
        <v>499.16333333333324</v>
      </c>
      <c r="D655">
        <f t="shared" ref="D655:D718" si="174">A655*(2/12+1)+D654*(1-(2/12+1))</f>
        <v>510.29212981305875</v>
      </c>
      <c r="E655">
        <v>-3.5490645000000001E-2</v>
      </c>
      <c r="F655">
        <v>1.6328823999999999E-2</v>
      </c>
      <c r="G655">
        <v>-11.59</v>
      </c>
      <c r="I655">
        <f t="shared" si="159"/>
        <v>501.6396153846153</v>
      </c>
      <c r="J655">
        <f t="shared" si="160"/>
        <v>510.04236262848889</v>
      </c>
      <c r="K655">
        <f t="shared" si="162"/>
        <v>-4.3160690571048743E-3</v>
      </c>
      <c r="L655">
        <f t="shared" si="163"/>
        <v>1.5045073297324697E-2</v>
      </c>
      <c r="M655">
        <f t="shared" si="164"/>
        <v>-3.3100000000000023</v>
      </c>
      <c r="O655">
        <f t="shared" si="165"/>
        <v>-5.5199999999999818</v>
      </c>
      <c r="P655">
        <f t="shared" si="166"/>
        <v>0</v>
      </c>
      <c r="Q655">
        <f t="shared" si="167"/>
        <v>5.5199999999999818</v>
      </c>
      <c r="R655">
        <v>2.0419999999999998</v>
      </c>
      <c r="S655">
        <v>0.88300000000000001</v>
      </c>
      <c r="T655">
        <v>2.3125707809999998</v>
      </c>
      <c r="U655">
        <f t="shared" si="168"/>
        <v>69.811965808074916</v>
      </c>
      <c r="W655">
        <f t="shared" si="169"/>
        <v>0</v>
      </c>
      <c r="X655">
        <f t="shared" si="170"/>
        <v>1</v>
      </c>
      <c r="Y655">
        <f t="shared" si="171"/>
        <v>0</v>
      </c>
      <c r="Z655">
        <f t="shared" si="172"/>
        <v>1</v>
      </c>
      <c r="AA655">
        <f t="shared" si="161"/>
        <v>0</v>
      </c>
      <c r="AB655">
        <v>1</v>
      </c>
      <c r="AC655">
        <v>1</v>
      </c>
    </row>
    <row r="656" spans="1:29" x14ac:dyDescent="0.3">
      <c r="A656">
        <v>504.31</v>
      </c>
      <c r="B656">
        <v>1</v>
      </c>
      <c r="C656">
        <f t="shared" si="173"/>
        <v>499.89833333333331</v>
      </c>
      <c r="D656">
        <f t="shared" si="174"/>
        <v>503.31297836449016</v>
      </c>
      <c r="E656">
        <v>-4.5933520999999998E-2</v>
      </c>
      <c r="F656">
        <v>1.6636433999999999E-2</v>
      </c>
      <c r="G656">
        <v>2.21</v>
      </c>
      <c r="I656">
        <f t="shared" si="159"/>
        <v>501.40615384615376</v>
      </c>
      <c r="J656">
        <f t="shared" si="160"/>
        <v>503.86904902857771</v>
      </c>
      <c r="K656">
        <f t="shared" si="162"/>
        <v>-1.7207779553338239E-2</v>
      </c>
      <c r="L656">
        <f t="shared" si="163"/>
        <v>1.5081360936908346E-2</v>
      </c>
      <c r="M656">
        <f t="shared" si="164"/>
        <v>8.8299999999999841</v>
      </c>
      <c r="O656">
        <f t="shared" si="165"/>
        <v>3.8700000000000045</v>
      </c>
      <c r="P656">
        <f t="shared" si="166"/>
        <v>3.8700000000000045</v>
      </c>
      <c r="Q656">
        <f t="shared" si="167"/>
        <v>0</v>
      </c>
      <c r="R656">
        <v>1.49</v>
      </c>
      <c r="S656">
        <v>1.7110000000000001</v>
      </c>
      <c r="T656">
        <v>0.87083576900000004</v>
      </c>
      <c r="U656">
        <f t="shared" si="168"/>
        <v>46.547953777122814</v>
      </c>
      <c r="W656">
        <f t="shared" si="169"/>
        <v>0</v>
      </c>
      <c r="X656">
        <f t="shared" si="170"/>
        <v>0</v>
      </c>
      <c r="Y656">
        <f t="shared" si="171"/>
        <v>0</v>
      </c>
      <c r="Z656">
        <f t="shared" si="172"/>
        <v>1</v>
      </c>
      <c r="AA656">
        <f t="shared" si="161"/>
        <v>1</v>
      </c>
      <c r="AB656">
        <v>1</v>
      </c>
      <c r="AC656">
        <v>1</v>
      </c>
    </row>
    <row r="657" spans="1:29" x14ac:dyDescent="0.3">
      <c r="A657">
        <v>508.18</v>
      </c>
      <c r="B657">
        <v>1</v>
      </c>
      <c r="C657">
        <f t="shared" si="173"/>
        <v>500.91000000000008</v>
      </c>
      <c r="D657">
        <f t="shared" si="174"/>
        <v>508.99117027258495</v>
      </c>
      <c r="E657">
        <v>-3.8612157000000001E-2</v>
      </c>
      <c r="F657">
        <v>1.6616356999999998E-2</v>
      </c>
      <c r="G657">
        <v>4.96</v>
      </c>
      <c r="I657">
        <f t="shared" si="159"/>
        <v>501.34269230769223</v>
      </c>
      <c r="J657">
        <f t="shared" si="160"/>
        <v>508.51161161318635</v>
      </c>
      <c r="K657">
        <f t="shared" si="162"/>
        <v>-2.4363084838827341E-2</v>
      </c>
      <c r="L657">
        <f t="shared" si="163"/>
        <v>1.5020307122787296E-2</v>
      </c>
      <c r="M657">
        <f t="shared" si="164"/>
        <v>12.689999999999998</v>
      </c>
      <c r="O657">
        <f t="shared" si="165"/>
        <v>3.8599999999999568</v>
      </c>
      <c r="P657">
        <f t="shared" si="166"/>
        <v>3.8599999999999568</v>
      </c>
      <c r="Q657">
        <f t="shared" si="167"/>
        <v>0</v>
      </c>
      <c r="R657">
        <v>1.49</v>
      </c>
      <c r="S657">
        <v>1.986</v>
      </c>
      <c r="T657">
        <v>0.75025176199999999</v>
      </c>
      <c r="U657">
        <f t="shared" si="168"/>
        <v>42.865362474635809</v>
      </c>
      <c r="W657">
        <f t="shared" si="169"/>
        <v>0</v>
      </c>
      <c r="X657">
        <f t="shared" si="170"/>
        <v>1</v>
      </c>
      <c r="Y657">
        <f t="shared" si="171"/>
        <v>0</v>
      </c>
      <c r="Z657">
        <f t="shared" si="172"/>
        <v>1</v>
      </c>
      <c r="AA657">
        <f t="shared" si="161"/>
        <v>1</v>
      </c>
      <c r="AB657">
        <v>1</v>
      </c>
      <c r="AC657">
        <v>1</v>
      </c>
    </row>
    <row r="658" spans="1:29" x14ac:dyDescent="0.3">
      <c r="A658">
        <v>512.04</v>
      </c>
      <c r="B658">
        <v>1</v>
      </c>
      <c r="C658">
        <f t="shared" si="173"/>
        <v>502.70333333333343</v>
      </c>
      <c r="D658">
        <f t="shared" si="174"/>
        <v>512.54813828790247</v>
      </c>
      <c r="E658">
        <v>-3.1309710999999997E-2</v>
      </c>
      <c r="F658">
        <v>1.6637590000000001E-2</v>
      </c>
      <c r="G658">
        <v>8.83</v>
      </c>
      <c r="I658">
        <f t="shared" si="159"/>
        <v>501.49115384615374</v>
      </c>
      <c r="J658">
        <f t="shared" si="160"/>
        <v>512.31141449129336</v>
      </c>
      <c r="K658">
        <f t="shared" si="162"/>
        <v>-3.1309710739893047E-2</v>
      </c>
      <c r="L658">
        <f t="shared" si="163"/>
        <v>1.4954554151311444E-2</v>
      </c>
      <c r="M658">
        <f t="shared" si="164"/>
        <v>16.550000000000068</v>
      </c>
      <c r="O658">
        <f t="shared" si="165"/>
        <v>-4.9699999999999704</v>
      </c>
      <c r="P658">
        <f t="shared" si="166"/>
        <v>0</v>
      </c>
      <c r="Q658">
        <f t="shared" si="167"/>
        <v>4.9699999999999704</v>
      </c>
      <c r="R658">
        <v>1.49</v>
      </c>
      <c r="S658">
        <v>2.3730000000000002</v>
      </c>
      <c r="T658">
        <v>0.62789717700000003</v>
      </c>
      <c r="U658">
        <f t="shared" si="168"/>
        <v>38.571058778855537</v>
      </c>
      <c r="W658">
        <f t="shared" si="169"/>
        <v>1</v>
      </c>
      <c r="X658">
        <f t="shared" si="170"/>
        <v>1</v>
      </c>
      <c r="Y658">
        <f t="shared" si="171"/>
        <v>0</v>
      </c>
      <c r="Z658">
        <f t="shared" si="172"/>
        <v>1</v>
      </c>
      <c r="AA658">
        <f t="shared" si="161"/>
        <v>1</v>
      </c>
      <c r="AB658">
        <v>1</v>
      </c>
      <c r="AC658">
        <v>1</v>
      </c>
    </row>
    <row r="659" spans="1:29" x14ac:dyDescent="0.3">
      <c r="A659">
        <v>507.07</v>
      </c>
      <c r="B659">
        <v>1</v>
      </c>
      <c r="C659">
        <f t="shared" si="173"/>
        <v>504.31250000000006</v>
      </c>
      <c r="D659">
        <f t="shared" si="174"/>
        <v>506.15697695201624</v>
      </c>
      <c r="E659">
        <v>-4.0712083000000003E-2</v>
      </c>
      <c r="F659">
        <v>1.6598852000000001E-2</v>
      </c>
      <c r="G659">
        <v>21.52</v>
      </c>
      <c r="I659">
        <f t="shared" si="159"/>
        <v>501.57576923076914</v>
      </c>
      <c r="J659">
        <f t="shared" si="160"/>
        <v>506.6668142699005</v>
      </c>
      <c r="K659">
        <f t="shared" si="162"/>
        <v>-4.0712083088972617E-2</v>
      </c>
      <c r="L659">
        <f t="shared" si="163"/>
        <v>1.5095238536447765E-2</v>
      </c>
      <c r="M659">
        <f t="shared" si="164"/>
        <v>20.420000000000016</v>
      </c>
      <c r="O659">
        <f t="shared" si="165"/>
        <v>-2.7599999999999909</v>
      </c>
      <c r="P659">
        <f t="shared" si="166"/>
        <v>0</v>
      </c>
      <c r="Q659">
        <f t="shared" si="167"/>
        <v>2.7599999999999909</v>
      </c>
      <c r="R659">
        <v>0.99299999999999999</v>
      </c>
      <c r="S659">
        <v>3.145</v>
      </c>
      <c r="T659">
        <v>0.31573926899999999</v>
      </c>
      <c r="U659">
        <f t="shared" si="168"/>
        <v>23.997100066791432</v>
      </c>
      <c r="W659">
        <f t="shared" si="169"/>
        <v>1</v>
      </c>
      <c r="X659">
        <f t="shared" si="170"/>
        <v>0</v>
      </c>
      <c r="Y659">
        <f t="shared" si="171"/>
        <v>1</v>
      </c>
      <c r="Z659">
        <f t="shared" si="172"/>
        <v>1</v>
      </c>
      <c r="AA659">
        <f t="shared" si="161"/>
        <v>1</v>
      </c>
      <c r="AB659">
        <v>1</v>
      </c>
      <c r="AC659">
        <v>1</v>
      </c>
    </row>
    <row r="660" spans="1:29" x14ac:dyDescent="0.3">
      <c r="A660">
        <v>504.31</v>
      </c>
      <c r="B660">
        <v>1</v>
      </c>
      <c r="C660">
        <f t="shared" si="173"/>
        <v>505.27749999999997</v>
      </c>
      <c r="D660">
        <f t="shared" si="174"/>
        <v>504.00217050799728</v>
      </c>
      <c r="E660">
        <v>-4.5933520999999998E-2</v>
      </c>
      <c r="F660">
        <v>1.6627050000000001E-2</v>
      </c>
      <c r="G660">
        <v>23.18</v>
      </c>
      <c r="I660">
        <f t="shared" si="159"/>
        <v>501.36346153846148</v>
      </c>
      <c r="J660">
        <f t="shared" si="160"/>
        <v>504.128706594623</v>
      </c>
      <c r="K660">
        <f t="shared" si="162"/>
        <v>-4.5933521254658674E-2</v>
      </c>
      <c r="L660">
        <f t="shared" si="163"/>
        <v>1.5153643005007758E-2</v>
      </c>
      <c r="M660">
        <f t="shared" si="164"/>
        <v>16.560000000000002</v>
      </c>
      <c r="O660">
        <f t="shared" si="165"/>
        <v>-3.8600000000000136</v>
      </c>
      <c r="P660">
        <f t="shared" si="166"/>
        <v>0</v>
      </c>
      <c r="Q660">
        <f t="shared" si="167"/>
        <v>3.8600000000000136</v>
      </c>
      <c r="R660">
        <v>0.82699999999999996</v>
      </c>
      <c r="S660">
        <v>3.145</v>
      </c>
      <c r="T660">
        <v>0.26295707499999998</v>
      </c>
      <c r="U660">
        <f t="shared" si="168"/>
        <v>20.820745233958178</v>
      </c>
      <c r="W660">
        <f t="shared" si="169"/>
        <v>1</v>
      </c>
      <c r="X660">
        <f t="shared" si="170"/>
        <v>0</v>
      </c>
      <c r="Y660">
        <f t="shared" si="171"/>
        <v>1</v>
      </c>
      <c r="Z660">
        <f t="shared" si="172"/>
        <v>1</v>
      </c>
      <c r="AA660">
        <f t="shared" si="161"/>
        <v>1</v>
      </c>
      <c r="AB660">
        <v>1</v>
      </c>
      <c r="AC660">
        <v>1</v>
      </c>
    </row>
    <row r="661" spans="1:29" x14ac:dyDescent="0.3">
      <c r="A661">
        <v>500.45</v>
      </c>
      <c r="B661">
        <v>1</v>
      </c>
      <c r="C661">
        <f t="shared" si="173"/>
        <v>505.7833333333333</v>
      </c>
      <c r="D661">
        <f t="shared" si="174"/>
        <v>499.85797158200046</v>
      </c>
      <c r="E661">
        <v>-5.3235967000000002E-2</v>
      </c>
      <c r="F661">
        <v>1.6540399000000001E-2</v>
      </c>
      <c r="G661">
        <v>20.420000000000002</v>
      </c>
      <c r="I661">
        <f t="shared" si="159"/>
        <v>501.0026923076922</v>
      </c>
      <c r="J661">
        <f t="shared" si="160"/>
        <v>500.16702256964442</v>
      </c>
      <c r="K661">
        <f t="shared" si="162"/>
        <v>-5.3235967384929798E-2</v>
      </c>
      <c r="L661">
        <f t="shared" si="163"/>
        <v>1.4983270170177535E-2</v>
      </c>
      <c r="M661">
        <f t="shared" si="164"/>
        <v>23.180000000000007</v>
      </c>
      <c r="O661">
        <f t="shared" si="165"/>
        <v>1.1000000000000227</v>
      </c>
      <c r="P661">
        <f t="shared" si="166"/>
        <v>1.1000000000000227</v>
      </c>
      <c r="Q661">
        <f t="shared" si="167"/>
        <v>0</v>
      </c>
      <c r="R661">
        <v>1.103</v>
      </c>
      <c r="S661">
        <v>3.145</v>
      </c>
      <c r="T661">
        <v>0.35071542100000003</v>
      </c>
      <c r="U661">
        <f t="shared" si="168"/>
        <v>25.965160058685669</v>
      </c>
      <c r="W661">
        <f t="shared" si="169"/>
        <v>1</v>
      </c>
      <c r="X661">
        <f t="shared" si="170"/>
        <v>0</v>
      </c>
      <c r="Y661">
        <f t="shared" si="171"/>
        <v>1</v>
      </c>
      <c r="Z661">
        <f t="shared" si="172"/>
        <v>1</v>
      </c>
      <c r="AA661">
        <f t="shared" si="161"/>
        <v>1</v>
      </c>
      <c r="AB661">
        <v>1</v>
      </c>
      <c r="AC661">
        <v>1</v>
      </c>
    </row>
    <row r="662" spans="1:29" x14ac:dyDescent="0.3">
      <c r="A662">
        <v>501.55</v>
      </c>
      <c r="B662">
        <v>1</v>
      </c>
      <c r="C662">
        <f t="shared" si="173"/>
        <v>506.38083333333333</v>
      </c>
      <c r="D662">
        <f t="shared" si="174"/>
        <v>501.83200473633332</v>
      </c>
      <c r="E662">
        <v>-5.1154959E-2</v>
      </c>
      <c r="F662">
        <v>1.6236681999999999E-2</v>
      </c>
      <c r="G662">
        <v>22.08</v>
      </c>
      <c r="I662">
        <f t="shared" si="159"/>
        <v>500.81153846153848</v>
      </c>
      <c r="J662">
        <f t="shared" si="160"/>
        <v>501.65638287925816</v>
      </c>
      <c r="K662">
        <f t="shared" si="162"/>
        <v>-5.1154959420344724E-2</v>
      </c>
      <c r="L662">
        <f t="shared" si="163"/>
        <v>1.4657361901334732E-2</v>
      </c>
      <c r="M662">
        <f t="shared" si="164"/>
        <v>12.699999999999989</v>
      </c>
      <c r="O662">
        <f t="shared" si="165"/>
        <v>-1.1000000000000227</v>
      </c>
      <c r="P662">
        <f t="shared" si="166"/>
        <v>0</v>
      </c>
      <c r="Q662">
        <f t="shared" si="167"/>
        <v>1.1000000000000227</v>
      </c>
      <c r="R662">
        <v>1.103</v>
      </c>
      <c r="S662">
        <v>3.3109999999999999</v>
      </c>
      <c r="T662">
        <v>0.33313198399999999</v>
      </c>
      <c r="U662">
        <f t="shared" si="168"/>
        <v>24.988672389394864</v>
      </c>
      <c r="W662">
        <f t="shared" si="169"/>
        <v>1</v>
      </c>
      <c r="X662">
        <f t="shared" si="170"/>
        <v>1</v>
      </c>
      <c r="Y662">
        <f t="shared" si="171"/>
        <v>1</v>
      </c>
      <c r="Z662">
        <f t="shared" si="172"/>
        <v>1</v>
      </c>
      <c r="AA662">
        <f t="shared" si="161"/>
        <v>1</v>
      </c>
      <c r="AB662">
        <v>1</v>
      </c>
      <c r="AC662">
        <v>1</v>
      </c>
    </row>
    <row r="663" spans="1:29" x14ac:dyDescent="0.3">
      <c r="A663">
        <v>500.45</v>
      </c>
      <c r="B663">
        <v>1</v>
      </c>
      <c r="C663">
        <f t="shared" si="173"/>
        <v>505.7833333333333</v>
      </c>
      <c r="D663">
        <f t="shared" si="174"/>
        <v>500.21966587727775</v>
      </c>
      <c r="E663">
        <v>-5.3235967000000002E-2</v>
      </c>
      <c r="F663">
        <v>1.598422E-2</v>
      </c>
      <c r="G663">
        <v>13.8</v>
      </c>
      <c r="I663">
        <f t="shared" si="159"/>
        <v>500.68423076923074</v>
      </c>
      <c r="J663">
        <f t="shared" si="160"/>
        <v>500.35720131698014</v>
      </c>
      <c r="K663">
        <f t="shared" si="162"/>
        <v>-5.3235967384929798E-2</v>
      </c>
      <c r="L663">
        <f t="shared" si="163"/>
        <v>1.4366054138726388E-2</v>
      </c>
      <c r="M663">
        <f t="shared" si="164"/>
        <v>11.589999999999975</v>
      </c>
      <c r="O663">
        <f t="shared" si="165"/>
        <v>0</v>
      </c>
      <c r="P663">
        <f t="shared" si="166"/>
        <v>0</v>
      </c>
      <c r="Q663">
        <f t="shared" si="167"/>
        <v>0</v>
      </c>
      <c r="R663">
        <v>1.931</v>
      </c>
      <c r="S663">
        <v>3.3109999999999999</v>
      </c>
      <c r="T663">
        <v>0.58320749000000005</v>
      </c>
      <c r="U663">
        <f t="shared" si="168"/>
        <v>36.837085074679628</v>
      </c>
      <c r="W663">
        <f t="shared" si="169"/>
        <v>1</v>
      </c>
      <c r="X663">
        <f t="shared" si="170"/>
        <v>0</v>
      </c>
      <c r="Y663">
        <f t="shared" si="171"/>
        <v>1</v>
      </c>
      <c r="Z663">
        <f t="shared" si="172"/>
        <v>1</v>
      </c>
      <c r="AA663">
        <f t="shared" si="161"/>
        <v>1</v>
      </c>
      <c r="AB663">
        <v>1</v>
      </c>
      <c r="AC663">
        <v>1</v>
      </c>
    </row>
    <row r="664" spans="1:29" x14ac:dyDescent="0.3">
      <c r="A664">
        <v>500.45</v>
      </c>
      <c r="B664">
        <v>1</v>
      </c>
      <c r="C664">
        <f t="shared" si="173"/>
        <v>505.23166666666663</v>
      </c>
      <c r="D664">
        <f t="shared" si="174"/>
        <v>500.48838902045367</v>
      </c>
      <c r="E664">
        <v>-5.3235967000000002E-2</v>
      </c>
      <c r="F664">
        <v>1.5583054000000001E-2</v>
      </c>
      <c r="G664">
        <v>11.59</v>
      </c>
      <c r="I664">
        <f t="shared" si="159"/>
        <v>500.70538461538467</v>
      </c>
      <c r="J664">
        <f t="shared" si="160"/>
        <v>500.45713836023231</v>
      </c>
      <c r="K664">
        <f t="shared" si="162"/>
        <v>-5.3235967384929798E-2</v>
      </c>
      <c r="L664">
        <f t="shared" si="163"/>
        <v>1.405489149721037E-2</v>
      </c>
      <c r="M664">
        <f t="shared" si="164"/>
        <v>9.3799999999999955</v>
      </c>
      <c r="O664">
        <f t="shared" si="165"/>
        <v>-2.2099999999999795</v>
      </c>
      <c r="P664">
        <f t="shared" si="166"/>
        <v>0</v>
      </c>
      <c r="Q664">
        <f t="shared" si="167"/>
        <v>2.2099999999999795</v>
      </c>
      <c r="R664">
        <v>2.1520000000000001</v>
      </c>
      <c r="S664">
        <v>3.3109999999999999</v>
      </c>
      <c r="T664">
        <v>0.649954696</v>
      </c>
      <c r="U664">
        <f t="shared" si="168"/>
        <v>39.392275289478611</v>
      </c>
      <c r="W664">
        <f t="shared" si="169"/>
        <v>1</v>
      </c>
      <c r="X664">
        <f t="shared" si="170"/>
        <v>1</v>
      </c>
      <c r="Y664">
        <f t="shared" si="171"/>
        <v>1</v>
      </c>
      <c r="Z664">
        <f t="shared" si="172"/>
        <v>1</v>
      </c>
      <c r="AA664">
        <f t="shared" si="161"/>
        <v>1</v>
      </c>
      <c r="AB664">
        <v>1</v>
      </c>
      <c r="AC664">
        <v>1</v>
      </c>
    </row>
    <row r="665" spans="1:29" x14ac:dyDescent="0.3">
      <c r="A665">
        <v>498.24</v>
      </c>
      <c r="B665">
        <v>1</v>
      </c>
      <c r="C665">
        <f t="shared" si="173"/>
        <v>504.49583333333334</v>
      </c>
      <c r="D665">
        <f t="shared" si="174"/>
        <v>497.86526849659111</v>
      </c>
      <c r="E665">
        <v>-5.7416901999999999E-2</v>
      </c>
      <c r="F665">
        <v>1.5169232E-2</v>
      </c>
      <c r="G665">
        <v>11.59</v>
      </c>
      <c r="I665">
        <f t="shared" si="159"/>
        <v>500.62038461538464</v>
      </c>
      <c r="J665">
        <f t="shared" si="160"/>
        <v>498.06945089536674</v>
      </c>
      <c r="K665">
        <f t="shared" si="162"/>
        <v>-5.7416901568323311E-2</v>
      </c>
      <c r="L665">
        <f t="shared" si="163"/>
        <v>1.3703186222507716E-2</v>
      </c>
      <c r="M665">
        <f t="shared" si="164"/>
        <v>9.3799999999999955</v>
      </c>
      <c r="O665">
        <f t="shared" si="165"/>
        <v>8.2799999999999727</v>
      </c>
      <c r="P665">
        <f t="shared" si="166"/>
        <v>8.2799999999999727</v>
      </c>
      <c r="Q665">
        <f t="shared" si="167"/>
        <v>0</v>
      </c>
      <c r="R665">
        <v>2.1520000000000001</v>
      </c>
      <c r="S665">
        <v>3.3109999999999999</v>
      </c>
      <c r="T665">
        <v>0.649954696</v>
      </c>
      <c r="U665">
        <f t="shared" si="168"/>
        <v>39.392275289478611</v>
      </c>
      <c r="W665">
        <f t="shared" si="169"/>
        <v>1</v>
      </c>
      <c r="X665">
        <f t="shared" si="170"/>
        <v>0</v>
      </c>
      <c r="Y665">
        <f t="shared" si="171"/>
        <v>0</v>
      </c>
      <c r="Z665">
        <f t="shared" si="172"/>
        <v>1</v>
      </c>
      <c r="AA665">
        <f t="shared" si="161"/>
        <v>1</v>
      </c>
      <c r="AB665">
        <v>1</v>
      </c>
      <c r="AC665">
        <v>1</v>
      </c>
    </row>
    <row r="666" spans="1:29" x14ac:dyDescent="0.3">
      <c r="A666">
        <v>506.52</v>
      </c>
      <c r="B666">
        <v>0</v>
      </c>
      <c r="C666">
        <f t="shared" si="173"/>
        <v>504.45</v>
      </c>
      <c r="D666">
        <f t="shared" si="174"/>
        <v>507.96245525056815</v>
      </c>
      <c r="E666">
        <v>-4.1752587000000001E-2</v>
      </c>
      <c r="F666">
        <v>1.449259E-2</v>
      </c>
      <c r="G666">
        <v>1.1000000000000001</v>
      </c>
      <c r="I666">
        <f t="shared" si="159"/>
        <v>501.04461538461538</v>
      </c>
      <c r="J666">
        <f t="shared" si="160"/>
        <v>507.17004223881793</v>
      </c>
      <c r="K666">
        <f t="shared" si="162"/>
        <v>-4.1752587071265154E-2</v>
      </c>
      <c r="L666">
        <f t="shared" si="163"/>
        <v>1.3228345033010009E-2</v>
      </c>
      <c r="M666">
        <f t="shared" si="164"/>
        <v>1.1000000000000227</v>
      </c>
      <c r="O666">
        <f t="shared" si="165"/>
        <v>6.6200000000000045</v>
      </c>
      <c r="P666">
        <f t="shared" si="166"/>
        <v>6.6200000000000045</v>
      </c>
      <c r="Q666">
        <f t="shared" si="167"/>
        <v>0</v>
      </c>
      <c r="R666">
        <v>2.3730000000000002</v>
      </c>
      <c r="S666">
        <v>2.4830000000000001</v>
      </c>
      <c r="T666">
        <v>0.95569875199999998</v>
      </c>
      <c r="U666">
        <f t="shared" si="168"/>
        <v>48.867380572936007</v>
      </c>
      <c r="W666">
        <f t="shared" si="169"/>
        <v>1</v>
      </c>
      <c r="X666">
        <f t="shared" si="170"/>
        <v>1</v>
      </c>
      <c r="Y666">
        <f t="shared" si="171"/>
        <v>1</v>
      </c>
      <c r="Z666">
        <f t="shared" si="172"/>
        <v>1</v>
      </c>
      <c r="AA666">
        <f t="shared" si="161"/>
        <v>1</v>
      </c>
      <c r="AB666">
        <v>1</v>
      </c>
      <c r="AC666">
        <v>0</v>
      </c>
    </row>
    <row r="667" spans="1:29" x14ac:dyDescent="0.3">
      <c r="A667">
        <v>513.14</v>
      </c>
      <c r="B667">
        <v>0</v>
      </c>
      <c r="C667">
        <f t="shared" si="173"/>
        <v>504.72583333333336</v>
      </c>
      <c r="D667">
        <f t="shared" si="174"/>
        <v>514.00292412490535</v>
      </c>
      <c r="E667">
        <v>-2.9228703000000002E-2</v>
      </c>
      <c r="F667">
        <v>1.4789345000000001E-2</v>
      </c>
      <c r="G667">
        <v>-5.52</v>
      </c>
      <c r="I667">
        <f t="shared" si="159"/>
        <v>501.76615384615383</v>
      </c>
      <c r="J667">
        <f t="shared" si="160"/>
        <v>513.59922752009095</v>
      </c>
      <c r="K667">
        <f t="shared" si="162"/>
        <v>-2.922870277530798E-2</v>
      </c>
      <c r="L667">
        <f t="shared" si="163"/>
        <v>1.3091358766277469E-2</v>
      </c>
      <c r="M667">
        <f t="shared" si="164"/>
        <v>-5.5199999999999818</v>
      </c>
      <c r="O667">
        <f t="shared" si="165"/>
        <v>7.7300000000000182</v>
      </c>
      <c r="P667">
        <f t="shared" si="166"/>
        <v>7.7300000000000182</v>
      </c>
      <c r="Q667">
        <f t="shared" si="167"/>
        <v>0</v>
      </c>
      <c r="R667">
        <v>2.3730000000000002</v>
      </c>
      <c r="S667">
        <v>1.821</v>
      </c>
      <c r="T667">
        <v>1.3031301479999999</v>
      </c>
      <c r="U667">
        <f t="shared" si="168"/>
        <v>56.580829751701906</v>
      </c>
      <c r="W667">
        <f t="shared" si="169"/>
        <v>1</v>
      </c>
      <c r="X667">
        <f t="shared" si="170"/>
        <v>1</v>
      </c>
      <c r="Y667">
        <f t="shared" si="171"/>
        <v>0</v>
      </c>
      <c r="Z667">
        <f t="shared" si="172"/>
        <v>1</v>
      </c>
      <c r="AA667">
        <f t="shared" si="161"/>
        <v>0</v>
      </c>
      <c r="AB667">
        <v>1</v>
      </c>
      <c r="AC667">
        <v>0</v>
      </c>
    </row>
    <row r="668" spans="1:29" x14ac:dyDescent="0.3">
      <c r="A668">
        <v>520.87</v>
      </c>
      <c r="B668">
        <v>0</v>
      </c>
      <c r="C668">
        <f t="shared" si="173"/>
        <v>506.10583333333335</v>
      </c>
      <c r="D668">
        <f t="shared" si="174"/>
        <v>522.01451264584909</v>
      </c>
      <c r="E668">
        <v>-1.4604892E-2</v>
      </c>
      <c r="F668">
        <v>1.5107984E-2</v>
      </c>
      <c r="G668">
        <v>-13.25</v>
      </c>
      <c r="I668">
        <f t="shared" ref="I668:I731" si="175">(A643+A644+A645+A646+A647+A648+A649+A650+A651+A652+A653+A654+A655+A656+A657+A658+A659+A660+A661+A662+A663+A664+A665+A666+A667+A668)/26</f>
        <v>502.55153846153854</v>
      </c>
      <c r="J668">
        <f t="shared" si="160"/>
        <v>521.42929019076234</v>
      </c>
      <c r="K668">
        <f t="shared" si="162"/>
        <v>-1.4604892260542249E-2</v>
      </c>
      <c r="L668">
        <f t="shared" si="163"/>
        <v>1.3131132646985857E-2</v>
      </c>
      <c r="M668">
        <f t="shared" si="164"/>
        <v>-13.25</v>
      </c>
      <c r="O668">
        <f t="shared" si="165"/>
        <v>7.7200000000000273</v>
      </c>
      <c r="P668">
        <f t="shared" si="166"/>
        <v>7.7200000000000273</v>
      </c>
      <c r="Q668">
        <f t="shared" si="167"/>
        <v>0</v>
      </c>
      <c r="R668">
        <v>2.3730000000000002</v>
      </c>
      <c r="S668">
        <v>1.048</v>
      </c>
      <c r="T668">
        <v>2.2643129769999999</v>
      </c>
      <c r="U668">
        <f t="shared" si="168"/>
        <v>69.365682548030989</v>
      </c>
      <c r="W668">
        <f t="shared" si="169"/>
        <v>1</v>
      </c>
      <c r="X668">
        <f t="shared" si="170"/>
        <v>1</v>
      </c>
      <c r="Y668">
        <f t="shared" si="171"/>
        <v>1</v>
      </c>
      <c r="Z668">
        <f t="shared" si="172"/>
        <v>1</v>
      </c>
      <c r="AA668">
        <f t="shared" si="161"/>
        <v>0</v>
      </c>
      <c r="AB668">
        <v>1</v>
      </c>
      <c r="AC668">
        <v>0</v>
      </c>
    </row>
    <row r="669" spans="1:29" x14ac:dyDescent="0.3">
      <c r="A669">
        <v>528.59</v>
      </c>
      <c r="B669">
        <v>0</v>
      </c>
      <c r="C669">
        <f t="shared" si="173"/>
        <v>507.80666666666667</v>
      </c>
      <c r="D669">
        <f t="shared" si="174"/>
        <v>529.68591455902515</v>
      </c>
      <c r="E669">
        <v>0</v>
      </c>
      <c r="F669">
        <v>1.4813860999999999E-2</v>
      </c>
      <c r="G669">
        <v>-20.97</v>
      </c>
      <c r="I669">
        <f t="shared" si="175"/>
        <v>503.69730769230773</v>
      </c>
      <c r="J669">
        <f t="shared" ref="J669:J732" si="176">A669*(2/26+1)+J668*(1-(2/26+1))</f>
        <v>529.14082383147991</v>
      </c>
      <c r="K669">
        <f t="shared" si="162"/>
        <v>0</v>
      </c>
      <c r="L669">
        <f t="shared" si="163"/>
        <v>1.3223649452315059E-2</v>
      </c>
      <c r="M669">
        <f t="shared" si="164"/>
        <v>-23.170000000000016</v>
      </c>
      <c r="O669">
        <f t="shared" si="165"/>
        <v>-1.1000000000000227</v>
      </c>
      <c r="P669">
        <f t="shared" si="166"/>
        <v>0</v>
      </c>
      <c r="Q669">
        <f t="shared" si="167"/>
        <v>1.1000000000000227</v>
      </c>
      <c r="R669">
        <v>2.3730000000000002</v>
      </c>
      <c r="S669">
        <v>0.27600000000000002</v>
      </c>
      <c r="T669">
        <v>8.5978260869999996</v>
      </c>
      <c r="U669">
        <f t="shared" si="168"/>
        <v>89.580973952482083</v>
      </c>
      <c r="W669">
        <f t="shared" si="169"/>
        <v>1</v>
      </c>
      <c r="X669">
        <f t="shared" si="170"/>
        <v>1</v>
      </c>
      <c r="Y669">
        <f t="shared" si="171"/>
        <v>0</v>
      </c>
      <c r="Z669">
        <f t="shared" si="172"/>
        <v>1</v>
      </c>
      <c r="AA669">
        <f t="shared" si="161"/>
        <v>0</v>
      </c>
      <c r="AB669">
        <v>0</v>
      </c>
      <c r="AC669">
        <v>0</v>
      </c>
    </row>
    <row r="670" spans="1:29" x14ac:dyDescent="0.3">
      <c r="A670">
        <v>527.49</v>
      </c>
      <c r="B670">
        <v>0</v>
      </c>
      <c r="C670">
        <f t="shared" si="173"/>
        <v>509.09416666666658</v>
      </c>
      <c r="D670">
        <f t="shared" si="174"/>
        <v>527.12401424016252</v>
      </c>
      <c r="E670">
        <v>0</v>
      </c>
      <c r="F670">
        <v>1.3671892E-2</v>
      </c>
      <c r="G670">
        <v>-22.07</v>
      </c>
      <c r="I670">
        <f t="shared" si="175"/>
        <v>504.92807692307696</v>
      </c>
      <c r="J670">
        <f t="shared" si="176"/>
        <v>527.36301355142461</v>
      </c>
      <c r="K670">
        <f t="shared" si="162"/>
        <v>0</v>
      </c>
      <c r="L670">
        <f t="shared" si="163"/>
        <v>1.2990998791832386E-2</v>
      </c>
      <c r="M670">
        <f t="shared" si="164"/>
        <v>-26.490000000000009</v>
      </c>
      <c r="O670">
        <f t="shared" si="165"/>
        <v>-6.6200000000000045</v>
      </c>
      <c r="P670">
        <f t="shared" si="166"/>
        <v>0</v>
      </c>
      <c r="Q670">
        <f t="shared" si="167"/>
        <v>6.6200000000000045</v>
      </c>
      <c r="R670">
        <v>2.4830000000000001</v>
      </c>
      <c r="S670">
        <v>0.27600000000000002</v>
      </c>
      <c r="T670">
        <v>8.9963768119999994</v>
      </c>
      <c r="U670">
        <f t="shared" si="168"/>
        <v>89.996375498775066</v>
      </c>
      <c r="W670">
        <f t="shared" si="169"/>
        <v>1</v>
      </c>
      <c r="X670">
        <f t="shared" si="170"/>
        <v>0</v>
      </c>
      <c r="Y670">
        <f t="shared" si="171"/>
        <v>0</v>
      </c>
      <c r="Z670">
        <f t="shared" si="172"/>
        <v>1</v>
      </c>
      <c r="AA670">
        <f t="shared" si="161"/>
        <v>0</v>
      </c>
      <c r="AB670">
        <v>0</v>
      </c>
      <c r="AC670">
        <v>0</v>
      </c>
    </row>
    <row r="671" spans="1:29" x14ac:dyDescent="0.3">
      <c r="A671">
        <v>520.87</v>
      </c>
      <c r="B671">
        <v>0</v>
      </c>
      <c r="C671">
        <f t="shared" si="173"/>
        <v>510.24416666666662</v>
      </c>
      <c r="D671">
        <f t="shared" si="174"/>
        <v>519.82766429330627</v>
      </c>
      <c r="E671">
        <v>-5.2708970000000001E-3</v>
      </c>
      <c r="F671">
        <v>1.2504444E-2</v>
      </c>
      <c r="G671">
        <v>-19.87</v>
      </c>
      <c r="I671">
        <f t="shared" si="175"/>
        <v>505.88307692307706</v>
      </c>
      <c r="J671">
        <f t="shared" si="176"/>
        <v>520.37053741912121</v>
      </c>
      <c r="K671">
        <f t="shared" si="162"/>
        <v>-5.2708973893779787E-3</v>
      </c>
      <c r="L671">
        <f t="shared" si="163"/>
        <v>1.2774745980647297E-2</v>
      </c>
      <c r="M671">
        <f t="shared" si="164"/>
        <v>-19.870000000000005</v>
      </c>
      <c r="O671">
        <f t="shared" si="165"/>
        <v>2.7599999999999909</v>
      </c>
      <c r="P671">
        <f t="shared" si="166"/>
        <v>2.7599999999999909</v>
      </c>
      <c r="Q671">
        <f t="shared" si="167"/>
        <v>0</v>
      </c>
      <c r="R671">
        <v>2.2629999999999999</v>
      </c>
      <c r="S671">
        <v>0.27600000000000002</v>
      </c>
      <c r="T671">
        <v>8.1992753619999998</v>
      </c>
      <c r="U671">
        <f t="shared" si="168"/>
        <v>89.129578573865061</v>
      </c>
      <c r="W671">
        <f t="shared" si="169"/>
        <v>1</v>
      </c>
      <c r="X671">
        <f t="shared" si="170"/>
        <v>0</v>
      </c>
      <c r="Y671">
        <f t="shared" si="171"/>
        <v>1</v>
      </c>
      <c r="Z671">
        <f t="shared" si="172"/>
        <v>0</v>
      </c>
      <c r="AA671">
        <f t="shared" si="161"/>
        <v>0</v>
      </c>
      <c r="AB671">
        <v>0</v>
      </c>
      <c r="AC671">
        <v>0</v>
      </c>
    </row>
    <row r="672" spans="1:29" x14ac:dyDescent="0.3">
      <c r="A672">
        <v>523.63</v>
      </c>
      <c r="B672">
        <v>0</v>
      </c>
      <c r="C672">
        <f t="shared" si="173"/>
        <v>511.85416666666669</v>
      </c>
      <c r="D672">
        <f t="shared" si="174"/>
        <v>524.26372261778238</v>
      </c>
      <c r="E672">
        <v>0</v>
      </c>
      <c r="F672">
        <v>1.2164672E-2</v>
      </c>
      <c r="G672">
        <v>-22.63</v>
      </c>
      <c r="I672">
        <f t="shared" si="175"/>
        <v>507.15653846153862</v>
      </c>
      <c r="J672">
        <f t="shared" si="176"/>
        <v>523.88072789083674</v>
      </c>
      <c r="K672">
        <f t="shared" si="162"/>
        <v>0</v>
      </c>
      <c r="L672">
        <f t="shared" si="163"/>
        <v>1.2822483628091748E-2</v>
      </c>
      <c r="M672">
        <f t="shared" si="164"/>
        <v>-22.079999999999984</v>
      </c>
      <c r="O672">
        <f t="shared" si="165"/>
        <v>-9.3799999999999955</v>
      </c>
      <c r="P672">
        <f t="shared" si="166"/>
        <v>0</v>
      </c>
      <c r="Q672">
        <f t="shared" si="167"/>
        <v>9.3799999999999955</v>
      </c>
      <c r="R672">
        <v>2.2629999999999999</v>
      </c>
      <c r="S672">
        <v>0</v>
      </c>
      <c r="T672" t="e">
        <v>#DIV/0!</v>
      </c>
      <c r="U672">
        <f t="shared" si="168"/>
        <v>100</v>
      </c>
      <c r="W672">
        <f t="shared" si="169"/>
        <v>1</v>
      </c>
      <c r="X672">
        <f t="shared" si="170"/>
        <v>1</v>
      </c>
      <c r="Y672">
        <f t="shared" si="171"/>
        <v>0</v>
      </c>
      <c r="Z672">
        <f t="shared" si="172"/>
        <v>0</v>
      </c>
      <c r="AA672">
        <f t="shared" si="161"/>
        <v>0</v>
      </c>
      <c r="AB672">
        <v>0</v>
      </c>
      <c r="AC672">
        <v>0</v>
      </c>
    </row>
    <row r="673" spans="1:29" x14ac:dyDescent="0.3">
      <c r="A673">
        <v>514.25</v>
      </c>
      <c r="B673">
        <v>0</v>
      </c>
      <c r="C673">
        <f t="shared" si="173"/>
        <v>513.00416666666672</v>
      </c>
      <c r="D673">
        <f t="shared" si="174"/>
        <v>512.58104623036957</v>
      </c>
      <c r="E673">
        <v>-1.2709504999999999E-2</v>
      </c>
      <c r="F673">
        <v>1.1743511999999999E-2</v>
      </c>
      <c r="G673">
        <v>-12.7</v>
      </c>
      <c r="I673">
        <f t="shared" si="175"/>
        <v>508.17538461538464</v>
      </c>
      <c r="J673">
        <f t="shared" si="176"/>
        <v>513.50917477762789</v>
      </c>
      <c r="K673">
        <f t="shared" si="162"/>
        <v>0</v>
      </c>
      <c r="L673">
        <f t="shared" si="163"/>
        <v>1.3047669677062909E-2</v>
      </c>
      <c r="M673">
        <f t="shared" si="164"/>
        <v>-13.800000000000011</v>
      </c>
      <c r="O673">
        <f t="shared" si="165"/>
        <v>-2.2100000000000364</v>
      </c>
      <c r="P673">
        <f t="shared" si="166"/>
        <v>0</v>
      </c>
      <c r="Q673">
        <f t="shared" si="167"/>
        <v>2.2100000000000364</v>
      </c>
      <c r="R673">
        <v>1.325</v>
      </c>
      <c r="S673">
        <v>5.5E-2</v>
      </c>
      <c r="T673">
        <v>24.09090909</v>
      </c>
      <c r="U673">
        <f t="shared" si="168"/>
        <v>96.014492753478791</v>
      </c>
      <c r="W673">
        <f t="shared" si="169"/>
        <v>1</v>
      </c>
      <c r="X673">
        <f t="shared" si="170"/>
        <v>0</v>
      </c>
      <c r="Y673">
        <f t="shared" si="171"/>
        <v>0</v>
      </c>
      <c r="Z673">
        <f t="shared" si="172"/>
        <v>0</v>
      </c>
      <c r="AA673">
        <f t="shared" si="161"/>
        <v>0</v>
      </c>
      <c r="AB673">
        <v>0</v>
      </c>
      <c r="AC673">
        <v>0</v>
      </c>
    </row>
    <row r="674" spans="1:29" x14ac:dyDescent="0.3">
      <c r="A674">
        <v>512.04</v>
      </c>
      <c r="B674">
        <v>0</v>
      </c>
      <c r="C674">
        <f t="shared" si="173"/>
        <v>513.87833333333333</v>
      </c>
      <c r="D674">
        <f t="shared" si="174"/>
        <v>511.9498256282717</v>
      </c>
      <c r="E674">
        <v>-1.6952406999999999E-2</v>
      </c>
      <c r="F674">
        <v>1.2657407000000001E-2</v>
      </c>
      <c r="G674">
        <v>-11.59</v>
      </c>
      <c r="I674">
        <f t="shared" si="175"/>
        <v>508.91807692307691</v>
      </c>
      <c r="J674">
        <f t="shared" si="176"/>
        <v>511.92698655556705</v>
      </c>
      <c r="K674">
        <f t="shared" si="162"/>
        <v>0</v>
      </c>
      <c r="L674">
        <f t="shared" si="163"/>
        <v>1.3388902063214034E-2</v>
      </c>
      <c r="M674">
        <f t="shared" si="164"/>
        <v>-7.1699999999999591</v>
      </c>
      <c r="O674">
        <f t="shared" si="165"/>
        <v>-2.2099999999999795</v>
      </c>
      <c r="P674">
        <f t="shared" si="166"/>
        <v>0</v>
      </c>
      <c r="Q674">
        <f t="shared" si="167"/>
        <v>2.2099999999999795</v>
      </c>
      <c r="R674">
        <v>1.214</v>
      </c>
      <c r="S674">
        <v>5.5E-2</v>
      </c>
      <c r="T674">
        <v>22.072727270000001</v>
      </c>
      <c r="U674">
        <f t="shared" si="168"/>
        <v>95.665878644089744</v>
      </c>
      <c r="W674">
        <f t="shared" si="169"/>
        <v>1</v>
      </c>
      <c r="X674">
        <f t="shared" si="170"/>
        <v>1</v>
      </c>
      <c r="Y674">
        <f t="shared" si="171"/>
        <v>0</v>
      </c>
      <c r="Z674">
        <f t="shared" si="172"/>
        <v>0</v>
      </c>
      <c r="AA674">
        <f t="shared" si="161"/>
        <v>0</v>
      </c>
      <c r="AB674">
        <v>0</v>
      </c>
      <c r="AC674">
        <v>0</v>
      </c>
    </row>
    <row r="675" spans="1:29" x14ac:dyDescent="0.3">
      <c r="A675">
        <v>509.83</v>
      </c>
      <c r="B675">
        <v>1</v>
      </c>
      <c r="C675">
        <f t="shared" si="173"/>
        <v>514.66</v>
      </c>
      <c r="D675">
        <f t="shared" si="174"/>
        <v>509.47669572862139</v>
      </c>
      <c r="E675">
        <v>-2.1195308E-2</v>
      </c>
      <c r="F675">
        <v>1.3248734999999999E-2</v>
      </c>
      <c r="G675">
        <v>-4.96</v>
      </c>
      <c r="I675">
        <f t="shared" si="175"/>
        <v>509.51230769230762</v>
      </c>
      <c r="J675">
        <f t="shared" si="176"/>
        <v>509.66869334187948</v>
      </c>
      <c r="K675">
        <f t="shared" si="162"/>
        <v>0</v>
      </c>
      <c r="L675">
        <f t="shared" si="163"/>
        <v>1.4493260591072216E-2</v>
      </c>
      <c r="M675">
        <f t="shared" si="164"/>
        <v>-3.3100000000000023</v>
      </c>
      <c r="O675">
        <f t="shared" si="165"/>
        <v>-2.2099999999999795</v>
      </c>
      <c r="P675">
        <f t="shared" si="166"/>
        <v>0</v>
      </c>
      <c r="Q675">
        <f t="shared" si="167"/>
        <v>2.2099999999999795</v>
      </c>
      <c r="R675">
        <v>0.99299999999999999</v>
      </c>
      <c r="S675">
        <v>0.497</v>
      </c>
      <c r="T675">
        <v>1.9979879279999999</v>
      </c>
      <c r="U675">
        <f t="shared" si="168"/>
        <v>66.644295306848875</v>
      </c>
      <c r="W675">
        <f t="shared" si="169"/>
        <v>1</v>
      </c>
      <c r="X675">
        <f t="shared" si="170"/>
        <v>0</v>
      </c>
      <c r="Y675">
        <f t="shared" si="171"/>
        <v>0</v>
      </c>
      <c r="Z675">
        <f t="shared" si="172"/>
        <v>0</v>
      </c>
      <c r="AA675">
        <f t="shared" si="161"/>
        <v>0</v>
      </c>
      <c r="AB675">
        <v>1</v>
      </c>
      <c r="AC675">
        <v>1</v>
      </c>
    </row>
    <row r="676" spans="1:29" x14ac:dyDescent="0.3">
      <c r="A676">
        <v>507.62</v>
      </c>
      <c r="B676">
        <v>1</v>
      </c>
      <c r="C676">
        <f t="shared" si="173"/>
        <v>515.25750000000005</v>
      </c>
      <c r="D676">
        <f t="shared" si="174"/>
        <v>507.31055071189644</v>
      </c>
      <c r="E676">
        <v>-2.5438209E-2</v>
      </c>
      <c r="F676">
        <v>1.3605757E-2</v>
      </c>
      <c r="G676">
        <v>-1.1000000000000001</v>
      </c>
      <c r="I676">
        <f t="shared" si="175"/>
        <v>510.02153846153851</v>
      </c>
      <c r="J676">
        <f t="shared" si="176"/>
        <v>507.46240820447082</v>
      </c>
      <c r="K676">
        <f t="shared" si="162"/>
        <v>-4.334778259419767E-3</v>
      </c>
      <c r="L676">
        <f t="shared" si="163"/>
        <v>1.7743183355801672E-2</v>
      </c>
      <c r="M676">
        <f t="shared" si="164"/>
        <v>2.2099999999999795</v>
      </c>
      <c r="O676">
        <f t="shared" si="165"/>
        <v>0</v>
      </c>
      <c r="P676">
        <f t="shared" si="166"/>
        <v>0</v>
      </c>
      <c r="Q676">
        <f t="shared" si="167"/>
        <v>0</v>
      </c>
      <c r="R676">
        <v>0.77200000000000002</v>
      </c>
      <c r="S676">
        <v>0.66200000000000003</v>
      </c>
      <c r="T676">
        <v>1.166163142</v>
      </c>
      <c r="U676">
        <f t="shared" si="168"/>
        <v>53.835425383671314</v>
      </c>
      <c r="W676">
        <f t="shared" si="169"/>
        <v>1</v>
      </c>
      <c r="X676">
        <f t="shared" si="170"/>
        <v>0</v>
      </c>
      <c r="Y676">
        <f t="shared" si="171"/>
        <v>0</v>
      </c>
      <c r="Z676">
        <f t="shared" si="172"/>
        <v>0</v>
      </c>
      <c r="AA676">
        <f t="shared" si="161"/>
        <v>0</v>
      </c>
      <c r="AB676">
        <v>1</v>
      </c>
      <c r="AC676">
        <v>1</v>
      </c>
    </row>
    <row r="677" spans="1:29" x14ac:dyDescent="0.3">
      <c r="A677">
        <v>507.62</v>
      </c>
      <c r="B677">
        <v>1</v>
      </c>
      <c r="C677">
        <f t="shared" si="173"/>
        <v>516.03916666666657</v>
      </c>
      <c r="D677">
        <f t="shared" si="174"/>
        <v>507.67157488135058</v>
      </c>
      <c r="E677">
        <v>-2.5438209E-2</v>
      </c>
      <c r="F677">
        <v>1.3980510999999999E-2</v>
      </c>
      <c r="G677">
        <v>2.21</v>
      </c>
      <c r="I677">
        <f t="shared" si="175"/>
        <v>510.02153846153846</v>
      </c>
      <c r="J677">
        <f t="shared" si="176"/>
        <v>507.63212244580996</v>
      </c>
      <c r="K677">
        <f t="shared" si="162"/>
        <v>-8.6321381142097486E-3</v>
      </c>
      <c r="L677">
        <f t="shared" si="163"/>
        <v>2.2470283853103502E-2</v>
      </c>
      <c r="M677">
        <f t="shared" si="164"/>
        <v>4.4199999999999591</v>
      </c>
      <c r="O677">
        <f t="shared" si="165"/>
        <v>0</v>
      </c>
      <c r="P677">
        <f t="shared" si="166"/>
        <v>0</v>
      </c>
      <c r="Q677">
        <f t="shared" si="167"/>
        <v>0</v>
      </c>
      <c r="R677">
        <v>0.77200000000000002</v>
      </c>
      <c r="S677">
        <v>0.99299999999999999</v>
      </c>
      <c r="T677">
        <v>0.77744209500000006</v>
      </c>
      <c r="U677">
        <f t="shared" si="168"/>
        <v>43.739376781216606</v>
      </c>
      <c r="W677">
        <f t="shared" si="169"/>
        <v>1</v>
      </c>
      <c r="X677">
        <f t="shared" si="170"/>
        <v>1</v>
      </c>
      <c r="Y677">
        <f t="shared" si="171"/>
        <v>0</v>
      </c>
      <c r="Z677">
        <f t="shared" si="172"/>
        <v>0</v>
      </c>
      <c r="AA677">
        <f t="shared" si="161"/>
        <v>1</v>
      </c>
      <c r="AB677">
        <v>1</v>
      </c>
      <c r="AC677">
        <v>1</v>
      </c>
    </row>
    <row r="678" spans="1:29" x14ac:dyDescent="0.3">
      <c r="A678">
        <v>507.62</v>
      </c>
      <c r="B678">
        <v>1</v>
      </c>
      <c r="C678">
        <f t="shared" si="173"/>
        <v>516.13083333333327</v>
      </c>
      <c r="D678">
        <f t="shared" si="174"/>
        <v>507.61140418644158</v>
      </c>
      <c r="E678">
        <v>-2.5438209E-2</v>
      </c>
      <c r="F678">
        <v>1.3888447E-2</v>
      </c>
      <c r="G678">
        <v>4.42</v>
      </c>
      <c r="I678">
        <f t="shared" si="175"/>
        <v>510.04269230769233</v>
      </c>
      <c r="J678">
        <f t="shared" si="176"/>
        <v>507.61906750416847</v>
      </c>
      <c r="K678">
        <f t="shared" si="162"/>
        <v>-8.6321381142097486E-3</v>
      </c>
      <c r="L678">
        <f t="shared" si="163"/>
        <v>2.5485298408016881E-2</v>
      </c>
      <c r="M678">
        <f t="shared" si="164"/>
        <v>2.7599999999999909</v>
      </c>
      <c r="O678">
        <f t="shared" si="165"/>
        <v>0</v>
      </c>
      <c r="P678">
        <f t="shared" si="166"/>
        <v>0</v>
      </c>
      <c r="Q678">
        <f t="shared" si="167"/>
        <v>0</v>
      </c>
      <c r="R678">
        <v>0.77200000000000002</v>
      </c>
      <c r="S678">
        <v>1.214</v>
      </c>
      <c r="T678">
        <v>0.635914333</v>
      </c>
      <c r="U678">
        <f t="shared" si="168"/>
        <v>38.872104741196132</v>
      </c>
      <c r="W678">
        <f t="shared" si="169"/>
        <v>1</v>
      </c>
      <c r="X678">
        <f t="shared" si="170"/>
        <v>0</v>
      </c>
      <c r="Y678">
        <f t="shared" si="171"/>
        <v>0</v>
      </c>
      <c r="Z678">
        <f t="shared" si="172"/>
        <v>0</v>
      </c>
      <c r="AA678">
        <f t="shared" si="161"/>
        <v>1</v>
      </c>
      <c r="AB678">
        <v>1</v>
      </c>
      <c r="AC678">
        <v>1</v>
      </c>
    </row>
    <row r="679" spans="1:29" x14ac:dyDescent="0.3">
      <c r="A679">
        <v>507.62</v>
      </c>
      <c r="B679">
        <v>1</v>
      </c>
      <c r="C679">
        <f t="shared" si="173"/>
        <v>515.67083333333335</v>
      </c>
      <c r="D679">
        <f t="shared" si="174"/>
        <v>507.62143263559307</v>
      </c>
      <c r="E679">
        <v>-3.1592201E-2</v>
      </c>
      <c r="F679">
        <v>1.3788313999999999E-2</v>
      </c>
      <c r="G679">
        <v>2.76</v>
      </c>
      <c r="I679">
        <f t="shared" si="175"/>
        <v>510.06384615384621</v>
      </c>
      <c r="J679">
        <f t="shared" si="176"/>
        <v>507.62007173044856</v>
      </c>
      <c r="K679">
        <f t="shared" si="162"/>
        <v>-8.6321381142097486E-3</v>
      </c>
      <c r="L679">
        <f t="shared" si="163"/>
        <v>2.8377274143946311E-2</v>
      </c>
      <c r="M679">
        <f t="shared" si="164"/>
        <v>4.4199999999999591</v>
      </c>
      <c r="O679">
        <f t="shared" si="165"/>
        <v>-2.1999999999999886</v>
      </c>
      <c r="P679">
        <f t="shared" si="166"/>
        <v>0</v>
      </c>
      <c r="Q679">
        <f t="shared" si="167"/>
        <v>2.1999999999999886</v>
      </c>
      <c r="R679">
        <v>0.93799999999999994</v>
      </c>
      <c r="S679">
        <v>1.214</v>
      </c>
      <c r="T679">
        <v>0.772652389</v>
      </c>
      <c r="U679">
        <f t="shared" si="168"/>
        <v>43.5873606012442</v>
      </c>
      <c r="W679">
        <f t="shared" si="169"/>
        <v>1</v>
      </c>
      <c r="X679">
        <f t="shared" si="170"/>
        <v>1</v>
      </c>
      <c r="Y679">
        <f t="shared" si="171"/>
        <v>0</v>
      </c>
      <c r="Z679">
        <f t="shared" si="172"/>
        <v>0</v>
      </c>
      <c r="AA679">
        <f t="shared" si="161"/>
        <v>1</v>
      </c>
      <c r="AB679">
        <v>1</v>
      </c>
      <c r="AC679">
        <v>1</v>
      </c>
    </row>
    <row r="680" spans="1:29" x14ac:dyDescent="0.3">
      <c r="A680">
        <v>505.42</v>
      </c>
      <c r="B680">
        <v>1</v>
      </c>
      <c r="C680">
        <f t="shared" si="173"/>
        <v>514.38333333333333</v>
      </c>
      <c r="D680">
        <f t="shared" si="174"/>
        <v>505.05309456073451</v>
      </c>
      <c r="E680">
        <v>-3.5789232999999997E-2</v>
      </c>
      <c r="F680">
        <v>1.366239E-2</v>
      </c>
      <c r="G680">
        <v>6.62</v>
      </c>
      <c r="I680">
        <f t="shared" si="175"/>
        <v>510.00038461538469</v>
      </c>
      <c r="J680">
        <f t="shared" si="176"/>
        <v>505.25076371304243</v>
      </c>
      <c r="K680">
        <f t="shared" si="162"/>
        <v>-1.3987787510485994E-2</v>
      </c>
      <c r="L680">
        <f t="shared" si="163"/>
        <v>3.0131628681603208E-2</v>
      </c>
      <c r="M680">
        <f t="shared" si="164"/>
        <v>7.1700000000000159</v>
      </c>
      <c r="O680">
        <f t="shared" si="165"/>
        <v>-4.4200000000000159</v>
      </c>
      <c r="P680">
        <f t="shared" si="166"/>
        <v>0</v>
      </c>
      <c r="Q680">
        <f t="shared" si="167"/>
        <v>4.4200000000000159</v>
      </c>
      <c r="R680">
        <v>0.71799999999999997</v>
      </c>
      <c r="S680">
        <v>1.38</v>
      </c>
      <c r="T680">
        <v>0.52028985500000002</v>
      </c>
      <c r="U680">
        <f t="shared" si="168"/>
        <v>34.223069586950587</v>
      </c>
      <c r="W680">
        <f t="shared" si="169"/>
        <v>1</v>
      </c>
      <c r="X680">
        <f t="shared" si="170"/>
        <v>0</v>
      </c>
      <c r="Y680">
        <f t="shared" si="171"/>
        <v>0</v>
      </c>
      <c r="Z680">
        <f t="shared" si="172"/>
        <v>0</v>
      </c>
      <c r="AA680">
        <f t="shared" si="161"/>
        <v>1</v>
      </c>
      <c r="AB680">
        <v>1</v>
      </c>
      <c r="AC680">
        <v>1</v>
      </c>
    </row>
    <row r="681" spans="1:29" x14ac:dyDescent="0.3">
      <c r="A681">
        <v>501</v>
      </c>
      <c r="B681">
        <v>1</v>
      </c>
      <c r="C681">
        <f t="shared" si="173"/>
        <v>512.08416666666665</v>
      </c>
      <c r="D681">
        <f t="shared" si="174"/>
        <v>500.32448423987756</v>
      </c>
      <c r="E681">
        <v>-4.4221451000000002E-2</v>
      </c>
      <c r="F681">
        <v>1.336734E-2</v>
      </c>
      <c r="G681">
        <v>11.59</v>
      </c>
      <c r="I681">
        <f t="shared" si="175"/>
        <v>509.6607692307694</v>
      </c>
      <c r="J681">
        <f t="shared" si="176"/>
        <v>500.67301817591988</v>
      </c>
      <c r="K681">
        <f t="shared" si="162"/>
        <v>-2.2610663493240271E-2</v>
      </c>
      <c r="L681">
        <f t="shared" si="163"/>
        <v>3.2141610658419632E-2</v>
      </c>
      <c r="M681">
        <f t="shared" si="164"/>
        <v>8.2799999999999727</v>
      </c>
      <c r="O681">
        <f t="shared" si="165"/>
        <v>0</v>
      </c>
      <c r="P681">
        <f t="shared" si="166"/>
        <v>0</v>
      </c>
      <c r="Q681">
        <f t="shared" si="167"/>
        <v>0</v>
      </c>
      <c r="R681">
        <v>0.27600000000000002</v>
      </c>
      <c r="S681">
        <v>1.4350000000000001</v>
      </c>
      <c r="T681">
        <v>0.19233449499999999</v>
      </c>
      <c r="U681">
        <f t="shared" si="168"/>
        <v>16.130917607982141</v>
      </c>
      <c r="W681">
        <f t="shared" si="169"/>
        <v>1</v>
      </c>
      <c r="X681">
        <f t="shared" si="170"/>
        <v>0</v>
      </c>
      <c r="Y681">
        <f t="shared" si="171"/>
        <v>0</v>
      </c>
      <c r="Z681">
        <f t="shared" si="172"/>
        <v>0</v>
      </c>
      <c r="AA681">
        <f t="shared" si="161"/>
        <v>1</v>
      </c>
      <c r="AB681">
        <v>1</v>
      </c>
      <c r="AC681">
        <v>1</v>
      </c>
    </row>
    <row r="682" spans="1:29" x14ac:dyDescent="0.3">
      <c r="A682">
        <v>501</v>
      </c>
      <c r="B682">
        <v>1</v>
      </c>
      <c r="C682">
        <f t="shared" si="173"/>
        <v>509.87666666666661</v>
      </c>
      <c r="D682">
        <f t="shared" si="174"/>
        <v>501.1125859600204</v>
      </c>
      <c r="E682">
        <v>-4.4221451000000002E-2</v>
      </c>
      <c r="F682">
        <v>1.2684322E-2</v>
      </c>
      <c r="G682">
        <v>8.2799999999999994</v>
      </c>
      <c r="I682">
        <f t="shared" si="175"/>
        <v>509.53346153846167</v>
      </c>
      <c r="J682">
        <f t="shared" si="176"/>
        <v>501.02515244800622</v>
      </c>
      <c r="K682">
        <f t="shared" si="162"/>
        <v>-2.3658260903457119E-2</v>
      </c>
      <c r="L682">
        <f t="shared" si="163"/>
        <v>3.3956274126881118E-2</v>
      </c>
      <c r="M682">
        <f t="shared" si="164"/>
        <v>12.139999999999986</v>
      </c>
      <c r="O682">
        <f t="shared" si="165"/>
        <v>0.55000000000001137</v>
      </c>
      <c r="P682">
        <f t="shared" si="166"/>
        <v>0.55000000000001137</v>
      </c>
      <c r="Q682">
        <f t="shared" si="167"/>
        <v>0</v>
      </c>
      <c r="R682">
        <v>0.60699999999999998</v>
      </c>
      <c r="S682">
        <v>1.4350000000000001</v>
      </c>
      <c r="T682">
        <v>0.42299651599999999</v>
      </c>
      <c r="U682">
        <f t="shared" si="168"/>
        <v>29.725759075575979</v>
      </c>
      <c r="W682">
        <f t="shared" si="169"/>
        <v>1</v>
      </c>
      <c r="X682">
        <f t="shared" si="170"/>
        <v>1</v>
      </c>
      <c r="Y682">
        <f t="shared" si="171"/>
        <v>0</v>
      </c>
      <c r="Z682">
        <f t="shared" si="172"/>
        <v>0</v>
      </c>
      <c r="AA682">
        <f t="shared" si="161"/>
        <v>1</v>
      </c>
      <c r="AB682">
        <v>1</v>
      </c>
      <c r="AC682">
        <v>1</v>
      </c>
    </row>
    <row r="683" spans="1:29" x14ac:dyDescent="0.3">
      <c r="A683">
        <v>501.55</v>
      </c>
      <c r="B683">
        <v>1</v>
      </c>
      <c r="C683">
        <f t="shared" si="173"/>
        <v>508.26666666666665</v>
      </c>
      <c r="D683">
        <f t="shared" si="174"/>
        <v>501.62290233999664</v>
      </c>
      <c r="E683">
        <v>-4.3172192999999998E-2</v>
      </c>
      <c r="F683">
        <v>1.1843931E-2</v>
      </c>
      <c r="G683">
        <v>11.59</v>
      </c>
      <c r="I683">
        <f t="shared" si="175"/>
        <v>509.27846153846161</v>
      </c>
      <c r="J683">
        <f t="shared" si="176"/>
        <v>501.59037288861498</v>
      </c>
      <c r="K683">
        <f t="shared" si="162"/>
        <v>-2.5738150738150629E-2</v>
      </c>
      <c r="L683">
        <f t="shared" si="163"/>
        <v>3.608735704574377E-2</v>
      </c>
      <c r="M683">
        <f t="shared" si="164"/>
        <v>13.249999999999943</v>
      </c>
      <c r="O683">
        <f t="shared" si="165"/>
        <v>-1.1000000000000227</v>
      </c>
      <c r="P683">
        <f t="shared" si="166"/>
        <v>0</v>
      </c>
      <c r="Q683">
        <f t="shared" si="167"/>
        <v>1.1000000000000227</v>
      </c>
      <c r="R683">
        <v>0.60699999999999998</v>
      </c>
      <c r="S683">
        <v>1.766</v>
      </c>
      <c r="T683">
        <v>0.343714609</v>
      </c>
      <c r="U683">
        <f t="shared" si="168"/>
        <v>25.57943529807973</v>
      </c>
      <c r="W683">
        <f t="shared" si="169"/>
        <v>0</v>
      </c>
      <c r="X683">
        <f t="shared" si="170"/>
        <v>1</v>
      </c>
      <c r="Y683">
        <f t="shared" si="171"/>
        <v>0</v>
      </c>
      <c r="Z683">
        <f t="shared" si="172"/>
        <v>0</v>
      </c>
      <c r="AA683">
        <f t="shared" si="161"/>
        <v>1</v>
      </c>
      <c r="AB683">
        <v>1</v>
      </c>
      <c r="AC683">
        <v>1</v>
      </c>
    </row>
    <row r="684" spans="1:29" x14ac:dyDescent="0.3">
      <c r="A684">
        <v>500.45</v>
      </c>
      <c r="B684">
        <v>1</v>
      </c>
      <c r="C684">
        <f t="shared" si="173"/>
        <v>506.33499999999998</v>
      </c>
      <c r="D684">
        <f t="shared" si="174"/>
        <v>500.25451627666723</v>
      </c>
      <c r="E684">
        <v>-4.5270708999999999E-2</v>
      </c>
      <c r="F684">
        <v>1.0994201E-2</v>
      </c>
      <c r="G684">
        <v>14.35</v>
      </c>
      <c r="I684">
        <f t="shared" si="175"/>
        <v>508.83269230769241</v>
      </c>
      <c r="J684">
        <f t="shared" si="176"/>
        <v>500.36227900856807</v>
      </c>
      <c r="K684">
        <f t="shared" si="162"/>
        <v>-3.9203640063739546E-2</v>
      </c>
      <c r="L684">
        <f t="shared" si="163"/>
        <v>3.7930864812504121E-2</v>
      </c>
      <c r="M684">
        <f t="shared" si="164"/>
        <v>20.420000000000016</v>
      </c>
      <c r="O684">
        <f t="shared" si="165"/>
        <v>4.4200000000000159</v>
      </c>
      <c r="P684">
        <f t="shared" si="166"/>
        <v>4.4200000000000159</v>
      </c>
      <c r="Q684">
        <f t="shared" si="167"/>
        <v>0</v>
      </c>
      <c r="R684">
        <v>0.497</v>
      </c>
      <c r="S684">
        <v>1.9319999999999999</v>
      </c>
      <c r="T684">
        <v>0.25724637700000003</v>
      </c>
      <c r="U684">
        <f t="shared" si="168"/>
        <v>20.461095112783923</v>
      </c>
      <c r="W684">
        <f t="shared" si="169"/>
        <v>0</v>
      </c>
      <c r="X684">
        <f t="shared" si="170"/>
        <v>0</v>
      </c>
      <c r="Y684">
        <f t="shared" si="171"/>
        <v>0</v>
      </c>
      <c r="Z684">
        <f t="shared" si="172"/>
        <v>0</v>
      </c>
      <c r="AA684">
        <f t="shared" si="161"/>
        <v>1</v>
      </c>
      <c r="AB684">
        <v>1</v>
      </c>
      <c r="AC684">
        <v>1</v>
      </c>
    </row>
    <row r="685" spans="1:29" x14ac:dyDescent="0.3">
      <c r="A685">
        <v>504.87</v>
      </c>
      <c r="B685">
        <v>1</v>
      </c>
      <c r="C685">
        <f t="shared" si="173"/>
        <v>505.55333333333328</v>
      </c>
      <c r="D685">
        <f t="shared" si="174"/>
        <v>505.63924728722208</v>
      </c>
      <c r="E685">
        <v>-3.6838491000000001E-2</v>
      </c>
      <c r="F685">
        <v>9.6312099999999994E-3</v>
      </c>
      <c r="G685">
        <v>16</v>
      </c>
      <c r="I685">
        <f t="shared" si="175"/>
        <v>508.74807692307701</v>
      </c>
      <c r="J685">
        <f t="shared" si="176"/>
        <v>505.21674776857168</v>
      </c>
      <c r="K685">
        <f t="shared" si="162"/>
        <v>-3.0717837464242517E-2</v>
      </c>
      <c r="L685">
        <f t="shared" si="163"/>
        <v>3.900999570649806E-2</v>
      </c>
      <c r="M685">
        <f t="shared" si="164"/>
        <v>15.439999999999941</v>
      </c>
      <c r="O685">
        <f t="shared" si="165"/>
        <v>1.6499999999999773</v>
      </c>
      <c r="P685">
        <f t="shared" si="166"/>
        <v>1.6499999999999773</v>
      </c>
      <c r="Q685">
        <f t="shared" si="167"/>
        <v>0</v>
      </c>
      <c r="R685">
        <v>0.497</v>
      </c>
      <c r="S685">
        <v>2.097</v>
      </c>
      <c r="T685">
        <v>0.237005246</v>
      </c>
      <c r="U685">
        <f t="shared" si="168"/>
        <v>19.159599101651665</v>
      </c>
      <c r="W685">
        <f t="shared" si="169"/>
        <v>0</v>
      </c>
      <c r="X685">
        <f t="shared" si="170"/>
        <v>1</v>
      </c>
      <c r="Y685">
        <f t="shared" si="171"/>
        <v>0</v>
      </c>
      <c r="Z685">
        <f t="shared" si="172"/>
        <v>0</v>
      </c>
      <c r="AA685">
        <f t="shared" si="161"/>
        <v>1</v>
      </c>
      <c r="AB685">
        <v>1</v>
      </c>
      <c r="AC685">
        <v>1</v>
      </c>
    </row>
    <row r="686" spans="1:29" x14ac:dyDescent="0.3">
      <c r="A686">
        <v>506.52</v>
      </c>
      <c r="B686">
        <v>1</v>
      </c>
      <c r="C686">
        <f t="shared" si="173"/>
        <v>505.09333333333325</v>
      </c>
      <c r="D686">
        <f t="shared" si="174"/>
        <v>506.66679211879637</v>
      </c>
      <c r="E686">
        <v>-3.3690717000000002E-2</v>
      </c>
      <c r="F686">
        <v>8.7714820000000006E-3</v>
      </c>
      <c r="G686">
        <v>13.79</v>
      </c>
      <c r="I686">
        <f t="shared" si="175"/>
        <v>508.83307692307704</v>
      </c>
      <c r="J686">
        <f t="shared" si="176"/>
        <v>506.62025017164831</v>
      </c>
      <c r="K686">
        <f t="shared" si="162"/>
        <v>-2.7550060475742551E-2</v>
      </c>
      <c r="L686">
        <f t="shared" si="163"/>
        <v>4.062234053421903E-2</v>
      </c>
      <c r="M686">
        <f t="shared" si="164"/>
        <v>9.3799999999999955</v>
      </c>
      <c r="O686">
        <f t="shared" si="165"/>
        <v>3.3100000000000023</v>
      </c>
      <c r="P686">
        <f t="shared" si="166"/>
        <v>3.3100000000000023</v>
      </c>
      <c r="Q686">
        <f t="shared" si="167"/>
        <v>0</v>
      </c>
      <c r="R686">
        <v>0.55300000000000005</v>
      </c>
      <c r="S686">
        <v>1.9319999999999999</v>
      </c>
      <c r="T686">
        <v>0.28623188399999999</v>
      </c>
      <c r="U686">
        <f t="shared" si="168"/>
        <v>22.25352112325649</v>
      </c>
      <c r="W686">
        <f t="shared" si="169"/>
        <v>0</v>
      </c>
      <c r="X686">
        <f t="shared" si="170"/>
        <v>1</v>
      </c>
      <c r="Y686">
        <f t="shared" si="171"/>
        <v>0</v>
      </c>
      <c r="Z686">
        <f t="shared" si="172"/>
        <v>0</v>
      </c>
      <c r="AA686">
        <f t="shared" si="161"/>
        <v>1</v>
      </c>
      <c r="AB686">
        <v>1</v>
      </c>
      <c r="AC686">
        <v>1</v>
      </c>
    </row>
    <row r="687" spans="1:29" x14ac:dyDescent="0.3">
      <c r="A687">
        <v>509.83</v>
      </c>
      <c r="B687">
        <v>1</v>
      </c>
      <c r="C687">
        <f t="shared" si="173"/>
        <v>505.09333333333342</v>
      </c>
      <c r="D687">
        <f t="shared" si="174"/>
        <v>510.35720131353395</v>
      </c>
      <c r="E687">
        <v>-2.7376092000000001E-2</v>
      </c>
      <c r="F687">
        <v>8.1181499999999993E-3</v>
      </c>
      <c r="G687">
        <v>6.07</v>
      </c>
      <c r="I687">
        <f t="shared" si="175"/>
        <v>509.19384615384627</v>
      </c>
      <c r="J687">
        <f t="shared" si="176"/>
        <v>510.07690383295011</v>
      </c>
      <c r="K687">
        <f t="shared" si="162"/>
        <v>-2.1195307850327375E-2</v>
      </c>
      <c r="L687">
        <f t="shared" si="163"/>
        <v>4.2701658757277695E-2</v>
      </c>
      <c r="M687">
        <f t="shared" si="164"/>
        <v>8.8299999999999841</v>
      </c>
      <c r="O687">
        <f t="shared" si="165"/>
        <v>2.2099999999999795</v>
      </c>
      <c r="P687">
        <f t="shared" si="166"/>
        <v>2.2099999999999795</v>
      </c>
      <c r="Q687">
        <f t="shared" si="167"/>
        <v>0</v>
      </c>
      <c r="R687">
        <v>0.99399999999999999</v>
      </c>
      <c r="S687">
        <v>1.601</v>
      </c>
      <c r="T687">
        <v>0.62086196100000002</v>
      </c>
      <c r="U687">
        <f t="shared" si="168"/>
        <v>38.304431588792163</v>
      </c>
      <c r="W687">
        <f t="shared" si="169"/>
        <v>0</v>
      </c>
      <c r="X687">
        <f t="shared" si="170"/>
        <v>1</v>
      </c>
      <c r="Y687">
        <f t="shared" si="171"/>
        <v>0</v>
      </c>
      <c r="Z687">
        <f t="shared" si="172"/>
        <v>0</v>
      </c>
      <c r="AA687">
        <f t="shared" si="161"/>
        <v>1</v>
      </c>
      <c r="AB687">
        <v>1</v>
      </c>
      <c r="AC687">
        <v>1</v>
      </c>
    </row>
    <row r="688" spans="1:29" x14ac:dyDescent="0.3">
      <c r="A688">
        <v>512.04</v>
      </c>
      <c r="B688">
        <v>1</v>
      </c>
      <c r="C688">
        <f t="shared" si="173"/>
        <v>505.46166666666664</v>
      </c>
      <c r="D688">
        <f t="shared" si="174"/>
        <v>512.32046644774425</v>
      </c>
      <c r="E688">
        <v>-2.3159982999999999E-2</v>
      </c>
      <c r="F688">
        <v>7.9268229999999995E-3</v>
      </c>
      <c r="G688">
        <v>6.62</v>
      </c>
      <c r="I688">
        <f t="shared" si="175"/>
        <v>509.59730769230777</v>
      </c>
      <c r="J688">
        <f t="shared" si="176"/>
        <v>512.19100739746534</v>
      </c>
      <c r="K688">
        <f t="shared" si="162"/>
        <v>-1.6952406550578919E-2</v>
      </c>
      <c r="L688">
        <f t="shared" si="163"/>
        <v>4.4386373737257186E-2</v>
      </c>
      <c r="M688">
        <f t="shared" si="164"/>
        <v>5.5199999999999818</v>
      </c>
      <c r="O688">
        <f t="shared" si="165"/>
        <v>-1.6599999999999682</v>
      </c>
      <c r="P688">
        <f t="shared" si="166"/>
        <v>0</v>
      </c>
      <c r="Q688">
        <f t="shared" si="167"/>
        <v>1.6599999999999682</v>
      </c>
      <c r="R688">
        <v>0.99399999999999999</v>
      </c>
      <c r="S688">
        <v>1.6559999999999999</v>
      </c>
      <c r="T688">
        <v>0.60024154600000001</v>
      </c>
      <c r="U688">
        <f t="shared" si="168"/>
        <v>37.509433966414463</v>
      </c>
      <c r="W688">
        <f t="shared" si="169"/>
        <v>0</v>
      </c>
      <c r="X688">
        <f t="shared" si="170"/>
        <v>1</v>
      </c>
      <c r="Y688">
        <f t="shared" si="171"/>
        <v>0</v>
      </c>
      <c r="Z688">
        <f t="shared" si="172"/>
        <v>0</v>
      </c>
      <c r="AA688">
        <f t="shared" si="161"/>
        <v>1</v>
      </c>
      <c r="AB688">
        <v>1</v>
      </c>
      <c r="AC688">
        <v>1</v>
      </c>
    </row>
    <row r="689" spans="1:29" x14ac:dyDescent="0.3">
      <c r="A689">
        <v>510.38</v>
      </c>
      <c r="B689">
        <v>1</v>
      </c>
      <c r="C689">
        <f t="shared" si="173"/>
        <v>505.69166666666661</v>
      </c>
      <c r="D689">
        <f t="shared" si="174"/>
        <v>510.05658892537599</v>
      </c>
      <c r="E689">
        <v>-2.6326834E-2</v>
      </c>
      <c r="F689">
        <v>8.6253140000000002E-3</v>
      </c>
      <c r="G689">
        <v>7.18</v>
      </c>
      <c r="I689">
        <f t="shared" si="175"/>
        <v>509.97923076923081</v>
      </c>
      <c r="J689">
        <f t="shared" si="176"/>
        <v>510.24069173865655</v>
      </c>
      <c r="K689">
        <f t="shared" si="162"/>
        <v>-2.0139382187494018E-2</v>
      </c>
      <c r="L689">
        <f t="shared" si="163"/>
        <v>4.5791841497343298E-2</v>
      </c>
      <c r="M689">
        <f t="shared" si="164"/>
        <v>6.6200000000000045</v>
      </c>
      <c r="O689">
        <f t="shared" si="165"/>
        <v>1.6599999999999682</v>
      </c>
      <c r="P689">
        <f t="shared" si="166"/>
        <v>1.6599999999999682</v>
      </c>
      <c r="Q689">
        <f t="shared" si="167"/>
        <v>0</v>
      </c>
      <c r="R689">
        <v>0.93799999999999994</v>
      </c>
      <c r="S689">
        <v>1.6559999999999999</v>
      </c>
      <c r="T689">
        <v>0.56642512099999998</v>
      </c>
      <c r="U689">
        <f t="shared" si="168"/>
        <v>36.160370094064646</v>
      </c>
      <c r="W689">
        <f t="shared" si="169"/>
        <v>0</v>
      </c>
      <c r="X689">
        <f t="shared" si="170"/>
        <v>0</v>
      </c>
      <c r="Y689">
        <f t="shared" si="171"/>
        <v>0</v>
      </c>
      <c r="Z689">
        <f t="shared" si="172"/>
        <v>0</v>
      </c>
      <c r="AA689">
        <f t="shared" si="161"/>
        <v>1</v>
      </c>
      <c r="AB689">
        <v>1</v>
      </c>
      <c r="AC689">
        <v>1</v>
      </c>
    </row>
    <row r="690" spans="1:29" x14ac:dyDescent="0.3">
      <c r="A690">
        <v>512.04</v>
      </c>
      <c r="B690">
        <v>1</v>
      </c>
      <c r="C690">
        <f t="shared" si="173"/>
        <v>506.06</v>
      </c>
      <c r="D690">
        <f t="shared" si="174"/>
        <v>512.37056851243733</v>
      </c>
      <c r="E690">
        <v>-2.3159982999999999E-2</v>
      </c>
      <c r="F690">
        <v>8.6164429999999997E-3</v>
      </c>
      <c r="G690">
        <v>4.96</v>
      </c>
      <c r="I690">
        <f t="shared" si="175"/>
        <v>510.42499999999995</v>
      </c>
      <c r="J690">
        <f t="shared" si="176"/>
        <v>512.17840832779564</v>
      </c>
      <c r="K690">
        <f t="shared" si="162"/>
        <v>-1.6952406550578919E-2</v>
      </c>
      <c r="L690">
        <f t="shared" si="163"/>
        <v>4.654285945316522E-2</v>
      </c>
      <c r="M690">
        <f t="shared" si="164"/>
        <v>8.2699999999999818</v>
      </c>
      <c r="O690">
        <f t="shared" si="165"/>
        <v>0.55000000000006821</v>
      </c>
      <c r="P690">
        <f t="shared" si="166"/>
        <v>0.55000000000006821</v>
      </c>
      <c r="Q690">
        <f t="shared" si="167"/>
        <v>0</v>
      </c>
      <c r="R690">
        <v>0.99399999999999999</v>
      </c>
      <c r="S690">
        <v>1.49</v>
      </c>
      <c r="T690">
        <v>0.66711409399999999</v>
      </c>
      <c r="U690">
        <f t="shared" si="168"/>
        <v>40.016103061030208</v>
      </c>
      <c r="W690">
        <f t="shared" si="169"/>
        <v>0</v>
      </c>
      <c r="X690">
        <f t="shared" si="170"/>
        <v>1</v>
      </c>
      <c r="Y690">
        <f t="shared" si="171"/>
        <v>0</v>
      </c>
      <c r="Z690">
        <f t="shared" si="172"/>
        <v>0</v>
      </c>
      <c r="AA690">
        <f t="shared" si="161"/>
        <v>1</v>
      </c>
      <c r="AB690">
        <v>1</v>
      </c>
      <c r="AC690">
        <v>1</v>
      </c>
    </row>
    <row r="691" spans="1:29" x14ac:dyDescent="0.3">
      <c r="A691">
        <v>512.59</v>
      </c>
      <c r="B691">
        <v>1</v>
      </c>
      <c r="C691">
        <f t="shared" si="173"/>
        <v>506.47416666666669</v>
      </c>
      <c r="D691">
        <f t="shared" si="174"/>
        <v>512.6265719145938</v>
      </c>
      <c r="E691">
        <v>-2.2110725000000001E-2</v>
      </c>
      <c r="F691">
        <v>8.3645249999999994E-3</v>
      </c>
      <c r="G691">
        <v>7.72</v>
      </c>
      <c r="I691">
        <f t="shared" si="175"/>
        <v>510.97692307692301</v>
      </c>
      <c r="J691">
        <f t="shared" si="176"/>
        <v>512.62166089786183</v>
      </c>
      <c r="K691">
        <f t="shared" si="162"/>
        <v>-2.211072532336205E-2</v>
      </c>
      <c r="L691">
        <f t="shared" si="163"/>
        <v>4.7045482063053354E-2</v>
      </c>
      <c r="M691">
        <f t="shared" si="164"/>
        <v>11.589999999999918</v>
      </c>
      <c r="O691">
        <f t="shared" si="165"/>
        <v>-3.3100000000000591</v>
      </c>
      <c r="P691">
        <f t="shared" si="166"/>
        <v>0</v>
      </c>
      <c r="Q691">
        <f t="shared" si="167"/>
        <v>3.3100000000000591</v>
      </c>
      <c r="R691">
        <v>0.99399999999999999</v>
      </c>
      <c r="S691">
        <v>1.766</v>
      </c>
      <c r="T691">
        <v>0.56285390700000004</v>
      </c>
      <c r="U691">
        <f t="shared" si="168"/>
        <v>36.014492748105596</v>
      </c>
      <c r="W691">
        <f t="shared" si="169"/>
        <v>0</v>
      </c>
      <c r="X691">
        <f t="shared" si="170"/>
        <v>1</v>
      </c>
      <c r="Y691">
        <f t="shared" si="171"/>
        <v>1</v>
      </c>
      <c r="Z691">
        <f t="shared" si="172"/>
        <v>0</v>
      </c>
      <c r="AA691">
        <f t="shared" si="161"/>
        <v>1</v>
      </c>
      <c r="AB691">
        <v>1</v>
      </c>
      <c r="AC691">
        <v>1</v>
      </c>
    </row>
    <row r="692" spans="1:29" x14ac:dyDescent="0.3">
      <c r="A692">
        <v>509.28</v>
      </c>
      <c r="B692">
        <v>1</v>
      </c>
      <c r="C692">
        <f t="shared" si="173"/>
        <v>506.79583333333329</v>
      </c>
      <c r="D692">
        <f t="shared" si="174"/>
        <v>508.72223801423428</v>
      </c>
      <c r="E692">
        <v>-2.8425349999999999E-2</v>
      </c>
      <c r="F692">
        <v>8.2340620000000003E-3</v>
      </c>
      <c r="G692">
        <v>14.9</v>
      </c>
      <c r="I692">
        <f t="shared" si="175"/>
        <v>511.08307692307699</v>
      </c>
      <c r="J692">
        <f t="shared" si="176"/>
        <v>509.02294916170291</v>
      </c>
      <c r="K692">
        <f t="shared" si="162"/>
        <v>-2.84253500705864E-2</v>
      </c>
      <c r="L692">
        <f t="shared" si="163"/>
        <v>4.7414104590131526E-2</v>
      </c>
      <c r="M692">
        <f t="shared" si="164"/>
        <v>12.690000000000055</v>
      </c>
      <c r="O692">
        <f t="shared" si="165"/>
        <v>3.8600000000000136</v>
      </c>
      <c r="P692">
        <f t="shared" si="166"/>
        <v>3.8600000000000136</v>
      </c>
      <c r="Q692">
        <f t="shared" si="167"/>
        <v>0</v>
      </c>
      <c r="R692">
        <v>0.66300000000000003</v>
      </c>
      <c r="S692">
        <v>2.153</v>
      </c>
      <c r="T692">
        <v>0.307942406</v>
      </c>
      <c r="U692">
        <f t="shared" si="168"/>
        <v>23.54403409411286</v>
      </c>
      <c r="W692">
        <f t="shared" si="169"/>
        <v>0</v>
      </c>
      <c r="X692">
        <f t="shared" si="170"/>
        <v>0</v>
      </c>
      <c r="Y692">
        <f t="shared" si="171"/>
        <v>1</v>
      </c>
      <c r="Z692">
        <f t="shared" si="172"/>
        <v>0</v>
      </c>
      <c r="AA692">
        <f t="shared" si="161"/>
        <v>1</v>
      </c>
      <c r="AB692">
        <v>1</v>
      </c>
      <c r="AC692">
        <v>1</v>
      </c>
    </row>
    <row r="693" spans="1:29" x14ac:dyDescent="0.3">
      <c r="A693">
        <v>513.14</v>
      </c>
      <c r="B693">
        <v>0</v>
      </c>
      <c r="C693">
        <f t="shared" si="173"/>
        <v>507.80750000000006</v>
      </c>
      <c r="D693">
        <f t="shared" si="174"/>
        <v>513.87629366429428</v>
      </c>
      <c r="E693">
        <v>-2.1061467E-2</v>
      </c>
      <c r="F693">
        <v>7.4633490000000002E-3</v>
      </c>
      <c r="G693">
        <v>8.83</v>
      </c>
      <c r="I693">
        <f t="shared" si="175"/>
        <v>511.08307692307699</v>
      </c>
      <c r="J693">
        <f t="shared" si="176"/>
        <v>513.45669621833053</v>
      </c>
      <c r="K693">
        <f t="shared" si="162"/>
        <v>-2.1061467434850555E-2</v>
      </c>
      <c r="L693">
        <f t="shared" si="163"/>
        <v>4.786212529154469E-2</v>
      </c>
      <c r="M693">
        <f t="shared" si="164"/>
        <v>7.1699999999999591</v>
      </c>
      <c r="O693">
        <f t="shared" si="165"/>
        <v>1.6599999999999682</v>
      </c>
      <c r="P693">
        <f t="shared" si="166"/>
        <v>1.6599999999999682</v>
      </c>
      <c r="Q693">
        <f t="shared" si="167"/>
        <v>0</v>
      </c>
      <c r="R693">
        <v>0.88400000000000001</v>
      </c>
      <c r="S693">
        <v>1.7669999999999999</v>
      </c>
      <c r="T693">
        <v>0.50028296500000002</v>
      </c>
      <c r="U693">
        <f t="shared" si="168"/>
        <v>33.34590718358254</v>
      </c>
      <c r="W693">
        <f t="shared" si="169"/>
        <v>0</v>
      </c>
      <c r="X693">
        <f t="shared" si="170"/>
        <v>1</v>
      </c>
      <c r="Y693">
        <f t="shared" si="171"/>
        <v>1</v>
      </c>
      <c r="Z693">
        <f t="shared" si="172"/>
        <v>0</v>
      </c>
      <c r="AA693">
        <f t="shared" si="161"/>
        <v>1</v>
      </c>
      <c r="AB693">
        <v>1</v>
      </c>
      <c r="AC693">
        <v>0</v>
      </c>
    </row>
    <row r="694" spans="1:29" x14ac:dyDescent="0.3">
      <c r="A694">
        <v>514.79999999999995</v>
      </c>
      <c r="B694">
        <v>0</v>
      </c>
      <c r="C694">
        <f t="shared" si="173"/>
        <v>508.95749999999998</v>
      </c>
      <c r="D694">
        <f t="shared" si="174"/>
        <v>514.95395105595094</v>
      </c>
      <c r="E694">
        <v>-2.5073858000000001E-2</v>
      </c>
      <c r="F694">
        <v>7.1453020000000001E-3</v>
      </c>
      <c r="G694">
        <v>5.51</v>
      </c>
      <c r="I694">
        <f t="shared" si="175"/>
        <v>510.84961538461533</v>
      </c>
      <c r="J694">
        <f t="shared" si="176"/>
        <v>514.90333106012838</v>
      </c>
      <c r="K694">
        <f t="shared" si="162"/>
        <v>-1.789461635316112E-2</v>
      </c>
      <c r="L694">
        <f t="shared" si="163"/>
        <v>4.8319682937303647E-2</v>
      </c>
      <c r="M694">
        <f t="shared" si="164"/>
        <v>7.1700000000000728</v>
      </c>
      <c r="O694">
        <f t="shared" si="165"/>
        <v>6.07000000000005</v>
      </c>
      <c r="P694">
        <f t="shared" si="166"/>
        <v>6.07000000000005</v>
      </c>
      <c r="Q694">
        <f t="shared" si="167"/>
        <v>0</v>
      </c>
      <c r="R694">
        <v>1.05</v>
      </c>
      <c r="S694">
        <v>1.601</v>
      </c>
      <c r="T694">
        <v>0.65584010000000004</v>
      </c>
      <c r="U694">
        <f t="shared" si="168"/>
        <v>39.607695211633057</v>
      </c>
      <c r="W694">
        <f t="shared" si="169"/>
        <v>0</v>
      </c>
      <c r="X694">
        <f t="shared" si="170"/>
        <v>1</v>
      </c>
      <c r="Y694">
        <f t="shared" si="171"/>
        <v>0</v>
      </c>
      <c r="Z694">
        <f t="shared" si="172"/>
        <v>0</v>
      </c>
      <c r="AA694">
        <f t="shared" si="161"/>
        <v>1</v>
      </c>
      <c r="AB694">
        <v>1</v>
      </c>
      <c r="AC694">
        <v>0</v>
      </c>
    </row>
    <row r="695" spans="1:29" x14ac:dyDescent="0.3">
      <c r="A695">
        <v>520.87</v>
      </c>
      <c r="B695">
        <v>0</v>
      </c>
      <c r="C695">
        <f t="shared" si="173"/>
        <v>510.56750000000005</v>
      </c>
      <c r="D695">
        <f t="shared" si="174"/>
        <v>521.85600815734153</v>
      </c>
      <c r="E695">
        <v>-1.3578517E-2</v>
      </c>
      <c r="F695">
        <v>7.2469300000000004E-3</v>
      </c>
      <c r="G695">
        <v>1.1000000000000001</v>
      </c>
      <c r="I695">
        <f t="shared" si="175"/>
        <v>510.55269230769227</v>
      </c>
      <c r="J695">
        <f t="shared" si="176"/>
        <v>521.32897453383634</v>
      </c>
      <c r="K695">
        <f t="shared" si="162"/>
        <v>-6.3146247472241328E-3</v>
      </c>
      <c r="L695">
        <f t="shared" si="163"/>
        <v>4.8892322143642884E-2</v>
      </c>
      <c r="M695">
        <f t="shared" si="164"/>
        <v>-6.07000000000005</v>
      </c>
      <c r="O695">
        <f t="shared" si="165"/>
        <v>-0.56000000000005912</v>
      </c>
      <c r="P695">
        <f t="shared" si="166"/>
        <v>0</v>
      </c>
      <c r="Q695">
        <f t="shared" si="167"/>
        <v>0.56000000000005912</v>
      </c>
      <c r="R695">
        <v>1.05</v>
      </c>
      <c r="S695">
        <v>1.1599999999999999</v>
      </c>
      <c r="T695">
        <v>0.90517241400000004</v>
      </c>
      <c r="U695">
        <f t="shared" si="168"/>
        <v>47.511312222894695</v>
      </c>
      <c r="W695">
        <f t="shared" si="169"/>
        <v>1</v>
      </c>
      <c r="X695">
        <f t="shared" si="170"/>
        <v>1</v>
      </c>
      <c r="Y695">
        <f t="shared" si="171"/>
        <v>0</v>
      </c>
      <c r="Z695">
        <f t="shared" si="172"/>
        <v>0</v>
      </c>
      <c r="AA695">
        <f t="shared" si="161"/>
        <v>1</v>
      </c>
      <c r="AB695">
        <v>1</v>
      </c>
      <c r="AC695">
        <v>0</v>
      </c>
    </row>
    <row r="696" spans="1:29" x14ac:dyDescent="0.3">
      <c r="A696">
        <v>520.30999999999995</v>
      </c>
      <c r="B696">
        <v>0</v>
      </c>
      <c r="C696">
        <f t="shared" si="173"/>
        <v>512.22249999999997</v>
      </c>
      <c r="D696">
        <f t="shared" si="174"/>
        <v>520.05233197377629</v>
      </c>
      <c r="E696">
        <v>-1.4639042E-2</v>
      </c>
      <c r="F696">
        <v>8.3150580000000002E-3</v>
      </c>
      <c r="G696">
        <v>-5.51</v>
      </c>
      <c r="I696">
        <f t="shared" si="175"/>
        <v>510.27653846153834</v>
      </c>
      <c r="J696">
        <f t="shared" si="176"/>
        <v>520.23161734355097</v>
      </c>
      <c r="K696">
        <f t="shared" si="162"/>
        <v>-7.3829600518905813E-3</v>
      </c>
      <c r="L696">
        <f t="shared" si="163"/>
        <v>4.9485965189239936E-2</v>
      </c>
      <c r="M696">
        <f t="shared" si="164"/>
        <v>-9.92999999999995</v>
      </c>
      <c r="O696">
        <f t="shared" si="165"/>
        <v>-4.4099999999999682</v>
      </c>
      <c r="P696">
        <f t="shared" si="166"/>
        <v>0</v>
      </c>
      <c r="Q696">
        <f t="shared" si="167"/>
        <v>4.4099999999999682</v>
      </c>
      <c r="R696">
        <v>1.7110000000000001</v>
      </c>
      <c r="S696">
        <v>1.1599999999999999</v>
      </c>
      <c r="T696">
        <v>1.4750000000000001</v>
      </c>
      <c r="U696">
        <f t="shared" si="168"/>
        <v>59.595959595959599</v>
      </c>
      <c r="W696">
        <f t="shared" si="169"/>
        <v>1</v>
      </c>
      <c r="X696">
        <f t="shared" si="170"/>
        <v>0</v>
      </c>
      <c r="Y696">
        <f t="shared" si="171"/>
        <v>0</v>
      </c>
      <c r="Z696">
        <f t="shared" si="172"/>
        <v>0</v>
      </c>
      <c r="AA696">
        <f t="shared" si="161"/>
        <v>0</v>
      </c>
      <c r="AB696">
        <v>1</v>
      </c>
      <c r="AC696">
        <v>0</v>
      </c>
    </row>
    <row r="697" spans="1:29" x14ac:dyDescent="0.3">
      <c r="A697">
        <v>515.9</v>
      </c>
      <c r="B697">
        <v>1</v>
      </c>
      <c r="C697">
        <f t="shared" si="173"/>
        <v>513.14166666666654</v>
      </c>
      <c r="D697">
        <f t="shared" si="174"/>
        <v>515.20794467103724</v>
      </c>
      <c r="E697">
        <v>-2.2990683000000001E-2</v>
      </c>
      <c r="F697">
        <v>8.6871020000000004E-3</v>
      </c>
      <c r="G697">
        <v>-5.52</v>
      </c>
      <c r="I697">
        <f t="shared" si="175"/>
        <v>510.0853846153845</v>
      </c>
      <c r="J697">
        <f t="shared" si="176"/>
        <v>515.56679866588058</v>
      </c>
      <c r="K697">
        <f t="shared" si="162"/>
        <v>-1.5796100576137919E-2</v>
      </c>
      <c r="L697">
        <f t="shared" si="163"/>
        <v>5.0285135843445648E-2</v>
      </c>
      <c r="M697">
        <f t="shared" si="164"/>
        <v>-1.6499999999999773</v>
      </c>
      <c r="O697">
        <f t="shared" si="165"/>
        <v>2.7599999999999909</v>
      </c>
      <c r="P697">
        <f t="shared" si="166"/>
        <v>2.7599999999999909</v>
      </c>
      <c r="Q697">
        <f t="shared" si="167"/>
        <v>0</v>
      </c>
      <c r="R697">
        <v>1.712</v>
      </c>
      <c r="S697">
        <v>1.1599999999999999</v>
      </c>
      <c r="T697">
        <v>1.4758620689999999</v>
      </c>
      <c r="U697">
        <f t="shared" si="168"/>
        <v>59.610027855715735</v>
      </c>
      <c r="W697">
        <f t="shared" si="169"/>
        <v>1</v>
      </c>
      <c r="X697">
        <f t="shared" si="170"/>
        <v>0</v>
      </c>
      <c r="Y697">
        <f t="shared" si="171"/>
        <v>0</v>
      </c>
      <c r="Z697">
        <f t="shared" si="172"/>
        <v>0</v>
      </c>
      <c r="AA697">
        <f t="shared" si="161"/>
        <v>0</v>
      </c>
      <c r="AB697">
        <v>1</v>
      </c>
      <c r="AC697">
        <v>1</v>
      </c>
    </row>
    <row r="698" spans="1:29" x14ac:dyDescent="0.3">
      <c r="A698">
        <v>518.66</v>
      </c>
      <c r="B698">
        <v>1</v>
      </c>
      <c r="C698">
        <f t="shared" si="173"/>
        <v>514.15333333333319</v>
      </c>
      <c r="D698">
        <f t="shared" si="174"/>
        <v>519.23534255482707</v>
      </c>
      <c r="E698">
        <v>-1.7763806E-2</v>
      </c>
      <c r="F698">
        <v>8.6587020000000008E-3</v>
      </c>
      <c r="G698">
        <v>-4.41</v>
      </c>
      <c r="I698">
        <f t="shared" si="175"/>
        <v>509.89423076923077</v>
      </c>
      <c r="J698">
        <f t="shared" si="176"/>
        <v>518.89793856416293</v>
      </c>
      <c r="K698">
        <f t="shared" si="162"/>
        <v>-1.0530733717425278E-2</v>
      </c>
      <c r="L698">
        <f t="shared" si="163"/>
        <v>5.122771820559343E-2</v>
      </c>
      <c r="M698">
        <f t="shared" si="164"/>
        <v>-4.9699999999999136</v>
      </c>
      <c r="O698">
        <f t="shared" si="165"/>
        <v>-1.1000000000000227</v>
      </c>
      <c r="P698">
        <f t="shared" si="166"/>
        <v>0</v>
      </c>
      <c r="Q698">
        <f t="shared" si="167"/>
        <v>1.1000000000000227</v>
      </c>
      <c r="R698">
        <v>1.712</v>
      </c>
      <c r="S698">
        <v>1.2709999999999999</v>
      </c>
      <c r="T698">
        <v>1.3469708890000001</v>
      </c>
      <c r="U698">
        <f t="shared" si="168"/>
        <v>57.391887360559416</v>
      </c>
      <c r="W698">
        <f t="shared" si="169"/>
        <v>1</v>
      </c>
      <c r="X698">
        <f t="shared" si="170"/>
        <v>1</v>
      </c>
      <c r="Y698">
        <f t="shared" si="171"/>
        <v>0</v>
      </c>
      <c r="Z698">
        <f t="shared" si="172"/>
        <v>0</v>
      </c>
      <c r="AA698">
        <f t="shared" si="161"/>
        <v>0</v>
      </c>
      <c r="AB698">
        <v>1</v>
      </c>
      <c r="AC698">
        <v>1</v>
      </c>
    </row>
    <row r="699" spans="1:29" x14ac:dyDescent="0.3">
      <c r="A699">
        <v>517.55999999999995</v>
      </c>
      <c r="B699">
        <v>1</v>
      </c>
      <c r="C699">
        <f t="shared" si="173"/>
        <v>514.79749999999979</v>
      </c>
      <c r="D699">
        <f t="shared" si="174"/>
        <v>517.280776240862</v>
      </c>
      <c r="E699">
        <v>-1.9846981E-2</v>
      </c>
      <c r="F699">
        <v>8.6686450000000009E-3</v>
      </c>
      <c r="G699">
        <v>-3.87</v>
      </c>
      <c r="I699">
        <f t="shared" si="175"/>
        <v>510.02153846153846</v>
      </c>
      <c r="J699">
        <f t="shared" si="176"/>
        <v>517.4570816489105</v>
      </c>
      <c r="K699">
        <f t="shared" si="162"/>
        <v>-1.2629249494448483E-2</v>
      </c>
      <c r="L699">
        <f t="shared" si="163"/>
        <v>5.2787042242466192E-2</v>
      </c>
      <c r="M699">
        <f t="shared" si="164"/>
        <v>1.1000000000000227</v>
      </c>
      <c r="O699">
        <f t="shared" si="165"/>
        <v>-0.55999999999994543</v>
      </c>
      <c r="P699">
        <f t="shared" si="166"/>
        <v>0</v>
      </c>
      <c r="Q699">
        <f t="shared" si="167"/>
        <v>0.55999999999994543</v>
      </c>
      <c r="R699">
        <v>1.6579999999999999</v>
      </c>
      <c r="S699">
        <v>1.2709999999999999</v>
      </c>
      <c r="T699">
        <v>1.304484658</v>
      </c>
      <c r="U699">
        <f t="shared" si="168"/>
        <v>56.606350294912659</v>
      </c>
      <c r="W699">
        <f t="shared" si="169"/>
        <v>1</v>
      </c>
      <c r="X699">
        <f t="shared" si="170"/>
        <v>0</v>
      </c>
      <c r="Y699">
        <f t="shared" si="171"/>
        <v>0</v>
      </c>
      <c r="Z699">
        <f t="shared" si="172"/>
        <v>0</v>
      </c>
      <c r="AA699">
        <f t="shared" si="161"/>
        <v>0</v>
      </c>
      <c r="AB699">
        <v>1</v>
      </c>
      <c r="AC699">
        <v>1</v>
      </c>
    </row>
    <row r="700" spans="1:29" x14ac:dyDescent="0.3">
      <c r="A700">
        <v>517</v>
      </c>
      <c r="B700">
        <v>1</v>
      </c>
      <c r="C700">
        <f t="shared" si="173"/>
        <v>515.2108333333332</v>
      </c>
      <c r="D700">
        <f t="shared" si="174"/>
        <v>516.95320395985641</v>
      </c>
      <c r="E700">
        <v>-2.0907506999999999E-2</v>
      </c>
      <c r="F700">
        <v>8.6680620000000007E-3</v>
      </c>
      <c r="G700">
        <v>1.66</v>
      </c>
      <c r="I700">
        <f t="shared" si="175"/>
        <v>510.21230769230755</v>
      </c>
      <c r="J700">
        <f t="shared" si="176"/>
        <v>516.96483987316071</v>
      </c>
      <c r="K700">
        <f t="shared" si="162"/>
        <v>-1.3697584799114714E-2</v>
      </c>
      <c r="L700">
        <f t="shared" si="163"/>
        <v>5.4294804368815827E-2</v>
      </c>
      <c r="M700">
        <f t="shared" si="164"/>
        <v>1.6599999999999682</v>
      </c>
      <c r="O700">
        <f t="shared" si="165"/>
        <v>3.3099999999999454</v>
      </c>
      <c r="P700">
        <f t="shared" si="166"/>
        <v>3.3099999999999454</v>
      </c>
      <c r="Q700">
        <f t="shared" si="167"/>
        <v>0</v>
      </c>
      <c r="R700">
        <v>1.6020000000000001</v>
      </c>
      <c r="S700">
        <v>1.768</v>
      </c>
      <c r="T700">
        <v>0.90610859700000002</v>
      </c>
      <c r="U700">
        <f t="shared" si="168"/>
        <v>47.53709198028448</v>
      </c>
      <c r="W700">
        <f t="shared" si="169"/>
        <v>1</v>
      </c>
      <c r="X700">
        <f t="shared" si="170"/>
        <v>0</v>
      </c>
      <c r="Y700">
        <f t="shared" si="171"/>
        <v>0</v>
      </c>
      <c r="Z700">
        <f t="shared" si="172"/>
        <v>0</v>
      </c>
      <c r="AA700">
        <f t="shared" si="161"/>
        <v>1</v>
      </c>
      <c r="AB700">
        <v>1</v>
      </c>
      <c r="AC700">
        <v>1</v>
      </c>
    </row>
    <row r="701" spans="1:29" x14ac:dyDescent="0.3">
      <c r="A701">
        <v>520.30999999999995</v>
      </c>
      <c r="B701">
        <v>0</v>
      </c>
      <c r="C701">
        <f t="shared" si="173"/>
        <v>516.0383333333333</v>
      </c>
      <c r="D701">
        <f t="shared" si="174"/>
        <v>520.86946600669057</v>
      </c>
      <c r="E701">
        <v>-1.4639042E-2</v>
      </c>
      <c r="F701">
        <v>9.1896470000000004E-3</v>
      </c>
      <c r="G701">
        <v>-1.65</v>
      </c>
      <c r="I701">
        <f t="shared" si="175"/>
        <v>510.61538461538453</v>
      </c>
      <c r="J701">
        <f t="shared" si="176"/>
        <v>520.56732000975671</v>
      </c>
      <c r="K701">
        <f t="shared" si="162"/>
        <v>-7.3829600518905813E-3</v>
      </c>
      <c r="L701">
        <f t="shared" si="163"/>
        <v>5.5272388169612635E-2</v>
      </c>
      <c r="M701">
        <f t="shared" si="164"/>
        <v>0</v>
      </c>
      <c r="O701">
        <f t="shared" si="165"/>
        <v>3.8700000000000045</v>
      </c>
      <c r="P701">
        <f t="shared" si="166"/>
        <v>3.8700000000000045</v>
      </c>
      <c r="Q701">
        <f t="shared" si="167"/>
        <v>0</v>
      </c>
      <c r="R701">
        <v>1.6020000000000001</v>
      </c>
      <c r="S701">
        <v>1.4370000000000001</v>
      </c>
      <c r="T701">
        <v>1.1148225469999999</v>
      </c>
      <c r="U701">
        <f t="shared" si="168"/>
        <v>52.714708786391618</v>
      </c>
      <c r="W701">
        <f t="shared" si="169"/>
        <v>1</v>
      </c>
      <c r="X701">
        <f t="shared" si="170"/>
        <v>1</v>
      </c>
      <c r="Y701">
        <f t="shared" si="171"/>
        <v>0</v>
      </c>
      <c r="Z701">
        <f t="shared" si="172"/>
        <v>0</v>
      </c>
      <c r="AA701">
        <f t="shared" si="161"/>
        <v>0</v>
      </c>
      <c r="AB701">
        <v>1</v>
      </c>
      <c r="AC701">
        <v>0</v>
      </c>
    </row>
    <row r="702" spans="1:29" x14ac:dyDescent="0.3">
      <c r="A702">
        <v>524.17999999999995</v>
      </c>
      <c r="B702">
        <v>0</v>
      </c>
      <c r="C702">
        <f t="shared" si="173"/>
        <v>517.05000000000007</v>
      </c>
      <c r="D702">
        <f t="shared" si="174"/>
        <v>524.73175566555153</v>
      </c>
      <c r="E702">
        <v>-7.310052E-3</v>
      </c>
      <c r="F702">
        <v>9.2910089999999994E-3</v>
      </c>
      <c r="G702">
        <v>-3.87</v>
      </c>
      <c r="I702">
        <f t="shared" si="175"/>
        <v>511.25230769230762</v>
      </c>
      <c r="J702">
        <f t="shared" si="176"/>
        <v>524.45789846078787</v>
      </c>
      <c r="K702">
        <f t="shared" si="162"/>
        <v>0</v>
      </c>
      <c r="L702">
        <f t="shared" si="163"/>
        <v>5.6429130442127363E-2</v>
      </c>
      <c r="M702">
        <f t="shared" si="164"/>
        <v>-4.9699999999999136</v>
      </c>
      <c r="O702">
        <f t="shared" si="165"/>
        <v>-2.2099999999999227</v>
      </c>
      <c r="P702">
        <f t="shared" si="166"/>
        <v>0</v>
      </c>
      <c r="Q702">
        <f t="shared" si="167"/>
        <v>2.2099999999999227</v>
      </c>
      <c r="R702">
        <v>1.6020000000000001</v>
      </c>
      <c r="S702">
        <v>1.2150000000000001</v>
      </c>
      <c r="T702">
        <v>1.3185185189999999</v>
      </c>
      <c r="U702">
        <f t="shared" si="168"/>
        <v>56.869009593621449</v>
      </c>
      <c r="W702">
        <f t="shared" si="169"/>
        <v>1</v>
      </c>
      <c r="X702">
        <f t="shared" si="170"/>
        <v>1</v>
      </c>
      <c r="Y702">
        <f t="shared" si="171"/>
        <v>0</v>
      </c>
      <c r="Z702">
        <f t="shared" si="172"/>
        <v>0</v>
      </c>
      <c r="AA702">
        <f t="shared" si="161"/>
        <v>0</v>
      </c>
      <c r="AB702">
        <v>1</v>
      </c>
      <c r="AC702">
        <v>0</v>
      </c>
    </row>
    <row r="703" spans="1:29" x14ac:dyDescent="0.3">
      <c r="A703">
        <v>521.97</v>
      </c>
      <c r="B703">
        <v>1</v>
      </c>
      <c r="C703">
        <f t="shared" si="173"/>
        <v>517.83166666666671</v>
      </c>
      <c r="D703">
        <f t="shared" si="174"/>
        <v>521.50970738907472</v>
      </c>
      <c r="E703">
        <v>-1.1495340999999999E-2</v>
      </c>
      <c r="F703">
        <v>9.2200149999999998E-3</v>
      </c>
      <c r="G703">
        <v>-2.76</v>
      </c>
      <c r="I703">
        <f t="shared" si="175"/>
        <v>511.80423076923068</v>
      </c>
      <c r="J703">
        <f t="shared" si="176"/>
        <v>521.77862319532403</v>
      </c>
      <c r="K703">
        <f t="shared" si="162"/>
        <v>0</v>
      </c>
      <c r="L703">
        <f t="shared" si="163"/>
        <v>5.7740615311325474E-2</v>
      </c>
      <c r="M703">
        <f t="shared" si="164"/>
        <v>-3.8600000000000136</v>
      </c>
      <c r="O703">
        <f t="shared" si="165"/>
        <v>-1.6600000000000819</v>
      </c>
      <c r="P703">
        <f t="shared" si="166"/>
        <v>0</v>
      </c>
      <c r="Q703">
        <f t="shared" si="167"/>
        <v>1.6600000000000819</v>
      </c>
      <c r="R703">
        <v>1.4910000000000001</v>
      </c>
      <c r="S703">
        <v>1.2150000000000001</v>
      </c>
      <c r="T703">
        <v>1.227160494</v>
      </c>
      <c r="U703">
        <f t="shared" si="168"/>
        <v>55.099778273994474</v>
      </c>
      <c r="W703">
        <f t="shared" si="169"/>
        <v>1</v>
      </c>
      <c r="X703">
        <f t="shared" si="170"/>
        <v>0</v>
      </c>
      <c r="Y703">
        <f t="shared" si="171"/>
        <v>0</v>
      </c>
      <c r="Z703">
        <f t="shared" si="172"/>
        <v>0</v>
      </c>
      <c r="AA703">
        <f t="shared" si="161"/>
        <v>0</v>
      </c>
      <c r="AB703">
        <v>1</v>
      </c>
      <c r="AC703">
        <v>1</v>
      </c>
    </row>
    <row r="704" spans="1:29" x14ac:dyDescent="0.3">
      <c r="A704">
        <v>520.30999999999995</v>
      </c>
      <c r="B704">
        <v>1</v>
      </c>
      <c r="C704">
        <f t="shared" si="173"/>
        <v>518.75083333333339</v>
      </c>
      <c r="D704">
        <f t="shared" si="174"/>
        <v>520.11004876848745</v>
      </c>
      <c r="E704">
        <v>-1.4639042E-2</v>
      </c>
      <c r="F704">
        <v>9.1603350000000004E-3</v>
      </c>
      <c r="G704">
        <v>-2.2000000000000002</v>
      </c>
      <c r="I704">
        <f t="shared" si="175"/>
        <v>512.29230769230765</v>
      </c>
      <c r="J704">
        <f t="shared" si="176"/>
        <v>520.19702898497496</v>
      </c>
      <c r="K704">
        <f t="shared" si="162"/>
        <v>-3.1802594018814907E-3</v>
      </c>
      <c r="L704">
        <f t="shared" si="163"/>
        <v>5.9304436789989257E-2</v>
      </c>
      <c r="M704">
        <f t="shared" si="164"/>
        <v>0</v>
      </c>
      <c r="O704">
        <f t="shared" si="165"/>
        <v>1.6600000000000819</v>
      </c>
      <c r="P704">
        <f t="shared" si="166"/>
        <v>1.6600000000000819</v>
      </c>
      <c r="Q704">
        <f t="shared" si="167"/>
        <v>0</v>
      </c>
      <c r="R704">
        <v>1.4350000000000001</v>
      </c>
      <c r="S704">
        <v>1.2150000000000001</v>
      </c>
      <c r="T704">
        <v>1.181069959</v>
      </c>
      <c r="U704">
        <f t="shared" si="168"/>
        <v>54.150943399427206</v>
      </c>
      <c r="W704">
        <f t="shared" si="169"/>
        <v>1</v>
      </c>
      <c r="X704">
        <f t="shared" si="170"/>
        <v>0</v>
      </c>
      <c r="Y704">
        <f t="shared" si="171"/>
        <v>0</v>
      </c>
      <c r="Z704">
        <f t="shared" si="172"/>
        <v>0</v>
      </c>
      <c r="AA704">
        <f t="shared" si="161"/>
        <v>0</v>
      </c>
      <c r="AB704">
        <v>1</v>
      </c>
      <c r="AC704">
        <v>1</v>
      </c>
    </row>
    <row r="705" spans="1:29" x14ac:dyDescent="0.3">
      <c r="A705">
        <v>521.97</v>
      </c>
      <c r="B705">
        <v>0</v>
      </c>
      <c r="C705">
        <f t="shared" si="173"/>
        <v>519.48666666666679</v>
      </c>
      <c r="D705">
        <f t="shared" si="174"/>
        <v>522.27999187191881</v>
      </c>
      <c r="E705">
        <v>-1.1495340999999999E-2</v>
      </c>
      <c r="F705">
        <v>9.4690390000000003E-3</v>
      </c>
      <c r="G705">
        <v>-1.66</v>
      </c>
      <c r="I705">
        <f t="shared" si="175"/>
        <v>512.84423076923065</v>
      </c>
      <c r="J705">
        <f t="shared" si="176"/>
        <v>522.1063823857711</v>
      </c>
      <c r="K705">
        <f t="shared" si="162"/>
        <v>0</v>
      </c>
      <c r="L705">
        <f t="shared" si="163"/>
        <v>6.0493047388361559E-2</v>
      </c>
      <c r="M705">
        <f t="shared" si="164"/>
        <v>0</v>
      </c>
      <c r="O705">
        <f t="shared" si="165"/>
        <v>-7.1700000000000728</v>
      </c>
      <c r="P705">
        <f t="shared" si="166"/>
        <v>0</v>
      </c>
      <c r="Q705">
        <f t="shared" si="167"/>
        <v>7.1700000000000728</v>
      </c>
      <c r="R705">
        <v>1.4350000000000001</v>
      </c>
      <c r="S705">
        <v>1.2689999999999999</v>
      </c>
      <c r="T705">
        <v>1.130811663</v>
      </c>
      <c r="U705">
        <f t="shared" si="168"/>
        <v>53.069526633241452</v>
      </c>
      <c r="W705">
        <f t="shared" si="169"/>
        <v>1</v>
      </c>
      <c r="X705">
        <f t="shared" si="170"/>
        <v>1</v>
      </c>
      <c r="Y705">
        <f t="shared" si="171"/>
        <v>0</v>
      </c>
      <c r="Z705">
        <f t="shared" si="172"/>
        <v>0</v>
      </c>
      <c r="AA705">
        <f t="shared" si="161"/>
        <v>0</v>
      </c>
      <c r="AB705">
        <v>1</v>
      </c>
      <c r="AC705">
        <v>0</v>
      </c>
    </row>
    <row r="706" spans="1:29" x14ac:dyDescent="0.3">
      <c r="A706">
        <v>514.79999999999995</v>
      </c>
      <c r="B706">
        <v>1</v>
      </c>
      <c r="C706">
        <f t="shared" si="173"/>
        <v>519.48666666666668</v>
      </c>
      <c r="D706">
        <f t="shared" si="174"/>
        <v>513.55333468801348</v>
      </c>
      <c r="E706">
        <v>-2.5073858000000001E-2</v>
      </c>
      <c r="F706">
        <v>9.5191470000000004E-3</v>
      </c>
      <c r="G706">
        <v>7.17</v>
      </c>
      <c r="I706">
        <f t="shared" si="175"/>
        <v>513.20499999999981</v>
      </c>
      <c r="J706">
        <f t="shared" si="176"/>
        <v>514.23797058570995</v>
      </c>
      <c r="K706">
        <f t="shared" si="162"/>
        <v>-2.5073858041057516E-2</v>
      </c>
      <c r="L706">
        <f t="shared" si="163"/>
        <v>6.157638388193331E-2</v>
      </c>
      <c r="M706">
        <f t="shared" si="164"/>
        <v>13.240000000000009</v>
      </c>
      <c r="O706">
        <f t="shared" si="165"/>
        <v>-4.4199999999999591</v>
      </c>
      <c r="P706">
        <f t="shared" si="166"/>
        <v>0</v>
      </c>
      <c r="Q706">
        <f t="shared" si="167"/>
        <v>4.4199999999999591</v>
      </c>
      <c r="R706">
        <v>0.71799999999999997</v>
      </c>
      <c r="S706">
        <v>1.4350000000000001</v>
      </c>
      <c r="T706">
        <v>0.50034843200000001</v>
      </c>
      <c r="U706">
        <f t="shared" si="168"/>
        <v>33.348815603654387</v>
      </c>
      <c r="W706">
        <f t="shared" si="169"/>
        <v>1</v>
      </c>
      <c r="X706">
        <f t="shared" si="170"/>
        <v>0</v>
      </c>
      <c r="Y706">
        <f t="shared" si="171"/>
        <v>1</v>
      </c>
      <c r="Z706">
        <f t="shared" si="172"/>
        <v>0</v>
      </c>
      <c r="AA706">
        <f t="shared" ref="AA706:AA769" si="177">IF(G706&gt;0, 1, 0)</f>
        <v>1</v>
      </c>
      <c r="AB706">
        <v>1</v>
      </c>
      <c r="AC706">
        <v>1</v>
      </c>
    </row>
    <row r="707" spans="1:29" x14ac:dyDescent="0.3">
      <c r="A707">
        <v>510.38</v>
      </c>
      <c r="B707">
        <v>1</v>
      </c>
      <c r="C707">
        <f t="shared" si="173"/>
        <v>518.61249999999995</v>
      </c>
      <c r="D707">
        <f t="shared" si="174"/>
        <v>509.85111088533108</v>
      </c>
      <c r="E707">
        <v>-3.3444436000000001E-2</v>
      </c>
      <c r="F707">
        <v>9.3745530000000007E-3</v>
      </c>
      <c r="G707">
        <v>17.66</v>
      </c>
      <c r="I707">
        <f t="shared" si="175"/>
        <v>513.56576923076909</v>
      </c>
      <c r="J707">
        <f t="shared" si="176"/>
        <v>510.08323303186847</v>
      </c>
      <c r="K707">
        <f t="shared" ref="K707:K770" si="178">(A707-(MAX(A707:A718)))/MAX(A707:A718)</f>
        <v>-3.3444436027573611E-2</v>
      </c>
      <c r="L707">
        <f t="shared" ref="L707:L770" si="179">_xlfn.STDEV.S(A707:A793)/(SUM(A707:A793)/87)</f>
        <v>6.2568802638612198E-2</v>
      </c>
      <c r="M707">
        <f t="shared" ref="M707:M770" si="180">A718-A707</f>
        <v>14.899999999999977</v>
      </c>
      <c r="O707">
        <f t="shared" ref="O707:O770" si="181">A708-A707</f>
        <v>3.8700000000000045</v>
      </c>
      <c r="P707">
        <f t="shared" ref="P707:P770" si="182">IF(O707&gt;0,O707,0)</f>
        <v>3.8700000000000045</v>
      </c>
      <c r="Q707">
        <f t="shared" ref="Q707:Q770" si="183">IF(O707&lt;0,ABS(O707),0)</f>
        <v>0</v>
      </c>
      <c r="R707">
        <v>0.27600000000000002</v>
      </c>
      <c r="S707">
        <v>2.0419999999999998</v>
      </c>
      <c r="T707">
        <v>0.13516160599999999</v>
      </c>
      <c r="U707">
        <f t="shared" ref="U707:U770" si="184">IF(S707=0,100,100-(100/(1+T707)))</f>
        <v>11.906816200053896</v>
      </c>
      <c r="W707">
        <f t="shared" ref="W707:W770" si="185">IF(C707&gt;I707,1,0)</f>
        <v>1</v>
      </c>
      <c r="X707">
        <f t="shared" ref="X707:X770" si="186">IF(D707&gt;J707,1,0)</f>
        <v>0</v>
      </c>
      <c r="Y707">
        <f t="shared" ref="Y707:Y770" si="187">IF(E707&gt;K707,1,0)</f>
        <v>1</v>
      </c>
      <c r="Z707">
        <f t="shared" ref="Z707:Z770" si="188">IF(F707&gt;L707,1,0)</f>
        <v>0</v>
      </c>
      <c r="AA707">
        <f t="shared" si="177"/>
        <v>1</v>
      </c>
      <c r="AB707">
        <v>1</v>
      </c>
      <c r="AC707">
        <v>1</v>
      </c>
    </row>
    <row r="708" spans="1:29" x14ac:dyDescent="0.3">
      <c r="A708">
        <v>514.25</v>
      </c>
      <c r="B708">
        <v>1</v>
      </c>
      <c r="C708">
        <f t="shared" si="173"/>
        <v>518.10749999999996</v>
      </c>
      <c r="D708">
        <f t="shared" si="174"/>
        <v>514.98314818577819</v>
      </c>
      <c r="E708">
        <v>-2.6115446E-2</v>
      </c>
      <c r="F708">
        <v>8.9728729999999993E-3</v>
      </c>
      <c r="G708">
        <v>11.03</v>
      </c>
      <c r="I708">
        <f t="shared" si="175"/>
        <v>514.07538461538445</v>
      </c>
      <c r="J708">
        <f t="shared" si="176"/>
        <v>514.57052053601012</v>
      </c>
      <c r="K708">
        <f t="shared" si="178"/>
        <v>-2.6115445799560572E-2</v>
      </c>
      <c r="L708">
        <f t="shared" si="179"/>
        <v>6.3321006624811313E-2</v>
      </c>
      <c r="M708">
        <f t="shared" si="180"/>
        <v>6.6200000000000045</v>
      </c>
      <c r="O708">
        <f t="shared" si="181"/>
        <v>-0.55999999999994543</v>
      </c>
      <c r="P708">
        <f t="shared" si="182"/>
        <v>0</v>
      </c>
      <c r="Q708">
        <f t="shared" si="183"/>
        <v>0.55999999999994543</v>
      </c>
      <c r="R708">
        <v>0.55200000000000005</v>
      </c>
      <c r="S708">
        <v>1.655</v>
      </c>
      <c r="T708">
        <v>0.33353474300000002</v>
      </c>
      <c r="U708">
        <f t="shared" si="184"/>
        <v>25.011327582636511</v>
      </c>
      <c r="W708">
        <f t="shared" si="185"/>
        <v>1</v>
      </c>
      <c r="X708">
        <f t="shared" si="186"/>
        <v>1</v>
      </c>
      <c r="Y708">
        <f t="shared" si="187"/>
        <v>0</v>
      </c>
      <c r="Z708">
        <f t="shared" si="188"/>
        <v>0</v>
      </c>
      <c r="AA708">
        <f t="shared" si="177"/>
        <v>1</v>
      </c>
      <c r="AB708">
        <v>1</v>
      </c>
      <c r="AC708">
        <v>1</v>
      </c>
    </row>
    <row r="709" spans="1:29" x14ac:dyDescent="0.3">
      <c r="A709">
        <v>513.69000000000005</v>
      </c>
      <c r="B709">
        <v>0</v>
      </c>
      <c r="C709">
        <f t="shared" si="173"/>
        <v>517.92333333333329</v>
      </c>
      <c r="D709">
        <f t="shared" si="174"/>
        <v>513.47447530237037</v>
      </c>
      <c r="E709">
        <v>-2.7175972E-2</v>
      </c>
      <c r="F709">
        <v>8.9728729999999993E-3</v>
      </c>
      <c r="G709">
        <v>7.18</v>
      </c>
      <c r="I709">
        <f t="shared" si="175"/>
        <v>514.54230769230753</v>
      </c>
      <c r="J709">
        <f t="shared" si="176"/>
        <v>513.62226765107619</v>
      </c>
      <c r="K709">
        <f t="shared" si="178"/>
        <v>-2.7175971517309123E-2</v>
      </c>
      <c r="L709">
        <f t="shared" si="179"/>
        <v>6.4283771759708314E-2</v>
      </c>
      <c r="M709">
        <f t="shared" si="180"/>
        <v>9.3799999999999955</v>
      </c>
      <c r="O709">
        <f t="shared" si="181"/>
        <v>4.9699999999999136</v>
      </c>
      <c r="P709">
        <f t="shared" si="182"/>
        <v>4.9699999999999136</v>
      </c>
      <c r="Q709">
        <f t="shared" si="183"/>
        <v>0</v>
      </c>
      <c r="R709">
        <v>0.93700000000000006</v>
      </c>
      <c r="S709">
        <v>1.655</v>
      </c>
      <c r="T709">
        <v>0.56616314199999995</v>
      </c>
      <c r="U709">
        <f t="shared" si="184"/>
        <v>36.149691358271028</v>
      </c>
      <c r="W709">
        <f t="shared" si="185"/>
        <v>1</v>
      </c>
      <c r="X709">
        <f t="shared" si="186"/>
        <v>0</v>
      </c>
      <c r="Y709">
        <f t="shared" si="187"/>
        <v>0</v>
      </c>
      <c r="Z709">
        <f t="shared" si="188"/>
        <v>0</v>
      </c>
      <c r="AA709">
        <f t="shared" si="177"/>
        <v>1</v>
      </c>
      <c r="AB709">
        <v>1</v>
      </c>
      <c r="AC709">
        <v>0</v>
      </c>
    </row>
    <row r="710" spans="1:29" x14ac:dyDescent="0.3">
      <c r="A710">
        <v>518.66</v>
      </c>
      <c r="B710">
        <v>0</v>
      </c>
      <c r="C710">
        <f t="shared" si="173"/>
        <v>517.92333333333329</v>
      </c>
      <c r="D710">
        <f t="shared" si="174"/>
        <v>519.52425411627155</v>
      </c>
      <c r="E710">
        <v>-1.7763806E-2</v>
      </c>
      <c r="F710">
        <v>8.7243249999999998E-3</v>
      </c>
      <c r="G710">
        <v>4.41</v>
      </c>
      <c r="I710">
        <f t="shared" si="175"/>
        <v>515.2426923076921</v>
      </c>
      <c r="J710">
        <f t="shared" si="176"/>
        <v>519.04751787299404</v>
      </c>
      <c r="K710">
        <f t="shared" si="178"/>
        <v>-1.7763805772289972E-2</v>
      </c>
      <c r="L710">
        <f t="shared" si="179"/>
        <v>6.5085405711856822E-2</v>
      </c>
      <c r="M710">
        <f t="shared" si="180"/>
        <v>-1.1000000000000227</v>
      </c>
      <c r="O710">
        <f t="shared" si="181"/>
        <v>0</v>
      </c>
      <c r="P710">
        <f t="shared" si="182"/>
        <v>0</v>
      </c>
      <c r="Q710">
        <f t="shared" si="183"/>
        <v>0</v>
      </c>
      <c r="R710">
        <v>0.93700000000000006</v>
      </c>
      <c r="S710">
        <v>1.3779999999999999</v>
      </c>
      <c r="T710">
        <v>0.67997097200000001</v>
      </c>
      <c r="U710">
        <f t="shared" si="184"/>
        <v>40.475161972024836</v>
      </c>
      <c r="W710">
        <f t="shared" si="185"/>
        <v>1</v>
      </c>
      <c r="X710">
        <f t="shared" si="186"/>
        <v>1</v>
      </c>
      <c r="Y710">
        <f t="shared" si="187"/>
        <v>0</v>
      </c>
      <c r="Z710">
        <f t="shared" si="188"/>
        <v>0</v>
      </c>
      <c r="AA710">
        <f t="shared" si="177"/>
        <v>1</v>
      </c>
      <c r="AB710">
        <v>1</v>
      </c>
      <c r="AC710">
        <v>0</v>
      </c>
    </row>
    <row r="711" spans="1:29" x14ac:dyDescent="0.3">
      <c r="A711">
        <v>518.66</v>
      </c>
      <c r="B711">
        <v>0</v>
      </c>
      <c r="C711">
        <f t="shared" si="173"/>
        <v>518.01499999999999</v>
      </c>
      <c r="D711">
        <f t="shared" si="174"/>
        <v>518.51595764728802</v>
      </c>
      <c r="E711">
        <v>-1.7763806E-2</v>
      </c>
      <c r="F711">
        <v>8.9241909999999997E-3</v>
      </c>
      <c r="G711">
        <v>-1.1000000000000001</v>
      </c>
      <c r="I711">
        <f t="shared" si="175"/>
        <v>515.7730769230767</v>
      </c>
      <c r="J711">
        <f t="shared" si="176"/>
        <v>518.63019093284652</v>
      </c>
      <c r="K711">
        <f t="shared" si="178"/>
        <v>-1.7763805772289972E-2</v>
      </c>
      <c r="L711">
        <f t="shared" si="179"/>
        <v>6.5966041169272419E-2</v>
      </c>
      <c r="M711">
        <f t="shared" si="180"/>
        <v>-0.54999999999995453</v>
      </c>
      <c r="O711">
        <f t="shared" si="181"/>
        <v>1.6499999999999773</v>
      </c>
      <c r="P711">
        <f t="shared" si="182"/>
        <v>1.6499999999999773</v>
      </c>
      <c r="Q711">
        <f t="shared" si="183"/>
        <v>0</v>
      </c>
      <c r="R711">
        <v>1.488</v>
      </c>
      <c r="S711">
        <v>1.3779999999999999</v>
      </c>
      <c r="T711">
        <v>1.0798258350000001</v>
      </c>
      <c r="U711">
        <f t="shared" si="184"/>
        <v>51.919050952648647</v>
      </c>
      <c r="W711">
        <f t="shared" si="185"/>
        <v>1</v>
      </c>
      <c r="X711">
        <f t="shared" si="186"/>
        <v>0</v>
      </c>
      <c r="Y711">
        <f t="shared" si="187"/>
        <v>0</v>
      </c>
      <c r="Z711">
        <f t="shared" si="188"/>
        <v>0</v>
      </c>
      <c r="AA711">
        <f t="shared" si="177"/>
        <v>0</v>
      </c>
      <c r="AB711">
        <v>1</v>
      </c>
      <c r="AC711">
        <v>0</v>
      </c>
    </row>
    <row r="712" spans="1:29" x14ac:dyDescent="0.3">
      <c r="A712">
        <v>520.30999999999995</v>
      </c>
      <c r="B712">
        <v>0</v>
      </c>
      <c r="C712">
        <f t="shared" si="173"/>
        <v>518.29083333333335</v>
      </c>
      <c r="D712">
        <f t="shared" si="174"/>
        <v>520.60900705878521</v>
      </c>
      <c r="E712">
        <v>-1.4639042E-2</v>
      </c>
      <c r="F712">
        <v>8.9148830000000002E-3</v>
      </c>
      <c r="G712">
        <v>-2.2000000000000002</v>
      </c>
      <c r="I712">
        <f t="shared" si="175"/>
        <v>516.30346153846131</v>
      </c>
      <c r="J712">
        <f t="shared" si="176"/>
        <v>520.43921608208859</v>
      </c>
      <c r="K712">
        <f t="shared" si="178"/>
        <v>-1.4639042496780582E-2</v>
      </c>
      <c r="L712">
        <f t="shared" si="179"/>
        <v>6.627810986808845E-2</v>
      </c>
      <c r="M712">
        <f t="shared" si="180"/>
        <v>-6.6199999999998909</v>
      </c>
      <c r="O712">
        <f t="shared" si="181"/>
        <v>-1.0999999999999091</v>
      </c>
      <c r="P712">
        <f t="shared" si="182"/>
        <v>0</v>
      </c>
      <c r="Q712">
        <f t="shared" si="183"/>
        <v>1.0999999999999091</v>
      </c>
      <c r="R712">
        <v>1.488</v>
      </c>
      <c r="S712">
        <v>1.268</v>
      </c>
      <c r="T712">
        <v>1.1735015769999999</v>
      </c>
      <c r="U712">
        <f t="shared" si="184"/>
        <v>53.991291721064158</v>
      </c>
      <c r="W712">
        <f t="shared" si="185"/>
        <v>1</v>
      </c>
      <c r="X712">
        <f t="shared" si="186"/>
        <v>1</v>
      </c>
      <c r="Y712">
        <f t="shared" si="187"/>
        <v>1</v>
      </c>
      <c r="Z712">
        <f t="shared" si="188"/>
        <v>0</v>
      </c>
      <c r="AA712">
        <f t="shared" si="177"/>
        <v>0</v>
      </c>
      <c r="AB712">
        <v>1</v>
      </c>
      <c r="AC712">
        <v>0</v>
      </c>
    </row>
    <row r="713" spans="1:29" x14ac:dyDescent="0.3">
      <c r="A713">
        <v>519.21</v>
      </c>
      <c r="B713">
        <v>1</v>
      </c>
      <c r="C713">
        <f t="shared" si="173"/>
        <v>518.19916666666666</v>
      </c>
      <c r="D713">
        <f t="shared" si="174"/>
        <v>518.97683215686925</v>
      </c>
      <c r="E713">
        <v>-1.6722218E-2</v>
      </c>
      <c r="F713">
        <v>8.9598019999999994E-3</v>
      </c>
      <c r="G713">
        <v>-5.52</v>
      </c>
      <c r="I713">
        <f t="shared" si="175"/>
        <v>516.66423076923047</v>
      </c>
      <c r="J713">
        <f t="shared" si="176"/>
        <v>519.1154449167625</v>
      </c>
      <c r="K713">
        <f t="shared" si="178"/>
        <v>-1.6722218013786698E-2</v>
      </c>
      <c r="L713">
        <f t="shared" si="179"/>
        <v>6.6396819246572425E-2</v>
      </c>
      <c r="M713">
        <f t="shared" si="180"/>
        <v>-11.590000000000032</v>
      </c>
      <c r="O713">
        <f t="shared" si="181"/>
        <v>-1.1000000000000227</v>
      </c>
      <c r="P713">
        <f t="shared" si="182"/>
        <v>0</v>
      </c>
      <c r="Q713">
        <f t="shared" si="183"/>
        <v>1.1000000000000227</v>
      </c>
      <c r="R713">
        <v>1.82</v>
      </c>
      <c r="S713">
        <v>1.268</v>
      </c>
      <c r="T713">
        <v>1.4353312300000001</v>
      </c>
      <c r="U713">
        <f t="shared" si="184"/>
        <v>58.937823829409851</v>
      </c>
      <c r="W713">
        <f t="shared" si="185"/>
        <v>1</v>
      </c>
      <c r="X713">
        <f t="shared" si="186"/>
        <v>0</v>
      </c>
      <c r="Y713">
        <f t="shared" si="187"/>
        <v>1</v>
      </c>
      <c r="Z713">
        <f t="shared" si="188"/>
        <v>0</v>
      </c>
      <c r="AA713">
        <f t="shared" si="177"/>
        <v>0</v>
      </c>
      <c r="AB713">
        <v>1</v>
      </c>
      <c r="AC713">
        <v>1</v>
      </c>
    </row>
    <row r="714" spans="1:29" x14ac:dyDescent="0.3">
      <c r="A714">
        <v>518.11</v>
      </c>
      <c r="B714">
        <v>1</v>
      </c>
      <c r="C714">
        <f t="shared" si="173"/>
        <v>517.69333333333327</v>
      </c>
      <c r="D714">
        <f t="shared" si="174"/>
        <v>517.96552797385516</v>
      </c>
      <c r="E714">
        <v>-1.8805394E-2</v>
      </c>
      <c r="F714">
        <v>8.9821209999999992E-3</v>
      </c>
      <c r="G714">
        <v>-10.49</v>
      </c>
      <c r="I714">
        <f t="shared" si="175"/>
        <v>516.89769230769218</v>
      </c>
      <c r="J714">
        <f t="shared" si="176"/>
        <v>518.03265808332606</v>
      </c>
      <c r="K714">
        <f t="shared" si="178"/>
        <v>-1.8805393530793028E-2</v>
      </c>
      <c r="L714">
        <f t="shared" si="179"/>
        <v>6.6625780180882041E-2</v>
      </c>
      <c r="M714">
        <f t="shared" si="180"/>
        <v>-6.6200000000000045</v>
      </c>
      <c r="O714">
        <f t="shared" si="181"/>
        <v>2.1999999999999318</v>
      </c>
      <c r="P714">
        <f t="shared" si="182"/>
        <v>2.1999999999999318</v>
      </c>
      <c r="Q714">
        <f t="shared" si="183"/>
        <v>0</v>
      </c>
      <c r="R714">
        <v>2.3170000000000002</v>
      </c>
      <c r="S714">
        <v>1.268</v>
      </c>
      <c r="T714">
        <v>1.827287066</v>
      </c>
      <c r="U714">
        <f t="shared" si="184"/>
        <v>64.63040445996225</v>
      </c>
      <c r="W714">
        <f t="shared" si="185"/>
        <v>1</v>
      </c>
      <c r="X714">
        <f t="shared" si="186"/>
        <v>0</v>
      </c>
      <c r="Y714">
        <f t="shared" si="187"/>
        <v>0</v>
      </c>
      <c r="Z714">
        <f t="shared" si="188"/>
        <v>0</v>
      </c>
      <c r="AA714">
        <f t="shared" si="177"/>
        <v>0</v>
      </c>
      <c r="AB714">
        <v>1</v>
      </c>
      <c r="AC714">
        <v>1</v>
      </c>
    </row>
    <row r="715" spans="1:29" x14ac:dyDescent="0.3">
      <c r="A715">
        <v>520.30999999999995</v>
      </c>
      <c r="B715">
        <v>1</v>
      </c>
      <c r="C715">
        <f t="shared" si="173"/>
        <v>517.55499999999995</v>
      </c>
      <c r="D715">
        <f t="shared" si="174"/>
        <v>520.70074533769071</v>
      </c>
      <c r="E715">
        <v>-1.4639042E-2</v>
      </c>
      <c r="F715">
        <v>9.0376120000000004E-3</v>
      </c>
      <c r="G715">
        <v>-8.82</v>
      </c>
      <c r="I715">
        <f t="shared" si="175"/>
        <v>517.27961538461534</v>
      </c>
      <c r="J715">
        <f t="shared" si="176"/>
        <v>520.48518014743638</v>
      </c>
      <c r="K715">
        <f t="shared" si="178"/>
        <v>-1.4639042496780582E-2</v>
      </c>
      <c r="L715">
        <f t="shared" si="179"/>
        <v>6.6792229242928144E-2</v>
      </c>
      <c r="M715">
        <f t="shared" si="180"/>
        <v>0</v>
      </c>
      <c r="O715">
        <f t="shared" si="181"/>
        <v>1.6600000000000819</v>
      </c>
      <c r="P715">
        <f t="shared" si="182"/>
        <v>1.6600000000000819</v>
      </c>
      <c r="Q715">
        <f t="shared" si="183"/>
        <v>0</v>
      </c>
      <c r="R715">
        <v>2.3170000000000002</v>
      </c>
      <c r="S715">
        <v>1.4350000000000001</v>
      </c>
      <c r="T715">
        <v>1.614634146</v>
      </c>
      <c r="U715">
        <f t="shared" si="184"/>
        <v>61.753731338288738</v>
      </c>
      <c r="W715">
        <f t="shared" si="185"/>
        <v>1</v>
      </c>
      <c r="X715">
        <f t="shared" si="186"/>
        <v>1</v>
      </c>
      <c r="Y715">
        <f t="shared" si="187"/>
        <v>1</v>
      </c>
      <c r="Z715">
        <f t="shared" si="188"/>
        <v>0</v>
      </c>
      <c r="AA715">
        <f t="shared" si="177"/>
        <v>0</v>
      </c>
      <c r="AB715">
        <v>1</v>
      </c>
      <c r="AC715">
        <v>1</v>
      </c>
    </row>
    <row r="716" spans="1:29" x14ac:dyDescent="0.3">
      <c r="A716">
        <v>521.97</v>
      </c>
      <c r="B716">
        <v>1</v>
      </c>
      <c r="C716">
        <f t="shared" si="173"/>
        <v>517.69333333333327</v>
      </c>
      <c r="D716">
        <f t="shared" si="174"/>
        <v>522.18154244371817</v>
      </c>
      <c r="E716">
        <v>-1.1495340999999999E-2</v>
      </c>
      <c r="F716">
        <v>9.3902299999999994E-3</v>
      </c>
      <c r="G716">
        <v>-1.66</v>
      </c>
      <c r="I716">
        <f t="shared" si="175"/>
        <v>517.6615384615385</v>
      </c>
      <c r="J716">
        <f t="shared" si="176"/>
        <v>522.08421691173567</v>
      </c>
      <c r="K716">
        <f t="shared" si="178"/>
        <v>-1.1495341262025484E-2</v>
      </c>
      <c r="L716">
        <f t="shared" si="179"/>
        <v>6.7114172284772233E-2</v>
      </c>
      <c r="M716">
        <f t="shared" si="180"/>
        <v>-2.2100000000000364</v>
      </c>
      <c r="O716">
        <f t="shared" si="181"/>
        <v>6.0699999999999363</v>
      </c>
      <c r="P716">
        <f t="shared" si="182"/>
        <v>6.0699999999999363</v>
      </c>
      <c r="Q716">
        <f t="shared" si="183"/>
        <v>0</v>
      </c>
      <c r="R716">
        <v>2.3170000000000002</v>
      </c>
      <c r="S716">
        <v>2.1509999999999998</v>
      </c>
      <c r="T716">
        <v>1.0771734079999999</v>
      </c>
      <c r="U716">
        <f t="shared" si="184"/>
        <v>51.857654438064138</v>
      </c>
      <c r="W716">
        <f t="shared" si="185"/>
        <v>1</v>
      </c>
      <c r="X716">
        <f t="shared" si="186"/>
        <v>1</v>
      </c>
      <c r="Y716">
        <f t="shared" si="187"/>
        <v>1</v>
      </c>
      <c r="Z716">
        <f t="shared" si="188"/>
        <v>0</v>
      </c>
      <c r="AA716">
        <f t="shared" si="177"/>
        <v>0</v>
      </c>
      <c r="AB716">
        <v>1</v>
      </c>
      <c r="AC716">
        <v>1</v>
      </c>
    </row>
    <row r="717" spans="1:29" x14ac:dyDescent="0.3">
      <c r="A717">
        <v>528.04</v>
      </c>
      <c r="B717">
        <v>0</v>
      </c>
      <c r="C717">
        <f t="shared" si="173"/>
        <v>518.19916666666666</v>
      </c>
      <c r="D717">
        <f t="shared" si="174"/>
        <v>529.01640959271356</v>
      </c>
      <c r="E717">
        <v>0</v>
      </c>
      <c r="F717">
        <v>1.0807057E-2</v>
      </c>
      <c r="G717">
        <v>-8.2799999999999994</v>
      </c>
      <c r="I717">
        <f t="shared" si="175"/>
        <v>518.25576923076926</v>
      </c>
      <c r="J717">
        <f t="shared" si="176"/>
        <v>528.49813716063568</v>
      </c>
      <c r="K717">
        <f t="shared" si="178"/>
        <v>0</v>
      </c>
      <c r="L717">
        <f t="shared" si="179"/>
        <v>6.7273833271312672E-2</v>
      </c>
      <c r="M717">
        <f t="shared" si="180"/>
        <v>-8.2799999999999727</v>
      </c>
      <c r="O717">
        <f t="shared" si="181"/>
        <v>-2.7599999999999909</v>
      </c>
      <c r="P717">
        <f t="shared" si="182"/>
        <v>0</v>
      </c>
      <c r="Q717">
        <f t="shared" si="183"/>
        <v>2.7599999999999909</v>
      </c>
      <c r="R717">
        <v>2.3719999999999999</v>
      </c>
      <c r="S717">
        <v>1.544</v>
      </c>
      <c r="T717">
        <v>1.5362694299999999</v>
      </c>
      <c r="U717">
        <f t="shared" si="184"/>
        <v>60.57201225660004</v>
      </c>
      <c r="W717">
        <f t="shared" si="185"/>
        <v>0</v>
      </c>
      <c r="X717">
        <f t="shared" si="186"/>
        <v>1</v>
      </c>
      <c r="Y717">
        <f t="shared" si="187"/>
        <v>0</v>
      </c>
      <c r="Z717">
        <f t="shared" si="188"/>
        <v>0</v>
      </c>
      <c r="AA717">
        <f t="shared" si="177"/>
        <v>0</v>
      </c>
      <c r="AB717">
        <v>1</v>
      </c>
      <c r="AC717">
        <v>0</v>
      </c>
    </row>
    <row r="718" spans="1:29" x14ac:dyDescent="0.3">
      <c r="A718">
        <v>525.28</v>
      </c>
      <c r="B718">
        <v>0</v>
      </c>
      <c r="C718">
        <f t="shared" ref="C718:C781" si="189">(A707+A708+A709+A710+A711+A712+A713+A714+A715+A716+A717+A718)/12</f>
        <v>519.07249999999999</v>
      </c>
      <c r="D718">
        <f t="shared" si="174"/>
        <v>524.6572650678811</v>
      </c>
      <c r="E718">
        <v>-4.1896529999999998E-3</v>
      </c>
      <c r="F718">
        <v>1.1524982E-2</v>
      </c>
      <c r="G718">
        <v>-5.52</v>
      </c>
      <c r="I718">
        <f t="shared" si="175"/>
        <v>518.87115384615379</v>
      </c>
      <c r="J718">
        <f t="shared" si="176"/>
        <v>525.03245098764341</v>
      </c>
      <c r="K718">
        <f t="shared" si="178"/>
        <v>-4.1896528844149392E-3</v>
      </c>
      <c r="L718">
        <f t="shared" si="179"/>
        <v>6.7267092620972899E-2</v>
      </c>
      <c r="M718">
        <f t="shared" si="180"/>
        <v>2.2100000000000364</v>
      </c>
      <c r="O718">
        <f t="shared" si="181"/>
        <v>-4.4099999999999682</v>
      </c>
      <c r="P718">
        <f t="shared" si="182"/>
        <v>0</v>
      </c>
      <c r="Q718">
        <f t="shared" si="183"/>
        <v>4.4099999999999682</v>
      </c>
      <c r="R718">
        <v>2.0960000000000001</v>
      </c>
      <c r="S718">
        <v>1.544</v>
      </c>
      <c r="T718">
        <v>1.3575129530000001</v>
      </c>
      <c r="U718">
        <f t="shared" si="184"/>
        <v>57.58241757579858</v>
      </c>
      <c r="W718">
        <f t="shared" si="185"/>
        <v>1</v>
      </c>
      <c r="X718">
        <f t="shared" si="186"/>
        <v>0</v>
      </c>
      <c r="Y718">
        <f t="shared" si="187"/>
        <v>0</v>
      </c>
      <c r="Z718">
        <f t="shared" si="188"/>
        <v>0</v>
      </c>
      <c r="AA718">
        <f t="shared" si="177"/>
        <v>0</v>
      </c>
      <c r="AB718">
        <v>1</v>
      </c>
      <c r="AC718">
        <v>0</v>
      </c>
    </row>
    <row r="719" spans="1:29" x14ac:dyDescent="0.3">
      <c r="A719">
        <v>520.87</v>
      </c>
      <c r="B719">
        <v>1</v>
      </c>
      <c r="C719">
        <f t="shared" si="189"/>
        <v>519.9466666666666</v>
      </c>
      <c r="D719">
        <f t="shared" ref="D719:D782" si="190">A719*(2/12+1)+D718*(1-(2/12+1))</f>
        <v>520.23878915535317</v>
      </c>
      <c r="E719">
        <v>-1.2550001E-2</v>
      </c>
      <c r="F719">
        <v>1.136009E-2</v>
      </c>
      <c r="G719">
        <v>6.62</v>
      </c>
      <c r="I719">
        <f t="shared" si="175"/>
        <v>519.16846153846154</v>
      </c>
      <c r="J719">
        <f t="shared" si="176"/>
        <v>520.54981146248906</v>
      </c>
      <c r="K719">
        <f t="shared" si="178"/>
        <v>-1.2550000947885276E-2</v>
      </c>
      <c r="L719">
        <f t="shared" si="179"/>
        <v>6.7170986454663267E-2</v>
      </c>
      <c r="M719">
        <f t="shared" si="180"/>
        <v>2.2000000000000455</v>
      </c>
      <c r="O719">
        <f t="shared" si="181"/>
        <v>2.2000000000000455</v>
      </c>
      <c r="P719">
        <f t="shared" si="182"/>
        <v>2.2000000000000455</v>
      </c>
      <c r="Q719">
        <f t="shared" si="183"/>
        <v>0</v>
      </c>
      <c r="R719">
        <v>1.655</v>
      </c>
      <c r="S719">
        <v>2.3170000000000002</v>
      </c>
      <c r="T719">
        <v>0.71428571399999996</v>
      </c>
      <c r="U719">
        <f t="shared" si="184"/>
        <v>41.666666656944436</v>
      </c>
      <c r="W719">
        <f t="shared" si="185"/>
        <v>1</v>
      </c>
      <c r="X719">
        <f t="shared" si="186"/>
        <v>0</v>
      </c>
      <c r="Y719">
        <f t="shared" si="187"/>
        <v>0</v>
      </c>
      <c r="Z719">
        <f t="shared" si="188"/>
        <v>0</v>
      </c>
      <c r="AA719">
        <f t="shared" si="177"/>
        <v>1</v>
      </c>
      <c r="AB719">
        <v>1</v>
      </c>
      <c r="AC719">
        <v>1</v>
      </c>
    </row>
    <row r="720" spans="1:29" x14ac:dyDescent="0.3">
      <c r="A720">
        <v>523.07000000000005</v>
      </c>
      <c r="B720">
        <v>0</v>
      </c>
      <c r="C720">
        <f t="shared" si="189"/>
        <v>520.68166666666662</v>
      </c>
      <c r="D720">
        <f t="shared" si="190"/>
        <v>523.5418684741079</v>
      </c>
      <c r="E720">
        <v>-8.3793059999999996E-3</v>
      </c>
      <c r="F720">
        <v>1.1384739E-2</v>
      </c>
      <c r="G720">
        <v>0</v>
      </c>
      <c r="I720">
        <f t="shared" si="175"/>
        <v>519.48653846153854</v>
      </c>
      <c r="J720">
        <f t="shared" si="176"/>
        <v>523.26386065673159</v>
      </c>
      <c r="K720">
        <f t="shared" si="178"/>
        <v>-8.3793057688296632E-3</v>
      </c>
      <c r="L720">
        <f t="shared" si="179"/>
        <v>6.6985287058798706E-2</v>
      </c>
      <c r="M720">
        <f t="shared" si="180"/>
        <v>0</v>
      </c>
      <c r="O720">
        <f t="shared" si="181"/>
        <v>-5.5100000000001046</v>
      </c>
      <c r="P720">
        <f t="shared" si="182"/>
        <v>0</v>
      </c>
      <c r="Q720">
        <f t="shared" si="183"/>
        <v>5.5100000000001046</v>
      </c>
      <c r="R720">
        <v>2.097</v>
      </c>
      <c r="S720">
        <v>2.097</v>
      </c>
      <c r="T720">
        <v>1</v>
      </c>
      <c r="U720">
        <f t="shared" si="184"/>
        <v>50</v>
      </c>
      <c r="W720">
        <f t="shared" si="185"/>
        <v>1</v>
      </c>
      <c r="X720">
        <f t="shared" si="186"/>
        <v>1</v>
      </c>
      <c r="Y720">
        <f t="shared" si="187"/>
        <v>0</v>
      </c>
      <c r="Z720">
        <f t="shared" si="188"/>
        <v>0</v>
      </c>
      <c r="AA720">
        <f t="shared" si="177"/>
        <v>0</v>
      </c>
      <c r="AB720">
        <v>1</v>
      </c>
      <c r="AC720">
        <v>0</v>
      </c>
    </row>
    <row r="721" spans="1:29" x14ac:dyDescent="0.3">
      <c r="A721">
        <v>517.55999999999995</v>
      </c>
      <c r="B721">
        <v>1</v>
      </c>
      <c r="C721">
        <f t="shared" si="189"/>
        <v>521.00416666666661</v>
      </c>
      <c r="D721">
        <f t="shared" si="190"/>
        <v>516.5630219209819</v>
      </c>
      <c r="E721">
        <v>-1.8825001000000001E-2</v>
      </c>
      <c r="F721">
        <v>1.1287534E-2</v>
      </c>
      <c r="G721">
        <v>5.51</v>
      </c>
      <c r="I721">
        <f t="shared" si="175"/>
        <v>519.35923076923075</v>
      </c>
      <c r="J721">
        <f t="shared" si="176"/>
        <v>517.12124148794362</v>
      </c>
      <c r="K721">
        <f t="shared" si="178"/>
        <v>-1.8825001421828021E-2</v>
      </c>
      <c r="L721">
        <f t="shared" si="179"/>
        <v>6.6759210371089076E-2</v>
      </c>
      <c r="M721">
        <f t="shared" si="180"/>
        <v>1.6500000000000909</v>
      </c>
      <c r="O721">
        <f t="shared" si="181"/>
        <v>0.55000000000006821</v>
      </c>
      <c r="P721">
        <f t="shared" si="182"/>
        <v>0.55000000000006821</v>
      </c>
      <c r="Q721">
        <f t="shared" si="183"/>
        <v>0</v>
      </c>
      <c r="R721">
        <v>1.546</v>
      </c>
      <c r="S721">
        <v>2.097</v>
      </c>
      <c r="T721">
        <v>0.73724368100000004</v>
      </c>
      <c r="U721">
        <f t="shared" si="184"/>
        <v>42.43755145366967</v>
      </c>
      <c r="W721">
        <f t="shared" si="185"/>
        <v>1</v>
      </c>
      <c r="X721">
        <f t="shared" si="186"/>
        <v>0</v>
      </c>
      <c r="Y721">
        <f t="shared" si="187"/>
        <v>1</v>
      </c>
      <c r="Z721">
        <f t="shared" si="188"/>
        <v>0</v>
      </c>
      <c r="AA721">
        <f t="shared" si="177"/>
        <v>1</v>
      </c>
      <c r="AB721">
        <v>1</v>
      </c>
      <c r="AC721">
        <v>1</v>
      </c>
    </row>
    <row r="722" spans="1:29" x14ac:dyDescent="0.3">
      <c r="A722">
        <v>518.11</v>
      </c>
      <c r="B722">
        <v>0</v>
      </c>
      <c r="C722">
        <f t="shared" si="189"/>
        <v>520.95833333333326</v>
      </c>
      <c r="D722">
        <f t="shared" si="190"/>
        <v>518.3678296798364</v>
      </c>
      <c r="E722">
        <v>-1.7782328E-2</v>
      </c>
      <c r="F722">
        <v>1.1596970999999999E-2</v>
      </c>
      <c r="G722">
        <v>1.1000000000000001</v>
      </c>
      <c r="I722">
        <f t="shared" si="175"/>
        <v>519.27461538461546</v>
      </c>
      <c r="J722">
        <f t="shared" si="176"/>
        <v>518.18605834708126</v>
      </c>
      <c r="K722">
        <f t="shared" si="178"/>
        <v>-1.7782327627064012E-2</v>
      </c>
      <c r="L722">
        <f t="shared" si="179"/>
        <v>6.6462061963761795E-2</v>
      </c>
      <c r="M722">
        <f t="shared" si="180"/>
        <v>7.7200000000000273</v>
      </c>
      <c r="O722">
        <f t="shared" si="181"/>
        <v>-4.4199999999999591</v>
      </c>
      <c r="P722">
        <f t="shared" si="182"/>
        <v>0</v>
      </c>
      <c r="Q722">
        <f t="shared" si="183"/>
        <v>4.4199999999999591</v>
      </c>
      <c r="R722">
        <v>1.9319999999999999</v>
      </c>
      <c r="S722">
        <v>2.0419999999999998</v>
      </c>
      <c r="T722">
        <v>0.94613124400000004</v>
      </c>
      <c r="U722">
        <f t="shared" si="184"/>
        <v>48.616004029376761</v>
      </c>
      <c r="W722">
        <f t="shared" si="185"/>
        <v>1</v>
      </c>
      <c r="X722">
        <f t="shared" si="186"/>
        <v>1</v>
      </c>
      <c r="Y722">
        <f t="shared" si="187"/>
        <v>0</v>
      </c>
      <c r="Z722">
        <f t="shared" si="188"/>
        <v>0</v>
      </c>
      <c r="AA722">
        <f t="shared" si="177"/>
        <v>1</v>
      </c>
      <c r="AB722">
        <v>1</v>
      </c>
      <c r="AC722">
        <v>0</v>
      </c>
    </row>
    <row r="723" spans="1:29" x14ac:dyDescent="0.3">
      <c r="A723">
        <v>513.69000000000005</v>
      </c>
      <c r="B723">
        <v>1</v>
      </c>
      <c r="C723">
        <f t="shared" si="189"/>
        <v>520.54416666666657</v>
      </c>
      <c r="D723">
        <f t="shared" si="190"/>
        <v>512.91036172002725</v>
      </c>
      <c r="E723">
        <v>-2.6161633E-2</v>
      </c>
      <c r="F723">
        <v>1.1729748E-2</v>
      </c>
      <c r="G723">
        <v>12.14</v>
      </c>
      <c r="I723">
        <f t="shared" si="175"/>
        <v>519.18961538461542</v>
      </c>
      <c r="J723">
        <f t="shared" si="176"/>
        <v>513.34414935791688</v>
      </c>
      <c r="K723">
        <f t="shared" si="178"/>
        <v>-2.6161633395893676E-2</v>
      </c>
      <c r="L723">
        <f t="shared" si="179"/>
        <v>6.6085787478167873E-2</v>
      </c>
      <c r="M723">
        <f t="shared" si="180"/>
        <v>9.3799999999999955</v>
      </c>
      <c r="O723">
        <f t="shared" si="181"/>
        <v>-6.07000000000005</v>
      </c>
      <c r="P723">
        <f t="shared" si="182"/>
        <v>0</v>
      </c>
      <c r="Q723">
        <f t="shared" si="183"/>
        <v>6.07000000000005</v>
      </c>
      <c r="R723">
        <v>1.49</v>
      </c>
      <c r="S723">
        <v>2.7040000000000002</v>
      </c>
      <c r="T723">
        <v>0.55103550300000004</v>
      </c>
      <c r="U723">
        <f t="shared" si="184"/>
        <v>35.526943253986886</v>
      </c>
      <c r="W723">
        <f t="shared" si="185"/>
        <v>1</v>
      </c>
      <c r="X723">
        <f t="shared" si="186"/>
        <v>0</v>
      </c>
      <c r="Y723">
        <f t="shared" si="187"/>
        <v>1</v>
      </c>
      <c r="Z723">
        <f t="shared" si="188"/>
        <v>0</v>
      </c>
      <c r="AA723">
        <f t="shared" si="177"/>
        <v>1</v>
      </c>
      <c r="AB723">
        <v>1</v>
      </c>
      <c r="AC723">
        <v>1</v>
      </c>
    </row>
    <row r="724" spans="1:29" x14ac:dyDescent="0.3">
      <c r="A724">
        <v>507.62</v>
      </c>
      <c r="B724">
        <v>1</v>
      </c>
      <c r="C724">
        <f t="shared" si="189"/>
        <v>519.48666666666657</v>
      </c>
      <c r="D724">
        <f t="shared" si="190"/>
        <v>506.73827304666213</v>
      </c>
      <c r="E724">
        <v>-3.7668961000000001E-2</v>
      </c>
      <c r="F724">
        <v>1.1694131999999999E-2</v>
      </c>
      <c r="G724">
        <v>15.45</v>
      </c>
      <c r="I724">
        <f t="shared" si="175"/>
        <v>518.7650000000001</v>
      </c>
      <c r="J724">
        <f t="shared" si="176"/>
        <v>507.17968081862176</v>
      </c>
      <c r="K724">
        <f t="shared" si="178"/>
        <v>-3.7668960549015154E-2</v>
      </c>
      <c r="L724">
        <f t="shared" si="179"/>
        <v>6.5537478969161261E-2</v>
      </c>
      <c r="M724">
        <f t="shared" si="180"/>
        <v>12.139999999999986</v>
      </c>
      <c r="O724">
        <f t="shared" si="181"/>
        <v>3.8700000000000045</v>
      </c>
      <c r="P724">
        <f t="shared" si="182"/>
        <v>3.8700000000000045</v>
      </c>
      <c r="Q724">
        <f t="shared" si="183"/>
        <v>0</v>
      </c>
      <c r="R724">
        <v>1.159</v>
      </c>
      <c r="S724">
        <v>2.7040000000000002</v>
      </c>
      <c r="T724">
        <v>0.42862425999999998</v>
      </c>
      <c r="U724">
        <f t="shared" si="184"/>
        <v>30.002588644266751</v>
      </c>
      <c r="W724">
        <f t="shared" si="185"/>
        <v>1</v>
      </c>
      <c r="X724">
        <f t="shared" si="186"/>
        <v>0</v>
      </c>
      <c r="Y724">
        <f t="shared" si="187"/>
        <v>0</v>
      </c>
      <c r="Z724">
        <f t="shared" si="188"/>
        <v>0</v>
      </c>
      <c r="AA724">
        <f t="shared" si="177"/>
        <v>1</v>
      </c>
      <c r="AB724">
        <v>1</v>
      </c>
      <c r="AC724">
        <v>1</v>
      </c>
    </row>
    <row r="725" spans="1:29" x14ac:dyDescent="0.3">
      <c r="A725">
        <v>511.49</v>
      </c>
      <c r="B725">
        <v>1</v>
      </c>
      <c r="C725">
        <f t="shared" si="189"/>
        <v>518.84333333333336</v>
      </c>
      <c r="D725">
        <f t="shared" si="190"/>
        <v>512.28195449222289</v>
      </c>
      <c r="E725">
        <v>-3.0332329000000002E-2</v>
      </c>
      <c r="F725">
        <v>1.1225489E-2</v>
      </c>
      <c r="G725">
        <v>8.27</v>
      </c>
      <c r="I725">
        <f t="shared" si="175"/>
        <v>518.5315384615385</v>
      </c>
      <c r="J725">
        <f t="shared" si="176"/>
        <v>511.82156301395213</v>
      </c>
      <c r="K725">
        <f t="shared" si="178"/>
        <v>-3.0332328574949288E-2</v>
      </c>
      <c r="L725">
        <f t="shared" si="179"/>
        <v>6.479397877034096E-2</v>
      </c>
      <c r="M725">
        <f t="shared" si="180"/>
        <v>2.7599999999999909</v>
      </c>
      <c r="O725">
        <f t="shared" si="181"/>
        <v>8.8199999999999363</v>
      </c>
      <c r="P725">
        <f t="shared" si="182"/>
        <v>8.8199999999999363</v>
      </c>
      <c r="Q725">
        <f t="shared" si="183"/>
        <v>0</v>
      </c>
      <c r="R725">
        <v>1.49</v>
      </c>
      <c r="S725">
        <v>2.3170000000000002</v>
      </c>
      <c r="T725">
        <v>0.64307293899999995</v>
      </c>
      <c r="U725">
        <f t="shared" si="184"/>
        <v>39.138429203963661</v>
      </c>
      <c r="W725">
        <f t="shared" si="185"/>
        <v>1</v>
      </c>
      <c r="X725">
        <f t="shared" si="186"/>
        <v>1</v>
      </c>
      <c r="Y725">
        <f t="shared" si="187"/>
        <v>0</v>
      </c>
      <c r="Z725">
        <f t="shared" si="188"/>
        <v>0</v>
      </c>
      <c r="AA725">
        <f t="shared" si="177"/>
        <v>1</v>
      </c>
      <c r="AB725">
        <v>1</v>
      </c>
      <c r="AC725">
        <v>1</v>
      </c>
    </row>
    <row r="726" spans="1:29" x14ac:dyDescent="0.3">
      <c r="A726">
        <v>520.30999999999995</v>
      </c>
      <c r="B726">
        <v>0</v>
      </c>
      <c r="C726">
        <f t="shared" si="189"/>
        <v>519.02666666666664</v>
      </c>
      <c r="D726">
        <f t="shared" si="190"/>
        <v>521.64800758462945</v>
      </c>
      <c r="E726">
        <v>-1.3611632E-2</v>
      </c>
      <c r="F726">
        <v>1.1314968999999999E-2</v>
      </c>
      <c r="G726">
        <v>-6.06</v>
      </c>
      <c r="I726">
        <f t="shared" si="175"/>
        <v>518.65884615384607</v>
      </c>
      <c r="J726">
        <f t="shared" si="176"/>
        <v>520.96295669123435</v>
      </c>
      <c r="K726">
        <f t="shared" si="178"/>
        <v>-1.3611632448008613E-2</v>
      </c>
      <c r="L726">
        <f t="shared" si="179"/>
        <v>6.4230983114554621E-2</v>
      </c>
      <c r="M726">
        <f t="shared" si="180"/>
        <v>-6.0599999999999454</v>
      </c>
      <c r="O726">
        <f t="shared" si="181"/>
        <v>-0.54999999999995453</v>
      </c>
      <c r="P726">
        <f t="shared" si="182"/>
        <v>0</v>
      </c>
      <c r="Q726">
        <f t="shared" si="183"/>
        <v>0.54999999999995453</v>
      </c>
      <c r="R726">
        <v>2.0409999999999999</v>
      </c>
      <c r="S726">
        <v>1.4350000000000001</v>
      </c>
      <c r="T726">
        <v>1.422299652</v>
      </c>
      <c r="U726">
        <f t="shared" si="184"/>
        <v>58.716916002760506</v>
      </c>
      <c r="W726">
        <f t="shared" si="185"/>
        <v>1</v>
      </c>
      <c r="X726">
        <f t="shared" si="186"/>
        <v>1</v>
      </c>
      <c r="Y726">
        <f t="shared" si="187"/>
        <v>1</v>
      </c>
      <c r="Z726">
        <f t="shared" si="188"/>
        <v>0</v>
      </c>
      <c r="AA726">
        <f t="shared" si="177"/>
        <v>0</v>
      </c>
      <c r="AB726">
        <v>1</v>
      </c>
      <c r="AC726">
        <v>0</v>
      </c>
    </row>
    <row r="727" spans="1:29" x14ac:dyDescent="0.3">
      <c r="A727">
        <v>519.76</v>
      </c>
      <c r="B727">
        <v>0</v>
      </c>
      <c r="C727">
        <f t="shared" si="189"/>
        <v>518.98083333333341</v>
      </c>
      <c r="D727">
        <f t="shared" si="190"/>
        <v>519.44533206922836</v>
      </c>
      <c r="E727">
        <v>-1.4654306000000001E-2</v>
      </c>
      <c r="F727">
        <v>1.1896132E-2</v>
      </c>
      <c r="G727">
        <v>-5.51</v>
      </c>
      <c r="I727">
        <f t="shared" si="175"/>
        <v>518.63769230769242</v>
      </c>
      <c r="J727">
        <f t="shared" si="176"/>
        <v>519.66746486990507</v>
      </c>
      <c r="K727">
        <f t="shared" si="178"/>
        <v>-1.4654306242772409E-2</v>
      </c>
      <c r="L727">
        <f t="shared" si="179"/>
        <v>6.3990061393776915E-2</v>
      </c>
      <c r="M727">
        <f t="shared" si="180"/>
        <v>1.6599999999999682</v>
      </c>
      <c r="O727">
        <f t="shared" si="181"/>
        <v>0</v>
      </c>
      <c r="P727">
        <f t="shared" si="182"/>
        <v>0</v>
      </c>
      <c r="Q727">
        <f t="shared" si="183"/>
        <v>0</v>
      </c>
      <c r="R727">
        <v>1.986</v>
      </c>
      <c r="S727">
        <v>1.4350000000000001</v>
      </c>
      <c r="T727">
        <v>1.3839721250000001</v>
      </c>
      <c r="U727">
        <f t="shared" si="184"/>
        <v>58.053200810810658</v>
      </c>
      <c r="W727">
        <f t="shared" si="185"/>
        <v>1</v>
      </c>
      <c r="X727">
        <f t="shared" si="186"/>
        <v>0</v>
      </c>
      <c r="Y727">
        <f t="shared" si="187"/>
        <v>1</v>
      </c>
      <c r="Z727">
        <f t="shared" si="188"/>
        <v>0</v>
      </c>
      <c r="AA727">
        <f t="shared" si="177"/>
        <v>0</v>
      </c>
      <c r="AB727">
        <v>1</v>
      </c>
      <c r="AC727">
        <v>0</v>
      </c>
    </row>
    <row r="728" spans="1:29" x14ac:dyDescent="0.3">
      <c r="A728">
        <v>519.76</v>
      </c>
      <c r="B728">
        <v>1</v>
      </c>
      <c r="C728">
        <f t="shared" si="189"/>
        <v>518.79666666666674</v>
      </c>
      <c r="D728">
        <f t="shared" si="190"/>
        <v>519.8124446551285</v>
      </c>
      <c r="E728">
        <v>-1.4654306000000001E-2</v>
      </c>
      <c r="F728">
        <v>1.2072108999999999E-2</v>
      </c>
      <c r="G728">
        <v>1.66</v>
      </c>
      <c r="I728">
        <f t="shared" si="175"/>
        <v>518.46769230769235</v>
      </c>
      <c r="J728">
        <f t="shared" si="176"/>
        <v>519.7671180869304</v>
      </c>
      <c r="K728">
        <f t="shared" si="178"/>
        <v>-1.4654306242772409E-2</v>
      </c>
      <c r="L728">
        <f t="shared" si="179"/>
        <v>6.372074765873241E-2</v>
      </c>
      <c r="M728">
        <f t="shared" si="180"/>
        <v>5.5199999999999818</v>
      </c>
      <c r="O728">
        <f t="shared" si="181"/>
        <v>7.7300000000000182</v>
      </c>
      <c r="P728">
        <f t="shared" si="182"/>
        <v>7.7300000000000182</v>
      </c>
      <c r="Q728">
        <f t="shared" si="183"/>
        <v>0</v>
      </c>
      <c r="R728">
        <v>1.986</v>
      </c>
      <c r="S728">
        <v>2.1520000000000001</v>
      </c>
      <c r="T728">
        <v>0.922862454</v>
      </c>
      <c r="U728">
        <f t="shared" si="184"/>
        <v>47.994200109333462</v>
      </c>
      <c r="W728">
        <f t="shared" si="185"/>
        <v>1</v>
      </c>
      <c r="X728">
        <f t="shared" si="186"/>
        <v>1</v>
      </c>
      <c r="Y728">
        <f t="shared" si="187"/>
        <v>1</v>
      </c>
      <c r="Z728">
        <f t="shared" si="188"/>
        <v>0</v>
      </c>
      <c r="AA728">
        <f t="shared" si="177"/>
        <v>1</v>
      </c>
      <c r="AB728">
        <v>1</v>
      </c>
      <c r="AC728">
        <v>1</v>
      </c>
    </row>
    <row r="729" spans="1:29" x14ac:dyDescent="0.3">
      <c r="A729">
        <v>527.49</v>
      </c>
      <c r="B729">
        <v>0</v>
      </c>
      <c r="C729">
        <f t="shared" si="189"/>
        <v>518.75083333333339</v>
      </c>
      <c r="D729">
        <f t="shared" si="190"/>
        <v>528.76959255747863</v>
      </c>
      <c r="E729">
        <v>0</v>
      </c>
      <c r="F729">
        <v>1.2056796999999999E-2</v>
      </c>
      <c r="G729">
        <v>-2.21</v>
      </c>
      <c r="I729">
        <f t="shared" si="175"/>
        <v>518.68000000000006</v>
      </c>
      <c r="J729">
        <f t="shared" si="176"/>
        <v>528.08406783946691</v>
      </c>
      <c r="K729">
        <f t="shared" si="178"/>
        <v>0</v>
      </c>
      <c r="L729">
        <f t="shared" si="179"/>
        <v>6.3464539062695849E-2</v>
      </c>
      <c r="M729">
        <f t="shared" si="180"/>
        <v>-8.2799999999999727</v>
      </c>
      <c r="O729">
        <f t="shared" si="181"/>
        <v>-4.4199999999999591</v>
      </c>
      <c r="P729">
        <f t="shared" si="182"/>
        <v>0</v>
      </c>
      <c r="Q729">
        <f t="shared" si="183"/>
        <v>4.4199999999999591</v>
      </c>
      <c r="R729">
        <v>1.986</v>
      </c>
      <c r="S729">
        <v>1.7649999999999999</v>
      </c>
      <c r="T729">
        <v>1.1252124649999999</v>
      </c>
      <c r="U729">
        <f t="shared" si="184"/>
        <v>52.945881107468466</v>
      </c>
      <c r="W729">
        <f t="shared" si="185"/>
        <v>1</v>
      </c>
      <c r="X729">
        <f t="shared" si="186"/>
        <v>1</v>
      </c>
      <c r="Y729">
        <f t="shared" si="187"/>
        <v>0</v>
      </c>
      <c r="Z729">
        <f t="shared" si="188"/>
        <v>0</v>
      </c>
      <c r="AA729">
        <f t="shared" si="177"/>
        <v>0</v>
      </c>
      <c r="AB729">
        <v>1</v>
      </c>
      <c r="AC729">
        <v>0</v>
      </c>
    </row>
    <row r="730" spans="1:29" x14ac:dyDescent="0.3">
      <c r="A730">
        <v>523.07000000000005</v>
      </c>
      <c r="B730">
        <v>0</v>
      </c>
      <c r="C730">
        <f t="shared" si="189"/>
        <v>518.56666666666661</v>
      </c>
      <c r="D730">
        <f t="shared" si="190"/>
        <v>522.12006790708699</v>
      </c>
      <c r="E730">
        <v>-5.2488450000000002E-3</v>
      </c>
      <c r="F730">
        <v>1.1637951000000001E-2</v>
      </c>
      <c r="G730">
        <v>-3.86</v>
      </c>
      <c r="I730">
        <f t="shared" si="175"/>
        <v>518.78615384615375</v>
      </c>
      <c r="J730">
        <f t="shared" si="176"/>
        <v>522.68430247388721</v>
      </c>
      <c r="K730">
        <f t="shared" si="178"/>
        <v>-5.248844683642985E-3</v>
      </c>
      <c r="L730">
        <f t="shared" si="179"/>
        <v>6.3307792132631269E-2</v>
      </c>
      <c r="M730">
        <f t="shared" si="180"/>
        <v>-5.5100000000001046</v>
      </c>
      <c r="O730">
        <f t="shared" si="181"/>
        <v>0</v>
      </c>
      <c r="P730">
        <f t="shared" si="182"/>
        <v>0</v>
      </c>
      <c r="Q730">
        <f t="shared" si="183"/>
        <v>0</v>
      </c>
      <c r="R730">
        <v>2.1509999999999998</v>
      </c>
      <c r="S730">
        <v>1.7649999999999999</v>
      </c>
      <c r="T730">
        <v>1.2186968840000001</v>
      </c>
      <c r="U730">
        <f t="shared" si="184"/>
        <v>54.928498470816798</v>
      </c>
      <c r="W730">
        <f t="shared" si="185"/>
        <v>0</v>
      </c>
      <c r="X730">
        <f t="shared" si="186"/>
        <v>0</v>
      </c>
      <c r="Y730">
        <f t="shared" si="187"/>
        <v>0</v>
      </c>
      <c r="Z730">
        <f t="shared" si="188"/>
        <v>0</v>
      </c>
      <c r="AA730">
        <f t="shared" si="177"/>
        <v>0</v>
      </c>
      <c r="AB730">
        <v>1</v>
      </c>
      <c r="AC730">
        <v>0</v>
      </c>
    </row>
    <row r="731" spans="1:29" x14ac:dyDescent="0.3">
      <c r="A731">
        <v>523.07000000000005</v>
      </c>
      <c r="B731">
        <v>0</v>
      </c>
      <c r="C731">
        <f t="shared" si="189"/>
        <v>518.74999999999989</v>
      </c>
      <c r="D731">
        <f t="shared" si="190"/>
        <v>523.22832201548556</v>
      </c>
      <c r="E731">
        <v>-5.2488450000000002E-3</v>
      </c>
      <c r="F731">
        <v>1.2336161E-2</v>
      </c>
      <c r="G731">
        <v>-5.51</v>
      </c>
      <c r="I731">
        <f t="shared" si="175"/>
        <v>518.82846153846151</v>
      </c>
      <c r="J731">
        <f t="shared" si="176"/>
        <v>523.09966904047019</v>
      </c>
      <c r="K731">
        <f t="shared" si="178"/>
        <v>-5.248844683642985E-3</v>
      </c>
      <c r="L731">
        <f t="shared" si="179"/>
        <v>6.2955650392704871E-2</v>
      </c>
      <c r="M731">
        <f t="shared" si="180"/>
        <v>-1.1000000000000227</v>
      </c>
      <c r="O731">
        <f t="shared" si="181"/>
        <v>-3.8600000000000136</v>
      </c>
      <c r="P731">
        <f t="shared" si="182"/>
        <v>0</v>
      </c>
      <c r="Q731">
        <f t="shared" si="183"/>
        <v>3.8600000000000136</v>
      </c>
      <c r="R731">
        <v>2.3159999999999998</v>
      </c>
      <c r="S731">
        <v>1.7649999999999999</v>
      </c>
      <c r="T731">
        <v>1.312181303</v>
      </c>
      <c r="U731">
        <f t="shared" si="184"/>
        <v>56.750796371265352</v>
      </c>
      <c r="W731">
        <f t="shared" si="185"/>
        <v>0</v>
      </c>
      <c r="X731">
        <f t="shared" si="186"/>
        <v>1</v>
      </c>
      <c r="Y731">
        <f t="shared" si="187"/>
        <v>0</v>
      </c>
      <c r="Z731">
        <f t="shared" si="188"/>
        <v>0</v>
      </c>
      <c r="AA731">
        <f t="shared" si="177"/>
        <v>0</v>
      </c>
      <c r="AB731">
        <v>1</v>
      </c>
      <c r="AC731">
        <v>0</v>
      </c>
    </row>
    <row r="732" spans="1:29" x14ac:dyDescent="0.3">
      <c r="A732">
        <v>519.21</v>
      </c>
      <c r="B732">
        <v>0</v>
      </c>
      <c r="C732">
        <f t="shared" si="189"/>
        <v>518.42833333333328</v>
      </c>
      <c r="D732">
        <f t="shared" si="190"/>
        <v>518.5402796640858</v>
      </c>
      <c r="E732">
        <v>-1.2589619999999999E-2</v>
      </c>
      <c r="F732">
        <v>1.3053085000000001E-2</v>
      </c>
      <c r="G732">
        <v>2.76</v>
      </c>
      <c r="I732">
        <f t="shared" ref="I732:I795" si="191">(A707+A708+A709+A710+A711+A712+A713+A714+A715+A716+A717+A718+A719+A720+A721+A722+A723+A724+A725+A726+A727+A728+A729+A730+A731+A732)/26</f>
        <v>518.99807692307695</v>
      </c>
      <c r="J732">
        <f t="shared" si="176"/>
        <v>518.91079468919463</v>
      </c>
      <c r="K732">
        <f t="shared" si="178"/>
        <v>-1.2589620219462572E-2</v>
      </c>
      <c r="L732">
        <f t="shared" si="179"/>
        <v>6.2491918790996734E-2</v>
      </c>
      <c r="M732">
        <f t="shared" si="180"/>
        <v>4.4199999999999591</v>
      </c>
      <c r="O732">
        <f t="shared" si="181"/>
        <v>6.6200000000000045</v>
      </c>
      <c r="P732">
        <f t="shared" si="182"/>
        <v>6.6200000000000045</v>
      </c>
      <c r="Q732">
        <f t="shared" si="183"/>
        <v>0</v>
      </c>
      <c r="R732">
        <v>1.93</v>
      </c>
      <c r="S732">
        <v>2.206</v>
      </c>
      <c r="T732">
        <v>0.874886673</v>
      </c>
      <c r="U732">
        <f t="shared" si="184"/>
        <v>46.66344294826613</v>
      </c>
      <c r="W732">
        <f t="shared" si="185"/>
        <v>0</v>
      </c>
      <c r="X732">
        <f t="shared" si="186"/>
        <v>0</v>
      </c>
      <c r="Y732">
        <f t="shared" si="187"/>
        <v>1</v>
      </c>
      <c r="Z732">
        <f t="shared" si="188"/>
        <v>0</v>
      </c>
      <c r="AA732">
        <f t="shared" si="177"/>
        <v>1</v>
      </c>
      <c r="AB732">
        <v>1</v>
      </c>
      <c r="AC732">
        <v>0</v>
      </c>
    </row>
    <row r="733" spans="1:29" x14ac:dyDescent="0.3">
      <c r="A733">
        <v>525.83000000000004</v>
      </c>
      <c r="B733">
        <v>0</v>
      </c>
      <c r="C733">
        <f t="shared" si="189"/>
        <v>519.11749999999995</v>
      </c>
      <c r="D733">
        <f t="shared" si="190"/>
        <v>527.04495338931918</v>
      </c>
      <c r="E733">
        <v>0</v>
      </c>
      <c r="F733">
        <v>1.5962879999999999E-2</v>
      </c>
      <c r="G733">
        <v>-2.2000000000000002</v>
      </c>
      <c r="I733">
        <f t="shared" si="191"/>
        <v>519.59230769230771</v>
      </c>
      <c r="J733">
        <f t="shared" ref="J733:J796" si="192">A733*(2/26+1)+J732*(1-(2/26+1))</f>
        <v>526.36224656236971</v>
      </c>
      <c r="K733">
        <f t="shared" si="178"/>
        <v>0</v>
      </c>
      <c r="L733">
        <f t="shared" si="179"/>
        <v>6.1892516993382322E-2</v>
      </c>
      <c r="M733">
        <f t="shared" si="180"/>
        <v>-12.690000000000055</v>
      </c>
      <c r="O733">
        <f t="shared" si="181"/>
        <v>-2.7599999999999909</v>
      </c>
      <c r="P733">
        <f t="shared" si="182"/>
        <v>0</v>
      </c>
      <c r="Q733">
        <f t="shared" si="183"/>
        <v>2.7599999999999909</v>
      </c>
      <c r="R733">
        <v>1.93</v>
      </c>
      <c r="S733">
        <v>1.71</v>
      </c>
      <c r="T733">
        <v>1.128654971</v>
      </c>
      <c r="U733">
        <f t="shared" si="184"/>
        <v>53.021978027269505</v>
      </c>
      <c r="W733">
        <f t="shared" si="185"/>
        <v>0</v>
      </c>
      <c r="X733">
        <f t="shared" si="186"/>
        <v>1</v>
      </c>
      <c r="Y733">
        <f t="shared" si="187"/>
        <v>0</v>
      </c>
      <c r="Z733">
        <f t="shared" si="188"/>
        <v>0</v>
      </c>
      <c r="AA733">
        <f t="shared" si="177"/>
        <v>0</v>
      </c>
      <c r="AB733">
        <v>1</v>
      </c>
      <c r="AC733">
        <v>0</v>
      </c>
    </row>
    <row r="734" spans="1:29" x14ac:dyDescent="0.3">
      <c r="A734">
        <v>523.07000000000005</v>
      </c>
      <c r="B734">
        <v>0</v>
      </c>
      <c r="C734">
        <f t="shared" si="189"/>
        <v>519.53083333333325</v>
      </c>
      <c r="D734">
        <f t="shared" si="190"/>
        <v>522.40750776844686</v>
      </c>
      <c r="E734">
        <v>-4.2072799999999999E-3</v>
      </c>
      <c r="F734">
        <v>2.3323428E-2</v>
      </c>
      <c r="G734">
        <v>-9.93</v>
      </c>
      <c r="I734">
        <f t="shared" si="191"/>
        <v>519.93153846153848</v>
      </c>
      <c r="J734">
        <f t="shared" si="192"/>
        <v>522.81675026443315</v>
      </c>
      <c r="K734">
        <f t="shared" si="178"/>
        <v>-4.2072799268959848E-3</v>
      </c>
      <c r="L734">
        <f t="shared" si="179"/>
        <v>6.147858894930458E-2</v>
      </c>
      <c r="M734">
        <f t="shared" si="180"/>
        <v>-18.200000000000045</v>
      </c>
      <c r="O734">
        <f t="shared" si="181"/>
        <v>-3.3100000000000591</v>
      </c>
      <c r="P734">
        <f t="shared" si="182"/>
        <v>0</v>
      </c>
      <c r="Q734">
        <f t="shared" si="183"/>
        <v>3.3100000000000591</v>
      </c>
      <c r="R734">
        <v>2.7029999999999998</v>
      </c>
      <c r="S734">
        <v>1.71</v>
      </c>
      <c r="T734">
        <v>1.5807017539999999</v>
      </c>
      <c r="U734">
        <f t="shared" si="184"/>
        <v>61.250849756271364</v>
      </c>
      <c r="W734">
        <f t="shared" si="185"/>
        <v>0</v>
      </c>
      <c r="X734">
        <f t="shared" si="186"/>
        <v>0</v>
      </c>
      <c r="Y734">
        <f t="shared" si="187"/>
        <v>0</v>
      </c>
      <c r="Z734">
        <f t="shared" si="188"/>
        <v>0</v>
      </c>
      <c r="AA734">
        <f t="shared" si="177"/>
        <v>0</v>
      </c>
      <c r="AB734">
        <v>1</v>
      </c>
      <c r="AC734">
        <v>0</v>
      </c>
    </row>
    <row r="735" spans="1:29" x14ac:dyDescent="0.3">
      <c r="A735">
        <v>519.76</v>
      </c>
      <c r="B735">
        <v>0</v>
      </c>
      <c r="C735">
        <f t="shared" si="189"/>
        <v>520.03666666666675</v>
      </c>
      <c r="D735">
        <f t="shared" si="190"/>
        <v>519.31874870525883</v>
      </c>
      <c r="E735">
        <v>-1.0508681000000001E-2</v>
      </c>
      <c r="F735">
        <v>3.2770315000000001E-2</v>
      </c>
      <c r="G735">
        <v>-14.89</v>
      </c>
      <c r="I735">
        <f t="shared" si="191"/>
        <v>520.16499999999985</v>
      </c>
      <c r="J735">
        <f t="shared" si="192"/>
        <v>519.52486536427432</v>
      </c>
      <c r="K735">
        <f t="shared" si="178"/>
        <v>-1.0508681084374014E-2</v>
      </c>
      <c r="L735">
        <f t="shared" si="179"/>
        <v>6.097473188875234E-2</v>
      </c>
      <c r="M735">
        <f t="shared" si="180"/>
        <v>-14.889999999999986</v>
      </c>
      <c r="O735">
        <f t="shared" si="181"/>
        <v>-5.5099999999999909</v>
      </c>
      <c r="P735">
        <f t="shared" si="182"/>
        <v>0</v>
      </c>
      <c r="Q735">
        <f t="shared" si="183"/>
        <v>5.5099999999999909</v>
      </c>
      <c r="R735">
        <v>3.1989999999999998</v>
      </c>
      <c r="S735">
        <v>1.71</v>
      </c>
      <c r="T735">
        <v>1.870760234</v>
      </c>
      <c r="U735">
        <f t="shared" si="184"/>
        <v>65.166021593985903</v>
      </c>
      <c r="W735">
        <f t="shared" si="185"/>
        <v>0</v>
      </c>
      <c r="X735">
        <f t="shared" si="186"/>
        <v>0</v>
      </c>
      <c r="Y735">
        <f t="shared" si="187"/>
        <v>1</v>
      </c>
      <c r="Z735">
        <f t="shared" si="188"/>
        <v>0</v>
      </c>
      <c r="AA735">
        <f t="shared" si="177"/>
        <v>0</v>
      </c>
      <c r="AB735">
        <v>1</v>
      </c>
      <c r="AC735">
        <v>0</v>
      </c>
    </row>
    <row r="736" spans="1:29" x14ac:dyDescent="0.3">
      <c r="A736">
        <v>514.25</v>
      </c>
      <c r="B736">
        <v>0</v>
      </c>
      <c r="C736">
        <f t="shared" si="189"/>
        <v>520.58916666666664</v>
      </c>
      <c r="D736">
        <f t="shared" si="190"/>
        <v>513.40520854912347</v>
      </c>
      <c r="E736">
        <v>-2.9149125000000001E-2</v>
      </c>
      <c r="F736">
        <v>3.8127102000000003E-2</v>
      </c>
      <c r="G736">
        <v>-9.3800000000000008</v>
      </c>
      <c r="I736">
        <f t="shared" si="191"/>
        <v>519.99538461538452</v>
      </c>
      <c r="J736">
        <f t="shared" si="192"/>
        <v>513.84424112582508</v>
      </c>
      <c r="K736">
        <f t="shared" si="178"/>
        <v>-2.0998324703015485E-2</v>
      </c>
      <c r="L736">
        <f t="shared" si="179"/>
        <v>6.036614506835325E-2</v>
      </c>
      <c r="M736">
        <f t="shared" si="180"/>
        <v>0</v>
      </c>
      <c r="O736">
        <f t="shared" si="181"/>
        <v>0</v>
      </c>
      <c r="P736">
        <f t="shared" si="182"/>
        <v>0</v>
      </c>
      <c r="Q736">
        <f t="shared" si="183"/>
        <v>0</v>
      </c>
      <c r="R736">
        <v>2.6480000000000001</v>
      </c>
      <c r="S736">
        <v>1.71</v>
      </c>
      <c r="T736">
        <v>1.5485380120000001</v>
      </c>
      <c r="U736">
        <f t="shared" si="184"/>
        <v>60.761817352088997</v>
      </c>
      <c r="W736">
        <f t="shared" si="185"/>
        <v>1</v>
      </c>
      <c r="X736">
        <f t="shared" si="186"/>
        <v>0</v>
      </c>
      <c r="Y736">
        <f t="shared" si="187"/>
        <v>0</v>
      </c>
      <c r="Z736">
        <f t="shared" si="188"/>
        <v>0</v>
      </c>
      <c r="AA736">
        <f t="shared" si="177"/>
        <v>0</v>
      </c>
      <c r="AB736">
        <v>1</v>
      </c>
      <c r="AC736">
        <v>0</v>
      </c>
    </row>
    <row r="737" spans="1:29" x14ac:dyDescent="0.3">
      <c r="A737">
        <v>514.25</v>
      </c>
      <c r="B737">
        <v>0</v>
      </c>
      <c r="C737">
        <f t="shared" si="189"/>
        <v>520.81916666666666</v>
      </c>
      <c r="D737">
        <f t="shared" si="190"/>
        <v>514.39079857514605</v>
      </c>
      <c r="E737">
        <v>-3.0174446000000001E-2</v>
      </c>
      <c r="F737">
        <v>4.2771809000000001E-2</v>
      </c>
      <c r="G737">
        <v>0</v>
      </c>
      <c r="I737">
        <f t="shared" si="191"/>
        <v>519.82576923076908</v>
      </c>
      <c r="J737">
        <f t="shared" si="192"/>
        <v>514.28121222109041</v>
      </c>
      <c r="K737">
        <f t="shared" si="178"/>
        <v>-2.0998324703015485E-2</v>
      </c>
      <c r="L737">
        <f t="shared" si="179"/>
        <v>5.9560816702768124E-2</v>
      </c>
      <c r="M737">
        <f t="shared" si="180"/>
        <v>0.54999999999995453</v>
      </c>
      <c r="O737">
        <f t="shared" si="181"/>
        <v>7.1699999999999591</v>
      </c>
      <c r="P737">
        <f t="shared" si="182"/>
        <v>7.1699999999999591</v>
      </c>
      <c r="Q737">
        <f t="shared" si="183"/>
        <v>0</v>
      </c>
      <c r="R737">
        <v>2.6480000000000001</v>
      </c>
      <c r="S737">
        <v>2.6480000000000001</v>
      </c>
      <c r="T737">
        <v>1</v>
      </c>
      <c r="U737">
        <f t="shared" si="184"/>
        <v>50</v>
      </c>
      <c r="W737">
        <f t="shared" si="185"/>
        <v>1</v>
      </c>
      <c r="X737">
        <f t="shared" si="186"/>
        <v>1</v>
      </c>
      <c r="Y737">
        <f t="shared" si="187"/>
        <v>0</v>
      </c>
      <c r="Z737">
        <f t="shared" si="188"/>
        <v>0</v>
      </c>
      <c r="AA737">
        <f t="shared" si="177"/>
        <v>0</v>
      </c>
      <c r="AB737">
        <v>1</v>
      </c>
      <c r="AC737">
        <v>0</v>
      </c>
    </row>
    <row r="738" spans="1:29" x14ac:dyDescent="0.3">
      <c r="A738">
        <v>521.41999999999996</v>
      </c>
      <c r="B738">
        <v>0</v>
      </c>
      <c r="C738">
        <f t="shared" si="189"/>
        <v>520.91166666666675</v>
      </c>
      <c r="D738">
        <f t="shared" si="190"/>
        <v>522.59153357080902</v>
      </c>
      <c r="E738">
        <v>-3.9636056000000003E-2</v>
      </c>
      <c r="F738">
        <v>4.5183289000000001E-2</v>
      </c>
      <c r="G738">
        <v>-6.62</v>
      </c>
      <c r="I738">
        <f t="shared" si="191"/>
        <v>519.86846153846159</v>
      </c>
      <c r="J738">
        <f t="shared" si="192"/>
        <v>521.96913752145451</v>
      </c>
      <c r="K738">
        <f t="shared" si="178"/>
        <v>-7.3484617727688356E-3</v>
      </c>
      <c r="L738">
        <f t="shared" si="179"/>
        <v>5.8756293934841733E-2</v>
      </c>
      <c r="M738">
        <f t="shared" si="180"/>
        <v>-6.6200000000000045</v>
      </c>
      <c r="O738">
        <f t="shared" si="181"/>
        <v>3.8600000000000136</v>
      </c>
      <c r="P738">
        <f t="shared" si="182"/>
        <v>3.8600000000000136</v>
      </c>
      <c r="Q738">
        <f t="shared" si="183"/>
        <v>0</v>
      </c>
      <c r="R738">
        <v>2.6480000000000001</v>
      </c>
      <c r="S738">
        <v>1.986</v>
      </c>
      <c r="T738">
        <v>1.3333333329999999</v>
      </c>
      <c r="U738">
        <f t="shared" si="184"/>
        <v>57.14285713673469</v>
      </c>
      <c r="W738">
        <f t="shared" si="185"/>
        <v>1</v>
      </c>
      <c r="X738">
        <f t="shared" si="186"/>
        <v>1</v>
      </c>
      <c r="Y738">
        <f t="shared" si="187"/>
        <v>0</v>
      </c>
      <c r="Z738">
        <f t="shared" si="188"/>
        <v>0</v>
      </c>
      <c r="AA738">
        <f t="shared" si="177"/>
        <v>0</v>
      </c>
      <c r="AB738">
        <v>1</v>
      </c>
      <c r="AC738">
        <v>0</v>
      </c>
    </row>
    <row r="739" spans="1:29" x14ac:dyDescent="0.3">
      <c r="A739">
        <v>525.28</v>
      </c>
      <c r="B739">
        <v>0</v>
      </c>
      <c r="C739">
        <f t="shared" si="189"/>
        <v>521.37166666666667</v>
      </c>
      <c r="D739">
        <f t="shared" si="190"/>
        <v>525.72807773819852</v>
      </c>
      <c r="E739">
        <v>-7.2123792000000006E-2</v>
      </c>
      <c r="F739">
        <v>4.8154823999999999E-2</v>
      </c>
      <c r="G739">
        <v>-10.48</v>
      </c>
      <c r="I739">
        <f t="shared" si="191"/>
        <v>520.10192307692319</v>
      </c>
      <c r="J739">
        <f t="shared" si="192"/>
        <v>525.53468172911892</v>
      </c>
      <c r="K739">
        <f t="shared" si="178"/>
        <v>0</v>
      </c>
      <c r="L739">
        <f t="shared" si="179"/>
        <v>5.8132882706170605E-2</v>
      </c>
      <c r="M739">
        <f t="shared" si="180"/>
        <v>-14.899999999999977</v>
      </c>
      <c r="O739">
        <f t="shared" si="181"/>
        <v>-6.0699999999999363</v>
      </c>
      <c r="P739">
        <f t="shared" si="182"/>
        <v>0</v>
      </c>
      <c r="Q739">
        <f t="shared" si="183"/>
        <v>6.0699999999999363</v>
      </c>
      <c r="R739">
        <v>2.6480000000000001</v>
      </c>
      <c r="S739">
        <v>1.6</v>
      </c>
      <c r="T739">
        <v>1.655</v>
      </c>
      <c r="U739">
        <f t="shared" si="184"/>
        <v>62.335216572504713</v>
      </c>
      <c r="W739">
        <f t="shared" si="185"/>
        <v>1</v>
      </c>
      <c r="X739">
        <f t="shared" si="186"/>
        <v>1</v>
      </c>
      <c r="Y739">
        <f t="shared" si="187"/>
        <v>0</v>
      </c>
      <c r="Z739">
        <f t="shared" si="188"/>
        <v>0</v>
      </c>
      <c r="AA739">
        <f t="shared" si="177"/>
        <v>0</v>
      </c>
      <c r="AB739">
        <v>1</v>
      </c>
      <c r="AC739">
        <v>0</v>
      </c>
    </row>
    <row r="740" spans="1:29" x14ac:dyDescent="0.3">
      <c r="A740">
        <v>519.21</v>
      </c>
      <c r="B740">
        <v>0</v>
      </c>
      <c r="C740">
        <f t="shared" si="189"/>
        <v>521.32583333333332</v>
      </c>
      <c r="D740">
        <f t="shared" si="190"/>
        <v>518.12365371030035</v>
      </c>
      <c r="E740">
        <v>-0.11142866899999999</v>
      </c>
      <c r="F740">
        <v>5.0923651E-2</v>
      </c>
      <c r="G740">
        <v>-8.83</v>
      </c>
      <c r="I740">
        <f t="shared" si="191"/>
        <v>520.14423076923072</v>
      </c>
      <c r="J740">
        <f t="shared" si="192"/>
        <v>518.72348602083707</v>
      </c>
      <c r="K740">
        <f t="shared" si="178"/>
        <v>-8.4410748047284521E-3</v>
      </c>
      <c r="L740">
        <f t="shared" si="179"/>
        <v>5.7588251784750417E-2</v>
      </c>
      <c r="M740">
        <f t="shared" si="180"/>
        <v>-6.6200000000000045</v>
      </c>
      <c r="O740">
        <f t="shared" si="181"/>
        <v>-1.6500000000000909</v>
      </c>
      <c r="P740">
        <f t="shared" si="182"/>
        <v>0</v>
      </c>
      <c r="Q740">
        <f t="shared" si="183"/>
        <v>1.6500000000000909</v>
      </c>
      <c r="R740">
        <v>2.4830000000000001</v>
      </c>
      <c r="S740">
        <v>1.6</v>
      </c>
      <c r="T740">
        <v>1.5518749999999999</v>
      </c>
      <c r="U740">
        <f t="shared" si="184"/>
        <v>60.813127602253246</v>
      </c>
      <c r="W740">
        <f t="shared" si="185"/>
        <v>1</v>
      </c>
      <c r="X740">
        <f t="shared" si="186"/>
        <v>0</v>
      </c>
      <c r="Y740">
        <f t="shared" si="187"/>
        <v>0</v>
      </c>
      <c r="Z740">
        <f t="shared" si="188"/>
        <v>0</v>
      </c>
      <c r="AA740">
        <f t="shared" si="177"/>
        <v>0</v>
      </c>
      <c r="AB740">
        <v>1</v>
      </c>
      <c r="AC740">
        <v>0</v>
      </c>
    </row>
    <row r="741" spans="1:29" x14ac:dyDescent="0.3">
      <c r="A741">
        <v>517.55999999999995</v>
      </c>
      <c r="B741">
        <v>0</v>
      </c>
      <c r="C741">
        <f t="shared" si="189"/>
        <v>520.49833333333333</v>
      </c>
      <c r="D741">
        <f t="shared" si="190"/>
        <v>517.46605771494978</v>
      </c>
      <c r="E741">
        <v>-0.114252464</v>
      </c>
      <c r="F741">
        <v>5.3894872000000003E-2</v>
      </c>
      <c r="G741">
        <v>-4.97</v>
      </c>
      <c r="I741">
        <f t="shared" si="191"/>
        <v>520.03846153846143</v>
      </c>
      <c r="J741">
        <f t="shared" si="192"/>
        <v>517.47050107532016</v>
      </c>
      <c r="K741">
        <f t="shared" si="178"/>
        <v>-1.1592154765769818E-2</v>
      </c>
      <c r="L741">
        <f t="shared" si="179"/>
        <v>5.6852991896543394E-2</v>
      </c>
      <c r="M741">
        <f t="shared" si="180"/>
        <v>2.75</v>
      </c>
      <c r="O741">
        <f t="shared" si="181"/>
        <v>4.4100000000000819</v>
      </c>
      <c r="P741">
        <f t="shared" si="182"/>
        <v>4.4100000000000819</v>
      </c>
      <c r="Q741">
        <f t="shared" si="183"/>
        <v>0</v>
      </c>
      <c r="R741">
        <v>2.3180000000000001</v>
      </c>
      <c r="S741">
        <v>1.821</v>
      </c>
      <c r="T741">
        <v>1.272926963</v>
      </c>
      <c r="U741">
        <f t="shared" si="184"/>
        <v>56.003865664028375</v>
      </c>
      <c r="W741">
        <f t="shared" si="185"/>
        <v>1</v>
      </c>
      <c r="X741">
        <f t="shared" si="186"/>
        <v>0</v>
      </c>
      <c r="Y741">
        <f t="shared" si="187"/>
        <v>0</v>
      </c>
      <c r="Z741">
        <f t="shared" si="188"/>
        <v>0</v>
      </c>
      <c r="AA741">
        <f t="shared" si="177"/>
        <v>0</v>
      </c>
      <c r="AB741">
        <v>1</v>
      </c>
      <c r="AC741">
        <v>0</v>
      </c>
    </row>
    <row r="742" spans="1:29" x14ac:dyDescent="0.3">
      <c r="A742">
        <v>521.97</v>
      </c>
      <c r="B742">
        <v>0</v>
      </c>
      <c r="C742">
        <f t="shared" si="189"/>
        <v>520.40666666666664</v>
      </c>
      <c r="D742">
        <f t="shared" si="190"/>
        <v>522.72065704750833</v>
      </c>
      <c r="E742">
        <v>-0.10670523</v>
      </c>
      <c r="F742">
        <v>5.6137006000000003E-2</v>
      </c>
      <c r="G742">
        <v>-1.66</v>
      </c>
      <c r="I742">
        <f t="shared" si="191"/>
        <v>520.03846153846155</v>
      </c>
      <c r="J742">
        <f t="shared" si="192"/>
        <v>522.31611530189844</v>
      </c>
      <c r="K742">
        <f t="shared" si="178"/>
        <v>-3.1701774153504729E-3</v>
      </c>
      <c r="L742">
        <f t="shared" si="179"/>
        <v>5.6102982460967711E-2</v>
      </c>
      <c r="M742">
        <f t="shared" si="180"/>
        <v>-8.8300000000000409</v>
      </c>
      <c r="O742">
        <f t="shared" si="181"/>
        <v>1.6599999999999682</v>
      </c>
      <c r="P742">
        <f t="shared" si="182"/>
        <v>1.6599999999999682</v>
      </c>
      <c r="Q742">
        <f t="shared" si="183"/>
        <v>0</v>
      </c>
      <c r="R742">
        <v>2.3180000000000001</v>
      </c>
      <c r="S742">
        <v>2.1520000000000001</v>
      </c>
      <c r="T742">
        <v>1.0771375459999999</v>
      </c>
      <c r="U742">
        <f t="shared" si="184"/>
        <v>51.856823255362791</v>
      </c>
      <c r="W742">
        <f t="shared" si="185"/>
        <v>1</v>
      </c>
      <c r="X742">
        <f t="shared" si="186"/>
        <v>1</v>
      </c>
      <c r="Y742">
        <f t="shared" si="187"/>
        <v>0</v>
      </c>
      <c r="Z742">
        <f t="shared" si="188"/>
        <v>1</v>
      </c>
      <c r="AA742">
        <f t="shared" si="177"/>
        <v>0</v>
      </c>
      <c r="AB742">
        <v>1</v>
      </c>
      <c r="AC742">
        <v>0</v>
      </c>
    </row>
    <row r="743" spans="1:29" x14ac:dyDescent="0.3">
      <c r="A743">
        <v>523.63</v>
      </c>
      <c r="B743">
        <v>0</v>
      </c>
      <c r="C743">
        <f t="shared" si="189"/>
        <v>520.45333333333338</v>
      </c>
      <c r="D743">
        <f t="shared" si="190"/>
        <v>523.78155715874868</v>
      </c>
      <c r="E743">
        <v>-0.103864321</v>
      </c>
      <c r="F743">
        <v>5.7306836E-2</v>
      </c>
      <c r="G743">
        <v>-10.49</v>
      </c>
      <c r="I743">
        <f t="shared" si="191"/>
        <v>519.86884615384611</v>
      </c>
      <c r="J743">
        <f t="shared" si="192"/>
        <v>523.73106805370003</v>
      </c>
      <c r="K743">
        <f t="shared" si="178"/>
        <v>0</v>
      </c>
      <c r="L743">
        <f t="shared" si="179"/>
        <v>5.5461360749950714E-2</v>
      </c>
      <c r="M743">
        <f t="shared" si="180"/>
        <v>-13.25</v>
      </c>
      <c r="O743">
        <f t="shared" si="181"/>
        <v>-10.490000000000009</v>
      </c>
      <c r="P743">
        <f t="shared" si="182"/>
        <v>0</v>
      </c>
      <c r="Q743">
        <f t="shared" si="183"/>
        <v>10.490000000000009</v>
      </c>
      <c r="R743">
        <v>3.0350000000000001</v>
      </c>
      <c r="S743">
        <v>1.986</v>
      </c>
      <c r="T743">
        <v>1.5281973820000001</v>
      </c>
      <c r="U743">
        <f t="shared" si="184"/>
        <v>60.446126274803653</v>
      </c>
      <c r="W743">
        <f t="shared" si="185"/>
        <v>1</v>
      </c>
      <c r="X743">
        <f t="shared" si="186"/>
        <v>1</v>
      </c>
      <c r="Y743">
        <f t="shared" si="187"/>
        <v>0</v>
      </c>
      <c r="Z743">
        <f t="shared" si="188"/>
        <v>1</v>
      </c>
      <c r="AA743">
        <f t="shared" si="177"/>
        <v>0</v>
      </c>
      <c r="AB743">
        <v>1</v>
      </c>
      <c r="AC743">
        <v>0</v>
      </c>
    </row>
    <row r="744" spans="1:29" x14ac:dyDescent="0.3">
      <c r="A744">
        <v>513.14</v>
      </c>
      <c r="B744">
        <v>1</v>
      </c>
      <c r="C744">
        <f t="shared" si="189"/>
        <v>519.94749999999999</v>
      </c>
      <c r="D744">
        <f t="shared" si="190"/>
        <v>511.36640714020859</v>
      </c>
      <c r="E744">
        <v>-0.121816813</v>
      </c>
      <c r="F744">
        <v>5.9048479000000001E-2</v>
      </c>
      <c r="G744">
        <v>-2.76</v>
      </c>
      <c r="I744">
        <f t="shared" si="191"/>
        <v>519.40192307692303</v>
      </c>
      <c r="J744">
        <f t="shared" si="192"/>
        <v>512.3253024574077</v>
      </c>
      <c r="K744">
        <f t="shared" si="178"/>
        <v>-1.3780246391574177E-2</v>
      </c>
      <c r="L744">
        <f t="shared" si="179"/>
        <v>5.5054099933519333E-2</v>
      </c>
      <c r="M744">
        <f t="shared" si="180"/>
        <v>-6.0699999999999932</v>
      </c>
      <c r="O744">
        <f t="shared" si="181"/>
        <v>-8.2699999999999818</v>
      </c>
      <c r="P744">
        <f t="shared" si="182"/>
        <v>0</v>
      </c>
      <c r="Q744">
        <f t="shared" si="183"/>
        <v>8.2699999999999818</v>
      </c>
      <c r="R744">
        <v>2.262</v>
      </c>
      <c r="S744">
        <v>1.986</v>
      </c>
      <c r="T744">
        <v>1.1389728100000001</v>
      </c>
      <c r="U744">
        <f t="shared" si="184"/>
        <v>53.248587577885111</v>
      </c>
      <c r="W744">
        <f t="shared" si="185"/>
        <v>1</v>
      </c>
      <c r="X744">
        <f t="shared" si="186"/>
        <v>0</v>
      </c>
      <c r="Y744">
        <f t="shared" si="187"/>
        <v>0</v>
      </c>
      <c r="Z744">
        <f t="shared" si="188"/>
        <v>1</v>
      </c>
      <c r="AA744">
        <f t="shared" si="177"/>
        <v>0</v>
      </c>
      <c r="AB744">
        <v>1</v>
      </c>
      <c r="AC744">
        <v>1</v>
      </c>
    </row>
    <row r="745" spans="1:29" x14ac:dyDescent="0.3">
      <c r="A745">
        <v>504.87</v>
      </c>
      <c r="B745">
        <v>1</v>
      </c>
      <c r="C745">
        <f t="shared" si="189"/>
        <v>518.20083333333332</v>
      </c>
      <c r="D745">
        <f t="shared" si="190"/>
        <v>503.78726547663183</v>
      </c>
      <c r="E745">
        <v>-0.135970016</v>
      </c>
      <c r="F745">
        <v>6.0753377999999997E-2</v>
      </c>
      <c r="G745">
        <v>2.2000000000000002</v>
      </c>
      <c r="I745">
        <f t="shared" si="191"/>
        <v>518.78653846153838</v>
      </c>
      <c r="J745">
        <f t="shared" si="192"/>
        <v>504.29651519558405</v>
      </c>
      <c r="K745">
        <f t="shared" si="178"/>
        <v>-2.967461705521697E-2</v>
      </c>
      <c r="L745">
        <f t="shared" si="179"/>
        <v>5.4302878231871743E-2</v>
      </c>
      <c r="M745">
        <f t="shared" si="180"/>
        <v>6.0600000000000023</v>
      </c>
      <c r="O745">
        <f t="shared" si="181"/>
        <v>0</v>
      </c>
      <c r="P745">
        <f t="shared" si="182"/>
        <v>0</v>
      </c>
      <c r="Q745">
        <f t="shared" si="183"/>
        <v>0</v>
      </c>
      <c r="R745">
        <v>1.766</v>
      </c>
      <c r="S745">
        <v>1.986</v>
      </c>
      <c r="T745">
        <v>0.88922457200000005</v>
      </c>
      <c r="U745">
        <f t="shared" si="184"/>
        <v>47.068230277072644</v>
      </c>
      <c r="W745">
        <f t="shared" si="185"/>
        <v>0</v>
      </c>
      <c r="X745">
        <f t="shared" si="186"/>
        <v>0</v>
      </c>
      <c r="Y745">
        <f t="shared" si="187"/>
        <v>0</v>
      </c>
      <c r="Z745">
        <f t="shared" si="188"/>
        <v>1</v>
      </c>
      <c r="AA745">
        <f t="shared" si="177"/>
        <v>1</v>
      </c>
      <c r="AB745">
        <v>1</v>
      </c>
      <c r="AC745">
        <v>1</v>
      </c>
    </row>
    <row r="746" spans="1:29" x14ac:dyDescent="0.3">
      <c r="A746">
        <v>504.87</v>
      </c>
      <c r="B746">
        <v>1</v>
      </c>
      <c r="C746">
        <f t="shared" si="189"/>
        <v>516.68416666666667</v>
      </c>
      <c r="D746">
        <f t="shared" si="190"/>
        <v>505.05045575389465</v>
      </c>
      <c r="E746">
        <v>-0.13841769300000001</v>
      </c>
      <c r="F746">
        <v>6.0932483000000003E-2</v>
      </c>
      <c r="G746">
        <v>6.06</v>
      </c>
      <c r="I746">
        <f t="shared" si="191"/>
        <v>518.08653846153834</v>
      </c>
      <c r="J746">
        <f t="shared" si="192"/>
        <v>504.91411421572434</v>
      </c>
      <c r="K746">
        <f t="shared" si="178"/>
        <v>-2.967461705521697E-2</v>
      </c>
      <c r="L746">
        <f t="shared" si="179"/>
        <v>5.3137661077247336E-2</v>
      </c>
      <c r="M746">
        <f t="shared" si="180"/>
        <v>14.340000000000032</v>
      </c>
      <c r="O746">
        <f t="shared" si="181"/>
        <v>9.3799999999999955</v>
      </c>
      <c r="P746">
        <f t="shared" si="182"/>
        <v>9.3799999999999955</v>
      </c>
      <c r="Q746">
        <f t="shared" si="183"/>
        <v>0</v>
      </c>
      <c r="R746">
        <v>1.766</v>
      </c>
      <c r="S746">
        <v>2.3719999999999999</v>
      </c>
      <c r="T746">
        <v>0.74451939300000003</v>
      </c>
      <c r="U746">
        <f t="shared" si="184"/>
        <v>42.677622042347799</v>
      </c>
      <c r="W746">
        <f t="shared" si="185"/>
        <v>0</v>
      </c>
      <c r="X746">
        <f t="shared" si="186"/>
        <v>1</v>
      </c>
      <c r="Y746">
        <f t="shared" si="187"/>
        <v>0</v>
      </c>
      <c r="Z746">
        <f t="shared" si="188"/>
        <v>1</v>
      </c>
      <c r="AA746">
        <f t="shared" si="177"/>
        <v>1</v>
      </c>
      <c r="AB746">
        <v>1</v>
      </c>
      <c r="AC746">
        <v>1</v>
      </c>
    </row>
    <row r="747" spans="1:29" x14ac:dyDescent="0.3">
      <c r="A747">
        <v>514.25</v>
      </c>
      <c r="B747">
        <v>1</v>
      </c>
      <c r="C747">
        <f t="shared" si="189"/>
        <v>516.22500000000002</v>
      </c>
      <c r="D747">
        <f t="shared" si="190"/>
        <v>515.78325737435091</v>
      </c>
      <c r="E747">
        <v>-0.122410321</v>
      </c>
      <c r="F747">
        <v>6.0376574000000002E-2</v>
      </c>
      <c r="G747">
        <v>4.96</v>
      </c>
      <c r="I747">
        <f t="shared" si="191"/>
        <v>517.95923076923066</v>
      </c>
      <c r="J747">
        <f t="shared" si="192"/>
        <v>514.96814506032888</v>
      </c>
      <c r="K747">
        <f t="shared" si="178"/>
        <v>-1.6861987879251437E-2</v>
      </c>
      <c r="L747">
        <f t="shared" si="179"/>
        <v>5.1858926352579812E-2</v>
      </c>
      <c r="M747">
        <f t="shared" si="180"/>
        <v>8.82000000000005</v>
      </c>
      <c r="O747">
        <f t="shared" si="181"/>
        <v>0.54999999999995453</v>
      </c>
      <c r="P747">
        <f t="shared" si="182"/>
        <v>0.54999999999995453</v>
      </c>
      <c r="Q747">
        <f t="shared" si="183"/>
        <v>0</v>
      </c>
      <c r="R747">
        <v>1.766</v>
      </c>
      <c r="S747">
        <v>2.262</v>
      </c>
      <c r="T747">
        <v>0.78072502200000005</v>
      </c>
      <c r="U747">
        <f t="shared" si="184"/>
        <v>43.843098308527054</v>
      </c>
      <c r="W747">
        <f t="shared" si="185"/>
        <v>0</v>
      </c>
      <c r="X747">
        <f t="shared" si="186"/>
        <v>1</v>
      </c>
      <c r="Y747">
        <f t="shared" si="187"/>
        <v>0</v>
      </c>
      <c r="Z747">
        <f t="shared" si="188"/>
        <v>1</v>
      </c>
      <c r="AA747">
        <f t="shared" si="177"/>
        <v>1</v>
      </c>
      <c r="AB747">
        <v>1</v>
      </c>
      <c r="AC747">
        <v>1</v>
      </c>
    </row>
    <row r="748" spans="1:29" x14ac:dyDescent="0.3">
      <c r="A748">
        <v>514.79999999999995</v>
      </c>
      <c r="B748">
        <v>1</v>
      </c>
      <c r="C748">
        <f t="shared" si="189"/>
        <v>516.27083333333337</v>
      </c>
      <c r="D748">
        <f t="shared" si="190"/>
        <v>514.63612377094148</v>
      </c>
      <c r="E748">
        <v>-0.121471723</v>
      </c>
      <c r="F748">
        <v>5.9540772999999998E-2</v>
      </c>
      <c r="G748">
        <v>8.27</v>
      </c>
      <c r="I748">
        <f t="shared" si="191"/>
        <v>517.83192307692309</v>
      </c>
      <c r="J748">
        <f t="shared" si="192"/>
        <v>514.78706576459012</v>
      </c>
      <c r="K748">
        <f t="shared" si="178"/>
        <v>-2.8110781778021291E-2</v>
      </c>
      <c r="L748">
        <f t="shared" si="179"/>
        <v>5.0912116425995829E-2</v>
      </c>
      <c r="M748">
        <f t="shared" si="180"/>
        <v>14.8900000000001</v>
      </c>
      <c r="O748">
        <f t="shared" si="181"/>
        <v>0</v>
      </c>
      <c r="P748">
        <f t="shared" si="182"/>
        <v>0</v>
      </c>
      <c r="Q748">
        <f t="shared" si="183"/>
        <v>0</v>
      </c>
      <c r="R748">
        <v>1.766</v>
      </c>
      <c r="S748">
        <v>2.593</v>
      </c>
      <c r="T748">
        <v>0.68106440400000001</v>
      </c>
      <c r="U748">
        <f t="shared" si="184"/>
        <v>40.513879324280786</v>
      </c>
      <c r="W748">
        <f t="shared" si="185"/>
        <v>0</v>
      </c>
      <c r="X748">
        <f t="shared" si="186"/>
        <v>0</v>
      </c>
      <c r="Y748">
        <f t="shared" si="187"/>
        <v>0</v>
      </c>
      <c r="Z748">
        <f t="shared" si="188"/>
        <v>1</v>
      </c>
      <c r="AA748">
        <f t="shared" si="177"/>
        <v>1</v>
      </c>
      <c r="AB748">
        <v>1</v>
      </c>
      <c r="AC748">
        <v>1</v>
      </c>
    </row>
    <row r="749" spans="1:29" x14ac:dyDescent="0.3">
      <c r="A749">
        <v>514.79999999999995</v>
      </c>
      <c r="B749">
        <v>1</v>
      </c>
      <c r="C749">
        <f t="shared" si="189"/>
        <v>516.31666666666672</v>
      </c>
      <c r="D749">
        <f t="shared" si="190"/>
        <v>514.82731270484305</v>
      </c>
      <c r="E749">
        <v>-0.121471723</v>
      </c>
      <c r="F749">
        <v>5.8284322999999999E-2</v>
      </c>
      <c r="G749">
        <v>14.89</v>
      </c>
      <c r="I749">
        <f t="shared" si="191"/>
        <v>517.87461538461537</v>
      </c>
      <c r="J749">
        <f t="shared" si="192"/>
        <v>514.80099494118542</v>
      </c>
      <c r="K749">
        <f t="shared" si="178"/>
        <v>-2.9137199434229225E-2</v>
      </c>
      <c r="L749">
        <f t="shared" si="179"/>
        <v>5.0044751141382349E-2</v>
      </c>
      <c r="M749">
        <f t="shared" si="180"/>
        <v>15.450000000000045</v>
      </c>
      <c r="O749">
        <f t="shared" si="181"/>
        <v>-4.4199999999999591</v>
      </c>
      <c r="P749">
        <f t="shared" si="182"/>
        <v>0</v>
      </c>
      <c r="Q749">
        <f t="shared" si="183"/>
        <v>4.4199999999999591</v>
      </c>
      <c r="R749">
        <v>1.766</v>
      </c>
      <c r="S749">
        <v>3.2549999999999999</v>
      </c>
      <c r="T749">
        <v>0.54254992300000005</v>
      </c>
      <c r="U749">
        <f t="shared" si="184"/>
        <v>35.172276430757705</v>
      </c>
      <c r="W749">
        <f t="shared" si="185"/>
        <v>0</v>
      </c>
      <c r="X749">
        <f t="shared" si="186"/>
        <v>1</v>
      </c>
      <c r="Y749">
        <f t="shared" si="187"/>
        <v>0</v>
      </c>
      <c r="Z749">
        <f t="shared" si="188"/>
        <v>1</v>
      </c>
      <c r="AA749">
        <f t="shared" si="177"/>
        <v>1</v>
      </c>
      <c r="AB749">
        <v>1</v>
      </c>
      <c r="AC749">
        <v>1</v>
      </c>
    </row>
    <row r="750" spans="1:29" x14ac:dyDescent="0.3">
      <c r="A750">
        <v>510.38</v>
      </c>
      <c r="B750">
        <v>1</v>
      </c>
      <c r="C750">
        <f t="shared" si="189"/>
        <v>515.39666666666665</v>
      </c>
      <c r="D750">
        <f t="shared" si="190"/>
        <v>509.63878121585952</v>
      </c>
      <c r="E750">
        <v>-0.14113588599999999</v>
      </c>
      <c r="F750">
        <v>5.6735938999999999E-2</v>
      </c>
      <c r="G750">
        <v>19.87</v>
      </c>
      <c r="I750">
        <f t="shared" si="191"/>
        <v>517.98076923076906</v>
      </c>
      <c r="J750">
        <f t="shared" si="192"/>
        <v>510.03992346606265</v>
      </c>
      <c r="K750">
        <f t="shared" si="178"/>
        <v>-5.9969794084060959E-2</v>
      </c>
      <c r="L750">
        <f t="shared" si="179"/>
        <v>4.8862639001279164E-2</v>
      </c>
      <c r="M750">
        <f t="shared" si="180"/>
        <v>32.560000000000059</v>
      </c>
      <c r="O750">
        <f t="shared" si="181"/>
        <v>2.2100000000000364</v>
      </c>
      <c r="P750">
        <f t="shared" si="182"/>
        <v>2.2100000000000364</v>
      </c>
      <c r="Q750">
        <f t="shared" si="183"/>
        <v>0</v>
      </c>
      <c r="R750">
        <v>1.3240000000000001</v>
      </c>
      <c r="S750">
        <v>3.3109999999999999</v>
      </c>
      <c r="T750">
        <v>0.39987919100000002</v>
      </c>
      <c r="U750">
        <f t="shared" si="184"/>
        <v>28.565264315011888</v>
      </c>
      <c r="W750">
        <f t="shared" si="185"/>
        <v>0</v>
      </c>
      <c r="X750">
        <f t="shared" si="186"/>
        <v>0</v>
      </c>
      <c r="Y750">
        <f t="shared" si="187"/>
        <v>0</v>
      </c>
      <c r="Z750">
        <f t="shared" si="188"/>
        <v>1</v>
      </c>
      <c r="AA750">
        <f t="shared" si="177"/>
        <v>1</v>
      </c>
      <c r="AB750">
        <v>1</v>
      </c>
      <c r="AC750">
        <v>1</v>
      </c>
    </row>
    <row r="751" spans="1:29" x14ac:dyDescent="0.3">
      <c r="A751">
        <v>512.59</v>
      </c>
      <c r="B751">
        <v>1</v>
      </c>
      <c r="C751">
        <f t="shared" si="189"/>
        <v>514.33916666666676</v>
      </c>
      <c r="D751">
        <f t="shared" si="190"/>
        <v>513.08186979735683</v>
      </c>
      <c r="E751">
        <v>-0.137416912</v>
      </c>
      <c r="F751">
        <v>5.4677555000000003E-2</v>
      </c>
      <c r="G751">
        <v>30.35</v>
      </c>
      <c r="I751">
        <f t="shared" si="191"/>
        <v>518.02307692307681</v>
      </c>
      <c r="J751">
        <f t="shared" si="192"/>
        <v>512.7861597333798</v>
      </c>
      <c r="K751">
        <f t="shared" si="178"/>
        <v>-9.4539930402218614E-2</v>
      </c>
      <c r="L751">
        <f t="shared" si="179"/>
        <v>4.7364522120052287E-2</v>
      </c>
      <c r="M751">
        <f t="shared" si="180"/>
        <v>53.519999999999982</v>
      </c>
      <c r="O751">
        <f t="shared" si="181"/>
        <v>7.7199999999999136</v>
      </c>
      <c r="P751">
        <f t="shared" si="182"/>
        <v>7.7199999999999136</v>
      </c>
      <c r="Q751">
        <f t="shared" si="183"/>
        <v>0</v>
      </c>
      <c r="R751">
        <v>1.3240000000000001</v>
      </c>
      <c r="S751">
        <v>4.359</v>
      </c>
      <c r="T751">
        <v>0.30373939</v>
      </c>
      <c r="U751">
        <f t="shared" si="184"/>
        <v>23.297554122377178</v>
      </c>
      <c r="W751">
        <f t="shared" si="185"/>
        <v>0</v>
      </c>
      <c r="X751">
        <f t="shared" si="186"/>
        <v>1</v>
      </c>
      <c r="Y751">
        <f t="shared" si="187"/>
        <v>0</v>
      </c>
      <c r="Z751">
        <f t="shared" si="188"/>
        <v>1</v>
      </c>
      <c r="AA751">
        <f t="shared" si="177"/>
        <v>1</v>
      </c>
      <c r="AB751">
        <v>1</v>
      </c>
      <c r="AC751">
        <v>1</v>
      </c>
    </row>
    <row r="752" spans="1:29" x14ac:dyDescent="0.3">
      <c r="A752">
        <v>520.30999999999995</v>
      </c>
      <c r="B752">
        <v>1</v>
      </c>
      <c r="C752">
        <f t="shared" si="189"/>
        <v>514.43083333333334</v>
      </c>
      <c r="D752">
        <f t="shared" si="190"/>
        <v>521.51468836710717</v>
      </c>
      <c r="E752">
        <v>-0.124425747</v>
      </c>
      <c r="F752">
        <v>5.2513964000000003E-2</v>
      </c>
      <c r="G752">
        <v>45.8</v>
      </c>
      <c r="I752">
        <f t="shared" si="191"/>
        <v>518.02307692307681</v>
      </c>
      <c r="J752">
        <f t="shared" si="192"/>
        <v>520.88875694358603</v>
      </c>
      <c r="K752">
        <f t="shared" si="178"/>
        <v>-0.10954613910186216</v>
      </c>
      <c r="L752">
        <f t="shared" si="179"/>
        <v>4.5856269390737045E-2</v>
      </c>
      <c r="M752">
        <f t="shared" si="180"/>
        <v>64.010000000000105</v>
      </c>
      <c r="O752">
        <f t="shared" si="181"/>
        <v>-7.1699999999999591</v>
      </c>
      <c r="P752">
        <f t="shared" si="182"/>
        <v>0</v>
      </c>
      <c r="Q752">
        <f t="shared" si="183"/>
        <v>7.1699999999999591</v>
      </c>
      <c r="R752">
        <v>1.3240000000000001</v>
      </c>
      <c r="S752">
        <v>5.9039999999999999</v>
      </c>
      <c r="T752">
        <v>0.22425474300000001</v>
      </c>
      <c r="U752">
        <f t="shared" si="184"/>
        <v>18.317653599647926</v>
      </c>
      <c r="W752">
        <f t="shared" si="185"/>
        <v>0</v>
      </c>
      <c r="X752">
        <f t="shared" si="186"/>
        <v>1</v>
      </c>
      <c r="Y752">
        <f t="shared" si="187"/>
        <v>0</v>
      </c>
      <c r="Z752">
        <f t="shared" si="188"/>
        <v>1</v>
      </c>
      <c r="AA752">
        <f t="shared" si="177"/>
        <v>1</v>
      </c>
      <c r="AB752">
        <v>1</v>
      </c>
      <c r="AC752">
        <v>1</v>
      </c>
    </row>
    <row r="753" spans="1:29" x14ac:dyDescent="0.3">
      <c r="A753">
        <v>513.14</v>
      </c>
      <c r="B753">
        <v>1</v>
      </c>
      <c r="C753">
        <f t="shared" si="189"/>
        <v>514.06250000000011</v>
      </c>
      <c r="D753">
        <f t="shared" si="190"/>
        <v>511.74421860548216</v>
      </c>
      <c r="E753">
        <v>-0.136491376</v>
      </c>
      <c r="F753">
        <v>5.0908152999999998E-2</v>
      </c>
      <c r="G753">
        <v>71.180000000000007</v>
      </c>
      <c r="I753">
        <f t="shared" si="191"/>
        <v>517.76846153846145</v>
      </c>
      <c r="J753">
        <f t="shared" si="192"/>
        <v>512.54394177357028</v>
      </c>
      <c r="K753">
        <f t="shared" si="178"/>
        <v>-0.12181681270536703</v>
      </c>
      <c r="L753">
        <f t="shared" si="179"/>
        <v>4.4650289859244734E-2</v>
      </c>
      <c r="M753">
        <f t="shared" si="180"/>
        <v>64.009999999999991</v>
      </c>
      <c r="O753">
        <f t="shared" si="181"/>
        <v>-2.7599999999999909</v>
      </c>
      <c r="P753">
        <f t="shared" si="182"/>
        <v>0</v>
      </c>
      <c r="Q753">
        <f t="shared" si="183"/>
        <v>2.7599999999999909</v>
      </c>
      <c r="R753">
        <v>0.60699999999999998</v>
      </c>
      <c r="S753">
        <v>7.7249999999999996</v>
      </c>
      <c r="T753">
        <v>7.8576051999999993E-2</v>
      </c>
      <c r="U753">
        <f t="shared" si="184"/>
        <v>7.285165645417095</v>
      </c>
      <c r="W753">
        <f t="shared" si="185"/>
        <v>0</v>
      </c>
      <c r="X753">
        <f t="shared" si="186"/>
        <v>0</v>
      </c>
      <c r="Y753">
        <f t="shared" si="187"/>
        <v>0</v>
      </c>
      <c r="Z753">
        <f t="shared" si="188"/>
        <v>1</v>
      </c>
      <c r="AA753">
        <f t="shared" si="177"/>
        <v>1</v>
      </c>
      <c r="AB753">
        <v>1</v>
      </c>
      <c r="AC753">
        <v>1</v>
      </c>
    </row>
    <row r="754" spans="1:29" x14ac:dyDescent="0.3">
      <c r="A754">
        <v>510.38</v>
      </c>
      <c r="B754">
        <v>1</v>
      </c>
      <c r="C754">
        <f t="shared" si="189"/>
        <v>513.09666666666669</v>
      </c>
      <c r="D754">
        <f t="shared" si="190"/>
        <v>510.15263023241965</v>
      </c>
      <c r="E754">
        <v>-0.14113588599999999</v>
      </c>
      <c r="F754">
        <v>4.8246616999999999E-2</v>
      </c>
      <c r="G754">
        <v>66.77</v>
      </c>
      <c r="I754">
        <f t="shared" si="191"/>
        <v>517.40769230769217</v>
      </c>
      <c r="J754">
        <f t="shared" si="192"/>
        <v>510.21354294049462</v>
      </c>
      <c r="K754">
        <f t="shared" si="178"/>
        <v>-0.12654025191675802</v>
      </c>
      <c r="L754">
        <f t="shared" si="179"/>
        <v>4.2700335668655519E-2</v>
      </c>
      <c r="M754">
        <f t="shared" si="180"/>
        <v>70.080000000000041</v>
      </c>
      <c r="O754">
        <f t="shared" si="181"/>
        <v>-3.3100000000000023</v>
      </c>
      <c r="P754">
        <f t="shared" si="182"/>
        <v>0</v>
      </c>
      <c r="Q754">
        <f t="shared" si="183"/>
        <v>3.3100000000000023</v>
      </c>
      <c r="R754">
        <v>1.048</v>
      </c>
      <c r="S754">
        <v>7.7249999999999996</v>
      </c>
      <c r="T754">
        <v>0.13566343</v>
      </c>
      <c r="U754">
        <f t="shared" si="184"/>
        <v>11.945742586780298</v>
      </c>
      <c r="W754">
        <f t="shared" si="185"/>
        <v>0</v>
      </c>
      <c r="X754">
        <f t="shared" si="186"/>
        <v>0</v>
      </c>
      <c r="Y754">
        <f t="shared" si="187"/>
        <v>0</v>
      </c>
      <c r="Z754">
        <f t="shared" si="188"/>
        <v>1</v>
      </c>
      <c r="AA754">
        <f t="shared" si="177"/>
        <v>1</v>
      </c>
      <c r="AB754">
        <v>1</v>
      </c>
      <c r="AC754">
        <v>1</v>
      </c>
    </row>
    <row r="755" spans="1:29" x14ac:dyDescent="0.3">
      <c r="A755">
        <v>507.07</v>
      </c>
      <c r="B755">
        <v>1</v>
      </c>
      <c r="C755">
        <f t="shared" si="189"/>
        <v>511.7166666666667</v>
      </c>
      <c r="D755">
        <f t="shared" si="190"/>
        <v>506.55622829459674</v>
      </c>
      <c r="E755">
        <v>-0.14670593200000001</v>
      </c>
      <c r="F755">
        <v>4.4994951999999998E-2</v>
      </c>
      <c r="G755">
        <v>73.39</v>
      </c>
      <c r="I755">
        <f t="shared" si="191"/>
        <v>516.62230769230757</v>
      </c>
      <c r="J755">
        <f t="shared" si="192"/>
        <v>506.82818900457733</v>
      </c>
      <c r="K755">
        <f t="shared" si="178"/>
        <v>-0.13220495618839001</v>
      </c>
      <c r="L755">
        <f t="shared" si="179"/>
        <v>4.0412886170798308E-2</v>
      </c>
      <c r="M755">
        <f t="shared" si="180"/>
        <v>63.45999999999998</v>
      </c>
      <c r="O755">
        <f t="shared" si="181"/>
        <v>3.8600000000000136</v>
      </c>
      <c r="P755">
        <f t="shared" si="182"/>
        <v>3.8600000000000136</v>
      </c>
      <c r="Q755">
        <f t="shared" si="183"/>
        <v>0</v>
      </c>
      <c r="R755">
        <v>0.71699999999999997</v>
      </c>
      <c r="S755">
        <v>8.0559999999999992</v>
      </c>
      <c r="T755">
        <v>8.9001986000000005E-2</v>
      </c>
      <c r="U755">
        <f t="shared" si="184"/>
        <v>8.1728029098378556</v>
      </c>
      <c r="W755">
        <f t="shared" si="185"/>
        <v>0</v>
      </c>
      <c r="X755">
        <f t="shared" si="186"/>
        <v>0</v>
      </c>
      <c r="Y755">
        <f t="shared" si="187"/>
        <v>0</v>
      </c>
      <c r="Z755">
        <f t="shared" si="188"/>
        <v>1</v>
      </c>
      <c r="AA755">
        <f t="shared" si="177"/>
        <v>1</v>
      </c>
      <c r="AB755">
        <v>1</v>
      </c>
      <c r="AC755">
        <v>1</v>
      </c>
    </row>
    <row r="756" spans="1:29" x14ac:dyDescent="0.3">
      <c r="A756">
        <v>510.93</v>
      </c>
      <c r="B756">
        <v>1</v>
      </c>
      <c r="C756">
        <f t="shared" si="189"/>
        <v>511.53250000000008</v>
      </c>
      <c r="D756">
        <f t="shared" si="190"/>
        <v>511.65896195090056</v>
      </c>
      <c r="E756">
        <v>-0.14021034900000001</v>
      </c>
      <c r="F756">
        <v>4.0840699000000001E-2</v>
      </c>
      <c r="G756">
        <v>59.6</v>
      </c>
      <c r="I756">
        <f t="shared" si="191"/>
        <v>516.15538461538449</v>
      </c>
      <c r="J756">
        <f t="shared" si="192"/>
        <v>511.24552392272483</v>
      </c>
      <c r="K756">
        <f t="shared" si="178"/>
        <v>-0.12559898685651705</v>
      </c>
      <c r="L756">
        <f t="shared" si="179"/>
        <v>3.7647232655296334E-2</v>
      </c>
      <c r="M756">
        <f t="shared" si="180"/>
        <v>66.21999999999997</v>
      </c>
      <c r="O756">
        <f t="shared" si="181"/>
        <v>8.2800000000000296</v>
      </c>
      <c r="P756">
        <f t="shared" si="182"/>
        <v>8.2800000000000296</v>
      </c>
      <c r="Q756">
        <f t="shared" si="183"/>
        <v>0</v>
      </c>
      <c r="R756">
        <v>1.71</v>
      </c>
      <c r="S756">
        <v>7.67</v>
      </c>
      <c r="T756">
        <v>0.222946545</v>
      </c>
      <c r="U756">
        <f t="shared" si="184"/>
        <v>18.230277186808692</v>
      </c>
      <c r="W756">
        <f t="shared" si="185"/>
        <v>0</v>
      </c>
      <c r="X756">
        <f t="shared" si="186"/>
        <v>1</v>
      </c>
      <c r="Y756">
        <f t="shared" si="187"/>
        <v>0</v>
      </c>
      <c r="Z756">
        <f t="shared" si="188"/>
        <v>1</v>
      </c>
      <c r="AA756">
        <f t="shared" si="177"/>
        <v>1</v>
      </c>
      <c r="AB756">
        <v>1</v>
      </c>
      <c r="AC756">
        <v>1</v>
      </c>
    </row>
    <row r="757" spans="1:29" x14ac:dyDescent="0.3">
      <c r="A757">
        <v>519.21</v>
      </c>
      <c r="B757">
        <v>1</v>
      </c>
      <c r="C757">
        <f t="shared" si="189"/>
        <v>512.72750000000008</v>
      </c>
      <c r="D757">
        <f t="shared" si="190"/>
        <v>520.46850634151667</v>
      </c>
      <c r="E757">
        <v>-0.12627682000000001</v>
      </c>
      <c r="F757">
        <v>3.7361465000000003E-2</v>
      </c>
      <c r="G757">
        <v>57.94</v>
      </c>
      <c r="I757">
        <f t="shared" si="191"/>
        <v>516.00692307692293</v>
      </c>
      <c r="J757">
        <f t="shared" si="192"/>
        <v>519.82265200594429</v>
      </c>
      <c r="K757">
        <f t="shared" si="178"/>
        <v>-0.11142866922234393</v>
      </c>
      <c r="L757">
        <f t="shared" si="179"/>
        <v>3.4905712937589248E-2</v>
      </c>
      <c r="M757">
        <f t="shared" si="180"/>
        <v>59.589999999999918</v>
      </c>
      <c r="O757">
        <f t="shared" si="181"/>
        <v>3.8600000000000136</v>
      </c>
      <c r="P757">
        <f t="shared" si="182"/>
        <v>3.8600000000000136</v>
      </c>
      <c r="Q757">
        <f t="shared" si="183"/>
        <v>0</v>
      </c>
      <c r="R757">
        <v>1.71</v>
      </c>
      <c r="S757">
        <v>7.5039999999999996</v>
      </c>
      <c r="T757">
        <v>0.227878465</v>
      </c>
      <c r="U757">
        <f t="shared" si="184"/>
        <v>18.558715010935558</v>
      </c>
      <c r="W757">
        <f t="shared" si="185"/>
        <v>0</v>
      </c>
      <c r="X757">
        <f t="shared" si="186"/>
        <v>1</v>
      </c>
      <c r="Y757">
        <f t="shared" si="187"/>
        <v>0</v>
      </c>
      <c r="Z757">
        <f t="shared" si="188"/>
        <v>1</v>
      </c>
      <c r="AA757">
        <f t="shared" si="177"/>
        <v>1</v>
      </c>
      <c r="AB757">
        <v>1</v>
      </c>
      <c r="AC757">
        <v>1</v>
      </c>
    </row>
    <row r="758" spans="1:29" x14ac:dyDescent="0.3">
      <c r="A758">
        <v>523.07000000000005</v>
      </c>
      <c r="B758">
        <v>1</v>
      </c>
      <c r="C758">
        <f t="shared" si="189"/>
        <v>514.24416666666662</v>
      </c>
      <c r="D758">
        <f t="shared" si="190"/>
        <v>523.50358227641391</v>
      </c>
      <c r="E758">
        <v>-0.119781237</v>
      </c>
      <c r="F758">
        <v>3.4414672E-2</v>
      </c>
      <c r="G758">
        <v>55.73</v>
      </c>
      <c r="I758">
        <f t="shared" si="191"/>
        <v>516.15538461538449</v>
      </c>
      <c r="J758">
        <f t="shared" si="192"/>
        <v>523.31979599954275</v>
      </c>
      <c r="K758">
        <f t="shared" si="178"/>
        <v>-0.10735861292194267</v>
      </c>
      <c r="L758">
        <f t="shared" si="179"/>
        <v>3.2439374003871355E-2</v>
      </c>
      <c r="M758">
        <f t="shared" si="180"/>
        <v>62.909999999999968</v>
      </c>
      <c r="O758">
        <f t="shared" si="181"/>
        <v>6.6200000000000045</v>
      </c>
      <c r="P758">
        <f t="shared" si="182"/>
        <v>6.6200000000000045</v>
      </c>
      <c r="Q758">
        <f t="shared" si="183"/>
        <v>0</v>
      </c>
      <c r="R758">
        <v>1.71</v>
      </c>
      <c r="S758">
        <v>7.2830000000000004</v>
      </c>
      <c r="T758">
        <v>0.23479335400000001</v>
      </c>
      <c r="U758">
        <f t="shared" si="184"/>
        <v>19.014789255174435</v>
      </c>
      <c r="W758">
        <f t="shared" si="185"/>
        <v>0</v>
      </c>
      <c r="X758">
        <f t="shared" si="186"/>
        <v>1</v>
      </c>
      <c r="Y758">
        <f t="shared" si="187"/>
        <v>0</v>
      </c>
      <c r="Z758">
        <f t="shared" si="188"/>
        <v>1</v>
      </c>
      <c r="AA758">
        <f t="shared" si="177"/>
        <v>1</v>
      </c>
      <c r="AB758">
        <v>1</v>
      </c>
      <c r="AC758">
        <v>1</v>
      </c>
    </row>
    <row r="759" spans="1:29" x14ac:dyDescent="0.3">
      <c r="A759">
        <v>529.69000000000005</v>
      </c>
      <c r="B759">
        <v>1</v>
      </c>
      <c r="C759">
        <f t="shared" si="189"/>
        <v>515.53083333333336</v>
      </c>
      <c r="D759">
        <f t="shared" si="190"/>
        <v>530.72106962059775</v>
      </c>
      <c r="E759">
        <v>-0.108641144</v>
      </c>
      <c r="F759">
        <v>3.0428831999999999E-2</v>
      </c>
      <c r="G759">
        <v>56.29</v>
      </c>
      <c r="I759">
        <f t="shared" si="191"/>
        <v>516.30384615384605</v>
      </c>
      <c r="J759">
        <f t="shared" si="192"/>
        <v>530.18001569234298</v>
      </c>
      <c r="K759">
        <f t="shared" si="178"/>
        <v>-9.6061299020444316E-2</v>
      </c>
      <c r="L759">
        <f t="shared" si="179"/>
        <v>3.0083206504859669E-2</v>
      </c>
      <c r="M759">
        <f t="shared" si="180"/>
        <v>55.17999999999995</v>
      </c>
      <c r="O759">
        <f t="shared" si="181"/>
        <v>0.55999999999994543</v>
      </c>
      <c r="P759">
        <f t="shared" si="182"/>
        <v>0.55999999999994543</v>
      </c>
      <c r="Q759">
        <f t="shared" si="183"/>
        <v>0</v>
      </c>
      <c r="R759">
        <v>1.71</v>
      </c>
      <c r="S759">
        <v>7.3390000000000004</v>
      </c>
      <c r="T759">
        <v>0.233001771</v>
      </c>
      <c r="U759">
        <f t="shared" si="184"/>
        <v>18.897115679811947</v>
      </c>
      <c r="W759">
        <f t="shared" si="185"/>
        <v>0</v>
      </c>
      <c r="X759">
        <f t="shared" si="186"/>
        <v>1</v>
      </c>
      <c r="Y759">
        <f t="shared" si="187"/>
        <v>0</v>
      </c>
      <c r="Z759">
        <f t="shared" si="188"/>
        <v>1</v>
      </c>
      <c r="AA759">
        <f t="shared" si="177"/>
        <v>1</v>
      </c>
      <c r="AB759">
        <v>1</v>
      </c>
      <c r="AC759">
        <v>1</v>
      </c>
    </row>
    <row r="760" spans="1:29" x14ac:dyDescent="0.3">
      <c r="A760">
        <v>530.25</v>
      </c>
      <c r="B760">
        <v>1</v>
      </c>
      <c r="C760">
        <f t="shared" si="189"/>
        <v>516.81833333333327</v>
      </c>
      <c r="D760">
        <f t="shared" si="190"/>
        <v>530.17148839656704</v>
      </c>
      <c r="E760">
        <v>-0.10769877999999999</v>
      </c>
      <c r="F760">
        <v>2.6974621000000001E-2</v>
      </c>
      <c r="G760">
        <v>54.62</v>
      </c>
      <c r="I760">
        <f t="shared" si="191"/>
        <v>516.58000000000004</v>
      </c>
      <c r="J760">
        <f t="shared" si="192"/>
        <v>530.25538340828132</v>
      </c>
      <c r="K760">
        <f t="shared" si="178"/>
        <v>-9.5105635004607697E-2</v>
      </c>
      <c r="L760">
        <f t="shared" si="179"/>
        <v>2.7987006057587856E-2</v>
      </c>
      <c r="M760">
        <f t="shared" si="180"/>
        <v>45.240000000000009</v>
      </c>
      <c r="O760">
        <f t="shared" si="181"/>
        <v>12.690000000000055</v>
      </c>
      <c r="P760">
        <f t="shared" si="182"/>
        <v>12.690000000000055</v>
      </c>
      <c r="Q760">
        <f t="shared" si="183"/>
        <v>0</v>
      </c>
      <c r="R760">
        <v>1.821</v>
      </c>
      <c r="S760">
        <v>7.2830000000000004</v>
      </c>
      <c r="T760">
        <v>0.250034327</v>
      </c>
      <c r="U760">
        <f t="shared" si="184"/>
        <v>20.002196867670506</v>
      </c>
      <c r="W760">
        <f t="shared" si="185"/>
        <v>1</v>
      </c>
      <c r="X760">
        <f t="shared" si="186"/>
        <v>0</v>
      </c>
      <c r="Y760">
        <f t="shared" si="187"/>
        <v>0</v>
      </c>
      <c r="Z760">
        <f t="shared" si="188"/>
        <v>0</v>
      </c>
      <c r="AA760">
        <f t="shared" si="177"/>
        <v>1</v>
      </c>
      <c r="AB760">
        <v>1</v>
      </c>
      <c r="AC760">
        <v>1</v>
      </c>
    </row>
    <row r="761" spans="1:29" x14ac:dyDescent="0.3">
      <c r="A761">
        <v>542.94000000000005</v>
      </c>
      <c r="B761">
        <v>1</v>
      </c>
      <c r="C761">
        <f t="shared" si="189"/>
        <v>519.16333333333341</v>
      </c>
      <c r="D761">
        <f t="shared" si="190"/>
        <v>545.06808526723887</v>
      </c>
      <c r="E761">
        <v>-8.6344131000000005E-2</v>
      </c>
      <c r="F761">
        <v>2.2851731E-2</v>
      </c>
      <c r="G761">
        <v>32.549999999999997</v>
      </c>
      <c r="I761">
        <f t="shared" si="191"/>
        <v>517.47153846153844</v>
      </c>
      <c r="J761">
        <f t="shared" si="192"/>
        <v>543.91573973782454</v>
      </c>
      <c r="K761">
        <f t="shared" si="178"/>
        <v>-7.34496057885934E-2</v>
      </c>
      <c r="L761">
        <f t="shared" si="179"/>
        <v>2.5689907388388101E-2</v>
      </c>
      <c r="M761">
        <f t="shared" si="180"/>
        <v>41.92999999999995</v>
      </c>
      <c r="O761">
        <f t="shared" si="181"/>
        <v>23.169999999999959</v>
      </c>
      <c r="P761">
        <f t="shared" si="182"/>
        <v>23.169999999999959</v>
      </c>
      <c r="Q761">
        <f t="shared" si="183"/>
        <v>0</v>
      </c>
      <c r="R761">
        <v>2.7589999999999999</v>
      </c>
      <c r="S761">
        <v>6.0140000000000002</v>
      </c>
      <c r="T761">
        <v>0.45876288700000001</v>
      </c>
      <c r="U761">
        <f t="shared" si="184"/>
        <v>31.448763269777373</v>
      </c>
      <c r="W761">
        <f t="shared" si="185"/>
        <v>1</v>
      </c>
      <c r="X761">
        <f t="shared" si="186"/>
        <v>1</v>
      </c>
      <c r="Y761">
        <f t="shared" si="187"/>
        <v>0</v>
      </c>
      <c r="Z761">
        <f t="shared" si="188"/>
        <v>0</v>
      </c>
      <c r="AA761">
        <f t="shared" si="177"/>
        <v>1</v>
      </c>
      <c r="AB761">
        <v>1</v>
      </c>
      <c r="AC761">
        <v>1</v>
      </c>
    </row>
    <row r="762" spans="1:29" x14ac:dyDescent="0.3">
      <c r="A762">
        <v>566.11</v>
      </c>
      <c r="B762">
        <v>1</v>
      </c>
      <c r="C762">
        <f t="shared" si="189"/>
        <v>523.8075</v>
      </c>
      <c r="D762">
        <f t="shared" si="190"/>
        <v>569.6169857887935</v>
      </c>
      <c r="E762">
        <v>-5.9586697000000001E-2</v>
      </c>
      <c r="F762">
        <v>2.1179528999999999E-2</v>
      </c>
      <c r="G762">
        <v>18.760000000000002</v>
      </c>
      <c r="I762">
        <f t="shared" si="191"/>
        <v>519.46615384615382</v>
      </c>
      <c r="J762">
        <f t="shared" si="192"/>
        <v>567.81725078939803</v>
      </c>
      <c r="K762">
        <f t="shared" si="178"/>
        <v>-4.7353807320151431E-2</v>
      </c>
      <c r="L762">
        <f t="shared" si="179"/>
        <v>2.40966212126273E-2</v>
      </c>
      <c r="M762">
        <f t="shared" si="180"/>
        <v>28.139999999999986</v>
      </c>
      <c r="O762">
        <f t="shared" si="181"/>
        <v>18.210000000000036</v>
      </c>
      <c r="P762">
        <f t="shared" si="182"/>
        <v>18.210000000000036</v>
      </c>
      <c r="Q762">
        <f t="shared" si="183"/>
        <v>0</v>
      </c>
      <c r="R762">
        <v>2.7589999999999999</v>
      </c>
      <c r="S762">
        <v>4.6349999999999998</v>
      </c>
      <c r="T762">
        <v>0.59525350600000004</v>
      </c>
      <c r="U762">
        <f t="shared" si="184"/>
        <v>37.314038412149401</v>
      </c>
      <c r="W762">
        <f t="shared" si="185"/>
        <v>1</v>
      </c>
      <c r="X762">
        <f t="shared" si="186"/>
        <v>1</v>
      </c>
      <c r="Y762">
        <f t="shared" si="187"/>
        <v>0</v>
      </c>
      <c r="Z762">
        <f t="shared" si="188"/>
        <v>0</v>
      </c>
      <c r="AA762">
        <f t="shared" si="177"/>
        <v>1</v>
      </c>
      <c r="AB762">
        <v>1</v>
      </c>
      <c r="AC762">
        <v>1</v>
      </c>
    </row>
    <row r="763" spans="1:29" x14ac:dyDescent="0.3">
      <c r="A763">
        <v>584.32000000000005</v>
      </c>
      <c r="B763">
        <v>0</v>
      </c>
      <c r="C763">
        <f t="shared" si="189"/>
        <v>529.78499999999997</v>
      </c>
      <c r="D763">
        <f t="shared" si="190"/>
        <v>586.77050236853449</v>
      </c>
      <c r="E763">
        <v>-3.1989795000000001E-2</v>
      </c>
      <c r="F763">
        <v>2.1552604E-2</v>
      </c>
      <c r="G763">
        <v>9.93</v>
      </c>
      <c r="I763">
        <f t="shared" si="191"/>
        <v>522.16115384615375</v>
      </c>
      <c r="J763">
        <f t="shared" si="192"/>
        <v>585.58944224696938</v>
      </c>
      <c r="K763">
        <f t="shared" si="178"/>
        <v>-1.6710138830458476E-2</v>
      </c>
      <c r="L763">
        <f t="shared" si="179"/>
        <v>2.3627451084019657E-2</v>
      </c>
      <c r="M763">
        <f t="shared" si="180"/>
        <v>5.5199999999999818</v>
      </c>
      <c r="O763">
        <f t="shared" si="181"/>
        <v>-7.1700000000000728</v>
      </c>
      <c r="P763">
        <f t="shared" si="182"/>
        <v>0</v>
      </c>
      <c r="Q763">
        <f t="shared" si="183"/>
        <v>7.1700000000000728</v>
      </c>
      <c r="R763">
        <v>2.7589999999999999</v>
      </c>
      <c r="S763">
        <v>3.7519999999999998</v>
      </c>
      <c r="T763">
        <v>0.73534115099999997</v>
      </c>
      <c r="U763">
        <f t="shared" si="184"/>
        <v>42.3744432370693</v>
      </c>
      <c r="W763">
        <f t="shared" si="185"/>
        <v>1</v>
      </c>
      <c r="X763">
        <f t="shared" si="186"/>
        <v>1</v>
      </c>
      <c r="Y763">
        <f t="shared" si="187"/>
        <v>0</v>
      </c>
      <c r="Z763">
        <f t="shared" si="188"/>
        <v>0</v>
      </c>
      <c r="AA763">
        <f t="shared" si="177"/>
        <v>1</v>
      </c>
      <c r="AB763">
        <v>1</v>
      </c>
      <c r="AC763">
        <v>0</v>
      </c>
    </row>
    <row r="764" spans="1:29" x14ac:dyDescent="0.3">
      <c r="A764">
        <v>577.15</v>
      </c>
      <c r="B764">
        <v>0</v>
      </c>
      <c r="C764">
        <f t="shared" si="189"/>
        <v>534.52166666666665</v>
      </c>
      <c r="D764">
        <f t="shared" si="190"/>
        <v>575.54658293857756</v>
      </c>
      <c r="E764">
        <v>-4.3867931999999998E-2</v>
      </c>
      <c r="F764">
        <v>2.2483682000000001E-2</v>
      </c>
      <c r="G764">
        <v>12.69</v>
      </c>
      <c r="I764">
        <f t="shared" si="191"/>
        <v>524.30461538461543</v>
      </c>
      <c r="J764">
        <f t="shared" si="192"/>
        <v>576.50081213484839</v>
      </c>
      <c r="K764">
        <f t="shared" si="178"/>
        <v>-2.8775767774505717E-2</v>
      </c>
      <c r="L764">
        <f t="shared" si="179"/>
        <v>2.3622940457792535E-2</v>
      </c>
      <c r="M764">
        <f t="shared" si="180"/>
        <v>9.3799999999999955</v>
      </c>
      <c r="O764">
        <f t="shared" si="181"/>
        <v>3.3100000000000591</v>
      </c>
      <c r="P764">
        <f t="shared" si="182"/>
        <v>3.3100000000000591</v>
      </c>
      <c r="Q764">
        <f t="shared" si="183"/>
        <v>0</v>
      </c>
      <c r="R764">
        <v>2.4830000000000001</v>
      </c>
      <c r="S764">
        <v>3.7519999999999998</v>
      </c>
      <c r="T764">
        <v>0.66178038400000005</v>
      </c>
      <c r="U764">
        <f t="shared" si="184"/>
        <v>39.823576591213396</v>
      </c>
      <c r="W764">
        <f t="shared" si="185"/>
        <v>1</v>
      </c>
      <c r="X764">
        <f t="shared" si="186"/>
        <v>0</v>
      </c>
      <c r="Y764">
        <f t="shared" si="187"/>
        <v>0</v>
      </c>
      <c r="Z764">
        <f t="shared" si="188"/>
        <v>0</v>
      </c>
      <c r="AA764">
        <f t="shared" si="177"/>
        <v>1</v>
      </c>
      <c r="AB764">
        <v>1</v>
      </c>
      <c r="AC764">
        <v>0</v>
      </c>
    </row>
    <row r="765" spans="1:29" x14ac:dyDescent="0.3">
      <c r="A765">
        <v>580.46</v>
      </c>
      <c r="B765">
        <v>0</v>
      </c>
      <c r="C765">
        <f t="shared" si="189"/>
        <v>540.13166666666666</v>
      </c>
      <c r="D765">
        <f t="shared" si="190"/>
        <v>581.27890284357045</v>
      </c>
      <c r="E765">
        <v>-3.8384440999999998E-2</v>
      </c>
      <c r="F765">
        <v>2.3359818000000001E-2</v>
      </c>
      <c r="G765">
        <v>6.07</v>
      </c>
      <c r="I765">
        <f t="shared" si="191"/>
        <v>526.42692307692312</v>
      </c>
      <c r="J765">
        <f t="shared" si="192"/>
        <v>580.76455291270406</v>
      </c>
      <c r="K765">
        <f t="shared" si="178"/>
        <v>-2.3205721497686099E-2</v>
      </c>
      <c r="L765">
        <f t="shared" si="179"/>
        <v>2.3552036379265544E-2</v>
      </c>
      <c r="M765">
        <f t="shared" si="180"/>
        <v>-5.5199999999999818</v>
      </c>
      <c r="O765">
        <f t="shared" si="181"/>
        <v>-9.9300000000000637</v>
      </c>
      <c r="P765">
        <f t="shared" si="182"/>
        <v>0</v>
      </c>
      <c r="Q765">
        <f t="shared" si="183"/>
        <v>9.9300000000000637</v>
      </c>
      <c r="R765">
        <v>2.8140000000000001</v>
      </c>
      <c r="S765">
        <v>3.4209999999999998</v>
      </c>
      <c r="T765">
        <v>0.82256650099999995</v>
      </c>
      <c r="U765">
        <f t="shared" si="184"/>
        <v>45.132317561453959</v>
      </c>
      <c r="W765">
        <f t="shared" si="185"/>
        <v>1</v>
      </c>
      <c r="X765">
        <f t="shared" si="186"/>
        <v>1</v>
      </c>
      <c r="Y765">
        <f t="shared" si="187"/>
        <v>0</v>
      </c>
      <c r="Z765">
        <f t="shared" si="188"/>
        <v>0</v>
      </c>
      <c r="AA765">
        <f t="shared" si="177"/>
        <v>1</v>
      </c>
      <c r="AB765">
        <v>1</v>
      </c>
      <c r="AC765">
        <v>0</v>
      </c>
    </row>
    <row r="766" spans="1:29" x14ac:dyDescent="0.3">
      <c r="A766">
        <v>570.53</v>
      </c>
      <c r="B766">
        <v>0</v>
      </c>
      <c r="C766">
        <f t="shared" si="189"/>
        <v>545.14416666666659</v>
      </c>
      <c r="D766">
        <f t="shared" si="190"/>
        <v>568.73851619273819</v>
      </c>
      <c r="E766">
        <v>-5.4834914999999998E-2</v>
      </c>
      <c r="F766">
        <v>2.4048449999999999E-2</v>
      </c>
      <c r="G766">
        <v>4.41</v>
      </c>
      <c r="I766">
        <f t="shared" si="191"/>
        <v>528.40076923076936</v>
      </c>
      <c r="J766">
        <f t="shared" si="192"/>
        <v>569.74272669902268</v>
      </c>
      <c r="K766">
        <f t="shared" si="178"/>
        <v>-3.9915860328144766E-2</v>
      </c>
      <c r="L766">
        <f t="shared" si="179"/>
        <v>2.3646207968441448E-2</v>
      </c>
      <c r="M766">
        <f t="shared" si="180"/>
        <v>-1.6599999999999682</v>
      </c>
      <c r="O766">
        <f t="shared" si="181"/>
        <v>6.6200000000000045</v>
      </c>
      <c r="P766">
        <f t="shared" si="182"/>
        <v>6.6200000000000045</v>
      </c>
      <c r="Q766">
        <f t="shared" si="183"/>
        <v>0</v>
      </c>
      <c r="R766">
        <v>2.98</v>
      </c>
      <c r="S766">
        <v>3.4209999999999998</v>
      </c>
      <c r="T766">
        <v>0.87109032399999997</v>
      </c>
      <c r="U766">
        <f t="shared" si="184"/>
        <v>46.555225732651479</v>
      </c>
      <c r="W766">
        <f t="shared" si="185"/>
        <v>1</v>
      </c>
      <c r="X766">
        <f t="shared" si="186"/>
        <v>0</v>
      </c>
      <c r="Y766">
        <f t="shared" si="187"/>
        <v>0</v>
      </c>
      <c r="Z766">
        <f t="shared" si="188"/>
        <v>1</v>
      </c>
      <c r="AA766">
        <f t="shared" si="177"/>
        <v>1</v>
      </c>
      <c r="AB766">
        <v>1</v>
      </c>
      <c r="AC766">
        <v>0</v>
      </c>
    </row>
    <row r="767" spans="1:29" x14ac:dyDescent="0.3">
      <c r="A767">
        <v>577.15</v>
      </c>
      <c r="B767">
        <v>0</v>
      </c>
      <c r="C767">
        <f t="shared" si="189"/>
        <v>550.98416666666662</v>
      </c>
      <c r="D767">
        <f t="shared" si="190"/>
        <v>578.551913967877</v>
      </c>
      <c r="E767">
        <v>-5.6805739000000001E-2</v>
      </c>
      <c r="F767">
        <v>2.4522003000000001E-2</v>
      </c>
      <c r="G767">
        <v>-8.2799999999999994</v>
      </c>
      <c r="I767">
        <f t="shared" si="191"/>
        <v>530.69269230769237</v>
      </c>
      <c r="J767">
        <f t="shared" si="192"/>
        <v>577.71979025392125</v>
      </c>
      <c r="K767">
        <f t="shared" si="178"/>
        <v>-2.8775767774505717E-2</v>
      </c>
      <c r="L767">
        <f t="shared" si="179"/>
        <v>2.351344176255861E-2</v>
      </c>
      <c r="M767">
        <f t="shared" si="180"/>
        <v>-11.590000000000032</v>
      </c>
      <c r="O767">
        <f t="shared" si="181"/>
        <v>1.6499999999999773</v>
      </c>
      <c r="P767">
        <f t="shared" si="182"/>
        <v>1.6499999999999773</v>
      </c>
      <c r="Q767">
        <f t="shared" si="183"/>
        <v>0</v>
      </c>
      <c r="R767">
        <v>3.5870000000000002</v>
      </c>
      <c r="S767">
        <v>2.7589999999999999</v>
      </c>
      <c r="T767">
        <v>1.300108735</v>
      </c>
      <c r="U767">
        <f t="shared" si="184"/>
        <v>56.523794515305823</v>
      </c>
      <c r="W767">
        <f t="shared" si="185"/>
        <v>1</v>
      </c>
      <c r="X767">
        <f t="shared" si="186"/>
        <v>1</v>
      </c>
      <c r="Y767">
        <f t="shared" si="187"/>
        <v>0</v>
      </c>
      <c r="Z767">
        <f t="shared" si="188"/>
        <v>1</v>
      </c>
      <c r="AA767">
        <f t="shared" si="177"/>
        <v>0</v>
      </c>
      <c r="AB767">
        <v>1</v>
      </c>
      <c r="AC767">
        <v>0</v>
      </c>
    </row>
    <row r="768" spans="1:29" x14ac:dyDescent="0.3">
      <c r="A768">
        <v>578.79999999999995</v>
      </c>
      <c r="B768">
        <v>0</v>
      </c>
      <c r="C768">
        <f t="shared" si="189"/>
        <v>556.64</v>
      </c>
      <c r="D768">
        <f t="shared" si="190"/>
        <v>578.84134767202045</v>
      </c>
      <c r="E768">
        <v>-5.4109263999999997E-2</v>
      </c>
      <c r="F768">
        <v>2.5053604E-2</v>
      </c>
      <c r="G768">
        <v>-13.24</v>
      </c>
      <c r="I768">
        <f t="shared" si="191"/>
        <v>532.87846153846158</v>
      </c>
      <c r="J768">
        <f t="shared" si="192"/>
        <v>578.88309305739062</v>
      </c>
      <c r="K768">
        <f t="shared" si="178"/>
        <v>-2.5999158603281523E-2</v>
      </c>
      <c r="L768">
        <f t="shared" si="179"/>
        <v>2.3541924905474017E-2</v>
      </c>
      <c r="M768">
        <f t="shared" si="180"/>
        <v>-7.7199999999999136</v>
      </c>
      <c r="O768">
        <f t="shared" si="181"/>
        <v>7.1800000000000637</v>
      </c>
      <c r="P768">
        <f t="shared" si="182"/>
        <v>7.1800000000000637</v>
      </c>
      <c r="Q768">
        <f t="shared" si="183"/>
        <v>0</v>
      </c>
      <c r="R768">
        <v>3.9180000000000001</v>
      </c>
      <c r="S768">
        <v>2.5939999999999999</v>
      </c>
      <c r="T768">
        <v>1.5104086350000001</v>
      </c>
      <c r="U768">
        <f t="shared" si="184"/>
        <v>60.165847660892865</v>
      </c>
      <c r="W768">
        <f t="shared" si="185"/>
        <v>1</v>
      </c>
      <c r="X768">
        <f t="shared" si="186"/>
        <v>0</v>
      </c>
      <c r="Y768">
        <f t="shared" si="187"/>
        <v>0</v>
      </c>
      <c r="Z768">
        <f t="shared" si="188"/>
        <v>1</v>
      </c>
      <c r="AA768">
        <f t="shared" si="177"/>
        <v>0</v>
      </c>
      <c r="AB768">
        <v>1</v>
      </c>
      <c r="AC768">
        <v>0</v>
      </c>
    </row>
    <row r="769" spans="1:29" x14ac:dyDescent="0.3">
      <c r="A769">
        <v>585.98</v>
      </c>
      <c r="B769">
        <v>0</v>
      </c>
      <c r="C769">
        <f t="shared" si="189"/>
        <v>562.20416666666677</v>
      </c>
      <c r="D769">
        <f t="shared" si="190"/>
        <v>587.16977538799665</v>
      </c>
      <c r="E769">
        <v>-4.2375512999999997E-2</v>
      </c>
      <c r="F769">
        <v>2.5638095E-2</v>
      </c>
      <c r="G769">
        <v>-14.9</v>
      </c>
      <c r="I769">
        <f t="shared" si="191"/>
        <v>535.27653846153839</v>
      </c>
      <c r="J769">
        <f t="shared" si="192"/>
        <v>586.52591591866224</v>
      </c>
      <c r="K769">
        <f t="shared" si="178"/>
        <v>-1.3916701724863242E-2</v>
      </c>
      <c r="L769">
        <f t="shared" si="179"/>
        <v>2.3761115629012678E-2</v>
      </c>
      <c r="M769">
        <f t="shared" si="180"/>
        <v>-15.450000000000045</v>
      </c>
      <c r="O769">
        <f t="shared" si="181"/>
        <v>-1.1100000000000136</v>
      </c>
      <c r="P769">
        <f t="shared" si="182"/>
        <v>0</v>
      </c>
      <c r="Q769">
        <f t="shared" si="183"/>
        <v>1.1100000000000136</v>
      </c>
      <c r="R769">
        <v>3.9180000000000001</v>
      </c>
      <c r="S769">
        <v>2.4279999999999999</v>
      </c>
      <c r="T769">
        <v>1.613673806</v>
      </c>
      <c r="U769">
        <f t="shared" si="184"/>
        <v>61.739678543497632</v>
      </c>
      <c r="W769">
        <f t="shared" si="185"/>
        <v>1</v>
      </c>
      <c r="X769">
        <f t="shared" si="186"/>
        <v>1</v>
      </c>
      <c r="Y769">
        <f t="shared" si="187"/>
        <v>0</v>
      </c>
      <c r="Z769">
        <f t="shared" si="188"/>
        <v>1</v>
      </c>
      <c r="AA769">
        <f t="shared" si="177"/>
        <v>0</v>
      </c>
      <c r="AB769">
        <v>1</v>
      </c>
      <c r="AC769">
        <v>0</v>
      </c>
    </row>
    <row r="770" spans="1:29" x14ac:dyDescent="0.3">
      <c r="A770">
        <v>584.87</v>
      </c>
      <c r="B770">
        <v>1</v>
      </c>
      <c r="C770">
        <f t="shared" si="189"/>
        <v>567.35416666666674</v>
      </c>
      <c r="D770">
        <f t="shared" si="190"/>
        <v>584.48670410200054</v>
      </c>
      <c r="E770">
        <v>-4.4189504999999997E-2</v>
      </c>
      <c r="F770">
        <v>2.5606812999999999E-2</v>
      </c>
      <c r="G770">
        <v>-14.34</v>
      </c>
      <c r="I770">
        <f t="shared" si="191"/>
        <v>538.0353846153846</v>
      </c>
      <c r="J770">
        <f t="shared" si="192"/>
        <v>584.74262185241059</v>
      </c>
      <c r="K770">
        <f t="shared" si="178"/>
        <v>-1.5784602440050477E-2</v>
      </c>
      <c r="L770">
        <f t="shared" si="179"/>
        <v>2.4112923166013982E-2</v>
      </c>
      <c r="M770">
        <f t="shared" si="180"/>
        <v>-10.480000000000018</v>
      </c>
      <c r="O770">
        <f t="shared" si="181"/>
        <v>-9.3799999999999955</v>
      </c>
      <c r="P770">
        <f t="shared" si="182"/>
        <v>0</v>
      </c>
      <c r="Q770">
        <f t="shared" si="183"/>
        <v>9.3799999999999955</v>
      </c>
      <c r="R770">
        <v>3.8620000000000001</v>
      </c>
      <c r="S770">
        <v>2.4279999999999999</v>
      </c>
      <c r="T770">
        <v>1.5906095549999999</v>
      </c>
      <c r="U770">
        <f t="shared" si="184"/>
        <v>61.399046102105494</v>
      </c>
      <c r="W770">
        <f t="shared" si="185"/>
        <v>1</v>
      </c>
      <c r="X770">
        <f t="shared" si="186"/>
        <v>0</v>
      </c>
      <c r="Y770">
        <f t="shared" si="187"/>
        <v>0</v>
      </c>
      <c r="Z770">
        <f t="shared" si="188"/>
        <v>1</v>
      </c>
      <c r="AA770">
        <f t="shared" ref="AA770:AA833" si="193">IF(G770&gt;0, 1, 0)</f>
        <v>0</v>
      </c>
      <c r="AB770">
        <v>1</v>
      </c>
      <c r="AC770">
        <v>1</v>
      </c>
    </row>
    <row r="771" spans="1:29" x14ac:dyDescent="0.3">
      <c r="A771">
        <v>575.49</v>
      </c>
      <c r="B771">
        <v>1</v>
      </c>
      <c r="C771">
        <f t="shared" si="189"/>
        <v>571.17083333333335</v>
      </c>
      <c r="D771">
        <f t="shared" si="190"/>
        <v>573.99054931633327</v>
      </c>
      <c r="E771">
        <v>-5.9518557E-2</v>
      </c>
      <c r="F771">
        <v>2.553499E-2</v>
      </c>
      <c r="G771">
        <v>-1.1000000000000001</v>
      </c>
      <c r="I771">
        <f t="shared" si="191"/>
        <v>540.75153846153853</v>
      </c>
      <c r="J771">
        <f t="shared" si="192"/>
        <v>574.7782598575069</v>
      </c>
      <c r="K771">
        <f t="shared" ref="K771:K834" si="194">(A771-(MAX(A771:A782)))/MAX(A771:A782)</f>
        <v>-3.1569204880100954E-2</v>
      </c>
      <c r="L771">
        <f t="shared" ref="L771:L834" si="195">_xlfn.STDEV.S(A771:A857)/(SUM(A771:A857)/87)</f>
        <v>2.440968224214355E-2</v>
      </c>
      <c r="M771">
        <f t="shared" ref="M771:M834" si="196">A782-A771</f>
        <v>-1.6499999999999773</v>
      </c>
      <c r="O771">
        <f t="shared" ref="O771:O834" si="197">A772-A771</f>
        <v>9.3799999999999955</v>
      </c>
      <c r="P771">
        <f t="shared" ref="P771:P834" si="198">IF(O771&gt;0,O771,0)</f>
        <v>9.3799999999999955</v>
      </c>
      <c r="Q771">
        <f t="shared" ref="Q771:Q834" si="199">IF(O771&lt;0,ABS(O771),0)</f>
        <v>0</v>
      </c>
      <c r="R771">
        <v>2.9239999999999999</v>
      </c>
      <c r="S771">
        <v>2.8140000000000001</v>
      </c>
      <c r="T771">
        <v>1.0390902630000001</v>
      </c>
      <c r="U771">
        <f t="shared" ref="U771:U834" si="200">IF(S771=0,100,100-(100/(1+T771)))</f>
        <v>50.958522133848284</v>
      </c>
      <c r="W771">
        <f t="shared" ref="W771:W834" si="201">IF(C771&gt;I771,1,0)</f>
        <v>1</v>
      </c>
      <c r="X771">
        <f t="shared" ref="X771:X834" si="202">IF(D771&gt;J771,1,0)</f>
        <v>0</v>
      </c>
      <c r="Y771">
        <f t="shared" ref="Y771:Y834" si="203">IF(E771&gt;K771,1,0)</f>
        <v>0</v>
      </c>
      <c r="Z771">
        <f t="shared" ref="Z771:Z834" si="204">IF(F771&gt;L771,1,0)</f>
        <v>1</v>
      </c>
      <c r="AA771">
        <f t="shared" si="193"/>
        <v>0</v>
      </c>
      <c r="AB771">
        <v>1</v>
      </c>
      <c r="AC771">
        <v>1</v>
      </c>
    </row>
    <row r="772" spans="1:29" x14ac:dyDescent="0.3">
      <c r="A772">
        <v>584.87</v>
      </c>
      <c r="B772">
        <v>1</v>
      </c>
      <c r="C772">
        <f t="shared" si="189"/>
        <v>575.72249999999997</v>
      </c>
      <c r="D772">
        <f t="shared" si="190"/>
        <v>586.68324178061107</v>
      </c>
      <c r="E772">
        <v>-4.4189504999999997E-2</v>
      </c>
      <c r="F772">
        <v>2.4979435000000001E-2</v>
      </c>
      <c r="G772">
        <v>-11.03</v>
      </c>
      <c r="I772">
        <f t="shared" si="191"/>
        <v>543.82846153846151</v>
      </c>
      <c r="J772">
        <f t="shared" si="192"/>
        <v>585.64628770326874</v>
      </c>
      <c r="K772">
        <f t="shared" si="194"/>
        <v>-1.5784602440050477E-2</v>
      </c>
      <c r="L772">
        <f t="shared" si="195"/>
        <v>2.4328764942550374E-2</v>
      </c>
      <c r="M772">
        <f t="shared" si="196"/>
        <v>-3.8600000000000136</v>
      </c>
      <c r="O772">
        <f t="shared" si="197"/>
        <v>9.3799999999999955</v>
      </c>
      <c r="P772">
        <f t="shared" si="198"/>
        <v>9.3799999999999955</v>
      </c>
      <c r="Q772">
        <f t="shared" si="199"/>
        <v>0</v>
      </c>
      <c r="R772">
        <v>2.9790000000000001</v>
      </c>
      <c r="S772">
        <v>1.8759999999999999</v>
      </c>
      <c r="T772">
        <v>1.587953092</v>
      </c>
      <c r="U772">
        <f t="shared" si="200"/>
        <v>61.359423279685942</v>
      </c>
      <c r="W772">
        <f t="shared" si="201"/>
        <v>1</v>
      </c>
      <c r="X772">
        <f t="shared" si="202"/>
        <v>1</v>
      </c>
      <c r="Y772">
        <f t="shared" si="203"/>
        <v>0</v>
      </c>
      <c r="Z772">
        <f t="shared" si="204"/>
        <v>1</v>
      </c>
      <c r="AA772">
        <f t="shared" si="193"/>
        <v>0</v>
      </c>
      <c r="AB772">
        <v>1</v>
      </c>
      <c r="AC772">
        <v>1</v>
      </c>
    </row>
    <row r="773" spans="1:29" x14ac:dyDescent="0.3">
      <c r="A773">
        <v>594.25</v>
      </c>
      <c r="B773">
        <v>0</v>
      </c>
      <c r="C773">
        <f t="shared" si="189"/>
        <v>579.99833333333333</v>
      </c>
      <c r="D773">
        <f t="shared" si="190"/>
        <v>595.51112636989819</v>
      </c>
      <c r="E773">
        <v>-2.8860453000000001E-2</v>
      </c>
      <c r="F773">
        <v>2.4861501000000001E-2</v>
      </c>
      <c r="G773">
        <v>-13.24</v>
      </c>
      <c r="I773">
        <f t="shared" si="191"/>
        <v>546.90538461538472</v>
      </c>
      <c r="J773">
        <f t="shared" si="192"/>
        <v>594.9118240228255</v>
      </c>
      <c r="K773">
        <f t="shared" si="194"/>
        <v>0</v>
      </c>
      <c r="L773">
        <f t="shared" si="195"/>
        <v>2.4672384519821833E-2</v>
      </c>
      <c r="M773">
        <f t="shared" si="196"/>
        <v>-6.6200000000000045</v>
      </c>
      <c r="O773">
        <f t="shared" si="197"/>
        <v>-4.4099999999999682</v>
      </c>
      <c r="P773">
        <f t="shared" si="198"/>
        <v>0</v>
      </c>
      <c r="Q773">
        <f t="shared" si="199"/>
        <v>4.4099999999999682</v>
      </c>
      <c r="R773">
        <v>2.9790000000000001</v>
      </c>
      <c r="S773">
        <v>1.655</v>
      </c>
      <c r="T773">
        <v>1.8</v>
      </c>
      <c r="U773">
        <f t="shared" si="200"/>
        <v>64.285714285714278</v>
      </c>
      <c r="W773">
        <f t="shared" si="201"/>
        <v>1</v>
      </c>
      <c r="X773">
        <f t="shared" si="202"/>
        <v>1</v>
      </c>
      <c r="Y773">
        <f t="shared" si="203"/>
        <v>0</v>
      </c>
      <c r="Z773">
        <f t="shared" si="204"/>
        <v>1</v>
      </c>
      <c r="AA773">
        <f t="shared" si="193"/>
        <v>0</v>
      </c>
      <c r="AB773">
        <v>1</v>
      </c>
      <c r="AC773">
        <v>0</v>
      </c>
    </row>
    <row r="774" spans="1:29" x14ac:dyDescent="0.3">
      <c r="A774">
        <v>589.84</v>
      </c>
      <c r="B774">
        <v>1</v>
      </c>
      <c r="C774">
        <f t="shared" si="189"/>
        <v>581.9758333333333</v>
      </c>
      <c r="D774">
        <f t="shared" si="190"/>
        <v>588.89481227168369</v>
      </c>
      <c r="E774">
        <v>-3.6067396000000002E-2</v>
      </c>
      <c r="F774">
        <v>2.4997811000000002E-2</v>
      </c>
      <c r="G774">
        <v>-2.21</v>
      </c>
      <c r="I774">
        <f t="shared" si="191"/>
        <v>549.79153846153849</v>
      </c>
      <c r="J774">
        <f t="shared" si="192"/>
        <v>589.44985969055199</v>
      </c>
      <c r="K774">
        <f t="shared" si="194"/>
        <v>-2.0166782949599633E-2</v>
      </c>
      <c r="L774">
        <f t="shared" si="195"/>
        <v>2.5170613893359912E-2</v>
      </c>
      <c r="M774">
        <f t="shared" si="196"/>
        <v>12.139999999999986</v>
      </c>
      <c r="O774">
        <f t="shared" si="197"/>
        <v>-3.3100000000000591</v>
      </c>
      <c r="P774">
        <f t="shared" si="198"/>
        <v>0</v>
      </c>
      <c r="Q774">
        <f t="shared" si="199"/>
        <v>3.3100000000000591</v>
      </c>
      <c r="R774">
        <v>2.5379999999999998</v>
      </c>
      <c r="S774">
        <v>2.3170000000000002</v>
      </c>
      <c r="T774">
        <v>1.095381959</v>
      </c>
      <c r="U774">
        <f t="shared" si="200"/>
        <v>52.276004109664093</v>
      </c>
      <c r="W774">
        <f t="shared" si="201"/>
        <v>1</v>
      </c>
      <c r="X774">
        <f t="shared" si="202"/>
        <v>0</v>
      </c>
      <c r="Y774">
        <f t="shared" si="203"/>
        <v>0</v>
      </c>
      <c r="Z774">
        <f t="shared" si="204"/>
        <v>0</v>
      </c>
      <c r="AA774">
        <f t="shared" si="193"/>
        <v>0</v>
      </c>
      <c r="AB774">
        <v>1</v>
      </c>
      <c r="AC774">
        <v>1</v>
      </c>
    </row>
    <row r="775" spans="1:29" x14ac:dyDescent="0.3">
      <c r="A775">
        <v>586.53</v>
      </c>
      <c r="B775">
        <v>1</v>
      </c>
      <c r="C775">
        <f t="shared" si="189"/>
        <v>582.16</v>
      </c>
      <c r="D775">
        <f t="shared" si="190"/>
        <v>586.13586462138596</v>
      </c>
      <c r="E775">
        <v>-4.1476687999999998E-2</v>
      </c>
      <c r="F775">
        <v>2.4979968000000002E-2</v>
      </c>
      <c r="G775">
        <v>15.45</v>
      </c>
      <c r="I775">
        <f t="shared" si="191"/>
        <v>552.5503846153847</v>
      </c>
      <c r="J775">
        <f t="shared" si="192"/>
        <v>586.30539540841914</v>
      </c>
      <c r="K775">
        <f t="shared" si="194"/>
        <v>-2.8328611898017036E-2</v>
      </c>
      <c r="L775">
        <f t="shared" si="195"/>
        <v>2.5993365123808645E-2</v>
      </c>
      <c r="M775">
        <f t="shared" si="196"/>
        <v>17.100000000000023</v>
      </c>
      <c r="O775">
        <f t="shared" si="197"/>
        <v>-11.589999999999918</v>
      </c>
      <c r="P775">
        <f t="shared" si="198"/>
        <v>0</v>
      </c>
      <c r="Q775">
        <f t="shared" si="199"/>
        <v>11.589999999999918</v>
      </c>
      <c r="R775">
        <v>2.2069999999999999</v>
      </c>
      <c r="S775">
        <v>3.7519999999999998</v>
      </c>
      <c r="T775">
        <v>0.58821961599999995</v>
      </c>
      <c r="U775">
        <f t="shared" si="200"/>
        <v>37.036415497842583</v>
      </c>
      <c r="W775">
        <f t="shared" si="201"/>
        <v>1</v>
      </c>
      <c r="X775">
        <f t="shared" si="202"/>
        <v>0</v>
      </c>
      <c r="Y775">
        <f t="shared" si="203"/>
        <v>0</v>
      </c>
      <c r="Z775">
        <f t="shared" si="204"/>
        <v>0</v>
      </c>
      <c r="AA775">
        <f t="shared" si="193"/>
        <v>1</v>
      </c>
      <c r="AB775">
        <v>1</v>
      </c>
      <c r="AC775">
        <v>1</v>
      </c>
    </row>
    <row r="776" spans="1:29" x14ac:dyDescent="0.3">
      <c r="A776">
        <v>574.94000000000005</v>
      </c>
      <c r="B776">
        <v>1</v>
      </c>
      <c r="C776">
        <f t="shared" si="189"/>
        <v>581.9758333333333</v>
      </c>
      <c r="D776">
        <f t="shared" si="190"/>
        <v>573.0740225631024</v>
      </c>
      <c r="E776">
        <v>-6.0417381999999999E-2</v>
      </c>
      <c r="F776">
        <v>2.5118440999999998E-2</v>
      </c>
      <c r="G776">
        <v>28.69</v>
      </c>
      <c r="I776">
        <f t="shared" si="191"/>
        <v>555.03346153846155</v>
      </c>
      <c r="J776">
        <f t="shared" si="192"/>
        <v>574.06573881473707</v>
      </c>
      <c r="K776">
        <f t="shared" si="194"/>
        <v>-4.7529115517783972E-2</v>
      </c>
      <c r="L776">
        <f t="shared" si="195"/>
        <v>2.6771998479359783E-2</v>
      </c>
      <c r="M776">
        <f t="shared" si="196"/>
        <v>19.309999999999945</v>
      </c>
      <c r="O776">
        <f t="shared" si="197"/>
        <v>-6.07000000000005</v>
      </c>
      <c r="P776">
        <f t="shared" si="198"/>
        <v>0</v>
      </c>
      <c r="Q776">
        <f t="shared" si="199"/>
        <v>6.07000000000005</v>
      </c>
      <c r="R776">
        <v>1.048</v>
      </c>
      <c r="S776">
        <v>3.9169999999999998</v>
      </c>
      <c r="T776">
        <v>0.267551698</v>
      </c>
      <c r="U776">
        <f t="shared" si="200"/>
        <v>21.107754296898122</v>
      </c>
      <c r="W776">
        <f t="shared" si="201"/>
        <v>1</v>
      </c>
      <c r="X776">
        <f t="shared" si="202"/>
        <v>0</v>
      </c>
      <c r="Y776">
        <f t="shared" si="203"/>
        <v>0</v>
      </c>
      <c r="Z776">
        <f t="shared" si="204"/>
        <v>0</v>
      </c>
      <c r="AA776">
        <f t="shared" si="193"/>
        <v>1</v>
      </c>
      <c r="AB776">
        <v>1</v>
      </c>
      <c r="AC776">
        <v>1</v>
      </c>
    </row>
    <row r="777" spans="1:29" x14ac:dyDescent="0.3">
      <c r="A777">
        <v>568.87</v>
      </c>
      <c r="B777">
        <v>1</v>
      </c>
      <c r="C777">
        <f t="shared" si="189"/>
        <v>581.01</v>
      </c>
      <c r="D777">
        <f t="shared" si="190"/>
        <v>568.16932957281631</v>
      </c>
      <c r="E777">
        <v>-7.0337141000000006E-2</v>
      </c>
      <c r="F777">
        <v>2.4735693999999999E-2</v>
      </c>
      <c r="G777">
        <v>25.38</v>
      </c>
      <c r="I777">
        <f t="shared" si="191"/>
        <v>557.198076923077</v>
      </c>
      <c r="J777">
        <f t="shared" si="192"/>
        <v>568.47032778348171</v>
      </c>
      <c r="K777">
        <f t="shared" si="194"/>
        <v>-5.7584944419594768E-2</v>
      </c>
      <c r="L777">
        <f t="shared" si="195"/>
        <v>2.7275962683810322E-2</v>
      </c>
      <c r="M777">
        <f t="shared" si="196"/>
        <v>30.350000000000023</v>
      </c>
      <c r="O777">
        <f t="shared" si="197"/>
        <v>-3.3100000000000591</v>
      </c>
      <c r="P777">
        <f t="shared" si="198"/>
        <v>0</v>
      </c>
      <c r="Q777">
        <f t="shared" si="199"/>
        <v>3.3100000000000591</v>
      </c>
      <c r="R777">
        <v>1.379</v>
      </c>
      <c r="S777">
        <v>3.9169999999999998</v>
      </c>
      <c r="T777">
        <v>0.35205514399999999</v>
      </c>
      <c r="U777">
        <f t="shared" si="200"/>
        <v>26.038519624167037</v>
      </c>
      <c r="W777">
        <f t="shared" si="201"/>
        <v>1</v>
      </c>
      <c r="X777">
        <f t="shared" si="202"/>
        <v>0</v>
      </c>
      <c r="Y777">
        <f t="shared" si="203"/>
        <v>0</v>
      </c>
      <c r="Z777">
        <f t="shared" si="204"/>
        <v>0</v>
      </c>
      <c r="AA777">
        <f t="shared" si="193"/>
        <v>1</v>
      </c>
      <c r="AB777">
        <v>1</v>
      </c>
      <c r="AC777">
        <v>1</v>
      </c>
    </row>
    <row r="778" spans="1:29" x14ac:dyDescent="0.3">
      <c r="A778">
        <v>565.55999999999995</v>
      </c>
      <c r="B778">
        <v>1</v>
      </c>
      <c r="C778">
        <f t="shared" si="189"/>
        <v>580.5958333333333</v>
      </c>
      <c r="D778">
        <f t="shared" si="190"/>
        <v>565.12511173786379</v>
      </c>
      <c r="E778">
        <v>-7.5746433000000002E-2</v>
      </c>
      <c r="F778">
        <v>2.3722663000000001E-2</v>
      </c>
      <c r="G778">
        <v>33.659999999999997</v>
      </c>
      <c r="I778">
        <f t="shared" si="191"/>
        <v>558.93846153846164</v>
      </c>
      <c r="J778">
        <f t="shared" si="192"/>
        <v>565.33612863203984</v>
      </c>
      <c r="K778">
        <f t="shared" si="194"/>
        <v>-6.3068435962427394E-2</v>
      </c>
      <c r="L778">
        <f t="shared" si="195"/>
        <v>2.7621842326169366E-2</v>
      </c>
      <c r="M778">
        <f t="shared" si="196"/>
        <v>38.07000000000005</v>
      </c>
      <c r="O778">
        <f t="shared" si="197"/>
        <v>5.5200000000000955</v>
      </c>
      <c r="P778">
        <f t="shared" si="198"/>
        <v>5.5200000000000955</v>
      </c>
      <c r="Q778">
        <f t="shared" si="199"/>
        <v>0</v>
      </c>
      <c r="R778">
        <v>1.048</v>
      </c>
      <c r="S778">
        <v>4.4139999999999997</v>
      </c>
      <c r="T778">
        <v>0.237426371</v>
      </c>
      <c r="U778">
        <f t="shared" si="200"/>
        <v>19.187110971954553</v>
      </c>
      <c r="W778">
        <f t="shared" si="201"/>
        <v>1</v>
      </c>
      <c r="X778">
        <f t="shared" si="202"/>
        <v>0</v>
      </c>
      <c r="Y778">
        <f t="shared" si="203"/>
        <v>0</v>
      </c>
      <c r="Z778">
        <f t="shared" si="204"/>
        <v>0</v>
      </c>
      <c r="AA778">
        <f t="shared" si="193"/>
        <v>1</v>
      </c>
      <c r="AB778">
        <v>1</v>
      </c>
      <c r="AC778">
        <v>1</v>
      </c>
    </row>
    <row r="779" spans="1:29" x14ac:dyDescent="0.3">
      <c r="A779">
        <v>571.08000000000004</v>
      </c>
      <c r="B779">
        <v>1</v>
      </c>
      <c r="C779">
        <f t="shared" si="189"/>
        <v>580.09</v>
      </c>
      <c r="D779">
        <f t="shared" si="190"/>
        <v>572.07248137702277</v>
      </c>
      <c r="E779">
        <v>-6.6725498999999994E-2</v>
      </c>
      <c r="F779">
        <v>2.2565720000000001E-2</v>
      </c>
      <c r="G779">
        <v>32.549999999999997</v>
      </c>
      <c r="I779">
        <f t="shared" si="191"/>
        <v>561.16692307692313</v>
      </c>
      <c r="J779">
        <f t="shared" si="192"/>
        <v>571.52183625907401</v>
      </c>
      <c r="K779">
        <f t="shared" si="194"/>
        <v>-6.6725498847869671E-2</v>
      </c>
      <c r="L779">
        <f t="shared" si="195"/>
        <v>2.7613743529645834E-2</v>
      </c>
      <c r="M779">
        <f t="shared" si="196"/>
        <v>40.829999999999927</v>
      </c>
      <c r="O779">
        <f t="shared" si="197"/>
        <v>-0.55000000000006821</v>
      </c>
      <c r="P779">
        <f t="shared" si="198"/>
        <v>0</v>
      </c>
      <c r="Q779">
        <f t="shared" si="199"/>
        <v>0.55000000000006821</v>
      </c>
      <c r="R779">
        <v>1.048</v>
      </c>
      <c r="S779">
        <v>4.3029999999999999</v>
      </c>
      <c r="T779">
        <v>0.24355101100000001</v>
      </c>
      <c r="U779">
        <f t="shared" si="200"/>
        <v>19.585124280840631</v>
      </c>
      <c r="W779">
        <f t="shared" si="201"/>
        <v>1</v>
      </c>
      <c r="X779">
        <f t="shared" si="202"/>
        <v>1</v>
      </c>
      <c r="Y779">
        <f t="shared" si="203"/>
        <v>0</v>
      </c>
      <c r="Z779">
        <f t="shared" si="204"/>
        <v>0</v>
      </c>
      <c r="AA779">
        <f t="shared" si="193"/>
        <v>1</v>
      </c>
      <c r="AB779">
        <v>1</v>
      </c>
      <c r="AC779">
        <v>1</v>
      </c>
    </row>
    <row r="780" spans="1:29" x14ac:dyDescent="0.3">
      <c r="A780">
        <v>570.53</v>
      </c>
      <c r="B780">
        <v>1</v>
      </c>
      <c r="C780">
        <f t="shared" si="189"/>
        <v>579.40083333333337</v>
      </c>
      <c r="D780">
        <f t="shared" si="190"/>
        <v>570.27291977049617</v>
      </c>
      <c r="E780">
        <v>-6.7624324E-2</v>
      </c>
      <c r="F780">
        <v>2.1629187000000001E-2</v>
      </c>
      <c r="G780">
        <v>41.38</v>
      </c>
      <c r="I780">
        <f t="shared" si="191"/>
        <v>563.48038461538476</v>
      </c>
      <c r="J780">
        <f t="shared" si="192"/>
        <v>570.45370490314815</v>
      </c>
      <c r="K780">
        <f t="shared" si="194"/>
        <v>-6.7624323838472972E-2</v>
      </c>
      <c r="L780">
        <f t="shared" si="195"/>
        <v>2.7651699022426229E-2</v>
      </c>
      <c r="M780">
        <f t="shared" si="196"/>
        <v>35.860000000000014</v>
      </c>
      <c r="O780">
        <f t="shared" si="197"/>
        <v>3.8600000000000136</v>
      </c>
      <c r="P780">
        <f t="shared" si="198"/>
        <v>3.8600000000000136</v>
      </c>
      <c r="Q780">
        <f t="shared" si="199"/>
        <v>0</v>
      </c>
      <c r="R780">
        <v>0.99299999999999999</v>
      </c>
      <c r="S780">
        <v>5.1310000000000002</v>
      </c>
      <c r="T780">
        <v>0.19352952600000001</v>
      </c>
      <c r="U780">
        <f t="shared" si="200"/>
        <v>16.214892198653502</v>
      </c>
      <c r="W780">
        <f t="shared" si="201"/>
        <v>1</v>
      </c>
      <c r="X780">
        <f t="shared" si="202"/>
        <v>0</v>
      </c>
      <c r="Y780">
        <f t="shared" si="203"/>
        <v>0</v>
      </c>
      <c r="Z780">
        <f t="shared" si="204"/>
        <v>0</v>
      </c>
      <c r="AA780">
        <f t="shared" si="193"/>
        <v>1</v>
      </c>
      <c r="AB780">
        <v>1</v>
      </c>
      <c r="AC780">
        <v>1</v>
      </c>
    </row>
    <row r="781" spans="1:29" x14ac:dyDescent="0.3">
      <c r="A781">
        <v>574.39</v>
      </c>
      <c r="B781">
        <v>1</v>
      </c>
      <c r="C781">
        <f t="shared" si="189"/>
        <v>578.43500000000006</v>
      </c>
      <c r="D781">
        <f t="shared" si="190"/>
        <v>575.07618003825064</v>
      </c>
      <c r="E781">
        <v>-6.1316206999999998E-2</v>
      </c>
      <c r="F781">
        <v>2.0969954999999998E-2</v>
      </c>
      <c r="G781">
        <v>32</v>
      </c>
      <c r="I781">
        <f t="shared" si="191"/>
        <v>566.06961538461553</v>
      </c>
      <c r="J781">
        <f t="shared" si="192"/>
        <v>574.69279193052705</v>
      </c>
      <c r="K781">
        <f t="shared" si="194"/>
        <v>-6.1316206631694174E-2</v>
      </c>
      <c r="L781">
        <f t="shared" si="195"/>
        <v>2.7720795436835102E-2</v>
      </c>
      <c r="M781">
        <f t="shared" si="196"/>
        <v>30.899999999999977</v>
      </c>
      <c r="O781">
        <f t="shared" si="197"/>
        <v>-0.54999999999995453</v>
      </c>
      <c r="P781">
        <f t="shared" si="198"/>
        <v>0</v>
      </c>
      <c r="Q781">
        <f t="shared" si="199"/>
        <v>0.54999999999995453</v>
      </c>
      <c r="R781">
        <v>1.5449999999999999</v>
      </c>
      <c r="S781">
        <v>4.7450000000000001</v>
      </c>
      <c r="T781">
        <v>0.32560590099999998</v>
      </c>
      <c r="U781">
        <f t="shared" si="200"/>
        <v>24.562798095148182</v>
      </c>
      <c r="W781">
        <f t="shared" si="201"/>
        <v>1</v>
      </c>
      <c r="X781">
        <f t="shared" si="202"/>
        <v>1</v>
      </c>
      <c r="Y781">
        <f t="shared" si="203"/>
        <v>0</v>
      </c>
      <c r="Z781">
        <f t="shared" si="204"/>
        <v>0</v>
      </c>
      <c r="AA781">
        <f t="shared" si="193"/>
        <v>1</v>
      </c>
      <c r="AB781">
        <v>1</v>
      </c>
      <c r="AC781">
        <v>1</v>
      </c>
    </row>
    <row r="782" spans="1:29" x14ac:dyDescent="0.3">
      <c r="A782">
        <v>573.84</v>
      </c>
      <c r="B782">
        <v>1</v>
      </c>
      <c r="C782">
        <f t="shared" ref="C782:C845" si="205">(A771+A772+A773+A774+A775+A776+A777+A778+A779+A780+A781+A782)/12</f>
        <v>577.51583333333338</v>
      </c>
      <c r="D782">
        <f t="shared" si="190"/>
        <v>573.63396999362499</v>
      </c>
      <c r="E782">
        <v>-6.2215032000000003E-2</v>
      </c>
      <c r="F782">
        <v>2.1139996000000001E-2</v>
      </c>
      <c r="G782">
        <v>31.45</v>
      </c>
      <c r="I782">
        <f t="shared" si="191"/>
        <v>568.48923076923086</v>
      </c>
      <c r="J782">
        <f t="shared" si="192"/>
        <v>573.77440062072867</v>
      </c>
      <c r="K782">
        <f t="shared" si="194"/>
        <v>-6.2215031622297294E-2</v>
      </c>
      <c r="L782">
        <f t="shared" si="195"/>
        <v>2.8108187441642847E-2</v>
      </c>
      <c r="M782">
        <f t="shared" si="196"/>
        <v>34.209999999999923</v>
      </c>
      <c r="O782">
        <f t="shared" si="197"/>
        <v>7.1699999999999591</v>
      </c>
      <c r="P782">
        <f t="shared" si="198"/>
        <v>7.1699999999999591</v>
      </c>
      <c r="Q782">
        <f t="shared" si="199"/>
        <v>0</v>
      </c>
      <c r="R782">
        <v>1.6</v>
      </c>
      <c r="S782">
        <v>4.7450000000000001</v>
      </c>
      <c r="T782">
        <v>0.33719705</v>
      </c>
      <c r="U782">
        <f t="shared" si="200"/>
        <v>25.216706094288796</v>
      </c>
      <c r="W782">
        <f t="shared" si="201"/>
        <v>1</v>
      </c>
      <c r="X782">
        <f t="shared" si="202"/>
        <v>0</v>
      </c>
      <c r="Y782">
        <f t="shared" si="203"/>
        <v>0</v>
      </c>
      <c r="Z782">
        <f t="shared" si="204"/>
        <v>0</v>
      </c>
      <c r="AA782">
        <f t="shared" si="193"/>
        <v>1</v>
      </c>
      <c r="AB782">
        <v>1</v>
      </c>
      <c r="AC782">
        <v>1</v>
      </c>
    </row>
    <row r="783" spans="1:29" x14ac:dyDescent="0.3">
      <c r="A783">
        <v>581.01</v>
      </c>
      <c r="B783">
        <v>1</v>
      </c>
      <c r="C783">
        <f t="shared" si="205"/>
        <v>577.9758333333333</v>
      </c>
      <c r="D783">
        <f t="shared" ref="D783:D846" si="206">A783*(2/12+1)+D782*(1-(2/12+1))</f>
        <v>582.23933833439582</v>
      </c>
      <c r="E783">
        <v>-5.0497621999999999E-2</v>
      </c>
      <c r="F783">
        <v>2.1196963999999999E-2</v>
      </c>
      <c r="G783">
        <v>27.04</v>
      </c>
      <c r="I783">
        <f t="shared" si="191"/>
        <v>570.86615384615391</v>
      </c>
      <c r="J783">
        <f t="shared" si="192"/>
        <v>581.56658456763626</v>
      </c>
      <c r="K783">
        <f t="shared" si="194"/>
        <v>-5.0497622199343006E-2</v>
      </c>
      <c r="L783">
        <f t="shared" si="195"/>
        <v>2.8461667238533623E-2</v>
      </c>
      <c r="M783">
        <f t="shared" si="196"/>
        <v>25.379999999999995</v>
      </c>
      <c r="O783">
        <f t="shared" si="197"/>
        <v>6.6200000000000045</v>
      </c>
      <c r="P783">
        <f t="shared" si="198"/>
        <v>6.6200000000000045</v>
      </c>
      <c r="Q783">
        <f t="shared" si="199"/>
        <v>0</v>
      </c>
      <c r="R783">
        <v>1.6</v>
      </c>
      <c r="S783">
        <v>4.3040000000000003</v>
      </c>
      <c r="T783">
        <v>0.37174721199999999</v>
      </c>
      <c r="U783">
        <f t="shared" si="200"/>
        <v>27.10027100824172</v>
      </c>
      <c r="W783">
        <f t="shared" si="201"/>
        <v>1</v>
      </c>
      <c r="X783">
        <f t="shared" si="202"/>
        <v>1</v>
      </c>
      <c r="Y783">
        <f t="shared" si="203"/>
        <v>1</v>
      </c>
      <c r="Z783">
        <f t="shared" si="204"/>
        <v>0</v>
      </c>
      <c r="AA783">
        <f t="shared" si="193"/>
        <v>1</v>
      </c>
      <c r="AB783">
        <v>1</v>
      </c>
      <c r="AC783">
        <v>1</v>
      </c>
    </row>
    <row r="784" spans="1:29" x14ac:dyDescent="0.3">
      <c r="A784">
        <v>587.63</v>
      </c>
      <c r="B784">
        <v>1</v>
      </c>
      <c r="C784">
        <f t="shared" si="205"/>
        <v>578.20583333333343</v>
      </c>
      <c r="D784">
        <f t="shared" si="206"/>
        <v>588.528443610934</v>
      </c>
      <c r="E784">
        <v>-3.9679038E-2</v>
      </c>
      <c r="F784">
        <v>2.1061832999999999E-2</v>
      </c>
      <c r="G784">
        <v>18.760000000000002</v>
      </c>
      <c r="I784">
        <f t="shared" si="191"/>
        <v>573.34923076923087</v>
      </c>
      <c r="J784">
        <f t="shared" si="192"/>
        <v>588.09641657172028</v>
      </c>
      <c r="K784">
        <f t="shared" si="194"/>
        <v>-3.9679037766991838E-2</v>
      </c>
      <c r="L784">
        <f t="shared" si="195"/>
        <v>2.862394606463331E-2</v>
      </c>
      <c r="M784">
        <f t="shared" si="196"/>
        <v>24.279999999999973</v>
      </c>
      <c r="O784">
        <f t="shared" si="197"/>
        <v>14.350000000000023</v>
      </c>
      <c r="P784">
        <f t="shared" si="198"/>
        <v>14.350000000000023</v>
      </c>
      <c r="Q784">
        <f t="shared" si="199"/>
        <v>0</v>
      </c>
      <c r="R784">
        <v>1.766</v>
      </c>
      <c r="S784">
        <v>3.6419999999999999</v>
      </c>
      <c r="T784">
        <v>0.48489840699999998</v>
      </c>
      <c r="U784">
        <f t="shared" si="200"/>
        <v>32.655325422542532</v>
      </c>
      <c r="W784">
        <f t="shared" si="201"/>
        <v>1</v>
      </c>
      <c r="X784">
        <f t="shared" si="202"/>
        <v>1</v>
      </c>
      <c r="Y784">
        <f t="shared" si="203"/>
        <v>0</v>
      </c>
      <c r="Z784">
        <f t="shared" si="204"/>
        <v>0</v>
      </c>
      <c r="AA784">
        <f t="shared" si="193"/>
        <v>1</v>
      </c>
      <c r="AB784">
        <v>1</v>
      </c>
      <c r="AC784">
        <v>1</v>
      </c>
    </row>
    <row r="785" spans="1:29" x14ac:dyDescent="0.3">
      <c r="A785">
        <v>601.98</v>
      </c>
      <c r="B785">
        <v>0</v>
      </c>
      <c r="C785">
        <f t="shared" si="205"/>
        <v>578.85</v>
      </c>
      <c r="D785">
        <f t="shared" si="206"/>
        <v>604.22192606484441</v>
      </c>
      <c r="E785">
        <v>-1.6227877000000002E-2</v>
      </c>
      <c r="F785">
        <v>2.096077E-2</v>
      </c>
      <c r="G785">
        <v>9.93</v>
      </c>
      <c r="I785">
        <f t="shared" si="191"/>
        <v>576.12961538461536</v>
      </c>
      <c r="J785">
        <f t="shared" si="192"/>
        <v>603.04796795602158</v>
      </c>
      <c r="K785">
        <f t="shared" si="194"/>
        <v>-1.6227876648526662E-2</v>
      </c>
      <c r="L785">
        <f t="shared" si="195"/>
        <v>2.8880947394430537E-2</v>
      </c>
      <c r="M785">
        <f t="shared" si="196"/>
        <v>8.2699999999999818</v>
      </c>
      <c r="O785">
        <f t="shared" si="197"/>
        <v>1.6499999999999773</v>
      </c>
      <c r="P785">
        <f t="shared" si="198"/>
        <v>1.6499999999999773</v>
      </c>
      <c r="Q785">
        <f t="shared" si="199"/>
        <v>0</v>
      </c>
      <c r="R785">
        <v>1.766</v>
      </c>
      <c r="S785">
        <v>2.7589999999999999</v>
      </c>
      <c r="T785">
        <v>0.64008698799999997</v>
      </c>
      <c r="U785">
        <f t="shared" si="200"/>
        <v>39.02762430793701</v>
      </c>
      <c r="W785">
        <f t="shared" si="201"/>
        <v>1</v>
      </c>
      <c r="X785">
        <f t="shared" si="202"/>
        <v>1</v>
      </c>
      <c r="Y785">
        <f t="shared" si="203"/>
        <v>0</v>
      </c>
      <c r="Z785">
        <f t="shared" si="204"/>
        <v>0</v>
      </c>
      <c r="AA785">
        <f t="shared" si="193"/>
        <v>1</v>
      </c>
      <c r="AB785">
        <v>1</v>
      </c>
      <c r="AC785">
        <v>0</v>
      </c>
    </row>
    <row r="786" spans="1:29" x14ac:dyDescent="0.3">
      <c r="A786">
        <v>603.63</v>
      </c>
      <c r="B786">
        <v>0</v>
      </c>
      <c r="C786">
        <f t="shared" si="205"/>
        <v>579.99916666666672</v>
      </c>
      <c r="D786">
        <f t="shared" si="206"/>
        <v>603.53134565585924</v>
      </c>
      <c r="E786">
        <v>-1.3531402E-2</v>
      </c>
      <c r="F786">
        <v>2.0852968999999999E-2</v>
      </c>
      <c r="G786">
        <v>6.62</v>
      </c>
      <c r="I786">
        <f t="shared" si="191"/>
        <v>578.95192307692309</v>
      </c>
      <c r="J786">
        <f t="shared" si="192"/>
        <v>603.67477169569065</v>
      </c>
      <c r="K786">
        <f t="shared" si="194"/>
        <v>-1.353140167671712E-2</v>
      </c>
      <c r="L786">
        <f t="shared" si="195"/>
        <v>2.9436774184193049E-2</v>
      </c>
      <c r="M786">
        <f t="shared" si="196"/>
        <v>8.2799999999999727</v>
      </c>
      <c r="O786">
        <f t="shared" si="197"/>
        <v>-9.3799999999999955</v>
      </c>
      <c r="P786">
        <f t="shared" si="198"/>
        <v>0</v>
      </c>
      <c r="Q786">
        <f t="shared" si="199"/>
        <v>9.3799999999999955</v>
      </c>
      <c r="R786">
        <v>1.9319999999999999</v>
      </c>
      <c r="S786">
        <v>2.5939999999999999</v>
      </c>
      <c r="T786">
        <v>0.74479568200000001</v>
      </c>
      <c r="U786">
        <f t="shared" si="200"/>
        <v>42.686699060732771</v>
      </c>
      <c r="W786">
        <f t="shared" si="201"/>
        <v>1</v>
      </c>
      <c r="X786">
        <f t="shared" si="202"/>
        <v>0</v>
      </c>
      <c r="Y786">
        <f t="shared" si="203"/>
        <v>0</v>
      </c>
      <c r="Z786">
        <f t="shared" si="204"/>
        <v>0</v>
      </c>
      <c r="AA786">
        <f t="shared" si="193"/>
        <v>1</v>
      </c>
      <c r="AB786">
        <v>1</v>
      </c>
      <c r="AC786">
        <v>0</v>
      </c>
    </row>
    <row r="787" spans="1:29" x14ac:dyDescent="0.3">
      <c r="A787">
        <v>594.25</v>
      </c>
      <c r="B787">
        <v>1</v>
      </c>
      <c r="C787">
        <f t="shared" si="205"/>
        <v>580.64250000000004</v>
      </c>
      <c r="D787">
        <f t="shared" si="206"/>
        <v>592.70310905735687</v>
      </c>
      <c r="E787">
        <v>-2.8860453000000001E-2</v>
      </c>
      <c r="F787">
        <v>2.0655845999999999E-2</v>
      </c>
      <c r="G787">
        <v>17.66</v>
      </c>
      <c r="I787">
        <f t="shared" si="191"/>
        <v>580.92538461538447</v>
      </c>
      <c r="J787">
        <f t="shared" si="192"/>
        <v>593.52501756186996</v>
      </c>
      <c r="K787">
        <f t="shared" si="194"/>
        <v>-2.8860453334640664E-2</v>
      </c>
      <c r="L787">
        <f t="shared" si="195"/>
        <v>2.9848842650961945E-2</v>
      </c>
      <c r="M787">
        <f t="shared" si="196"/>
        <v>1.6599999999999682</v>
      </c>
      <c r="O787">
        <f t="shared" si="197"/>
        <v>4.9700000000000273</v>
      </c>
      <c r="P787">
        <f t="shared" si="198"/>
        <v>4.9700000000000273</v>
      </c>
      <c r="Q787">
        <f t="shared" si="199"/>
        <v>0</v>
      </c>
      <c r="R787">
        <v>0.99399999999999999</v>
      </c>
      <c r="S787">
        <v>2.76</v>
      </c>
      <c r="T787">
        <v>0.36014492799999998</v>
      </c>
      <c r="U787">
        <f t="shared" si="200"/>
        <v>26.478423040518805</v>
      </c>
      <c r="W787">
        <f t="shared" si="201"/>
        <v>0</v>
      </c>
      <c r="X787">
        <f t="shared" si="202"/>
        <v>0</v>
      </c>
      <c r="Y787">
        <f t="shared" si="203"/>
        <v>1</v>
      </c>
      <c r="Z787">
        <f t="shared" si="204"/>
        <v>0</v>
      </c>
      <c r="AA787">
        <f t="shared" si="193"/>
        <v>1</v>
      </c>
      <c r="AB787">
        <v>1</v>
      </c>
      <c r="AC787">
        <v>1</v>
      </c>
    </row>
    <row r="788" spans="1:29" x14ac:dyDescent="0.3">
      <c r="A788">
        <v>599.22</v>
      </c>
      <c r="B788">
        <v>1</v>
      </c>
      <c r="C788">
        <f t="shared" si="205"/>
        <v>582.66583333333335</v>
      </c>
      <c r="D788">
        <f t="shared" si="206"/>
        <v>600.30614849044048</v>
      </c>
      <c r="E788">
        <v>-2.0738343999999999E-2</v>
      </c>
      <c r="F788">
        <v>2.0663958999999999E-2</v>
      </c>
      <c r="G788">
        <v>-3.31</v>
      </c>
      <c r="I788">
        <f t="shared" si="191"/>
        <v>582.19884615384603</v>
      </c>
      <c r="J788">
        <f t="shared" si="192"/>
        <v>599.65807557216385</v>
      </c>
      <c r="K788">
        <f t="shared" si="194"/>
        <v>-2.0738343874099036E-2</v>
      </c>
      <c r="L788">
        <f t="shared" si="195"/>
        <v>3.0182815940837434E-2</v>
      </c>
      <c r="M788">
        <f t="shared" si="196"/>
        <v>-11.040000000000077</v>
      </c>
      <c r="O788">
        <f t="shared" si="197"/>
        <v>4.4099999999999682</v>
      </c>
      <c r="P788">
        <f t="shared" si="198"/>
        <v>4.4099999999999682</v>
      </c>
      <c r="Q788">
        <f t="shared" si="199"/>
        <v>0</v>
      </c>
      <c r="R788">
        <v>2.5939999999999999</v>
      </c>
      <c r="S788">
        <v>2.2629999999999999</v>
      </c>
      <c r="T788">
        <v>1.146266019</v>
      </c>
      <c r="U788">
        <f t="shared" si="200"/>
        <v>53.407453169951161</v>
      </c>
      <c r="W788">
        <f t="shared" si="201"/>
        <v>1</v>
      </c>
      <c r="X788">
        <f t="shared" si="202"/>
        <v>1</v>
      </c>
      <c r="Y788">
        <f t="shared" si="203"/>
        <v>0</v>
      </c>
      <c r="Z788">
        <f t="shared" si="204"/>
        <v>0</v>
      </c>
      <c r="AA788">
        <f t="shared" si="193"/>
        <v>0</v>
      </c>
      <c r="AB788">
        <v>1</v>
      </c>
      <c r="AC788">
        <v>1</v>
      </c>
    </row>
    <row r="789" spans="1:29" x14ac:dyDescent="0.3">
      <c r="A789">
        <v>603.63</v>
      </c>
      <c r="B789">
        <v>0</v>
      </c>
      <c r="C789">
        <f t="shared" si="205"/>
        <v>585.56250000000011</v>
      </c>
      <c r="D789">
        <f t="shared" si="206"/>
        <v>604.18397525159321</v>
      </c>
      <c r="E789">
        <v>-1.3531402E-2</v>
      </c>
      <c r="F789">
        <v>2.0691563E-2</v>
      </c>
      <c r="G789">
        <v>-15.45</v>
      </c>
      <c r="I789">
        <f t="shared" si="191"/>
        <v>582.94153846153836</v>
      </c>
      <c r="J789">
        <f t="shared" si="192"/>
        <v>603.93553264829507</v>
      </c>
      <c r="K789">
        <f t="shared" si="194"/>
        <v>-1.353140167671712E-2</v>
      </c>
      <c r="L789">
        <f t="shared" si="195"/>
        <v>3.0785191402417776E-2</v>
      </c>
      <c r="M789">
        <f t="shared" si="196"/>
        <v>-8.2799999999999727</v>
      </c>
      <c r="O789">
        <f t="shared" si="197"/>
        <v>8.2799999999999727</v>
      </c>
      <c r="P789">
        <f t="shared" si="198"/>
        <v>8.2799999999999727</v>
      </c>
      <c r="Q789">
        <f t="shared" si="199"/>
        <v>0</v>
      </c>
      <c r="R789">
        <v>3.367</v>
      </c>
      <c r="S789">
        <v>1.8220000000000001</v>
      </c>
      <c r="T789">
        <v>1.8479692649999999</v>
      </c>
      <c r="U789">
        <f t="shared" si="200"/>
        <v>64.887261520359132</v>
      </c>
      <c r="W789">
        <f t="shared" si="201"/>
        <v>1</v>
      </c>
      <c r="X789">
        <f t="shared" si="202"/>
        <v>1</v>
      </c>
      <c r="Y789">
        <f t="shared" si="203"/>
        <v>0</v>
      </c>
      <c r="Z789">
        <f t="shared" si="204"/>
        <v>0</v>
      </c>
      <c r="AA789">
        <f t="shared" si="193"/>
        <v>0</v>
      </c>
      <c r="AB789">
        <v>1</v>
      </c>
      <c r="AC789">
        <v>0</v>
      </c>
    </row>
    <row r="790" spans="1:29" x14ac:dyDescent="0.3">
      <c r="A790">
        <v>611.91</v>
      </c>
      <c r="B790">
        <v>0</v>
      </c>
      <c r="C790">
        <f t="shared" si="205"/>
        <v>589.42500000000007</v>
      </c>
      <c r="D790">
        <f t="shared" si="206"/>
        <v>613.19767079140104</v>
      </c>
      <c r="E790">
        <v>0</v>
      </c>
      <c r="F790">
        <v>2.0870039999999999E-2</v>
      </c>
      <c r="G790">
        <v>-16.559999999999999</v>
      </c>
      <c r="I790">
        <f t="shared" si="191"/>
        <v>584.27846153846144</v>
      </c>
      <c r="J790">
        <f t="shared" si="192"/>
        <v>612.52342056551572</v>
      </c>
      <c r="K790">
        <f t="shared" si="194"/>
        <v>0</v>
      </c>
      <c r="L790">
        <f t="shared" si="195"/>
        <v>3.2044229109306453E-2</v>
      </c>
      <c r="M790">
        <f t="shared" si="196"/>
        <v>-16.559999999999945</v>
      </c>
      <c r="O790">
        <f t="shared" si="197"/>
        <v>-5.5199999999999818</v>
      </c>
      <c r="P790">
        <f t="shared" si="198"/>
        <v>0</v>
      </c>
      <c r="Q790">
        <f t="shared" si="199"/>
        <v>5.5199999999999818</v>
      </c>
      <c r="R790">
        <v>3.367</v>
      </c>
      <c r="S790">
        <v>1.7110000000000001</v>
      </c>
      <c r="T790">
        <v>1.9678550560000001</v>
      </c>
      <c r="U790">
        <f t="shared" si="200"/>
        <v>66.305632144051714</v>
      </c>
      <c r="W790">
        <f t="shared" si="201"/>
        <v>1</v>
      </c>
      <c r="X790">
        <f t="shared" si="202"/>
        <v>1</v>
      </c>
      <c r="Y790">
        <f t="shared" si="203"/>
        <v>0</v>
      </c>
      <c r="Z790">
        <f t="shared" si="204"/>
        <v>0</v>
      </c>
      <c r="AA790">
        <f t="shared" si="193"/>
        <v>0</v>
      </c>
      <c r="AB790">
        <v>1</v>
      </c>
      <c r="AC790">
        <v>0</v>
      </c>
    </row>
    <row r="791" spans="1:29" x14ac:dyDescent="0.3">
      <c r="A791">
        <v>606.39</v>
      </c>
      <c r="B791">
        <v>0</v>
      </c>
      <c r="C791">
        <f t="shared" si="205"/>
        <v>592.36750000000006</v>
      </c>
      <c r="D791">
        <f t="shared" si="206"/>
        <v>605.25538820143311</v>
      </c>
      <c r="E791">
        <v>-9.0209339999999996E-3</v>
      </c>
      <c r="F791">
        <v>2.0392790000000001E-2</v>
      </c>
      <c r="G791">
        <v>-11.04</v>
      </c>
      <c r="I791">
        <f t="shared" si="191"/>
        <v>585.27576923076913</v>
      </c>
      <c r="J791">
        <f t="shared" si="192"/>
        <v>605.91819841803726</v>
      </c>
      <c r="K791">
        <f t="shared" si="194"/>
        <v>-9.0209344511447461E-3</v>
      </c>
      <c r="L791">
        <f t="shared" si="195"/>
        <v>3.375201407375595E-2</v>
      </c>
      <c r="M791">
        <f t="shared" si="196"/>
        <v>-4.9700000000000273</v>
      </c>
      <c r="O791">
        <f t="shared" si="197"/>
        <v>-1.1000000000000227</v>
      </c>
      <c r="P791">
        <f t="shared" si="198"/>
        <v>0</v>
      </c>
      <c r="Q791">
        <f t="shared" si="199"/>
        <v>1.1000000000000227</v>
      </c>
      <c r="R791">
        <v>2.8149999999999999</v>
      </c>
      <c r="S791">
        <v>1.7110000000000001</v>
      </c>
      <c r="T791">
        <v>1.645236704</v>
      </c>
      <c r="U791">
        <f t="shared" si="200"/>
        <v>62.196199739409032</v>
      </c>
      <c r="W791">
        <f t="shared" si="201"/>
        <v>1</v>
      </c>
      <c r="X791">
        <f t="shared" si="202"/>
        <v>0</v>
      </c>
      <c r="Y791">
        <f t="shared" si="203"/>
        <v>1</v>
      </c>
      <c r="Z791">
        <f t="shared" si="204"/>
        <v>0</v>
      </c>
      <c r="AA791">
        <f t="shared" si="193"/>
        <v>0</v>
      </c>
      <c r="AB791">
        <v>1</v>
      </c>
      <c r="AC791">
        <v>0</v>
      </c>
    </row>
    <row r="792" spans="1:29" x14ac:dyDescent="0.3">
      <c r="A792">
        <v>605.29</v>
      </c>
      <c r="B792">
        <v>0</v>
      </c>
      <c r="C792">
        <f t="shared" si="205"/>
        <v>595.26416666666671</v>
      </c>
      <c r="D792">
        <f t="shared" si="206"/>
        <v>605.29576863309444</v>
      </c>
      <c r="E792">
        <v>-1.0818583999999999E-2</v>
      </c>
      <c r="F792">
        <v>2.0005968999999998E-2</v>
      </c>
      <c r="G792">
        <v>-3.87</v>
      </c>
      <c r="I792">
        <f t="shared" si="191"/>
        <v>586.61269230769221</v>
      </c>
      <c r="J792">
        <f t="shared" si="192"/>
        <v>605.24167704476633</v>
      </c>
      <c r="K792">
        <f t="shared" si="194"/>
        <v>-1.0818584432351171E-2</v>
      </c>
      <c r="L792">
        <f t="shared" si="195"/>
        <v>3.587306697649234E-2</v>
      </c>
      <c r="M792">
        <f t="shared" si="196"/>
        <v>-9.9399999999999409</v>
      </c>
      <c r="O792">
        <f t="shared" si="197"/>
        <v>2.7599999999999909</v>
      </c>
      <c r="P792">
        <f t="shared" si="198"/>
        <v>2.7599999999999909</v>
      </c>
      <c r="Q792">
        <f t="shared" si="199"/>
        <v>0</v>
      </c>
      <c r="R792">
        <v>2.7050000000000001</v>
      </c>
      <c r="S792">
        <v>2.3180000000000001</v>
      </c>
      <c r="T792">
        <v>1.166954271</v>
      </c>
      <c r="U792">
        <f t="shared" si="200"/>
        <v>53.852279515869853</v>
      </c>
      <c r="W792">
        <f t="shared" si="201"/>
        <v>1</v>
      </c>
      <c r="X792">
        <f t="shared" si="202"/>
        <v>1</v>
      </c>
      <c r="Y792">
        <f t="shared" si="203"/>
        <v>1</v>
      </c>
      <c r="Z792">
        <f t="shared" si="204"/>
        <v>0</v>
      </c>
      <c r="AA792">
        <f t="shared" si="193"/>
        <v>0</v>
      </c>
      <c r="AB792">
        <v>1</v>
      </c>
      <c r="AC792">
        <v>0</v>
      </c>
    </row>
    <row r="793" spans="1:29" x14ac:dyDescent="0.3">
      <c r="A793">
        <v>608.04999999999995</v>
      </c>
      <c r="B793">
        <v>0</v>
      </c>
      <c r="C793">
        <f t="shared" si="205"/>
        <v>598.06916666666677</v>
      </c>
      <c r="D793">
        <f t="shared" si="206"/>
        <v>608.50903856115087</v>
      </c>
      <c r="E793">
        <v>-6.3081170000000002E-3</v>
      </c>
      <c r="F793">
        <v>1.9586433E-2</v>
      </c>
      <c r="G793">
        <v>-12.7</v>
      </c>
      <c r="I793">
        <f t="shared" si="191"/>
        <v>587.80115384615362</v>
      </c>
      <c r="J793">
        <f t="shared" si="192"/>
        <v>608.26602484271029</v>
      </c>
      <c r="K793">
        <f t="shared" si="194"/>
        <v>-6.3081172067787974E-3</v>
      </c>
      <c r="L793">
        <f t="shared" si="195"/>
        <v>3.8004903792417714E-2</v>
      </c>
      <c r="M793">
        <f t="shared" si="196"/>
        <v>-25.389999999999986</v>
      </c>
      <c r="O793">
        <f t="shared" si="197"/>
        <v>-1.6599999999999682</v>
      </c>
      <c r="P793">
        <f t="shared" si="198"/>
        <v>0</v>
      </c>
      <c r="Q793">
        <f t="shared" si="199"/>
        <v>1.6599999999999682</v>
      </c>
      <c r="R793">
        <v>3.3119999999999998</v>
      </c>
      <c r="S793">
        <v>2.0419999999999998</v>
      </c>
      <c r="T793">
        <v>1.6219392749999999</v>
      </c>
      <c r="U793">
        <f t="shared" si="200"/>
        <v>61.860291367731996</v>
      </c>
      <c r="W793">
        <f t="shared" si="201"/>
        <v>1</v>
      </c>
      <c r="X793">
        <f t="shared" si="202"/>
        <v>1</v>
      </c>
      <c r="Y793">
        <f t="shared" si="203"/>
        <v>1</v>
      </c>
      <c r="Z793">
        <f t="shared" si="204"/>
        <v>0</v>
      </c>
      <c r="AA793">
        <f t="shared" si="193"/>
        <v>0</v>
      </c>
      <c r="AB793">
        <v>1</v>
      </c>
      <c r="AC793">
        <v>0</v>
      </c>
    </row>
    <row r="794" spans="1:29" x14ac:dyDescent="0.3">
      <c r="A794">
        <v>606.39</v>
      </c>
      <c r="B794">
        <v>0</v>
      </c>
      <c r="C794">
        <f t="shared" si="205"/>
        <v>600.78166666666675</v>
      </c>
      <c r="D794">
        <f t="shared" si="206"/>
        <v>606.03682690647486</v>
      </c>
      <c r="E794">
        <v>-9.0209339999999996E-3</v>
      </c>
      <c r="F794">
        <v>1.8779501000000001E-2</v>
      </c>
      <c r="G794">
        <v>-23.73</v>
      </c>
      <c r="I794">
        <f t="shared" si="191"/>
        <v>588.86230769230747</v>
      </c>
      <c r="J794">
        <f t="shared" si="192"/>
        <v>606.24569039671462</v>
      </c>
      <c r="K794">
        <f t="shared" si="194"/>
        <v>-9.0209344511447461E-3</v>
      </c>
      <c r="L794">
        <f t="shared" si="195"/>
        <v>3.9736531675525155E-2</v>
      </c>
      <c r="M794">
        <f t="shared" si="196"/>
        <v>-25.379999999999995</v>
      </c>
      <c r="O794">
        <f t="shared" si="197"/>
        <v>5.5199999999999818</v>
      </c>
      <c r="P794">
        <f t="shared" si="198"/>
        <v>5.5199999999999818</v>
      </c>
      <c r="Q794">
        <f t="shared" si="199"/>
        <v>0</v>
      </c>
      <c r="R794">
        <v>4.415</v>
      </c>
      <c r="S794">
        <v>2.0419999999999998</v>
      </c>
      <c r="T794">
        <v>2.162095984</v>
      </c>
      <c r="U794">
        <f t="shared" si="200"/>
        <v>68.37540653225156</v>
      </c>
      <c r="W794">
        <f t="shared" si="201"/>
        <v>1</v>
      </c>
      <c r="X794">
        <f t="shared" si="202"/>
        <v>0</v>
      </c>
      <c r="Y794">
        <f t="shared" si="203"/>
        <v>1</v>
      </c>
      <c r="Z794">
        <f t="shared" si="204"/>
        <v>0</v>
      </c>
      <c r="AA794">
        <f t="shared" si="193"/>
        <v>0</v>
      </c>
      <c r="AB794">
        <v>1</v>
      </c>
      <c r="AC794">
        <v>0</v>
      </c>
    </row>
    <row r="795" spans="1:29" x14ac:dyDescent="0.3">
      <c r="A795">
        <v>611.91</v>
      </c>
      <c r="B795">
        <v>0</v>
      </c>
      <c r="C795">
        <f t="shared" si="205"/>
        <v>603.35666666666668</v>
      </c>
      <c r="D795">
        <f t="shared" si="206"/>
        <v>612.88886218225412</v>
      </c>
      <c r="E795">
        <v>0</v>
      </c>
      <c r="F795">
        <v>1.7992398999999999E-2</v>
      </c>
      <c r="G795">
        <v>-30.9</v>
      </c>
      <c r="I795">
        <f t="shared" si="191"/>
        <v>589.85961538461515</v>
      </c>
      <c r="J795">
        <f t="shared" si="192"/>
        <v>612.34571612332957</v>
      </c>
      <c r="K795">
        <f t="shared" si="194"/>
        <v>0</v>
      </c>
      <c r="L795">
        <f t="shared" si="195"/>
        <v>4.0966095675091352E-2</v>
      </c>
      <c r="M795">
        <f t="shared" si="196"/>
        <v>-29.799999999999955</v>
      </c>
      <c r="O795">
        <f t="shared" si="197"/>
        <v>-1.6599999999999682</v>
      </c>
      <c r="P795">
        <f t="shared" si="198"/>
        <v>0</v>
      </c>
      <c r="Q795">
        <f t="shared" si="199"/>
        <v>1.6599999999999682</v>
      </c>
      <c r="R795">
        <v>4.58</v>
      </c>
      <c r="S795">
        <v>1.49</v>
      </c>
      <c r="T795">
        <v>3.0738255030000001</v>
      </c>
      <c r="U795">
        <f t="shared" si="200"/>
        <v>75.453047773803974</v>
      </c>
      <c r="W795">
        <f t="shared" si="201"/>
        <v>1</v>
      </c>
      <c r="X795">
        <f t="shared" si="202"/>
        <v>1</v>
      </c>
      <c r="Y795">
        <f t="shared" si="203"/>
        <v>0</v>
      </c>
      <c r="Z795">
        <f t="shared" si="204"/>
        <v>0</v>
      </c>
      <c r="AA795">
        <f t="shared" si="193"/>
        <v>0</v>
      </c>
      <c r="AB795">
        <v>0</v>
      </c>
      <c r="AC795">
        <v>0</v>
      </c>
    </row>
    <row r="796" spans="1:29" x14ac:dyDescent="0.3">
      <c r="A796">
        <v>610.25</v>
      </c>
      <c r="B796">
        <v>0</v>
      </c>
      <c r="C796">
        <f t="shared" si="205"/>
        <v>605.24166666666667</v>
      </c>
      <c r="D796">
        <f t="shared" si="206"/>
        <v>609.81018963629094</v>
      </c>
      <c r="E796">
        <v>-2.7128170000000002E-3</v>
      </c>
      <c r="F796">
        <v>1.6396168999999999E-2</v>
      </c>
      <c r="G796">
        <v>-28.14</v>
      </c>
      <c r="I796">
        <f t="shared" ref="I796:I859" si="207">(A771+A772+A773+A774+A775+A776+A777+A778+A779+A780+A781+A782+A783+A784+A785+A786+A787+A788+A789+A790+A791+A792+A793+A794+A795+A796)/26</f>
        <v>590.83576923076907</v>
      </c>
      <c r="J796">
        <f t="shared" si="192"/>
        <v>610.0887910674362</v>
      </c>
      <c r="K796">
        <f t="shared" si="194"/>
        <v>-2.7128172443659495E-3</v>
      </c>
      <c r="L796">
        <f t="shared" si="195"/>
        <v>4.2154799666181186E-2</v>
      </c>
      <c r="M796">
        <f t="shared" si="196"/>
        <v>-33.100000000000023</v>
      </c>
      <c r="O796">
        <f t="shared" si="197"/>
        <v>1.6599999999999682</v>
      </c>
      <c r="P796">
        <f t="shared" si="198"/>
        <v>1.6599999999999682</v>
      </c>
      <c r="Q796">
        <f t="shared" si="199"/>
        <v>0</v>
      </c>
      <c r="R796">
        <v>4.4139999999999997</v>
      </c>
      <c r="S796">
        <v>1.6</v>
      </c>
      <c r="T796">
        <v>2.75875</v>
      </c>
      <c r="U796">
        <f t="shared" si="200"/>
        <v>73.395410708347185</v>
      </c>
      <c r="W796">
        <f t="shared" si="201"/>
        <v>1</v>
      </c>
      <c r="X796">
        <f t="shared" si="202"/>
        <v>0</v>
      </c>
      <c r="Y796">
        <f t="shared" si="203"/>
        <v>1</v>
      </c>
      <c r="Z796">
        <f t="shared" si="204"/>
        <v>0</v>
      </c>
      <c r="AA796">
        <f t="shared" si="193"/>
        <v>0</v>
      </c>
      <c r="AB796">
        <v>0</v>
      </c>
      <c r="AC796">
        <v>0</v>
      </c>
    </row>
    <row r="797" spans="1:29" x14ac:dyDescent="0.3">
      <c r="A797">
        <v>611.91</v>
      </c>
      <c r="B797">
        <v>0</v>
      </c>
      <c r="C797">
        <f t="shared" si="205"/>
        <v>606.06916666666666</v>
      </c>
      <c r="D797">
        <f t="shared" si="206"/>
        <v>612.25996839395145</v>
      </c>
      <c r="E797">
        <v>0</v>
      </c>
      <c r="F797">
        <v>1.4773144E-2</v>
      </c>
      <c r="G797">
        <v>-34.76</v>
      </c>
      <c r="I797">
        <f t="shared" si="207"/>
        <v>592.2365384615382</v>
      </c>
      <c r="J797">
        <f t="shared" ref="J797:J860" si="208">A797*(2/26+1)+J796*(1-(2/26+1))</f>
        <v>612.05009299481253</v>
      </c>
      <c r="K797">
        <f t="shared" si="194"/>
        <v>0</v>
      </c>
      <c r="L797">
        <f t="shared" si="195"/>
        <v>4.3462070808470366E-2</v>
      </c>
      <c r="M797">
        <f t="shared" si="196"/>
        <v>-29.25</v>
      </c>
      <c r="O797">
        <f t="shared" si="197"/>
        <v>-16</v>
      </c>
      <c r="P797">
        <f t="shared" si="198"/>
        <v>0</v>
      </c>
      <c r="Q797">
        <f t="shared" si="199"/>
        <v>16</v>
      </c>
      <c r="R797">
        <v>4.91</v>
      </c>
      <c r="S797">
        <v>1.4339999999999999</v>
      </c>
      <c r="T797">
        <v>3.423988842</v>
      </c>
      <c r="U797">
        <f t="shared" si="200"/>
        <v>77.395964689008593</v>
      </c>
      <c r="W797">
        <f t="shared" si="201"/>
        <v>1</v>
      </c>
      <c r="X797">
        <f t="shared" si="202"/>
        <v>1</v>
      </c>
      <c r="Y797">
        <f t="shared" si="203"/>
        <v>0</v>
      </c>
      <c r="Z797">
        <f t="shared" si="204"/>
        <v>0</v>
      </c>
      <c r="AA797">
        <f t="shared" si="193"/>
        <v>0</v>
      </c>
      <c r="AB797">
        <v>0</v>
      </c>
      <c r="AC797">
        <v>0</v>
      </c>
    </row>
    <row r="798" spans="1:29" x14ac:dyDescent="0.3">
      <c r="A798">
        <v>595.91</v>
      </c>
      <c r="B798">
        <v>0</v>
      </c>
      <c r="C798">
        <f t="shared" si="205"/>
        <v>605.42583333333334</v>
      </c>
      <c r="D798">
        <f t="shared" si="206"/>
        <v>593.18500526767468</v>
      </c>
      <c r="E798">
        <v>-9.1616509999999998E-3</v>
      </c>
      <c r="F798">
        <v>1.2500818E-2</v>
      </c>
      <c r="G798">
        <v>-13.25</v>
      </c>
      <c r="I798">
        <f t="shared" si="207"/>
        <v>592.66115384615375</v>
      </c>
      <c r="J798">
        <f t="shared" si="208"/>
        <v>594.66845438501446</v>
      </c>
      <c r="K798">
        <f t="shared" si="194"/>
        <v>-9.1616507598682971E-3</v>
      </c>
      <c r="L798">
        <f t="shared" si="195"/>
        <v>4.521409386772815E-2</v>
      </c>
      <c r="M798">
        <f t="shared" si="196"/>
        <v>-18.759999999999991</v>
      </c>
      <c r="O798">
        <f t="shared" si="197"/>
        <v>-7.7300000000000182</v>
      </c>
      <c r="P798">
        <f t="shared" si="198"/>
        <v>0</v>
      </c>
      <c r="Q798">
        <f t="shared" si="199"/>
        <v>7.7300000000000182</v>
      </c>
      <c r="R798">
        <v>3.31</v>
      </c>
      <c r="S798">
        <v>1.9850000000000001</v>
      </c>
      <c r="T798">
        <v>1.6675062970000001</v>
      </c>
      <c r="U798">
        <f t="shared" si="200"/>
        <v>62.51180358506948</v>
      </c>
      <c r="W798">
        <f t="shared" si="201"/>
        <v>1</v>
      </c>
      <c r="X798">
        <f t="shared" si="202"/>
        <v>0</v>
      </c>
      <c r="Y798">
        <f t="shared" si="203"/>
        <v>0</v>
      </c>
      <c r="Z798">
        <f t="shared" si="204"/>
        <v>0</v>
      </c>
      <c r="AA798">
        <f t="shared" si="193"/>
        <v>0</v>
      </c>
      <c r="AB798">
        <v>1</v>
      </c>
      <c r="AC798">
        <v>0</v>
      </c>
    </row>
    <row r="799" spans="1:29" x14ac:dyDescent="0.3">
      <c r="A799">
        <v>588.17999999999995</v>
      </c>
      <c r="B799">
        <v>1</v>
      </c>
      <c r="C799">
        <f t="shared" si="205"/>
        <v>604.91999999999996</v>
      </c>
      <c r="D799">
        <f t="shared" si="206"/>
        <v>587.34583245538761</v>
      </c>
      <c r="E799">
        <v>-2.2014565999999999E-2</v>
      </c>
      <c r="F799">
        <v>1.232279E-2</v>
      </c>
      <c r="G799">
        <v>-11.03</v>
      </c>
      <c r="I799">
        <f t="shared" si="207"/>
        <v>592.42769230769227</v>
      </c>
      <c r="J799">
        <f t="shared" si="208"/>
        <v>587.68088812422957</v>
      </c>
      <c r="K799">
        <f t="shared" si="194"/>
        <v>-2.2014565528249826E-2</v>
      </c>
      <c r="L799">
        <f t="shared" si="195"/>
        <v>4.6902448255845039E-2</v>
      </c>
      <c r="M799">
        <f t="shared" si="196"/>
        <v>-15.449999999999932</v>
      </c>
      <c r="O799">
        <f t="shared" si="197"/>
        <v>7.1700000000000728</v>
      </c>
      <c r="P799">
        <f t="shared" si="198"/>
        <v>7.1700000000000728</v>
      </c>
      <c r="Q799">
        <f t="shared" si="199"/>
        <v>0</v>
      </c>
      <c r="R799">
        <v>3.0880000000000001</v>
      </c>
      <c r="S799">
        <v>1.9850000000000001</v>
      </c>
      <c r="T799">
        <v>1.555667506</v>
      </c>
      <c r="U799">
        <f t="shared" si="200"/>
        <v>60.871279317349504</v>
      </c>
      <c r="W799">
        <f t="shared" si="201"/>
        <v>1</v>
      </c>
      <c r="X799">
        <f t="shared" si="202"/>
        <v>0</v>
      </c>
      <c r="Y799">
        <f t="shared" si="203"/>
        <v>0</v>
      </c>
      <c r="Z799">
        <f t="shared" si="204"/>
        <v>0</v>
      </c>
      <c r="AA799">
        <f t="shared" si="193"/>
        <v>0</v>
      </c>
      <c r="AB799">
        <v>1</v>
      </c>
      <c r="AC799">
        <v>1</v>
      </c>
    </row>
    <row r="800" spans="1:29" x14ac:dyDescent="0.3">
      <c r="A800">
        <v>595.35</v>
      </c>
      <c r="B800">
        <v>0</v>
      </c>
      <c r="C800">
        <f t="shared" si="205"/>
        <v>604.59749999999997</v>
      </c>
      <c r="D800">
        <f t="shared" si="206"/>
        <v>596.68402792410211</v>
      </c>
      <c r="E800">
        <v>-1.0092780000000001E-2</v>
      </c>
      <c r="F800">
        <v>1.293388E-2</v>
      </c>
      <c r="G800">
        <v>-22.62</v>
      </c>
      <c r="I800">
        <f t="shared" si="207"/>
        <v>592.63961538461535</v>
      </c>
      <c r="J800">
        <f t="shared" si="208"/>
        <v>595.93993168275165</v>
      </c>
      <c r="K800">
        <f t="shared" si="194"/>
        <v>-1.0092780419673335E-2</v>
      </c>
      <c r="L800">
        <f t="shared" si="195"/>
        <v>4.8397388874366253E-2</v>
      </c>
      <c r="M800">
        <f t="shared" si="196"/>
        <v>-22.07000000000005</v>
      </c>
      <c r="O800">
        <f t="shared" si="197"/>
        <v>0</v>
      </c>
      <c r="P800">
        <f t="shared" si="198"/>
        <v>0</v>
      </c>
      <c r="Q800">
        <f t="shared" si="199"/>
        <v>0</v>
      </c>
      <c r="R800">
        <v>3.53</v>
      </c>
      <c r="S800">
        <v>1.268</v>
      </c>
      <c r="T800">
        <v>2.7839116719999999</v>
      </c>
      <c r="U800">
        <f t="shared" si="200"/>
        <v>73.572321801279088</v>
      </c>
      <c r="W800">
        <f t="shared" si="201"/>
        <v>1</v>
      </c>
      <c r="X800">
        <f t="shared" si="202"/>
        <v>1</v>
      </c>
      <c r="Y800">
        <f t="shared" si="203"/>
        <v>1</v>
      </c>
      <c r="Z800">
        <f t="shared" si="204"/>
        <v>0</v>
      </c>
      <c r="AA800">
        <f t="shared" si="193"/>
        <v>0</v>
      </c>
      <c r="AB800">
        <v>0</v>
      </c>
      <c r="AC800">
        <v>0</v>
      </c>
    </row>
    <row r="801" spans="1:29" x14ac:dyDescent="0.3">
      <c r="A801">
        <v>595.35</v>
      </c>
      <c r="B801">
        <v>0</v>
      </c>
      <c r="C801">
        <f t="shared" si="205"/>
        <v>603.90750000000003</v>
      </c>
      <c r="D801">
        <f t="shared" si="206"/>
        <v>595.12766201264969</v>
      </c>
      <c r="E801">
        <v>-1.0092780000000001E-2</v>
      </c>
      <c r="F801">
        <v>1.3294487000000001E-2</v>
      </c>
      <c r="G801">
        <v>-22.07</v>
      </c>
      <c r="I801">
        <f t="shared" si="207"/>
        <v>592.97884615384623</v>
      </c>
      <c r="J801">
        <f t="shared" si="208"/>
        <v>595.30462063978837</v>
      </c>
      <c r="K801">
        <f t="shared" si="194"/>
        <v>-1.0092780419673335E-2</v>
      </c>
      <c r="L801">
        <f t="shared" si="195"/>
        <v>4.9924544390719937E-2</v>
      </c>
      <c r="M801">
        <f t="shared" si="196"/>
        <v>-12.129999999999995</v>
      </c>
      <c r="O801">
        <f t="shared" si="197"/>
        <v>6.0699999999999363</v>
      </c>
      <c r="P801">
        <f t="shared" si="198"/>
        <v>6.0699999999999363</v>
      </c>
      <c r="Q801">
        <f t="shared" si="199"/>
        <v>0</v>
      </c>
      <c r="R801">
        <v>3.53</v>
      </c>
      <c r="S801">
        <v>1.323</v>
      </c>
      <c r="T801">
        <v>2.6681783819999998</v>
      </c>
      <c r="U801">
        <f t="shared" si="200"/>
        <v>72.738512257008324</v>
      </c>
      <c r="W801">
        <f t="shared" si="201"/>
        <v>1</v>
      </c>
      <c r="X801">
        <f t="shared" si="202"/>
        <v>0</v>
      </c>
      <c r="Y801">
        <f t="shared" si="203"/>
        <v>1</v>
      </c>
      <c r="Z801">
        <f t="shared" si="204"/>
        <v>0</v>
      </c>
      <c r="AA801">
        <f t="shared" si="193"/>
        <v>0</v>
      </c>
      <c r="AB801">
        <v>0</v>
      </c>
      <c r="AC801">
        <v>0</v>
      </c>
    </row>
    <row r="802" spans="1:29" x14ac:dyDescent="0.3">
      <c r="A802">
        <v>601.41999999999996</v>
      </c>
      <c r="B802">
        <v>0</v>
      </c>
      <c r="C802">
        <f t="shared" si="205"/>
        <v>603.03333333333342</v>
      </c>
      <c r="D802">
        <f t="shared" si="206"/>
        <v>602.46872299789163</v>
      </c>
      <c r="E802">
        <v>0</v>
      </c>
      <c r="F802">
        <v>1.5130660000000001E-2</v>
      </c>
      <c r="G802">
        <v>-18.2</v>
      </c>
      <c r="I802">
        <f t="shared" si="207"/>
        <v>593.99730769230769</v>
      </c>
      <c r="J802">
        <f t="shared" si="208"/>
        <v>601.89041379693936</v>
      </c>
      <c r="K802">
        <f t="shared" si="194"/>
        <v>0</v>
      </c>
      <c r="L802">
        <f t="shared" si="195"/>
        <v>5.1244499577197983E-2</v>
      </c>
      <c r="M802">
        <f t="shared" si="196"/>
        <v>-9.92999999999995</v>
      </c>
      <c r="O802">
        <f t="shared" si="197"/>
        <v>-6.0699999999999363</v>
      </c>
      <c r="P802">
        <f t="shared" si="198"/>
        <v>0</v>
      </c>
      <c r="Q802">
        <f t="shared" si="199"/>
        <v>6.0699999999999363</v>
      </c>
      <c r="R802">
        <v>3.53</v>
      </c>
      <c r="S802">
        <v>1.71</v>
      </c>
      <c r="T802">
        <v>2.0643274850000002</v>
      </c>
      <c r="U802">
        <f t="shared" si="200"/>
        <v>67.366412209692399</v>
      </c>
      <c r="W802">
        <f t="shared" si="201"/>
        <v>1</v>
      </c>
      <c r="X802">
        <f t="shared" si="202"/>
        <v>1</v>
      </c>
      <c r="Y802">
        <f t="shared" si="203"/>
        <v>0</v>
      </c>
      <c r="Z802">
        <f t="shared" si="204"/>
        <v>0</v>
      </c>
      <c r="AA802">
        <f t="shared" si="193"/>
        <v>0</v>
      </c>
      <c r="AB802">
        <v>1</v>
      </c>
      <c r="AC802">
        <v>0</v>
      </c>
    </row>
    <row r="803" spans="1:29" x14ac:dyDescent="0.3">
      <c r="A803">
        <v>595.35</v>
      </c>
      <c r="B803">
        <v>0</v>
      </c>
      <c r="C803">
        <f t="shared" si="205"/>
        <v>602.11333333333346</v>
      </c>
      <c r="D803">
        <f t="shared" si="206"/>
        <v>594.16354616701801</v>
      </c>
      <c r="E803">
        <v>0</v>
      </c>
      <c r="F803">
        <v>1.7015361E-2</v>
      </c>
      <c r="G803">
        <v>-3.86</v>
      </c>
      <c r="I803">
        <f t="shared" si="207"/>
        <v>595.01576923076925</v>
      </c>
      <c r="J803">
        <f t="shared" si="208"/>
        <v>594.8468912463893</v>
      </c>
      <c r="K803">
        <f t="shared" si="194"/>
        <v>0</v>
      </c>
      <c r="L803">
        <f t="shared" si="195"/>
        <v>5.2473978381469444E-2</v>
      </c>
      <c r="M803">
        <f t="shared" si="196"/>
        <v>-2.75</v>
      </c>
      <c r="O803">
        <f t="shared" si="197"/>
        <v>-12.690000000000055</v>
      </c>
      <c r="P803">
        <f t="shared" si="198"/>
        <v>0</v>
      </c>
      <c r="Q803">
        <f t="shared" si="199"/>
        <v>12.690000000000055</v>
      </c>
      <c r="R803">
        <v>2.923</v>
      </c>
      <c r="S803">
        <v>2.5369999999999999</v>
      </c>
      <c r="T803">
        <v>1.152148207</v>
      </c>
      <c r="U803">
        <f t="shared" si="200"/>
        <v>53.534798544661747</v>
      </c>
      <c r="W803">
        <f t="shared" si="201"/>
        <v>1</v>
      </c>
      <c r="X803">
        <f t="shared" si="202"/>
        <v>0</v>
      </c>
      <c r="Y803">
        <f t="shared" si="203"/>
        <v>0</v>
      </c>
      <c r="Z803">
        <f t="shared" si="204"/>
        <v>0</v>
      </c>
      <c r="AA803">
        <f t="shared" si="193"/>
        <v>0</v>
      </c>
      <c r="AB803">
        <v>1</v>
      </c>
      <c r="AC803">
        <v>0</v>
      </c>
    </row>
    <row r="804" spans="1:29" x14ac:dyDescent="0.3">
      <c r="A804">
        <v>582.66</v>
      </c>
      <c r="B804">
        <v>0</v>
      </c>
      <c r="C804">
        <f t="shared" si="205"/>
        <v>600.22750000000008</v>
      </c>
      <c r="D804">
        <f t="shared" si="206"/>
        <v>580.7427423054969</v>
      </c>
      <c r="E804">
        <v>-2.1315193E-2</v>
      </c>
      <c r="F804">
        <v>1.9221533999999998E-2</v>
      </c>
      <c r="G804">
        <v>9.94</v>
      </c>
      <c r="I804">
        <f t="shared" si="207"/>
        <v>595.67346153846154</v>
      </c>
      <c r="J804">
        <f t="shared" si="208"/>
        <v>581.72254682720074</v>
      </c>
      <c r="K804">
        <f t="shared" si="194"/>
        <v>-2.1315192743764262E-2</v>
      </c>
      <c r="L804">
        <f t="shared" si="195"/>
        <v>5.3243439711843095E-2</v>
      </c>
      <c r="M804">
        <f t="shared" si="196"/>
        <v>12.690000000000055</v>
      </c>
      <c r="O804">
        <f t="shared" si="197"/>
        <v>-1.6499999999999773</v>
      </c>
      <c r="P804">
        <f t="shared" si="198"/>
        <v>0</v>
      </c>
      <c r="Q804">
        <f t="shared" si="199"/>
        <v>1.6499999999999773</v>
      </c>
      <c r="R804">
        <v>1.6539999999999999</v>
      </c>
      <c r="S804">
        <v>2.6480000000000001</v>
      </c>
      <c r="T804">
        <v>0.62462235600000005</v>
      </c>
      <c r="U804">
        <f t="shared" si="200"/>
        <v>38.447233825951372</v>
      </c>
      <c r="W804">
        <f t="shared" si="201"/>
        <v>1</v>
      </c>
      <c r="X804">
        <f t="shared" si="202"/>
        <v>0</v>
      </c>
      <c r="Y804">
        <f t="shared" si="203"/>
        <v>0</v>
      </c>
      <c r="Z804">
        <f t="shared" si="204"/>
        <v>0</v>
      </c>
      <c r="AA804">
        <f t="shared" si="193"/>
        <v>1</v>
      </c>
      <c r="AB804">
        <v>1</v>
      </c>
      <c r="AC804">
        <v>0</v>
      </c>
    </row>
    <row r="805" spans="1:29" x14ac:dyDescent="0.3">
      <c r="A805">
        <v>581.01</v>
      </c>
      <c r="B805">
        <v>0</v>
      </c>
      <c r="C805">
        <f t="shared" si="205"/>
        <v>597.97416666666675</v>
      </c>
      <c r="D805">
        <f t="shared" si="206"/>
        <v>581.05454294908384</v>
      </c>
      <c r="E805">
        <v>-3.0389506E-2</v>
      </c>
      <c r="F805">
        <v>2.1030871999999999E-2</v>
      </c>
      <c r="G805">
        <v>14.34</v>
      </c>
      <c r="I805">
        <f t="shared" si="207"/>
        <v>596.05538461538458</v>
      </c>
      <c r="J805">
        <f t="shared" si="208"/>
        <v>580.95518870559988</v>
      </c>
      <c r="K805">
        <f t="shared" si="194"/>
        <v>-2.4086671705719376E-2</v>
      </c>
      <c r="L805">
        <f t="shared" si="195"/>
        <v>5.3504363315104289E-2</v>
      </c>
      <c r="M805">
        <f t="shared" si="196"/>
        <v>11.590000000000032</v>
      </c>
      <c r="O805">
        <f t="shared" si="197"/>
        <v>1.1000000000000227</v>
      </c>
      <c r="P805">
        <f t="shared" si="198"/>
        <v>1.1000000000000227</v>
      </c>
      <c r="Q805">
        <f t="shared" si="199"/>
        <v>0</v>
      </c>
      <c r="R805">
        <v>1.4890000000000001</v>
      </c>
      <c r="S805">
        <v>2.923</v>
      </c>
      <c r="T805">
        <v>0.50940814199999995</v>
      </c>
      <c r="U805">
        <f t="shared" si="200"/>
        <v>33.748866713082819</v>
      </c>
      <c r="W805">
        <f t="shared" si="201"/>
        <v>1</v>
      </c>
      <c r="X805">
        <f t="shared" si="202"/>
        <v>1</v>
      </c>
      <c r="Y805">
        <f t="shared" si="203"/>
        <v>0</v>
      </c>
      <c r="Z805">
        <f t="shared" si="204"/>
        <v>0</v>
      </c>
      <c r="AA805">
        <f t="shared" si="193"/>
        <v>1</v>
      </c>
      <c r="AB805">
        <v>1</v>
      </c>
      <c r="AC805">
        <v>0</v>
      </c>
    </row>
    <row r="806" spans="1:29" x14ac:dyDescent="0.3">
      <c r="A806">
        <v>582.11</v>
      </c>
      <c r="B806">
        <v>1</v>
      </c>
      <c r="C806">
        <f t="shared" si="205"/>
        <v>595.95083333333332</v>
      </c>
      <c r="D806">
        <f t="shared" si="206"/>
        <v>582.28590950848616</v>
      </c>
      <c r="E806">
        <v>-2.9444620000000001E-2</v>
      </c>
      <c r="F806">
        <v>2.2420669000000001E-2</v>
      </c>
      <c r="G806">
        <v>10.49</v>
      </c>
      <c r="I806">
        <f t="shared" si="207"/>
        <v>596.50076923076927</v>
      </c>
      <c r="J806">
        <f t="shared" si="208"/>
        <v>582.19883163803081</v>
      </c>
      <c r="K806">
        <f t="shared" si="194"/>
        <v>-2.2239019064415905E-2</v>
      </c>
      <c r="L806">
        <f t="shared" si="195"/>
        <v>5.3607464748523889E-2</v>
      </c>
      <c r="M806">
        <f t="shared" si="196"/>
        <v>6.0699999999999363</v>
      </c>
      <c r="O806">
        <f t="shared" si="197"/>
        <v>-4.9600000000000364</v>
      </c>
      <c r="P806">
        <f t="shared" si="198"/>
        <v>0</v>
      </c>
      <c r="Q806">
        <f t="shared" si="199"/>
        <v>4.9600000000000364</v>
      </c>
      <c r="R806">
        <v>1.764</v>
      </c>
      <c r="S806">
        <v>2.8130000000000002</v>
      </c>
      <c r="T806">
        <v>0.62708851799999998</v>
      </c>
      <c r="U806">
        <f t="shared" si="200"/>
        <v>38.540528745836795</v>
      </c>
      <c r="W806">
        <f t="shared" si="201"/>
        <v>0</v>
      </c>
      <c r="X806">
        <f t="shared" si="202"/>
        <v>1</v>
      </c>
      <c r="Y806">
        <f t="shared" si="203"/>
        <v>0</v>
      </c>
      <c r="Z806">
        <f t="shared" si="204"/>
        <v>0</v>
      </c>
      <c r="AA806">
        <f t="shared" si="193"/>
        <v>1</v>
      </c>
      <c r="AB806">
        <v>1</v>
      </c>
      <c r="AC806">
        <v>1</v>
      </c>
    </row>
    <row r="807" spans="1:29" x14ac:dyDescent="0.3">
      <c r="A807">
        <v>577.15</v>
      </c>
      <c r="B807">
        <v>1</v>
      </c>
      <c r="C807">
        <f t="shared" si="205"/>
        <v>593.05416666666656</v>
      </c>
      <c r="D807">
        <f t="shared" si="206"/>
        <v>576.29401508191893</v>
      </c>
      <c r="E807">
        <v>-5.595721E-2</v>
      </c>
      <c r="F807">
        <v>2.4210446E-2</v>
      </c>
      <c r="G807">
        <v>11.03</v>
      </c>
      <c r="I807">
        <f t="shared" si="207"/>
        <v>596.60692307692318</v>
      </c>
      <c r="J807">
        <f t="shared" si="208"/>
        <v>576.76162833553599</v>
      </c>
      <c r="K807">
        <f t="shared" si="194"/>
        <v>-3.0570252792475092E-2</v>
      </c>
      <c r="L807">
        <f t="shared" si="195"/>
        <v>5.3786022290886935E-2</v>
      </c>
      <c r="M807">
        <f t="shared" si="196"/>
        <v>3.3100000000000591</v>
      </c>
      <c r="O807">
        <f t="shared" si="197"/>
        <v>5.5099999999999909</v>
      </c>
      <c r="P807">
        <f t="shared" si="198"/>
        <v>5.5099999999999909</v>
      </c>
      <c r="Q807">
        <f t="shared" si="199"/>
        <v>0</v>
      </c>
      <c r="R807">
        <v>1.71</v>
      </c>
      <c r="S807">
        <v>2.8130000000000002</v>
      </c>
      <c r="T807">
        <v>0.60789192999999997</v>
      </c>
      <c r="U807">
        <f t="shared" si="200"/>
        <v>37.806765408667736</v>
      </c>
      <c r="W807">
        <f t="shared" si="201"/>
        <v>0</v>
      </c>
      <c r="X807">
        <f t="shared" si="202"/>
        <v>0</v>
      </c>
      <c r="Y807">
        <f t="shared" si="203"/>
        <v>0</v>
      </c>
      <c r="Z807">
        <f t="shared" si="204"/>
        <v>0</v>
      </c>
      <c r="AA807">
        <f t="shared" si="193"/>
        <v>1</v>
      </c>
      <c r="AB807">
        <v>1</v>
      </c>
      <c r="AC807">
        <v>1</v>
      </c>
    </row>
    <row r="808" spans="1:29" x14ac:dyDescent="0.3">
      <c r="A808">
        <v>582.66</v>
      </c>
      <c r="B808">
        <v>1</v>
      </c>
      <c r="C808">
        <f t="shared" si="205"/>
        <v>590.755</v>
      </c>
      <c r="D808">
        <f t="shared" si="206"/>
        <v>583.72099748634673</v>
      </c>
      <c r="E808">
        <v>-5.3770076E-2</v>
      </c>
      <c r="F808">
        <v>2.4528919999999999E-2</v>
      </c>
      <c r="G808">
        <v>-2.2000000000000002</v>
      </c>
      <c r="I808">
        <f t="shared" si="207"/>
        <v>596.94615384615395</v>
      </c>
      <c r="J808">
        <f t="shared" si="208"/>
        <v>583.11372089726638</v>
      </c>
      <c r="K808">
        <f t="shared" si="194"/>
        <v>-2.1315192743764262E-2</v>
      </c>
      <c r="L808">
        <f t="shared" si="195"/>
        <v>5.3659533416801242E-2</v>
      </c>
      <c r="M808">
        <f t="shared" si="196"/>
        <v>-3.3099999999999454</v>
      </c>
      <c r="O808">
        <f t="shared" si="197"/>
        <v>-5.5099999999999909</v>
      </c>
      <c r="P808">
        <f t="shared" si="198"/>
        <v>0</v>
      </c>
      <c r="Q808">
        <f t="shared" si="199"/>
        <v>5.5099999999999909</v>
      </c>
      <c r="R808">
        <v>2.4820000000000002</v>
      </c>
      <c r="S808">
        <v>2.262</v>
      </c>
      <c r="T808">
        <v>1.0972590630000001</v>
      </c>
      <c r="U808">
        <f t="shared" si="200"/>
        <v>52.318718386198725</v>
      </c>
      <c r="W808">
        <f t="shared" si="201"/>
        <v>0</v>
      </c>
      <c r="X808">
        <f t="shared" si="202"/>
        <v>1</v>
      </c>
      <c r="Y808">
        <f t="shared" si="203"/>
        <v>0</v>
      </c>
      <c r="Z808">
        <f t="shared" si="204"/>
        <v>0</v>
      </c>
      <c r="AA808">
        <f t="shared" si="193"/>
        <v>0</v>
      </c>
      <c r="AB808">
        <v>1</v>
      </c>
      <c r="AC808">
        <v>1</v>
      </c>
    </row>
    <row r="809" spans="1:29" x14ac:dyDescent="0.3">
      <c r="A809">
        <v>577.15</v>
      </c>
      <c r="B809">
        <v>1</v>
      </c>
      <c r="C809">
        <f t="shared" si="205"/>
        <v>587.85833333333323</v>
      </c>
      <c r="D809">
        <f t="shared" si="206"/>
        <v>576.0548337522755</v>
      </c>
      <c r="E809">
        <v>-6.5238165000000001E-2</v>
      </c>
      <c r="F809">
        <v>2.5039566999999999E-2</v>
      </c>
      <c r="G809">
        <v>2.2000000000000002</v>
      </c>
      <c r="I809">
        <f t="shared" si="207"/>
        <v>596.79769230769239</v>
      </c>
      <c r="J809">
        <f t="shared" si="208"/>
        <v>576.69125223867172</v>
      </c>
      <c r="K809">
        <f t="shared" si="194"/>
        <v>-3.0570252792475092E-2</v>
      </c>
      <c r="L809">
        <f t="shared" si="195"/>
        <v>5.3587223955689121E-2</v>
      </c>
      <c r="M809">
        <f t="shared" si="196"/>
        <v>6.6200000000000045</v>
      </c>
      <c r="O809">
        <f t="shared" si="197"/>
        <v>-4.4199999999999591</v>
      </c>
      <c r="P809">
        <f t="shared" si="198"/>
        <v>0</v>
      </c>
      <c r="Q809">
        <f t="shared" si="199"/>
        <v>4.4199999999999591</v>
      </c>
      <c r="R809">
        <v>2.0419999999999998</v>
      </c>
      <c r="S809">
        <v>2.262</v>
      </c>
      <c r="T809">
        <v>0.90274093700000002</v>
      </c>
      <c r="U809">
        <f t="shared" si="200"/>
        <v>47.44423791203689</v>
      </c>
      <c r="W809">
        <f t="shared" si="201"/>
        <v>0</v>
      </c>
      <c r="X809">
        <f t="shared" si="202"/>
        <v>0</v>
      </c>
      <c r="Y809">
        <f t="shared" si="203"/>
        <v>0</v>
      </c>
      <c r="Z809">
        <f t="shared" si="204"/>
        <v>0</v>
      </c>
      <c r="AA809">
        <f t="shared" si="193"/>
        <v>1</v>
      </c>
      <c r="AB809">
        <v>1</v>
      </c>
      <c r="AC809">
        <v>1</v>
      </c>
    </row>
    <row r="810" spans="1:29" x14ac:dyDescent="0.3">
      <c r="A810">
        <v>572.73</v>
      </c>
      <c r="B810">
        <v>1</v>
      </c>
      <c r="C810">
        <f t="shared" si="205"/>
        <v>585.92666666666662</v>
      </c>
      <c r="D810">
        <f t="shared" si="206"/>
        <v>572.17586104128748</v>
      </c>
      <c r="E810">
        <v>-7.2396871000000002E-2</v>
      </c>
      <c r="F810">
        <v>2.5019558000000001E-2</v>
      </c>
      <c r="G810">
        <v>11.04</v>
      </c>
      <c r="I810">
        <f t="shared" si="207"/>
        <v>596.2246153846155</v>
      </c>
      <c r="J810">
        <f t="shared" si="208"/>
        <v>572.42528828933303</v>
      </c>
      <c r="K810">
        <f t="shared" si="194"/>
        <v>-3.7994457042076095E-2</v>
      </c>
      <c r="L810">
        <f t="shared" si="195"/>
        <v>5.3229019203628339E-2</v>
      </c>
      <c r="M810">
        <f t="shared" si="196"/>
        <v>11.590000000000032</v>
      </c>
      <c r="O810">
        <f t="shared" si="197"/>
        <v>0.54999999999995453</v>
      </c>
      <c r="P810">
        <f t="shared" si="198"/>
        <v>0.54999999999995453</v>
      </c>
      <c r="Q810">
        <f t="shared" si="199"/>
        <v>0</v>
      </c>
      <c r="R810">
        <v>1.6</v>
      </c>
      <c r="S810">
        <v>2.7040000000000002</v>
      </c>
      <c r="T810">
        <v>0.59171597600000003</v>
      </c>
      <c r="U810">
        <f t="shared" si="200"/>
        <v>37.174721176512215</v>
      </c>
      <c r="W810">
        <f t="shared" si="201"/>
        <v>0</v>
      </c>
      <c r="X810">
        <f t="shared" si="202"/>
        <v>0</v>
      </c>
      <c r="Y810">
        <f t="shared" si="203"/>
        <v>0</v>
      </c>
      <c r="Z810">
        <f t="shared" si="204"/>
        <v>0</v>
      </c>
      <c r="AA810">
        <f t="shared" si="193"/>
        <v>1</v>
      </c>
      <c r="AB810">
        <v>1</v>
      </c>
      <c r="AC810">
        <v>1</v>
      </c>
    </row>
    <row r="811" spans="1:29" x14ac:dyDescent="0.3">
      <c r="A811">
        <v>573.28</v>
      </c>
      <c r="B811">
        <v>1</v>
      </c>
      <c r="C811">
        <f t="shared" si="205"/>
        <v>584.68499999999983</v>
      </c>
      <c r="D811">
        <f t="shared" si="206"/>
        <v>573.46402315978548</v>
      </c>
      <c r="E811">
        <v>-7.1506081999999999E-2</v>
      </c>
      <c r="F811">
        <v>2.4456762999999999E-2</v>
      </c>
      <c r="G811">
        <v>11.04</v>
      </c>
      <c r="I811">
        <f t="shared" si="207"/>
        <v>595.12076923076927</v>
      </c>
      <c r="J811">
        <f t="shared" si="208"/>
        <v>573.34574705466662</v>
      </c>
      <c r="K811">
        <f t="shared" si="194"/>
        <v>-3.7070630721424455E-2</v>
      </c>
      <c r="L811">
        <f t="shared" si="195"/>
        <v>5.2682753681705261E-2</v>
      </c>
      <c r="M811">
        <f t="shared" si="196"/>
        <v>12.700000000000045</v>
      </c>
      <c r="O811">
        <f t="shared" si="197"/>
        <v>9.9400000000000546</v>
      </c>
      <c r="P811">
        <f t="shared" si="198"/>
        <v>9.9400000000000546</v>
      </c>
      <c r="Q811">
        <f t="shared" si="199"/>
        <v>0</v>
      </c>
      <c r="R811">
        <v>1.6</v>
      </c>
      <c r="S811">
        <v>2.7040000000000002</v>
      </c>
      <c r="T811">
        <v>0.59171597600000003</v>
      </c>
      <c r="U811">
        <f t="shared" si="200"/>
        <v>37.174721176512215</v>
      </c>
      <c r="W811">
        <f t="shared" si="201"/>
        <v>0</v>
      </c>
      <c r="X811">
        <f t="shared" si="202"/>
        <v>1</v>
      </c>
      <c r="Y811">
        <f t="shared" si="203"/>
        <v>0</v>
      </c>
      <c r="Z811">
        <f t="shared" si="204"/>
        <v>0</v>
      </c>
      <c r="AA811">
        <f t="shared" si="193"/>
        <v>1</v>
      </c>
      <c r="AB811">
        <v>1</v>
      </c>
      <c r="AC811">
        <v>1</v>
      </c>
    </row>
    <row r="812" spans="1:29" x14ac:dyDescent="0.3">
      <c r="A812">
        <v>583.22</v>
      </c>
      <c r="B812">
        <v>1</v>
      </c>
      <c r="C812">
        <f t="shared" si="205"/>
        <v>583.67416666666668</v>
      </c>
      <c r="D812">
        <f t="shared" si="206"/>
        <v>584.84599614003582</v>
      </c>
      <c r="E812">
        <v>-6.3762159999999998E-2</v>
      </c>
      <c r="F812">
        <v>2.3111183E-2</v>
      </c>
      <c r="G812">
        <v>2.76</v>
      </c>
      <c r="I812">
        <f t="shared" si="207"/>
        <v>594.33576923076919</v>
      </c>
      <c r="J812">
        <f t="shared" si="208"/>
        <v>583.97955791887182</v>
      </c>
      <c r="K812">
        <f t="shared" si="194"/>
        <v>-2.037456958091878E-2</v>
      </c>
      <c r="L812">
        <f t="shared" si="195"/>
        <v>5.2106106167641095E-2</v>
      </c>
      <c r="M812">
        <f t="shared" si="196"/>
        <v>3.8600000000000136</v>
      </c>
      <c r="O812">
        <f t="shared" si="197"/>
        <v>8.2699999999999818</v>
      </c>
      <c r="P812">
        <f t="shared" si="198"/>
        <v>8.2699999999999818</v>
      </c>
      <c r="Q812">
        <f t="shared" si="199"/>
        <v>0</v>
      </c>
      <c r="R812">
        <v>1.6</v>
      </c>
      <c r="S812">
        <v>1.8759999999999999</v>
      </c>
      <c r="T812">
        <v>0.85287846499999997</v>
      </c>
      <c r="U812">
        <f t="shared" si="200"/>
        <v>46.02991945291997</v>
      </c>
      <c r="W812">
        <f t="shared" si="201"/>
        <v>0</v>
      </c>
      <c r="X812">
        <f t="shared" si="202"/>
        <v>1</v>
      </c>
      <c r="Y812">
        <f t="shared" si="203"/>
        <v>0</v>
      </c>
      <c r="Z812">
        <f t="shared" si="204"/>
        <v>0</v>
      </c>
      <c r="AA812">
        <f t="shared" si="193"/>
        <v>1</v>
      </c>
      <c r="AB812">
        <v>1</v>
      </c>
      <c r="AC812">
        <v>1</v>
      </c>
    </row>
    <row r="813" spans="1:29" x14ac:dyDescent="0.3">
      <c r="A813">
        <v>591.49</v>
      </c>
      <c r="B813">
        <v>1</v>
      </c>
      <c r="C813">
        <f t="shared" si="205"/>
        <v>583.35249999999996</v>
      </c>
      <c r="D813">
        <f t="shared" si="206"/>
        <v>592.59733397666071</v>
      </c>
      <c r="E813">
        <v>-5.0486402999999999E-2</v>
      </c>
      <c r="F813">
        <v>2.2530805000000001E-2</v>
      </c>
      <c r="G813">
        <v>-4.41</v>
      </c>
      <c r="I813">
        <f t="shared" si="207"/>
        <v>594.22961538461539</v>
      </c>
      <c r="J813">
        <f t="shared" si="208"/>
        <v>592.06772631393289</v>
      </c>
      <c r="K813">
        <f t="shared" si="194"/>
        <v>-6.4835810867557124E-3</v>
      </c>
      <c r="L813">
        <f t="shared" si="195"/>
        <v>5.1631637053217591E-2</v>
      </c>
      <c r="M813">
        <f t="shared" si="196"/>
        <v>-0.54999999999995453</v>
      </c>
      <c r="O813">
        <f t="shared" si="197"/>
        <v>1.1100000000000136</v>
      </c>
      <c r="P813">
        <f t="shared" si="198"/>
        <v>1.1100000000000136</v>
      </c>
      <c r="Q813">
        <f t="shared" si="199"/>
        <v>0</v>
      </c>
      <c r="R813">
        <v>1.6</v>
      </c>
      <c r="S813">
        <v>1.159</v>
      </c>
      <c r="T813">
        <v>1.380500431</v>
      </c>
      <c r="U813">
        <f t="shared" si="200"/>
        <v>57.99202608924039</v>
      </c>
      <c r="W813">
        <f t="shared" si="201"/>
        <v>0</v>
      </c>
      <c r="X813">
        <f t="shared" si="202"/>
        <v>1</v>
      </c>
      <c r="Y813">
        <f t="shared" si="203"/>
        <v>0</v>
      </c>
      <c r="Z813">
        <f t="shared" si="204"/>
        <v>0</v>
      </c>
      <c r="AA813">
        <f t="shared" si="193"/>
        <v>0</v>
      </c>
      <c r="AB813">
        <v>1</v>
      </c>
      <c r="AC813">
        <v>1</v>
      </c>
    </row>
    <row r="814" spans="1:29" x14ac:dyDescent="0.3">
      <c r="A814">
        <v>592.6</v>
      </c>
      <c r="B814">
        <v>1</v>
      </c>
      <c r="C814">
        <f t="shared" si="205"/>
        <v>582.61749999999995</v>
      </c>
      <c r="D814">
        <f t="shared" si="206"/>
        <v>592.60044433722328</v>
      </c>
      <c r="E814">
        <v>-4.8704530000000003E-2</v>
      </c>
      <c r="F814">
        <v>2.2364111999999998E-2</v>
      </c>
      <c r="G814">
        <v>-1.66</v>
      </c>
      <c r="I814">
        <f t="shared" si="207"/>
        <v>593.97500000000002</v>
      </c>
      <c r="J814">
        <f t="shared" si="208"/>
        <v>592.64094412969757</v>
      </c>
      <c r="K814">
        <f t="shared" si="194"/>
        <v>-4.6191316032585875E-3</v>
      </c>
      <c r="L814">
        <f t="shared" si="195"/>
        <v>5.134854390092914E-2</v>
      </c>
      <c r="M814">
        <f t="shared" si="196"/>
        <v>-2.2100000000000364</v>
      </c>
      <c r="O814">
        <f t="shared" si="197"/>
        <v>2.75</v>
      </c>
      <c r="P814">
        <f t="shared" si="198"/>
        <v>2.75</v>
      </c>
      <c r="Q814">
        <f t="shared" si="199"/>
        <v>0</v>
      </c>
      <c r="R814">
        <v>1.6</v>
      </c>
      <c r="S814">
        <v>1.4339999999999999</v>
      </c>
      <c r="T814">
        <v>1.115760112</v>
      </c>
      <c r="U814">
        <f t="shared" si="200"/>
        <v>52.735662501231623</v>
      </c>
      <c r="W814">
        <f t="shared" si="201"/>
        <v>0</v>
      </c>
      <c r="X814">
        <f t="shared" si="202"/>
        <v>0</v>
      </c>
      <c r="Y814">
        <f t="shared" si="203"/>
        <v>0</v>
      </c>
      <c r="Z814">
        <f t="shared" si="204"/>
        <v>0</v>
      </c>
      <c r="AA814">
        <f t="shared" si="193"/>
        <v>0</v>
      </c>
      <c r="AB814">
        <v>1</v>
      </c>
      <c r="AC814">
        <v>1</v>
      </c>
    </row>
    <row r="815" spans="1:29" x14ac:dyDescent="0.3">
      <c r="A815">
        <v>595.35</v>
      </c>
      <c r="B815">
        <v>1</v>
      </c>
      <c r="C815">
        <f t="shared" si="205"/>
        <v>582.61750000000006</v>
      </c>
      <c r="D815">
        <f t="shared" si="206"/>
        <v>595.80825927712942</v>
      </c>
      <c r="E815">
        <v>-4.428998E-2</v>
      </c>
      <c r="F815">
        <v>2.2225460999999998E-2</v>
      </c>
      <c r="G815">
        <v>-4.96</v>
      </c>
      <c r="I815">
        <f t="shared" si="207"/>
        <v>593.6565384615385</v>
      </c>
      <c r="J815">
        <f t="shared" si="208"/>
        <v>595.5583889131002</v>
      </c>
      <c r="K815">
        <f t="shared" si="194"/>
        <v>0</v>
      </c>
      <c r="L815">
        <f t="shared" si="195"/>
        <v>5.1182740287839742E-2</v>
      </c>
      <c r="M815">
        <f t="shared" si="196"/>
        <v>-4.9600000000000364</v>
      </c>
      <c r="O815">
        <f t="shared" si="197"/>
        <v>-2.75</v>
      </c>
      <c r="P815">
        <f t="shared" si="198"/>
        <v>0</v>
      </c>
      <c r="Q815">
        <f t="shared" si="199"/>
        <v>2.75</v>
      </c>
      <c r="R815">
        <v>1.655</v>
      </c>
      <c r="S815">
        <v>1.159</v>
      </c>
      <c r="T815">
        <v>1.4279551340000001</v>
      </c>
      <c r="U815">
        <f t="shared" si="200"/>
        <v>58.813077474272639</v>
      </c>
      <c r="W815">
        <f t="shared" si="201"/>
        <v>0</v>
      </c>
      <c r="X815">
        <f t="shared" si="202"/>
        <v>1</v>
      </c>
      <c r="Y815">
        <f t="shared" si="203"/>
        <v>0</v>
      </c>
      <c r="Z815">
        <f t="shared" si="204"/>
        <v>0</v>
      </c>
      <c r="AA815">
        <f t="shared" si="193"/>
        <v>0</v>
      </c>
      <c r="AB815">
        <v>1</v>
      </c>
      <c r="AC815">
        <v>1</v>
      </c>
    </row>
    <row r="816" spans="1:29" x14ac:dyDescent="0.3">
      <c r="A816">
        <v>592.6</v>
      </c>
      <c r="B816">
        <v>1</v>
      </c>
      <c r="C816">
        <f t="shared" si="205"/>
        <v>583.44583333333344</v>
      </c>
      <c r="D816">
        <f t="shared" si="206"/>
        <v>592.06529012047849</v>
      </c>
      <c r="E816">
        <v>-4.8704530000000003E-2</v>
      </c>
      <c r="F816">
        <v>2.2420178999999998E-2</v>
      </c>
      <c r="G816">
        <v>-2.21</v>
      </c>
      <c r="I816">
        <f t="shared" si="207"/>
        <v>592.91384615384618</v>
      </c>
      <c r="J816">
        <f t="shared" si="208"/>
        <v>592.37243162206926</v>
      </c>
      <c r="K816">
        <f t="shared" si="194"/>
        <v>-9.2725280283225916E-4</v>
      </c>
      <c r="L816">
        <f t="shared" si="195"/>
        <v>5.103120074212586E-2</v>
      </c>
      <c r="M816">
        <f t="shared" si="196"/>
        <v>0.54999999999995453</v>
      </c>
      <c r="O816">
        <f t="shared" si="197"/>
        <v>-4.4200000000000728</v>
      </c>
      <c r="P816">
        <f t="shared" si="198"/>
        <v>0</v>
      </c>
      <c r="Q816">
        <f t="shared" si="199"/>
        <v>4.4200000000000728</v>
      </c>
      <c r="R816">
        <v>1.38</v>
      </c>
      <c r="S816">
        <v>1.159</v>
      </c>
      <c r="T816">
        <v>1.1906816220000001</v>
      </c>
      <c r="U816">
        <f t="shared" si="200"/>
        <v>54.352107126957037</v>
      </c>
      <c r="W816">
        <f t="shared" si="201"/>
        <v>0</v>
      </c>
      <c r="X816">
        <f t="shared" si="202"/>
        <v>0</v>
      </c>
      <c r="Y816">
        <f t="shared" si="203"/>
        <v>0</v>
      </c>
      <c r="Z816">
        <f t="shared" si="204"/>
        <v>0</v>
      </c>
      <c r="AA816">
        <f t="shared" si="193"/>
        <v>0</v>
      </c>
      <c r="AB816">
        <v>1</v>
      </c>
      <c r="AC816">
        <v>1</v>
      </c>
    </row>
    <row r="817" spans="1:29" x14ac:dyDescent="0.3">
      <c r="A817">
        <v>588.17999999999995</v>
      </c>
      <c r="B817">
        <v>1</v>
      </c>
      <c r="C817">
        <f t="shared" si="205"/>
        <v>584.04333333333341</v>
      </c>
      <c r="D817">
        <f t="shared" si="206"/>
        <v>587.53245164658688</v>
      </c>
      <c r="E817">
        <v>-5.5799916999999997E-2</v>
      </c>
      <c r="F817">
        <v>2.3192975000000001E-2</v>
      </c>
      <c r="G817">
        <v>4.97</v>
      </c>
      <c r="I817">
        <f t="shared" si="207"/>
        <v>592.21346153846162</v>
      </c>
      <c r="J817">
        <f t="shared" si="208"/>
        <v>587.85750525984076</v>
      </c>
      <c r="K817">
        <f t="shared" si="194"/>
        <v>-1.8423951136477549E-2</v>
      </c>
      <c r="L817">
        <f t="shared" si="195"/>
        <v>5.0813840656862952E-2</v>
      </c>
      <c r="M817">
        <f t="shared" si="196"/>
        <v>11.040000000000077</v>
      </c>
      <c r="O817">
        <f t="shared" si="197"/>
        <v>-7.7199999999999136</v>
      </c>
      <c r="P817">
        <f t="shared" si="198"/>
        <v>0</v>
      </c>
      <c r="Q817">
        <f t="shared" si="199"/>
        <v>7.7199999999999136</v>
      </c>
      <c r="R817">
        <v>0.93799999999999994</v>
      </c>
      <c r="S817">
        <v>1.4350000000000001</v>
      </c>
      <c r="T817">
        <v>0.65365853699999998</v>
      </c>
      <c r="U817">
        <f t="shared" si="200"/>
        <v>39.528023613982654</v>
      </c>
      <c r="W817">
        <f t="shared" si="201"/>
        <v>0</v>
      </c>
      <c r="X817">
        <f t="shared" si="202"/>
        <v>0</v>
      </c>
      <c r="Y817">
        <f t="shared" si="203"/>
        <v>0</v>
      </c>
      <c r="Z817">
        <f t="shared" si="204"/>
        <v>0</v>
      </c>
      <c r="AA817">
        <f t="shared" si="193"/>
        <v>1</v>
      </c>
      <c r="AB817">
        <v>1</v>
      </c>
      <c r="AC817">
        <v>1</v>
      </c>
    </row>
    <row r="818" spans="1:29" x14ac:dyDescent="0.3">
      <c r="A818">
        <v>580.46</v>
      </c>
      <c r="B818">
        <v>1</v>
      </c>
      <c r="C818">
        <f t="shared" si="205"/>
        <v>583.90583333333348</v>
      </c>
      <c r="D818">
        <f t="shared" si="206"/>
        <v>579.28125805890215</v>
      </c>
      <c r="E818">
        <v>-6.8192763000000003E-2</v>
      </c>
      <c r="F818">
        <v>2.3616258000000001E-2</v>
      </c>
      <c r="G818">
        <v>18.760000000000002</v>
      </c>
      <c r="I818">
        <f t="shared" si="207"/>
        <v>591.25846153846157</v>
      </c>
      <c r="J818">
        <f t="shared" si="208"/>
        <v>579.89096113385847</v>
      </c>
      <c r="K818">
        <f t="shared" si="194"/>
        <v>-3.2195675008753262E-2</v>
      </c>
      <c r="L818">
        <f t="shared" si="195"/>
        <v>5.031770485860252E-2</v>
      </c>
      <c r="M818">
        <f t="shared" si="196"/>
        <v>19.309999999999945</v>
      </c>
      <c r="O818">
        <f t="shared" si="197"/>
        <v>-1.1100000000000136</v>
      </c>
      <c r="P818">
        <f t="shared" si="198"/>
        <v>0</v>
      </c>
      <c r="Q818">
        <f t="shared" si="199"/>
        <v>1.1100000000000136</v>
      </c>
      <c r="R818">
        <v>0.16600000000000001</v>
      </c>
      <c r="S818">
        <v>2.0419999999999998</v>
      </c>
      <c r="T818">
        <v>8.129285E-2</v>
      </c>
      <c r="U818">
        <f t="shared" si="200"/>
        <v>7.5181159294635194</v>
      </c>
      <c r="W818">
        <f t="shared" si="201"/>
        <v>0</v>
      </c>
      <c r="X818">
        <f t="shared" si="202"/>
        <v>0</v>
      </c>
      <c r="Y818">
        <f t="shared" si="203"/>
        <v>0</v>
      </c>
      <c r="Z818">
        <f t="shared" si="204"/>
        <v>0</v>
      </c>
      <c r="AA818">
        <f t="shared" si="193"/>
        <v>1</v>
      </c>
      <c r="AB818">
        <v>1</v>
      </c>
      <c r="AC818">
        <v>1</v>
      </c>
    </row>
    <row r="819" spans="1:29" x14ac:dyDescent="0.3">
      <c r="A819">
        <v>579.35</v>
      </c>
      <c r="B819">
        <v>1</v>
      </c>
      <c r="C819">
        <f t="shared" si="205"/>
        <v>584.08916666666676</v>
      </c>
      <c r="D819">
        <f t="shared" si="206"/>
        <v>579.361456990183</v>
      </c>
      <c r="E819">
        <v>-6.9974636000000007E-2</v>
      </c>
      <c r="F819">
        <v>2.3225333000000001E-2</v>
      </c>
      <c r="G819">
        <v>20.420000000000002</v>
      </c>
      <c r="I819">
        <f t="shared" si="207"/>
        <v>590.15461538461545</v>
      </c>
      <c r="J819">
        <f t="shared" si="208"/>
        <v>579.30838760508777</v>
      </c>
      <c r="K819">
        <f t="shared" si="194"/>
        <v>-5.2358675739335239E-2</v>
      </c>
      <c r="L819">
        <f t="shared" si="195"/>
        <v>4.9554327129685646E-2</v>
      </c>
      <c r="M819">
        <f t="shared" si="196"/>
        <v>32.009999999999991</v>
      </c>
      <c r="O819">
        <f t="shared" si="197"/>
        <v>4.4199999999999591</v>
      </c>
      <c r="P819">
        <f t="shared" si="198"/>
        <v>4.4199999999999591</v>
      </c>
      <c r="Q819">
        <f t="shared" si="199"/>
        <v>0</v>
      </c>
      <c r="R819">
        <v>5.5E-2</v>
      </c>
      <c r="S819">
        <v>2.097</v>
      </c>
      <c r="T819">
        <v>2.6227944999999999E-2</v>
      </c>
      <c r="U819">
        <f t="shared" si="200"/>
        <v>2.5557621118961009</v>
      </c>
      <c r="W819">
        <f t="shared" si="201"/>
        <v>0</v>
      </c>
      <c r="X819">
        <f t="shared" si="202"/>
        <v>1</v>
      </c>
      <c r="Y819">
        <f t="shared" si="203"/>
        <v>0</v>
      </c>
      <c r="Z819">
        <f t="shared" si="204"/>
        <v>0</v>
      </c>
      <c r="AA819">
        <f t="shared" si="193"/>
        <v>1</v>
      </c>
      <c r="AB819">
        <v>1</v>
      </c>
      <c r="AC819">
        <v>1</v>
      </c>
    </row>
    <row r="820" spans="1:29" x14ac:dyDescent="0.3">
      <c r="A820">
        <v>583.77</v>
      </c>
      <c r="B820">
        <v>1</v>
      </c>
      <c r="C820">
        <f t="shared" si="205"/>
        <v>584.18166666666673</v>
      </c>
      <c r="D820">
        <f t="shared" si="206"/>
        <v>584.50475716830283</v>
      </c>
      <c r="E820">
        <v>-6.2879249999999998E-2</v>
      </c>
      <c r="F820">
        <v>2.2542047999999999E-2</v>
      </c>
      <c r="G820">
        <v>27.59</v>
      </c>
      <c r="I820">
        <f t="shared" si="207"/>
        <v>589.28461538461534</v>
      </c>
      <c r="J820">
        <f t="shared" si="208"/>
        <v>584.11320095345479</v>
      </c>
      <c r="K820">
        <f t="shared" si="194"/>
        <v>-5.1967455381067611E-2</v>
      </c>
      <c r="L820">
        <f t="shared" si="195"/>
        <v>4.8751891172737177E-2</v>
      </c>
      <c r="M820">
        <f t="shared" si="196"/>
        <v>32</v>
      </c>
      <c r="O820">
        <f t="shared" si="197"/>
        <v>0.55000000000006821</v>
      </c>
      <c r="P820">
        <f t="shared" si="198"/>
        <v>0.55000000000006821</v>
      </c>
      <c r="Q820">
        <f t="shared" si="199"/>
        <v>0</v>
      </c>
      <c r="R820">
        <v>5.5E-2</v>
      </c>
      <c r="S820">
        <v>2.8140000000000001</v>
      </c>
      <c r="T820">
        <v>1.9545131E-2</v>
      </c>
      <c r="U820">
        <f t="shared" si="200"/>
        <v>1.9170442195952262</v>
      </c>
      <c r="W820">
        <f t="shared" si="201"/>
        <v>0</v>
      </c>
      <c r="X820">
        <f t="shared" si="202"/>
        <v>1</v>
      </c>
      <c r="Y820">
        <f t="shared" si="203"/>
        <v>0</v>
      </c>
      <c r="Z820">
        <f t="shared" si="204"/>
        <v>0</v>
      </c>
      <c r="AA820">
        <f t="shared" si="193"/>
        <v>1</v>
      </c>
      <c r="AB820">
        <v>1</v>
      </c>
      <c r="AC820">
        <v>1</v>
      </c>
    </row>
    <row r="821" spans="1:29" x14ac:dyDescent="0.3">
      <c r="A821">
        <v>584.32000000000005</v>
      </c>
      <c r="B821">
        <v>1</v>
      </c>
      <c r="C821">
        <f t="shared" si="205"/>
        <v>584.7791666666667</v>
      </c>
      <c r="D821">
        <f t="shared" si="206"/>
        <v>584.28920713861635</v>
      </c>
      <c r="E821">
        <v>-6.1996339999999997E-2</v>
      </c>
      <c r="F821">
        <v>2.1976636000000001E-2</v>
      </c>
      <c r="G821">
        <v>31.45</v>
      </c>
      <c r="I821">
        <f t="shared" si="207"/>
        <v>588.22346153846149</v>
      </c>
      <c r="J821">
        <f t="shared" si="208"/>
        <v>584.33590761896505</v>
      </c>
      <c r="K821">
        <f t="shared" si="194"/>
        <v>-5.3625512203812419E-2</v>
      </c>
      <c r="L821">
        <f t="shared" si="195"/>
        <v>4.8128587962984311E-2</v>
      </c>
      <c r="M821">
        <f t="shared" si="196"/>
        <v>33.1099999999999</v>
      </c>
      <c r="O821">
        <f t="shared" si="197"/>
        <v>1.6599999999999682</v>
      </c>
      <c r="P821">
        <f t="shared" si="198"/>
        <v>1.6599999999999682</v>
      </c>
      <c r="Q821">
        <f t="shared" si="199"/>
        <v>0</v>
      </c>
      <c r="R821">
        <v>5.5E-2</v>
      </c>
      <c r="S821">
        <v>3.2</v>
      </c>
      <c r="T821">
        <v>1.7187500000000001E-2</v>
      </c>
      <c r="U821">
        <f t="shared" si="200"/>
        <v>1.6897081413210344</v>
      </c>
      <c r="W821">
        <f t="shared" si="201"/>
        <v>0</v>
      </c>
      <c r="X821">
        <f t="shared" si="202"/>
        <v>0</v>
      </c>
      <c r="Y821">
        <f t="shared" si="203"/>
        <v>0</v>
      </c>
      <c r="Z821">
        <f t="shared" si="204"/>
        <v>0</v>
      </c>
      <c r="AA821">
        <f t="shared" si="193"/>
        <v>1</v>
      </c>
      <c r="AB821">
        <v>1</v>
      </c>
      <c r="AC821">
        <v>1</v>
      </c>
    </row>
    <row r="822" spans="1:29" x14ac:dyDescent="0.3">
      <c r="A822">
        <v>585.98</v>
      </c>
      <c r="B822">
        <v>1</v>
      </c>
      <c r="C822">
        <f t="shared" si="205"/>
        <v>585.88333333333333</v>
      </c>
      <c r="D822">
        <f t="shared" si="206"/>
        <v>586.26179881023063</v>
      </c>
      <c r="E822">
        <v>-5.9331557E-2</v>
      </c>
      <c r="F822">
        <v>2.1343174999999999E-2</v>
      </c>
      <c r="G822">
        <v>31.45</v>
      </c>
      <c r="I822">
        <f t="shared" si="207"/>
        <v>587.29</v>
      </c>
      <c r="J822">
        <f t="shared" si="208"/>
        <v>586.10646864469504</v>
      </c>
      <c r="K822">
        <f t="shared" si="194"/>
        <v>-5.093694831802785E-2</v>
      </c>
      <c r="L822">
        <f t="shared" si="195"/>
        <v>4.7508041692649078E-2</v>
      </c>
      <c r="M822">
        <f t="shared" si="196"/>
        <v>31.449999999999932</v>
      </c>
      <c r="O822">
        <f t="shared" si="197"/>
        <v>1.1000000000000227</v>
      </c>
      <c r="P822">
        <f t="shared" si="198"/>
        <v>1.1000000000000227</v>
      </c>
      <c r="Q822">
        <f t="shared" si="199"/>
        <v>0</v>
      </c>
      <c r="R822">
        <v>5.5E-2</v>
      </c>
      <c r="S822">
        <v>3.2</v>
      </c>
      <c r="T822">
        <v>1.7187500000000001E-2</v>
      </c>
      <c r="U822">
        <f t="shared" si="200"/>
        <v>1.6897081413210344</v>
      </c>
      <c r="W822">
        <f t="shared" si="201"/>
        <v>0</v>
      </c>
      <c r="X822">
        <f t="shared" si="202"/>
        <v>1</v>
      </c>
      <c r="Y822">
        <f t="shared" si="203"/>
        <v>0</v>
      </c>
      <c r="Z822">
        <f t="shared" si="204"/>
        <v>0</v>
      </c>
      <c r="AA822">
        <f t="shared" si="193"/>
        <v>1</v>
      </c>
      <c r="AB822">
        <v>1</v>
      </c>
      <c r="AC822">
        <v>1</v>
      </c>
    </row>
    <row r="823" spans="1:29" x14ac:dyDescent="0.3">
      <c r="A823">
        <v>587.08000000000004</v>
      </c>
      <c r="B823">
        <v>1</v>
      </c>
      <c r="C823">
        <f t="shared" si="205"/>
        <v>587.0333333333333</v>
      </c>
      <c r="D823">
        <f t="shared" si="206"/>
        <v>587.21636686496163</v>
      </c>
      <c r="E823">
        <v>-5.7565736999999999E-2</v>
      </c>
      <c r="F823">
        <v>2.0796947999999999E-2</v>
      </c>
      <c r="G823">
        <v>30.35</v>
      </c>
      <c r="I823">
        <f t="shared" si="207"/>
        <v>586.33499999999992</v>
      </c>
      <c r="J823">
        <f t="shared" si="208"/>
        <v>587.15488702733114</v>
      </c>
      <c r="K823">
        <f t="shared" si="194"/>
        <v>-4.9155369839495831E-2</v>
      </c>
      <c r="L823">
        <f t="shared" si="195"/>
        <v>4.6923363354965421E-2</v>
      </c>
      <c r="M823">
        <f t="shared" si="196"/>
        <v>30.349999999999909</v>
      </c>
      <c r="O823">
        <f t="shared" si="197"/>
        <v>3.8600000000000136</v>
      </c>
      <c r="P823">
        <f t="shared" si="198"/>
        <v>3.8600000000000136</v>
      </c>
      <c r="Q823">
        <f t="shared" si="199"/>
        <v>0</v>
      </c>
      <c r="R823">
        <v>5.5E-2</v>
      </c>
      <c r="S823">
        <v>3.09</v>
      </c>
      <c r="T823">
        <v>1.7799353E-2</v>
      </c>
      <c r="U823">
        <f t="shared" si="200"/>
        <v>1.7488076552157139</v>
      </c>
      <c r="W823">
        <f t="shared" si="201"/>
        <v>1</v>
      </c>
      <c r="X823">
        <f t="shared" si="202"/>
        <v>1</v>
      </c>
      <c r="Y823">
        <f t="shared" si="203"/>
        <v>0</v>
      </c>
      <c r="Z823">
        <f t="shared" si="204"/>
        <v>0</v>
      </c>
      <c r="AA823">
        <f t="shared" si="193"/>
        <v>1</v>
      </c>
      <c r="AB823">
        <v>1</v>
      </c>
      <c r="AC823">
        <v>1</v>
      </c>
    </row>
    <row r="824" spans="1:29" x14ac:dyDescent="0.3">
      <c r="A824">
        <v>590.94000000000005</v>
      </c>
      <c r="B824">
        <v>1</v>
      </c>
      <c r="C824">
        <f t="shared" si="205"/>
        <v>587.67666666666662</v>
      </c>
      <c r="D824">
        <f t="shared" si="206"/>
        <v>591.56060552250642</v>
      </c>
      <c r="E824">
        <v>-5.1369313E-2</v>
      </c>
      <c r="F824">
        <v>2.0396127999999999E-2</v>
      </c>
      <c r="G824">
        <v>26.49</v>
      </c>
      <c r="I824">
        <f t="shared" si="207"/>
        <v>586.1438461538462</v>
      </c>
      <c r="J824">
        <f t="shared" si="208"/>
        <v>591.23116253635919</v>
      </c>
      <c r="K824">
        <f t="shared" si="194"/>
        <v>-5.1369313256493396E-2</v>
      </c>
      <c r="L824">
        <f t="shared" si="195"/>
        <v>4.6300799254062441E-2</v>
      </c>
      <c r="M824">
        <f t="shared" si="196"/>
        <v>32</v>
      </c>
      <c r="O824">
        <f t="shared" si="197"/>
        <v>-0.55000000000006821</v>
      </c>
      <c r="P824">
        <f t="shared" si="198"/>
        <v>0</v>
      </c>
      <c r="Q824">
        <f t="shared" si="199"/>
        <v>0.55000000000006821</v>
      </c>
      <c r="R824">
        <v>5.5E-2</v>
      </c>
      <c r="S824">
        <v>2.7040000000000002</v>
      </c>
      <c r="T824">
        <v>2.0340237000000001E-2</v>
      </c>
      <c r="U824">
        <f t="shared" si="200"/>
        <v>1.9934759271872196</v>
      </c>
      <c r="W824">
        <f t="shared" si="201"/>
        <v>1</v>
      </c>
      <c r="X824">
        <f t="shared" si="202"/>
        <v>1</v>
      </c>
      <c r="Y824">
        <f t="shared" si="203"/>
        <v>1</v>
      </c>
      <c r="Z824">
        <f t="shared" si="204"/>
        <v>0</v>
      </c>
      <c r="AA824">
        <f t="shared" si="193"/>
        <v>1</v>
      </c>
      <c r="AB824">
        <v>1</v>
      </c>
      <c r="AC824">
        <v>1</v>
      </c>
    </row>
    <row r="825" spans="1:29" x14ac:dyDescent="0.3">
      <c r="A825">
        <v>590.39</v>
      </c>
      <c r="B825">
        <v>1</v>
      </c>
      <c r="C825">
        <f t="shared" si="205"/>
        <v>587.58499999999992</v>
      </c>
      <c r="D825">
        <f t="shared" si="206"/>
        <v>590.19489907958234</v>
      </c>
      <c r="E825">
        <v>-5.2252223E-2</v>
      </c>
      <c r="F825">
        <v>2.0232723000000001E-2</v>
      </c>
      <c r="G825">
        <v>32.549999999999997</v>
      </c>
      <c r="I825">
        <f t="shared" si="207"/>
        <v>586.22884615384612</v>
      </c>
      <c r="J825">
        <f t="shared" si="208"/>
        <v>590.32529518951083</v>
      </c>
      <c r="K825">
        <f t="shared" si="194"/>
        <v>-5.2252223328089487E-2</v>
      </c>
      <c r="L825">
        <f t="shared" si="195"/>
        <v>4.5768466105063722E-2</v>
      </c>
      <c r="M825">
        <f t="shared" si="196"/>
        <v>24.279999999999973</v>
      </c>
      <c r="O825">
        <f t="shared" si="197"/>
        <v>0</v>
      </c>
      <c r="P825">
        <f t="shared" si="198"/>
        <v>0</v>
      </c>
      <c r="Q825">
        <f t="shared" si="199"/>
        <v>0</v>
      </c>
      <c r="R825">
        <v>0</v>
      </c>
      <c r="S825">
        <v>3.2549999999999999</v>
      </c>
      <c r="T825">
        <v>0</v>
      </c>
      <c r="U825">
        <f t="shared" si="200"/>
        <v>0</v>
      </c>
      <c r="W825">
        <f t="shared" si="201"/>
        <v>1</v>
      </c>
      <c r="X825">
        <f t="shared" si="202"/>
        <v>0</v>
      </c>
      <c r="Y825">
        <f t="shared" si="203"/>
        <v>1</v>
      </c>
      <c r="Z825">
        <f t="shared" si="204"/>
        <v>0</v>
      </c>
      <c r="AA825">
        <f t="shared" si="193"/>
        <v>1</v>
      </c>
      <c r="AB825">
        <v>1</v>
      </c>
      <c r="AC825">
        <v>1</v>
      </c>
    </row>
    <row r="826" spans="1:29" x14ac:dyDescent="0.3">
      <c r="A826">
        <v>590.39</v>
      </c>
      <c r="B826">
        <v>1</v>
      </c>
      <c r="C826">
        <f t="shared" si="205"/>
        <v>587.40083333333348</v>
      </c>
      <c r="D826">
        <f t="shared" si="206"/>
        <v>590.42251682006963</v>
      </c>
      <c r="E826">
        <v>-5.2252223E-2</v>
      </c>
      <c r="F826">
        <v>1.995833E-2</v>
      </c>
      <c r="G826">
        <v>24.28</v>
      </c>
      <c r="I826">
        <f t="shared" si="207"/>
        <v>586.03807692307691</v>
      </c>
      <c r="J826">
        <f t="shared" si="208"/>
        <v>590.39497729311449</v>
      </c>
      <c r="K826">
        <f t="shared" si="194"/>
        <v>-5.2252223328089487E-2</v>
      </c>
      <c r="L826">
        <f t="shared" si="195"/>
        <v>4.5227691526854116E-2</v>
      </c>
      <c r="M826">
        <f t="shared" si="196"/>
        <v>24.830000000000041</v>
      </c>
      <c r="O826">
        <f t="shared" si="197"/>
        <v>2.7599999999999909</v>
      </c>
      <c r="P826">
        <f t="shared" si="198"/>
        <v>2.7599999999999909</v>
      </c>
      <c r="Q826">
        <f t="shared" si="199"/>
        <v>0</v>
      </c>
      <c r="R826">
        <v>0.82699999999999996</v>
      </c>
      <c r="S826">
        <v>3.2549999999999999</v>
      </c>
      <c r="T826">
        <v>0.25407066099999998</v>
      </c>
      <c r="U826">
        <f t="shared" si="200"/>
        <v>20.259676659479723</v>
      </c>
      <c r="W826">
        <f t="shared" si="201"/>
        <v>1</v>
      </c>
      <c r="X826">
        <f t="shared" si="202"/>
        <v>1</v>
      </c>
      <c r="Y826">
        <f t="shared" si="203"/>
        <v>1</v>
      </c>
      <c r="Z826">
        <f t="shared" si="204"/>
        <v>0</v>
      </c>
      <c r="AA826">
        <f t="shared" si="193"/>
        <v>1</v>
      </c>
      <c r="AB826">
        <v>1</v>
      </c>
      <c r="AC826">
        <v>1</v>
      </c>
    </row>
    <row r="827" spans="1:29" x14ac:dyDescent="0.3">
      <c r="A827">
        <v>593.15</v>
      </c>
      <c r="B827">
        <v>1</v>
      </c>
      <c r="C827">
        <f t="shared" si="205"/>
        <v>587.21750000000009</v>
      </c>
      <c r="D827">
        <f t="shared" si="206"/>
        <v>593.60458052998831</v>
      </c>
      <c r="E827">
        <v>-4.7821620000000002E-2</v>
      </c>
      <c r="F827">
        <v>1.9901286000000001E-2</v>
      </c>
      <c r="G827">
        <v>22.07</v>
      </c>
      <c r="I827">
        <f t="shared" si="207"/>
        <v>585.95346153846162</v>
      </c>
      <c r="J827">
        <f t="shared" si="208"/>
        <v>593.36192482360661</v>
      </c>
      <c r="K827">
        <f t="shared" si="194"/>
        <v>-4.7821620059716949E-2</v>
      </c>
      <c r="L827">
        <f t="shared" si="195"/>
        <v>4.4704114395945384E-2</v>
      </c>
      <c r="M827">
        <f t="shared" si="196"/>
        <v>22.07000000000005</v>
      </c>
      <c r="O827">
        <f t="shared" si="197"/>
        <v>6.07000000000005</v>
      </c>
      <c r="P827">
        <f t="shared" si="198"/>
        <v>6.07000000000005</v>
      </c>
      <c r="Q827">
        <f t="shared" si="199"/>
        <v>0</v>
      </c>
      <c r="R827">
        <v>0.82699999999999996</v>
      </c>
      <c r="S827">
        <v>3.0339999999999998</v>
      </c>
      <c r="T827">
        <v>0.272577456</v>
      </c>
      <c r="U827">
        <f t="shared" si="200"/>
        <v>21.419321449931459</v>
      </c>
      <c r="W827">
        <f t="shared" si="201"/>
        <v>1</v>
      </c>
      <c r="X827">
        <f t="shared" si="202"/>
        <v>1</v>
      </c>
      <c r="Y827">
        <f t="shared" si="203"/>
        <v>1</v>
      </c>
      <c r="Z827">
        <f t="shared" si="204"/>
        <v>0</v>
      </c>
      <c r="AA827">
        <f t="shared" si="193"/>
        <v>1</v>
      </c>
      <c r="AB827">
        <v>1</v>
      </c>
      <c r="AC827">
        <v>1</v>
      </c>
    </row>
    <row r="828" spans="1:29" x14ac:dyDescent="0.3">
      <c r="A828">
        <v>599.22</v>
      </c>
      <c r="B828">
        <v>0</v>
      </c>
      <c r="C828">
        <f t="shared" si="205"/>
        <v>587.76916666666671</v>
      </c>
      <c r="D828">
        <f t="shared" si="206"/>
        <v>600.15590324500192</v>
      </c>
      <c r="E828">
        <v>-3.8077502999999999E-2</v>
      </c>
      <c r="F828">
        <v>1.9975479000000001E-2</v>
      </c>
      <c r="G828">
        <v>16</v>
      </c>
      <c r="I828">
        <f t="shared" si="207"/>
        <v>585.86884615384611</v>
      </c>
      <c r="J828">
        <f t="shared" si="208"/>
        <v>599.67062116741488</v>
      </c>
      <c r="K828">
        <f t="shared" si="194"/>
        <v>-3.8077503451375776E-2</v>
      </c>
      <c r="L828">
        <f t="shared" si="195"/>
        <v>4.4217979392262567E-2</v>
      </c>
      <c r="M828">
        <f t="shared" si="196"/>
        <v>17.100000000000023</v>
      </c>
      <c r="O828">
        <f t="shared" si="197"/>
        <v>0.54999999999995453</v>
      </c>
      <c r="P828">
        <f t="shared" si="198"/>
        <v>0.54999999999995453</v>
      </c>
      <c r="Q828">
        <f t="shared" si="199"/>
        <v>0</v>
      </c>
      <c r="R828">
        <v>0.82699999999999996</v>
      </c>
      <c r="S828">
        <v>2.427</v>
      </c>
      <c r="T828">
        <v>0.34074989700000002</v>
      </c>
      <c r="U828">
        <f t="shared" si="200"/>
        <v>25.414874001664757</v>
      </c>
      <c r="W828">
        <f t="shared" si="201"/>
        <v>1</v>
      </c>
      <c r="X828">
        <f t="shared" si="202"/>
        <v>1</v>
      </c>
      <c r="Y828">
        <f t="shared" si="203"/>
        <v>1</v>
      </c>
      <c r="Z828">
        <f t="shared" si="204"/>
        <v>0</v>
      </c>
      <c r="AA828">
        <f t="shared" si="193"/>
        <v>1</v>
      </c>
      <c r="AB828">
        <v>1</v>
      </c>
      <c r="AC828">
        <v>0</v>
      </c>
    </row>
    <row r="829" spans="1:29" x14ac:dyDescent="0.3">
      <c r="A829">
        <v>599.77</v>
      </c>
      <c r="B829">
        <v>1</v>
      </c>
      <c r="C829">
        <f t="shared" si="205"/>
        <v>588.73500000000001</v>
      </c>
      <c r="D829">
        <f t="shared" si="206"/>
        <v>599.7056827924996</v>
      </c>
      <c r="E829">
        <v>-3.7194592999999998E-2</v>
      </c>
      <c r="F829">
        <v>2.0214774000000001E-2</v>
      </c>
      <c r="G829">
        <v>16.55</v>
      </c>
      <c r="I829">
        <f t="shared" si="207"/>
        <v>586.03884615384618</v>
      </c>
      <c r="J829">
        <f t="shared" si="208"/>
        <v>599.77764452558336</v>
      </c>
      <c r="K829">
        <f t="shared" si="194"/>
        <v>-3.7194593379779865E-2</v>
      </c>
      <c r="L829">
        <f t="shared" si="195"/>
        <v>4.384346118188822E-2</v>
      </c>
      <c r="M829">
        <f t="shared" si="196"/>
        <v>3.3100000000000591</v>
      </c>
      <c r="O829">
        <f t="shared" si="197"/>
        <v>11.590000000000032</v>
      </c>
      <c r="P829">
        <f t="shared" si="198"/>
        <v>11.590000000000032</v>
      </c>
      <c r="Q829">
        <f t="shared" si="199"/>
        <v>0</v>
      </c>
      <c r="R829">
        <v>0.82699999999999996</v>
      </c>
      <c r="S829">
        <v>2.4820000000000002</v>
      </c>
      <c r="T829">
        <v>0.33319903299999998</v>
      </c>
      <c r="U829">
        <f t="shared" si="200"/>
        <v>24.99244484525515</v>
      </c>
      <c r="W829">
        <f t="shared" si="201"/>
        <v>1</v>
      </c>
      <c r="X829">
        <f t="shared" si="202"/>
        <v>0</v>
      </c>
      <c r="Y829">
        <f t="shared" si="203"/>
        <v>1</v>
      </c>
      <c r="Z829">
        <f t="shared" si="204"/>
        <v>0</v>
      </c>
      <c r="AA829">
        <f t="shared" si="193"/>
        <v>1</v>
      </c>
      <c r="AB829">
        <v>1</v>
      </c>
      <c r="AC829">
        <v>1</v>
      </c>
    </row>
    <row r="830" spans="1:29" x14ac:dyDescent="0.3">
      <c r="A830">
        <v>611.36</v>
      </c>
      <c r="B830">
        <v>0</v>
      </c>
      <c r="C830">
        <f t="shared" si="205"/>
        <v>591.31000000000006</v>
      </c>
      <c r="D830">
        <f t="shared" si="206"/>
        <v>613.3023862012501</v>
      </c>
      <c r="E830">
        <v>-1.8589270000000001E-2</v>
      </c>
      <c r="F830">
        <v>2.0168849999999999E-2</v>
      </c>
      <c r="G830">
        <v>-8.2799999999999994</v>
      </c>
      <c r="I830">
        <f t="shared" si="207"/>
        <v>587.1426923076923</v>
      </c>
      <c r="J830">
        <f t="shared" si="208"/>
        <v>612.250950421109</v>
      </c>
      <c r="K830">
        <f t="shared" si="194"/>
        <v>-1.8589270234693613E-2</v>
      </c>
      <c r="L830">
        <f t="shared" si="195"/>
        <v>4.3504312666610076E-2</v>
      </c>
      <c r="M830">
        <f t="shared" si="196"/>
        <v>-8.8300000000000409</v>
      </c>
      <c r="O830">
        <f t="shared" si="197"/>
        <v>4.4099999999999682</v>
      </c>
      <c r="P830">
        <f t="shared" si="198"/>
        <v>4.4099999999999682</v>
      </c>
      <c r="Q830">
        <f t="shared" si="199"/>
        <v>0</v>
      </c>
      <c r="R830">
        <v>2.1509999999999998</v>
      </c>
      <c r="S830">
        <v>1.323</v>
      </c>
      <c r="T830">
        <v>1.6258503399999999</v>
      </c>
      <c r="U830">
        <f t="shared" si="200"/>
        <v>61.917098443622649</v>
      </c>
      <c r="W830">
        <f t="shared" si="201"/>
        <v>1</v>
      </c>
      <c r="X830">
        <f t="shared" si="202"/>
        <v>1</v>
      </c>
      <c r="Y830">
        <f t="shared" si="203"/>
        <v>1</v>
      </c>
      <c r="Z830">
        <f t="shared" si="204"/>
        <v>0</v>
      </c>
      <c r="AA830">
        <f t="shared" si="193"/>
        <v>0</v>
      </c>
      <c r="AB830">
        <v>1</v>
      </c>
      <c r="AC830">
        <v>0</v>
      </c>
    </row>
    <row r="831" spans="1:29" x14ac:dyDescent="0.3">
      <c r="A831">
        <v>615.77</v>
      </c>
      <c r="B831">
        <v>0</v>
      </c>
      <c r="C831">
        <f t="shared" si="205"/>
        <v>594.34499999999991</v>
      </c>
      <c r="D831">
        <f t="shared" si="206"/>
        <v>616.18126896645822</v>
      </c>
      <c r="E831">
        <v>-1.1509937E-2</v>
      </c>
      <c r="F831">
        <v>2.059677E-2</v>
      </c>
      <c r="G831">
        <v>-13.24</v>
      </c>
      <c r="I831">
        <f t="shared" si="207"/>
        <v>588.47961538461539</v>
      </c>
      <c r="J831">
        <f t="shared" si="208"/>
        <v>616.04069612145315</v>
      </c>
      <c r="K831">
        <f t="shared" si="194"/>
        <v>-1.1509936751533169E-2</v>
      </c>
      <c r="L831">
        <f t="shared" si="195"/>
        <v>4.3413874145778901E-2</v>
      </c>
      <c r="M831">
        <f t="shared" si="196"/>
        <v>-16.549999999999955</v>
      </c>
      <c r="O831">
        <f t="shared" si="197"/>
        <v>1.6599999999999682</v>
      </c>
      <c r="P831">
        <f t="shared" si="198"/>
        <v>1.6599999999999682</v>
      </c>
      <c r="Q831">
        <f t="shared" si="199"/>
        <v>0</v>
      </c>
      <c r="R831">
        <v>2.206</v>
      </c>
      <c r="S831">
        <v>0.88200000000000001</v>
      </c>
      <c r="T831">
        <v>2.5011337870000001</v>
      </c>
      <c r="U831">
        <f t="shared" si="200"/>
        <v>71.437823835436319</v>
      </c>
      <c r="W831">
        <f t="shared" si="201"/>
        <v>1</v>
      </c>
      <c r="X831">
        <f t="shared" si="202"/>
        <v>1</v>
      </c>
      <c r="Y831">
        <f t="shared" si="203"/>
        <v>0</v>
      </c>
      <c r="Z831">
        <f t="shared" si="204"/>
        <v>0</v>
      </c>
      <c r="AA831">
        <f t="shared" si="193"/>
        <v>0</v>
      </c>
      <c r="AB831">
        <v>0</v>
      </c>
      <c r="AC831">
        <v>0</v>
      </c>
    </row>
    <row r="832" spans="1:29" x14ac:dyDescent="0.3">
      <c r="A832">
        <v>617.42999999999995</v>
      </c>
      <c r="B832">
        <v>0</v>
      </c>
      <c r="C832">
        <f t="shared" si="205"/>
        <v>597.15</v>
      </c>
      <c r="D832">
        <f t="shared" si="206"/>
        <v>617.63812183892367</v>
      </c>
      <c r="E832">
        <v>-8.8451539999999992E-3</v>
      </c>
      <c r="F832">
        <v>2.1070947999999999E-2</v>
      </c>
      <c r="G832">
        <v>-18.21</v>
      </c>
      <c r="I832">
        <f t="shared" si="207"/>
        <v>589.83807692307698</v>
      </c>
      <c r="J832">
        <f t="shared" si="208"/>
        <v>617.53686952911892</v>
      </c>
      <c r="K832">
        <f t="shared" si="194"/>
        <v>-8.845153626352624E-3</v>
      </c>
      <c r="L832">
        <f t="shared" si="195"/>
        <v>4.3421103985663456E-2</v>
      </c>
      <c r="M832">
        <f t="shared" si="196"/>
        <v>-16.559999999999945</v>
      </c>
      <c r="O832">
        <f t="shared" si="197"/>
        <v>0</v>
      </c>
      <c r="P832">
        <f t="shared" si="198"/>
        <v>0</v>
      </c>
      <c r="Q832">
        <f t="shared" si="199"/>
        <v>0</v>
      </c>
      <c r="R832">
        <v>2.5369999999999999</v>
      </c>
      <c r="S832">
        <v>0.71599999999999997</v>
      </c>
      <c r="T832">
        <v>3.543296089</v>
      </c>
      <c r="U832">
        <f t="shared" si="200"/>
        <v>77.989548107569973</v>
      </c>
      <c r="W832">
        <f t="shared" si="201"/>
        <v>1</v>
      </c>
      <c r="X832">
        <f t="shared" si="202"/>
        <v>1</v>
      </c>
      <c r="Y832">
        <f t="shared" si="203"/>
        <v>0</v>
      </c>
      <c r="Z832">
        <f t="shared" si="204"/>
        <v>0</v>
      </c>
      <c r="AA832">
        <f t="shared" si="193"/>
        <v>0</v>
      </c>
      <c r="AB832">
        <v>0</v>
      </c>
      <c r="AC832">
        <v>0</v>
      </c>
    </row>
    <row r="833" spans="1:29" x14ac:dyDescent="0.3">
      <c r="A833">
        <v>617.42999999999995</v>
      </c>
      <c r="B833">
        <v>0</v>
      </c>
      <c r="C833">
        <f t="shared" si="205"/>
        <v>599.90916666666669</v>
      </c>
      <c r="D833">
        <f t="shared" si="206"/>
        <v>617.395313026846</v>
      </c>
      <c r="E833">
        <v>-8.8451539999999992E-3</v>
      </c>
      <c r="F833">
        <v>2.2312078999999999E-2</v>
      </c>
      <c r="G833">
        <v>-16.559999999999999</v>
      </c>
      <c r="I833">
        <f t="shared" si="207"/>
        <v>591.38730769230767</v>
      </c>
      <c r="J833">
        <f t="shared" si="208"/>
        <v>617.42177926699082</v>
      </c>
      <c r="K833">
        <f t="shared" si="194"/>
        <v>-8.845153626352624E-3</v>
      </c>
      <c r="L833">
        <f t="shared" si="195"/>
        <v>4.3561076898196917E-2</v>
      </c>
      <c r="M833">
        <f t="shared" si="196"/>
        <v>-27.589999999999918</v>
      </c>
      <c r="O833">
        <f t="shared" si="197"/>
        <v>0</v>
      </c>
      <c r="P833">
        <f t="shared" si="198"/>
        <v>0</v>
      </c>
      <c r="Q833">
        <f t="shared" si="199"/>
        <v>0</v>
      </c>
      <c r="R833">
        <v>2.5369999999999999</v>
      </c>
      <c r="S833">
        <v>0.88100000000000001</v>
      </c>
      <c r="T833">
        <v>2.879682179</v>
      </c>
      <c r="U833">
        <f t="shared" si="200"/>
        <v>74.224692800538804</v>
      </c>
      <c r="W833">
        <f t="shared" si="201"/>
        <v>1</v>
      </c>
      <c r="X833">
        <f t="shared" si="202"/>
        <v>0</v>
      </c>
      <c r="Y833">
        <f t="shared" si="203"/>
        <v>0</v>
      </c>
      <c r="Z833">
        <f t="shared" si="204"/>
        <v>0</v>
      </c>
      <c r="AA833">
        <f t="shared" si="193"/>
        <v>0</v>
      </c>
      <c r="AB833">
        <v>0</v>
      </c>
      <c r="AC833">
        <v>0</v>
      </c>
    </row>
    <row r="834" spans="1:29" x14ac:dyDescent="0.3">
      <c r="A834">
        <v>617.42999999999995</v>
      </c>
      <c r="B834">
        <v>0</v>
      </c>
      <c r="C834">
        <f t="shared" si="205"/>
        <v>602.53000000000009</v>
      </c>
      <c r="D834">
        <f t="shared" si="206"/>
        <v>617.43578116219237</v>
      </c>
      <c r="E834">
        <v>-8.8451539999999992E-3</v>
      </c>
      <c r="F834">
        <v>2.3560345999999999E-2</v>
      </c>
      <c r="G834">
        <v>-27.59</v>
      </c>
      <c r="I834">
        <f t="shared" si="207"/>
        <v>592.72461538461539</v>
      </c>
      <c r="J834">
        <f t="shared" si="208"/>
        <v>617.43063236407761</v>
      </c>
      <c r="K834">
        <f t="shared" si="194"/>
        <v>-8.845153626352624E-3</v>
      </c>
      <c r="L834">
        <f t="shared" si="195"/>
        <v>4.3785315696510903E-2</v>
      </c>
      <c r="M834">
        <f t="shared" si="196"/>
        <v>-37.519999999999982</v>
      </c>
      <c r="O834">
        <f t="shared" si="197"/>
        <v>5.5100000000001046</v>
      </c>
      <c r="P834">
        <f t="shared" si="198"/>
        <v>5.5100000000001046</v>
      </c>
      <c r="Q834">
        <f t="shared" si="199"/>
        <v>0</v>
      </c>
      <c r="R834">
        <v>3.64</v>
      </c>
      <c r="S834">
        <v>0.88100000000000001</v>
      </c>
      <c r="T834">
        <v>4.1316685580000003</v>
      </c>
      <c r="U834">
        <f t="shared" si="200"/>
        <v>80.513160803398875</v>
      </c>
      <c r="W834">
        <f t="shared" si="201"/>
        <v>1</v>
      </c>
      <c r="X834">
        <f t="shared" si="202"/>
        <v>1</v>
      </c>
      <c r="Y834">
        <f t="shared" si="203"/>
        <v>0</v>
      </c>
      <c r="Z834">
        <f t="shared" si="204"/>
        <v>0</v>
      </c>
      <c r="AA834">
        <f t="shared" ref="AA834:AA897" si="209">IF(G834&gt;0, 1, 0)</f>
        <v>0</v>
      </c>
      <c r="AB834">
        <v>0</v>
      </c>
      <c r="AC834">
        <v>0</v>
      </c>
    </row>
    <row r="835" spans="1:29" x14ac:dyDescent="0.3">
      <c r="A835">
        <v>622.94000000000005</v>
      </c>
      <c r="B835">
        <v>0</v>
      </c>
      <c r="C835">
        <f t="shared" si="205"/>
        <v>605.51833333333343</v>
      </c>
      <c r="D835">
        <f t="shared" si="206"/>
        <v>623.85736980630134</v>
      </c>
      <c r="E835">
        <v>0</v>
      </c>
      <c r="F835">
        <v>2.4755975E-2</v>
      </c>
      <c r="G835">
        <v>-43.03</v>
      </c>
      <c r="I835">
        <f t="shared" si="207"/>
        <v>594.48576923076928</v>
      </c>
      <c r="J835">
        <f t="shared" si="208"/>
        <v>623.3637975104557</v>
      </c>
      <c r="K835">
        <f t="shared" ref="K835:K898" si="210">(A835-(MAX(A835:A846)))/MAX(A835:A846)</f>
        <v>0</v>
      </c>
      <c r="L835">
        <f t="shared" ref="L835:L898" si="211">_xlfn.STDEV.S(A835:A921)/(SUM(A835:A921)/87)</f>
        <v>4.4143638776480393E-2</v>
      </c>
      <c r="M835">
        <f t="shared" ref="M835:M898" si="212">A846-A835</f>
        <v>-41.380000000000109</v>
      </c>
      <c r="O835">
        <f t="shared" ref="O835:O898" si="213">A836-A835</f>
        <v>-8.2700000000000955</v>
      </c>
      <c r="P835">
        <f t="shared" ref="P835:P898" si="214">IF(O835&gt;0,O835,0)</f>
        <v>0</v>
      </c>
      <c r="Q835">
        <f t="shared" ref="Q835:Q898" si="215">IF(O835&lt;0,ABS(O835),0)</f>
        <v>8.2700000000000955</v>
      </c>
      <c r="R835">
        <v>4.633</v>
      </c>
      <c r="S835">
        <v>0.33</v>
      </c>
      <c r="T835">
        <v>14.03939394</v>
      </c>
      <c r="U835">
        <f t="shared" ref="U835:U898" si="216">IF(S835=0,100,100-(100/(1+T835)))</f>
        <v>93.350795889850872</v>
      </c>
      <c r="W835">
        <f t="shared" ref="W835:W898" si="217">IF(C835&gt;I835,1,0)</f>
        <v>1</v>
      </c>
      <c r="X835">
        <f t="shared" ref="X835:X898" si="218">IF(D835&gt;J835,1,0)</f>
        <v>1</v>
      </c>
      <c r="Y835">
        <f t="shared" ref="Y835:Y898" si="219">IF(E835&gt;K835,1,0)</f>
        <v>0</v>
      </c>
      <c r="Z835">
        <f t="shared" ref="Z835:Z898" si="220">IF(F835&gt;L835,1,0)</f>
        <v>0</v>
      </c>
      <c r="AA835">
        <f t="shared" si="209"/>
        <v>0</v>
      </c>
      <c r="AB835">
        <v>0</v>
      </c>
      <c r="AC835">
        <v>0</v>
      </c>
    </row>
    <row r="836" spans="1:29" x14ac:dyDescent="0.3">
      <c r="A836">
        <v>614.66999999999996</v>
      </c>
      <c r="B836">
        <v>0</v>
      </c>
      <c r="C836">
        <f t="shared" si="205"/>
        <v>607.49583333333339</v>
      </c>
      <c r="D836">
        <f t="shared" si="206"/>
        <v>613.13877169894977</v>
      </c>
      <c r="E836">
        <v>-1.065525E-2</v>
      </c>
      <c r="F836">
        <v>2.5860713E-2</v>
      </c>
      <c r="G836">
        <v>-33.11</v>
      </c>
      <c r="I836">
        <f t="shared" si="207"/>
        <v>596.09884615384624</v>
      </c>
      <c r="J836">
        <f t="shared" si="208"/>
        <v>614.0012463453495</v>
      </c>
      <c r="K836">
        <f t="shared" si="210"/>
        <v>-2.6771806853584028E-3</v>
      </c>
      <c r="L836">
        <f t="shared" si="211"/>
        <v>4.4616854405725451E-2</v>
      </c>
      <c r="M836">
        <f t="shared" si="212"/>
        <v>-28.689999999999941</v>
      </c>
      <c r="O836">
        <f t="shared" si="213"/>
        <v>0.55000000000006821</v>
      </c>
      <c r="P836">
        <f t="shared" si="214"/>
        <v>0.55000000000006821</v>
      </c>
      <c r="Q836">
        <f t="shared" si="215"/>
        <v>0</v>
      </c>
      <c r="R836">
        <v>3.806</v>
      </c>
      <c r="S836">
        <v>0.495</v>
      </c>
      <c r="T836">
        <v>7.6888888890000002</v>
      </c>
      <c r="U836">
        <f t="shared" si="216"/>
        <v>88.491048593497553</v>
      </c>
      <c r="W836">
        <f t="shared" si="217"/>
        <v>1</v>
      </c>
      <c r="X836">
        <f t="shared" si="218"/>
        <v>0</v>
      </c>
      <c r="Y836">
        <f t="shared" si="219"/>
        <v>0</v>
      </c>
      <c r="Z836">
        <f t="shared" si="220"/>
        <v>0</v>
      </c>
      <c r="AA836">
        <f t="shared" si="209"/>
        <v>0</v>
      </c>
      <c r="AB836">
        <v>0</v>
      </c>
      <c r="AC836">
        <v>0</v>
      </c>
    </row>
    <row r="837" spans="1:29" x14ac:dyDescent="0.3">
      <c r="A837">
        <v>615.22</v>
      </c>
      <c r="B837">
        <v>0</v>
      </c>
      <c r="C837">
        <f t="shared" si="205"/>
        <v>609.56500000000017</v>
      </c>
      <c r="D837">
        <f t="shared" si="206"/>
        <v>615.56687138350844</v>
      </c>
      <c r="E837">
        <v>-1.4149507E-2</v>
      </c>
      <c r="F837">
        <v>2.6790606000000002E-2</v>
      </c>
      <c r="G837">
        <v>-29.24</v>
      </c>
      <c r="I837">
        <f t="shared" si="207"/>
        <v>597.71192307692309</v>
      </c>
      <c r="J837">
        <f t="shared" si="208"/>
        <v>615.31375028112689</v>
      </c>
      <c r="K837">
        <f t="shared" si="210"/>
        <v>-1.7847871235722071E-3</v>
      </c>
      <c r="L837">
        <f t="shared" si="211"/>
        <v>4.4936613882647233E-2</v>
      </c>
      <c r="M837">
        <f t="shared" si="212"/>
        <v>-25.930000000000064</v>
      </c>
      <c r="O837">
        <f t="shared" si="213"/>
        <v>0</v>
      </c>
      <c r="P837">
        <f t="shared" si="214"/>
        <v>0</v>
      </c>
      <c r="Q837">
        <f t="shared" si="215"/>
        <v>0</v>
      </c>
      <c r="R837">
        <v>3.806</v>
      </c>
      <c r="S837">
        <v>0.88200000000000001</v>
      </c>
      <c r="T837">
        <v>4.315192744</v>
      </c>
      <c r="U837">
        <f t="shared" si="216"/>
        <v>81.186006826773308</v>
      </c>
      <c r="W837">
        <f t="shared" si="217"/>
        <v>1</v>
      </c>
      <c r="X837">
        <f t="shared" si="218"/>
        <v>1</v>
      </c>
      <c r="Y837">
        <f t="shared" si="219"/>
        <v>0</v>
      </c>
      <c r="Z837">
        <f t="shared" si="220"/>
        <v>0</v>
      </c>
      <c r="AA837">
        <f t="shared" si="209"/>
        <v>0</v>
      </c>
      <c r="AB837">
        <v>0</v>
      </c>
      <c r="AC837">
        <v>0</v>
      </c>
    </row>
    <row r="838" spans="1:29" x14ac:dyDescent="0.3">
      <c r="A838">
        <v>615.22</v>
      </c>
      <c r="B838">
        <v>0</v>
      </c>
      <c r="C838">
        <f t="shared" si="205"/>
        <v>611.63416666666672</v>
      </c>
      <c r="D838">
        <f t="shared" si="206"/>
        <v>615.1621881027487</v>
      </c>
      <c r="E838">
        <v>-2.8748243999999999E-2</v>
      </c>
      <c r="F838">
        <v>2.7438835000000002E-2</v>
      </c>
      <c r="G838">
        <v>-25.93</v>
      </c>
      <c r="I838">
        <f t="shared" si="207"/>
        <v>598.94269230769237</v>
      </c>
      <c r="J838">
        <f t="shared" si="208"/>
        <v>615.21278843991331</v>
      </c>
      <c r="K838">
        <f t="shared" si="210"/>
        <v>-1.7847871235722071E-3</v>
      </c>
      <c r="L838">
        <f t="shared" si="211"/>
        <v>4.5259041813020887E-2</v>
      </c>
      <c r="M838">
        <f t="shared" si="212"/>
        <v>-19.870000000000005</v>
      </c>
      <c r="O838">
        <f t="shared" si="213"/>
        <v>1.1000000000000227</v>
      </c>
      <c r="P838">
        <f t="shared" si="214"/>
        <v>1.1000000000000227</v>
      </c>
      <c r="Q838">
        <f t="shared" si="215"/>
        <v>0</v>
      </c>
      <c r="R838">
        <v>3.806</v>
      </c>
      <c r="S838">
        <v>1.2130000000000001</v>
      </c>
      <c r="T838">
        <v>3.137675185</v>
      </c>
      <c r="U838">
        <f t="shared" si="216"/>
        <v>75.831839008890199</v>
      </c>
      <c r="W838">
        <f t="shared" si="217"/>
        <v>1</v>
      </c>
      <c r="X838">
        <f t="shared" si="218"/>
        <v>0</v>
      </c>
      <c r="Y838">
        <f t="shared" si="219"/>
        <v>0</v>
      </c>
      <c r="Z838">
        <f t="shared" si="220"/>
        <v>0</v>
      </c>
      <c r="AA838">
        <f t="shared" si="209"/>
        <v>0</v>
      </c>
      <c r="AB838">
        <v>0</v>
      </c>
      <c r="AC838">
        <v>0</v>
      </c>
    </row>
    <row r="839" spans="1:29" x14ac:dyDescent="0.3">
      <c r="A839">
        <v>616.32000000000005</v>
      </c>
      <c r="B839">
        <v>0</v>
      </c>
      <c r="C839">
        <f t="shared" si="205"/>
        <v>613.56500000000005</v>
      </c>
      <c r="D839">
        <f t="shared" si="206"/>
        <v>616.5129686495419</v>
      </c>
      <c r="E839">
        <v>-2.8698406999999999E-2</v>
      </c>
      <c r="F839">
        <v>2.823022E-2</v>
      </c>
      <c r="G839">
        <v>-20.97</v>
      </c>
      <c r="I839">
        <f t="shared" si="207"/>
        <v>599.8976923076923</v>
      </c>
      <c r="J839">
        <f t="shared" si="208"/>
        <v>616.40517012000669</v>
      </c>
      <c r="K839">
        <f t="shared" si="210"/>
        <v>0</v>
      </c>
      <c r="L839">
        <f t="shared" si="211"/>
        <v>4.5521255187799037E-2</v>
      </c>
      <c r="M839">
        <f t="shared" si="212"/>
        <v>-16</v>
      </c>
      <c r="O839">
        <f t="shared" si="213"/>
        <v>-13.240000000000009</v>
      </c>
      <c r="P839">
        <f t="shared" si="214"/>
        <v>0</v>
      </c>
      <c r="Q839">
        <f t="shared" si="215"/>
        <v>13.240000000000009</v>
      </c>
      <c r="R839">
        <v>3.806</v>
      </c>
      <c r="S839">
        <v>1.7090000000000001</v>
      </c>
      <c r="T839">
        <v>2.2270333529999999</v>
      </c>
      <c r="U839">
        <f t="shared" si="216"/>
        <v>69.011786039634401</v>
      </c>
      <c r="W839">
        <f t="shared" si="217"/>
        <v>1</v>
      </c>
      <c r="X839">
        <f t="shared" si="218"/>
        <v>1</v>
      </c>
      <c r="Y839">
        <f t="shared" si="219"/>
        <v>0</v>
      </c>
      <c r="Z839">
        <f t="shared" si="220"/>
        <v>0</v>
      </c>
      <c r="AA839">
        <f t="shared" si="209"/>
        <v>0</v>
      </c>
      <c r="AB839">
        <v>1</v>
      </c>
      <c r="AC839">
        <v>0</v>
      </c>
    </row>
    <row r="840" spans="1:29" x14ac:dyDescent="0.3">
      <c r="A840">
        <v>603.08000000000004</v>
      </c>
      <c r="B840">
        <v>1</v>
      </c>
      <c r="C840">
        <f t="shared" si="205"/>
        <v>613.88666666666666</v>
      </c>
      <c r="D840">
        <f t="shared" si="206"/>
        <v>600.8411718917431</v>
      </c>
      <c r="E840">
        <v>-5.0387353000000003E-2</v>
      </c>
      <c r="F840">
        <v>2.9418379000000001E-2</v>
      </c>
      <c r="G840">
        <v>-2.76</v>
      </c>
      <c r="I840">
        <f t="shared" si="207"/>
        <v>600.30076923076933</v>
      </c>
      <c r="J840">
        <f t="shared" si="208"/>
        <v>602.05498691384571</v>
      </c>
      <c r="K840">
        <f t="shared" si="210"/>
        <v>-2.7284904006746437E-3</v>
      </c>
      <c r="L840">
        <f t="shared" si="211"/>
        <v>4.5769720618759197E-2</v>
      </c>
      <c r="M840">
        <f t="shared" si="212"/>
        <v>1.6499999999999773</v>
      </c>
      <c r="O840">
        <f t="shared" si="213"/>
        <v>-0.55000000000006821</v>
      </c>
      <c r="P840">
        <f t="shared" si="214"/>
        <v>0</v>
      </c>
      <c r="Q840">
        <f t="shared" si="215"/>
        <v>0.55000000000006821</v>
      </c>
      <c r="R840">
        <v>2.4820000000000002</v>
      </c>
      <c r="S840">
        <v>2.206</v>
      </c>
      <c r="T840">
        <v>1.125113327</v>
      </c>
      <c r="U840">
        <f t="shared" si="216"/>
        <v>52.943686000421948</v>
      </c>
      <c r="W840">
        <f t="shared" si="217"/>
        <v>1</v>
      </c>
      <c r="X840">
        <f t="shared" si="218"/>
        <v>0</v>
      </c>
      <c r="Y840">
        <f t="shared" si="219"/>
        <v>0</v>
      </c>
      <c r="Z840">
        <f t="shared" si="220"/>
        <v>0</v>
      </c>
      <c r="AA840">
        <f t="shared" si="209"/>
        <v>0</v>
      </c>
      <c r="AB840">
        <v>1</v>
      </c>
      <c r="AC840">
        <v>1</v>
      </c>
    </row>
    <row r="841" spans="1:29" x14ac:dyDescent="0.3">
      <c r="A841">
        <v>602.53</v>
      </c>
      <c r="B841">
        <v>1</v>
      </c>
      <c r="C841">
        <f t="shared" si="205"/>
        <v>614.11666666666667</v>
      </c>
      <c r="D841">
        <f t="shared" si="206"/>
        <v>602.81147135137621</v>
      </c>
      <c r="E841">
        <v>-5.4543456999999997E-2</v>
      </c>
      <c r="F841">
        <v>3.0412113000000001E-2</v>
      </c>
      <c r="G841">
        <v>2.2000000000000002</v>
      </c>
      <c r="I841">
        <f t="shared" si="207"/>
        <v>600.57692307692309</v>
      </c>
      <c r="J841">
        <f t="shared" si="208"/>
        <v>602.56653946816573</v>
      </c>
      <c r="K841">
        <f t="shared" si="210"/>
        <v>-1.2650553052027903E-2</v>
      </c>
      <c r="L841">
        <f t="shared" si="211"/>
        <v>4.5825884791564478E-2</v>
      </c>
      <c r="M841">
        <f t="shared" si="212"/>
        <v>7.7200000000000273</v>
      </c>
      <c r="O841">
        <f t="shared" si="213"/>
        <v>-3.3099999999999454</v>
      </c>
      <c r="P841">
        <f t="shared" si="214"/>
        <v>0</v>
      </c>
      <c r="Q841">
        <f t="shared" si="215"/>
        <v>3.3099999999999454</v>
      </c>
      <c r="R841">
        <v>2.427</v>
      </c>
      <c r="S841">
        <v>2.6469999999999998</v>
      </c>
      <c r="T841">
        <v>0.91688704200000004</v>
      </c>
      <c r="U841">
        <f t="shared" si="216"/>
        <v>47.832085141718018</v>
      </c>
      <c r="W841">
        <f t="shared" si="217"/>
        <v>1</v>
      </c>
      <c r="X841">
        <f t="shared" si="218"/>
        <v>1</v>
      </c>
      <c r="Y841">
        <f t="shared" si="219"/>
        <v>0</v>
      </c>
      <c r="Z841">
        <f t="shared" si="220"/>
        <v>0</v>
      </c>
      <c r="AA841">
        <f t="shared" si="209"/>
        <v>1</v>
      </c>
      <c r="AB841">
        <v>1</v>
      </c>
      <c r="AC841">
        <v>1</v>
      </c>
    </row>
    <row r="842" spans="1:29" x14ac:dyDescent="0.3">
      <c r="A842">
        <v>599.22</v>
      </c>
      <c r="B842">
        <v>1</v>
      </c>
      <c r="C842">
        <f t="shared" si="205"/>
        <v>613.1049999999999</v>
      </c>
      <c r="D842">
        <f t="shared" si="206"/>
        <v>598.62142144143729</v>
      </c>
      <c r="E842">
        <v>-5.9737325000000001E-2</v>
      </c>
      <c r="F842">
        <v>3.0608641999999998E-2</v>
      </c>
      <c r="G842">
        <v>11.03</v>
      </c>
      <c r="I842">
        <f t="shared" si="207"/>
        <v>600.83153846153846</v>
      </c>
      <c r="J842">
        <f t="shared" si="208"/>
        <v>598.9625738870642</v>
      </c>
      <c r="K842">
        <f t="shared" si="210"/>
        <v>-2.0738343874099036E-2</v>
      </c>
      <c r="L842">
        <f t="shared" si="211"/>
        <v>4.5894822011096847E-2</v>
      </c>
      <c r="M842">
        <f t="shared" si="212"/>
        <v>12.689999999999941</v>
      </c>
      <c r="O842">
        <f t="shared" si="213"/>
        <v>1.6499999999999773</v>
      </c>
      <c r="P842">
        <f t="shared" si="214"/>
        <v>1.6499999999999773</v>
      </c>
      <c r="Q842">
        <f t="shared" si="215"/>
        <v>0</v>
      </c>
      <c r="R842">
        <v>2.0960000000000001</v>
      </c>
      <c r="S842">
        <v>3.1989999999999998</v>
      </c>
      <c r="T842">
        <v>0.65520475099999997</v>
      </c>
      <c r="U842">
        <f t="shared" si="216"/>
        <v>39.58451367446564</v>
      </c>
      <c r="W842">
        <f t="shared" si="217"/>
        <v>1</v>
      </c>
      <c r="X842">
        <f t="shared" si="218"/>
        <v>0</v>
      </c>
      <c r="Y842">
        <f t="shared" si="219"/>
        <v>0</v>
      </c>
      <c r="Z842">
        <f t="shared" si="220"/>
        <v>0</v>
      </c>
      <c r="AA842">
        <f t="shared" si="209"/>
        <v>1</v>
      </c>
      <c r="AB842">
        <v>1</v>
      </c>
      <c r="AC842">
        <v>1</v>
      </c>
    </row>
    <row r="843" spans="1:29" x14ac:dyDescent="0.3">
      <c r="A843">
        <v>600.87</v>
      </c>
      <c r="B843">
        <v>1</v>
      </c>
      <c r="C843">
        <f t="shared" si="205"/>
        <v>611.86333333333334</v>
      </c>
      <c r="D843">
        <f t="shared" si="206"/>
        <v>601.24476309309387</v>
      </c>
      <c r="E843">
        <v>-5.7148236999999998E-2</v>
      </c>
      <c r="F843">
        <v>3.0534558E-2</v>
      </c>
      <c r="G843">
        <v>11.04</v>
      </c>
      <c r="I843">
        <f t="shared" si="207"/>
        <v>601.31961538461542</v>
      </c>
      <c r="J843">
        <f t="shared" si="208"/>
        <v>601.01672508561046</v>
      </c>
      <c r="K843">
        <f t="shared" si="210"/>
        <v>-1.8041868902289492E-2</v>
      </c>
      <c r="L843">
        <f t="shared" si="211"/>
        <v>4.5794055530209848E-2</v>
      </c>
      <c r="M843">
        <f t="shared" si="212"/>
        <v>11.039999999999964</v>
      </c>
      <c r="O843">
        <f t="shared" si="213"/>
        <v>-11.029999999999973</v>
      </c>
      <c r="P843">
        <f t="shared" si="214"/>
        <v>0</v>
      </c>
      <c r="Q843">
        <f t="shared" si="215"/>
        <v>11.029999999999973</v>
      </c>
      <c r="R843">
        <v>2.0960000000000001</v>
      </c>
      <c r="S843">
        <v>3.2</v>
      </c>
      <c r="T843">
        <v>0.65500000000000003</v>
      </c>
      <c r="U843">
        <f t="shared" si="216"/>
        <v>39.577039274924473</v>
      </c>
      <c r="W843">
        <f t="shared" si="217"/>
        <v>1</v>
      </c>
      <c r="X843">
        <f t="shared" si="218"/>
        <v>1</v>
      </c>
      <c r="Y843">
        <f t="shared" si="219"/>
        <v>0</v>
      </c>
      <c r="Z843">
        <f t="shared" si="220"/>
        <v>0</v>
      </c>
      <c r="AA843">
        <f t="shared" si="209"/>
        <v>1</v>
      </c>
      <c r="AB843">
        <v>1</v>
      </c>
      <c r="AC843">
        <v>1</v>
      </c>
    </row>
    <row r="844" spans="1:29" x14ac:dyDescent="0.3">
      <c r="A844">
        <v>589.84</v>
      </c>
      <c r="B844">
        <v>1</v>
      </c>
      <c r="C844">
        <f t="shared" si="205"/>
        <v>609.56416666666667</v>
      </c>
      <c r="D844">
        <f t="shared" si="206"/>
        <v>587.9392061511511</v>
      </c>
      <c r="E844">
        <v>-7.4455899000000006E-2</v>
      </c>
      <c r="F844">
        <v>3.0715413E-2</v>
      </c>
      <c r="G844">
        <v>22.07</v>
      </c>
      <c r="I844">
        <f t="shared" si="207"/>
        <v>601.68038461538458</v>
      </c>
      <c r="J844">
        <f t="shared" si="208"/>
        <v>588.98025191649151</v>
      </c>
      <c r="K844">
        <f t="shared" si="210"/>
        <v>-4.5535454221819455E-2</v>
      </c>
      <c r="L844">
        <f t="shared" si="211"/>
        <v>4.5771261066700784E-2</v>
      </c>
      <c r="M844">
        <f t="shared" si="212"/>
        <v>28.139999999999986</v>
      </c>
      <c r="O844">
        <f t="shared" si="213"/>
        <v>-9.9300000000000637</v>
      </c>
      <c r="P844">
        <f t="shared" si="214"/>
        <v>0</v>
      </c>
      <c r="Q844">
        <f t="shared" si="215"/>
        <v>9.9300000000000637</v>
      </c>
      <c r="R844">
        <v>0.99299999999999999</v>
      </c>
      <c r="S844">
        <v>3.2</v>
      </c>
      <c r="T844">
        <v>0.31031249999999999</v>
      </c>
      <c r="U844">
        <f t="shared" si="216"/>
        <v>23.68232768900549</v>
      </c>
      <c r="W844">
        <f t="shared" si="217"/>
        <v>1</v>
      </c>
      <c r="X844">
        <f t="shared" si="218"/>
        <v>0</v>
      </c>
      <c r="Y844">
        <f t="shared" si="219"/>
        <v>0</v>
      </c>
      <c r="Z844">
        <f t="shared" si="220"/>
        <v>0</v>
      </c>
      <c r="AA844">
        <f t="shared" si="209"/>
        <v>1</v>
      </c>
      <c r="AB844">
        <v>1</v>
      </c>
      <c r="AC844">
        <v>1</v>
      </c>
    </row>
    <row r="845" spans="1:29" x14ac:dyDescent="0.3">
      <c r="A845">
        <v>579.91</v>
      </c>
      <c r="B845">
        <v>1</v>
      </c>
      <c r="C845">
        <f t="shared" si="205"/>
        <v>606.43750000000011</v>
      </c>
      <c r="D845">
        <f t="shared" si="206"/>
        <v>578.57179897480819</v>
      </c>
      <c r="E845">
        <v>-9.3182174000000006E-2</v>
      </c>
      <c r="F845">
        <v>2.9780441000000001E-2</v>
      </c>
      <c r="G845">
        <v>38.07</v>
      </c>
      <c r="I845">
        <f t="shared" si="207"/>
        <v>601.70192307692309</v>
      </c>
      <c r="J845">
        <f t="shared" si="208"/>
        <v>579.21228831411599</v>
      </c>
      <c r="K845">
        <f t="shared" si="210"/>
        <v>-6.3271305808619352E-2</v>
      </c>
      <c r="L845">
        <f t="shared" si="211"/>
        <v>4.5489504580030309E-2</v>
      </c>
      <c r="M845">
        <f t="shared" si="212"/>
        <v>39.170000000000073</v>
      </c>
      <c r="O845">
        <f t="shared" si="213"/>
        <v>1.6499999999999773</v>
      </c>
      <c r="P845">
        <f t="shared" si="214"/>
        <v>1.6499999999999773</v>
      </c>
      <c r="Q845">
        <f t="shared" si="215"/>
        <v>0</v>
      </c>
      <c r="R845">
        <v>0</v>
      </c>
      <c r="S845">
        <v>3.8069999999999999</v>
      </c>
      <c r="T845">
        <v>0</v>
      </c>
      <c r="U845">
        <f t="shared" si="216"/>
        <v>0</v>
      </c>
      <c r="W845">
        <f t="shared" si="217"/>
        <v>1</v>
      </c>
      <c r="X845">
        <f t="shared" si="218"/>
        <v>0</v>
      </c>
      <c r="Y845">
        <f t="shared" si="219"/>
        <v>0</v>
      </c>
      <c r="Z845">
        <f t="shared" si="220"/>
        <v>0</v>
      </c>
      <c r="AA845">
        <f t="shared" si="209"/>
        <v>1</v>
      </c>
      <c r="AB845">
        <v>1</v>
      </c>
      <c r="AC845">
        <v>1</v>
      </c>
    </row>
    <row r="846" spans="1:29" x14ac:dyDescent="0.3">
      <c r="A846">
        <v>581.55999999999995</v>
      </c>
      <c r="B846">
        <v>1</v>
      </c>
      <c r="C846">
        <f t="shared" ref="C846:C909" si="221">(A835+A836+A837+A838+A839+A840+A841+A842+A843+A844+A845+A846)/12</f>
        <v>603.44833333333338</v>
      </c>
      <c r="D846">
        <f t="shared" si="206"/>
        <v>582.05803350419865</v>
      </c>
      <c r="E846">
        <v>-9.2163597E-2</v>
      </c>
      <c r="F846">
        <v>2.7451126999999999E-2</v>
      </c>
      <c r="G846">
        <v>37.520000000000003</v>
      </c>
      <c r="I846">
        <f t="shared" si="207"/>
        <v>601.61692307692306</v>
      </c>
      <c r="J846">
        <f t="shared" si="208"/>
        <v>581.74059320660638</v>
      </c>
      <c r="K846">
        <f t="shared" si="210"/>
        <v>-6.0606060606060753E-2</v>
      </c>
      <c r="L846">
        <f t="shared" si="211"/>
        <v>4.474592510394481E-2</v>
      </c>
      <c r="M846">
        <f t="shared" si="212"/>
        <v>36.970000000000027</v>
      </c>
      <c r="O846">
        <f t="shared" si="213"/>
        <v>4.4200000000000728</v>
      </c>
      <c r="P846">
        <f t="shared" si="214"/>
        <v>4.4200000000000728</v>
      </c>
      <c r="Q846">
        <f t="shared" si="215"/>
        <v>0</v>
      </c>
      <c r="R846">
        <v>0</v>
      </c>
      <c r="S846">
        <v>3.7519999999999998</v>
      </c>
      <c r="T846">
        <v>0</v>
      </c>
      <c r="U846">
        <f t="shared" si="216"/>
        <v>0</v>
      </c>
      <c r="W846">
        <f t="shared" si="217"/>
        <v>1</v>
      </c>
      <c r="X846">
        <f t="shared" si="218"/>
        <v>1</v>
      </c>
      <c r="Y846">
        <f t="shared" si="219"/>
        <v>0</v>
      </c>
      <c r="Z846">
        <f t="shared" si="220"/>
        <v>0</v>
      </c>
      <c r="AA846">
        <f t="shared" si="209"/>
        <v>1</v>
      </c>
      <c r="AB846">
        <v>1</v>
      </c>
      <c r="AC846">
        <v>1</v>
      </c>
    </row>
    <row r="847" spans="1:29" x14ac:dyDescent="0.3">
      <c r="A847">
        <v>585.98</v>
      </c>
      <c r="B847">
        <v>1</v>
      </c>
      <c r="C847">
        <f t="shared" si="221"/>
        <v>600.36833333333334</v>
      </c>
      <c r="D847">
        <f t="shared" ref="D847:D910" si="222">A847*(2/12+1)+D846*(1-(2/12+1))</f>
        <v>586.63366108263358</v>
      </c>
      <c r="E847">
        <v>-8.5263815000000007E-2</v>
      </c>
      <c r="F847">
        <v>2.5230453E-2</v>
      </c>
      <c r="G847">
        <v>32.549999999999997</v>
      </c>
      <c r="I847">
        <f t="shared" si="207"/>
        <v>601.68076923076922</v>
      </c>
      <c r="J847">
        <f t="shared" si="208"/>
        <v>586.30610821487642</v>
      </c>
      <c r="K847">
        <f t="shared" si="210"/>
        <v>-5.3466434063449024E-2</v>
      </c>
      <c r="L847">
        <f t="shared" si="211"/>
        <v>4.456693596850636E-2</v>
      </c>
      <c r="M847">
        <f t="shared" si="212"/>
        <v>26.480000000000018</v>
      </c>
      <c r="O847">
        <f t="shared" si="213"/>
        <v>3.3099999999999454</v>
      </c>
      <c r="P847">
        <f t="shared" si="214"/>
        <v>3.3099999999999454</v>
      </c>
      <c r="Q847">
        <f t="shared" si="215"/>
        <v>0</v>
      </c>
      <c r="R847">
        <v>5.5E-2</v>
      </c>
      <c r="S847">
        <v>3.31</v>
      </c>
      <c r="T847">
        <v>1.6616314E-2</v>
      </c>
      <c r="U847">
        <f t="shared" si="216"/>
        <v>1.6344724918510423</v>
      </c>
      <c r="W847">
        <f t="shared" si="217"/>
        <v>0</v>
      </c>
      <c r="X847">
        <f t="shared" si="218"/>
        <v>1</v>
      </c>
      <c r="Y847">
        <f t="shared" si="219"/>
        <v>0</v>
      </c>
      <c r="Z847">
        <f t="shared" si="220"/>
        <v>0</v>
      </c>
      <c r="AA847">
        <f t="shared" si="209"/>
        <v>1</v>
      </c>
      <c r="AB847">
        <v>1</v>
      </c>
      <c r="AC847">
        <v>1</v>
      </c>
    </row>
    <row r="848" spans="1:29" x14ac:dyDescent="0.3">
      <c r="A848">
        <v>589.29</v>
      </c>
      <c r="B848">
        <v>1</v>
      </c>
      <c r="C848">
        <f t="shared" si="221"/>
        <v>598.25333333333333</v>
      </c>
      <c r="D848">
        <f t="shared" si="222"/>
        <v>589.73272315289432</v>
      </c>
      <c r="E848">
        <v>-8.0096784000000004E-2</v>
      </c>
      <c r="F848">
        <v>2.4513955E-2</v>
      </c>
      <c r="G848">
        <v>23.17</v>
      </c>
      <c r="I848">
        <f t="shared" si="207"/>
        <v>601.8080769230769</v>
      </c>
      <c r="J848">
        <f t="shared" si="208"/>
        <v>589.51953013731713</v>
      </c>
      <c r="K848">
        <f t="shared" si="210"/>
        <v>-5.1505738061130873E-2</v>
      </c>
      <c r="L848">
        <f t="shared" si="211"/>
        <v>4.463790392630488E-2</v>
      </c>
      <c r="M848">
        <f t="shared" si="212"/>
        <v>32</v>
      </c>
      <c r="O848">
        <f t="shared" si="213"/>
        <v>6.0600000000000591</v>
      </c>
      <c r="P848">
        <f t="shared" si="214"/>
        <v>6.0600000000000591</v>
      </c>
      <c r="Q848">
        <f t="shared" si="215"/>
        <v>0</v>
      </c>
      <c r="R848">
        <v>0.66200000000000003</v>
      </c>
      <c r="S848">
        <v>2.9790000000000001</v>
      </c>
      <c r="T848">
        <v>0.222222222</v>
      </c>
      <c r="U848">
        <f t="shared" si="216"/>
        <v>18.181818166942151</v>
      </c>
      <c r="W848">
        <f t="shared" si="217"/>
        <v>0</v>
      </c>
      <c r="X848">
        <f t="shared" si="218"/>
        <v>1</v>
      </c>
      <c r="Y848">
        <f t="shared" si="219"/>
        <v>0</v>
      </c>
      <c r="Z848">
        <f t="shared" si="220"/>
        <v>0</v>
      </c>
      <c r="AA848">
        <f t="shared" si="209"/>
        <v>1</v>
      </c>
      <c r="AB848">
        <v>1</v>
      </c>
      <c r="AC848">
        <v>1</v>
      </c>
    </row>
    <row r="849" spans="1:29" x14ac:dyDescent="0.3">
      <c r="A849">
        <v>595.35</v>
      </c>
      <c r="B849">
        <v>1</v>
      </c>
      <c r="C849">
        <f t="shared" si="221"/>
        <v>596.59749999999997</v>
      </c>
      <c r="D849">
        <f t="shared" si="222"/>
        <v>596.28621280785092</v>
      </c>
      <c r="E849">
        <v>-7.0636903000000001E-2</v>
      </c>
      <c r="F849">
        <v>2.4966446E-2</v>
      </c>
      <c r="G849">
        <v>25.94</v>
      </c>
      <c r="I849">
        <f t="shared" si="207"/>
        <v>602.1261538461539</v>
      </c>
      <c r="J849">
        <f t="shared" si="208"/>
        <v>595.79849768174495</v>
      </c>
      <c r="K849">
        <f t="shared" si="210"/>
        <v>-4.598990465507561E-2</v>
      </c>
      <c r="L849">
        <f t="shared" si="211"/>
        <v>4.5250176013136016E-2</v>
      </c>
      <c r="M849">
        <f t="shared" si="212"/>
        <v>28.699999999999932</v>
      </c>
      <c r="O849">
        <f t="shared" si="213"/>
        <v>4.9700000000000273</v>
      </c>
      <c r="P849">
        <f t="shared" si="214"/>
        <v>4.9700000000000273</v>
      </c>
      <c r="Q849">
        <f t="shared" si="215"/>
        <v>0</v>
      </c>
      <c r="R849">
        <v>0.66200000000000003</v>
      </c>
      <c r="S849">
        <v>3.2559999999999998</v>
      </c>
      <c r="T849">
        <v>0.20331695299999999</v>
      </c>
      <c r="U849">
        <f t="shared" si="216"/>
        <v>16.896375679999252</v>
      </c>
      <c r="W849">
        <f t="shared" si="217"/>
        <v>0</v>
      </c>
      <c r="X849">
        <f t="shared" si="218"/>
        <v>1</v>
      </c>
      <c r="Y849">
        <f t="shared" si="219"/>
        <v>0</v>
      </c>
      <c r="Z849">
        <f t="shared" si="220"/>
        <v>0</v>
      </c>
      <c r="AA849">
        <f t="shared" si="209"/>
        <v>1</v>
      </c>
      <c r="AB849">
        <v>1</v>
      </c>
      <c r="AC849">
        <v>1</v>
      </c>
    </row>
    <row r="850" spans="1:29" x14ac:dyDescent="0.3">
      <c r="A850">
        <v>600.32000000000005</v>
      </c>
      <c r="B850">
        <v>1</v>
      </c>
      <c r="C850">
        <f t="shared" si="221"/>
        <v>595.35583333333329</v>
      </c>
      <c r="D850">
        <f t="shared" si="222"/>
        <v>600.9922978653583</v>
      </c>
      <c r="E850">
        <v>-6.2878551000000005E-2</v>
      </c>
      <c r="F850">
        <v>2.6808889999999998E-2</v>
      </c>
      <c r="G850">
        <v>23.73</v>
      </c>
      <c r="I850">
        <f t="shared" si="207"/>
        <v>602.48692307692318</v>
      </c>
      <c r="J850">
        <f t="shared" si="208"/>
        <v>600.6678078706351</v>
      </c>
      <c r="K850">
        <f t="shared" si="210"/>
        <v>-5.2270969167863696E-2</v>
      </c>
      <c r="L850">
        <f t="shared" si="211"/>
        <v>4.6532225814736358E-2</v>
      </c>
      <c r="M850">
        <f t="shared" si="212"/>
        <v>33.1099999999999</v>
      </c>
      <c r="O850">
        <f t="shared" si="213"/>
        <v>4.4099999999999682</v>
      </c>
      <c r="P850">
        <f t="shared" si="214"/>
        <v>4.4099999999999682</v>
      </c>
      <c r="Q850">
        <f t="shared" si="215"/>
        <v>0</v>
      </c>
      <c r="R850">
        <v>0.66200000000000003</v>
      </c>
      <c r="S850">
        <v>3.0350000000000001</v>
      </c>
      <c r="T850">
        <v>0.218121911</v>
      </c>
      <c r="U850">
        <f t="shared" si="216"/>
        <v>17.906410600638139</v>
      </c>
      <c r="W850">
        <f t="shared" si="217"/>
        <v>0</v>
      </c>
      <c r="X850">
        <f t="shared" si="218"/>
        <v>1</v>
      </c>
      <c r="Y850">
        <f t="shared" si="219"/>
        <v>0</v>
      </c>
      <c r="Z850">
        <f t="shared" si="220"/>
        <v>0</v>
      </c>
      <c r="AA850">
        <f t="shared" si="209"/>
        <v>1</v>
      </c>
      <c r="AB850">
        <v>1</v>
      </c>
      <c r="AC850">
        <v>1</v>
      </c>
    </row>
    <row r="851" spans="1:29" x14ac:dyDescent="0.3">
      <c r="A851">
        <v>604.73</v>
      </c>
      <c r="B851">
        <v>1</v>
      </c>
      <c r="C851">
        <f t="shared" si="221"/>
        <v>594.39</v>
      </c>
      <c r="D851">
        <f t="shared" si="222"/>
        <v>605.35295035577371</v>
      </c>
      <c r="E851">
        <v>-5.5994380000000003E-2</v>
      </c>
      <c r="F851">
        <v>2.8811010000000001E-2</v>
      </c>
      <c r="G851">
        <v>28.7</v>
      </c>
      <c r="I851">
        <f t="shared" si="207"/>
        <v>603.03846153846166</v>
      </c>
      <c r="J851">
        <f t="shared" si="208"/>
        <v>605.04247631764349</v>
      </c>
      <c r="K851">
        <f t="shared" si="210"/>
        <v>-4.6963894536113271E-2</v>
      </c>
      <c r="L851">
        <f t="shared" si="211"/>
        <v>4.8354881801923356E-2</v>
      </c>
      <c r="M851">
        <f t="shared" si="212"/>
        <v>29.799999999999955</v>
      </c>
      <c r="O851">
        <f t="shared" si="213"/>
        <v>5.5199999999999818</v>
      </c>
      <c r="P851">
        <f t="shared" si="214"/>
        <v>5.5199999999999818</v>
      </c>
      <c r="Q851">
        <f t="shared" si="215"/>
        <v>0</v>
      </c>
      <c r="R851">
        <v>0.66200000000000003</v>
      </c>
      <c r="S851">
        <v>3.532</v>
      </c>
      <c r="T851">
        <v>0.18742921900000001</v>
      </c>
      <c r="U851">
        <f t="shared" si="216"/>
        <v>15.784454012159529</v>
      </c>
      <c r="W851">
        <f t="shared" si="217"/>
        <v>0</v>
      </c>
      <c r="X851">
        <f t="shared" si="218"/>
        <v>1</v>
      </c>
      <c r="Y851">
        <f t="shared" si="219"/>
        <v>0</v>
      </c>
      <c r="Z851">
        <f t="shared" si="220"/>
        <v>0</v>
      </c>
      <c r="AA851">
        <f t="shared" si="209"/>
        <v>1</v>
      </c>
      <c r="AB851">
        <v>1</v>
      </c>
      <c r="AC851">
        <v>1</v>
      </c>
    </row>
    <row r="852" spans="1:29" x14ac:dyDescent="0.3">
      <c r="A852">
        <v>610.25</v>
      </c>
      <c r="B852">
        <v>1</v>
      </c>
      <c r="C852">
        <f t="shared" si="221"/>
        <v>594.98750000000007</v>
      </c>
      <c r="D852">
        <f t="shared" si="222"/>
        <v>611.0661749407044</v>
      </c>
      <c r="E852">
        <v>-4.7377458999999997E-2</v>
      </c>
      <c r="F852">
        <v>2.9924857999999999E-2</v>
      </c>
      <c r="G852">
        <v>24.28</v>
      </c>
      <c r="I852">
        <f t="shared" si="207"/>
        <v>603.80230769230764</v>
      </c>
      <c r="J852">
        <f t="shared" si="208"/>
        <v>610.65057874479658</v>
      </c>
      <c r="K852">
        <f t="shared" si="210"/>
        <v>-3.9097436543427663E-2</v>
      </c>
      <c r="L852">
        <f t="shared" si="211"/>
        <v>5.0098844199201985E-2</v>
      </c>
      <c r="M852">
        <f t="shared" si="212"/>
        <v>24.830000000000041</v>
      </c>
      <c r="O852">
        <f t="shared" si="213"/>
        <v>1.6599999999999682</v>
      </c>
      <c r="P852">
        <f t="shared" si="214"/>
        <v>1.6599999999999682</v>
      </c>
      <c r="Q852">
        <f t="shared" si="215"/>
        <v>0</v>
      </c>
      <c r="R852">
        <v>0.66200000000000003</v>
      </c>
      <c r="S852">
        <v>3.09</v>
      </c>
      <c r="T852">
        <v>0.21423948200000001</v>
      </c>
      <c r="U852">
        <f t="shared" si="216"/>
        <v>17.643923227329225</v>
      </c>
      <c r="W852">
        <f t="shared" si="217"/>
        <v>0</v>
      </c>
      <c r="X852">
        <f t="shared" si="218"/>
        <v>1</v>
      </c>
      <c r="Y852">
        <f t="shared" si="219"/>
        <v>0</v>
      </c>
      <c r="Z852">
        <f t="shared" si="220"/>
        <v>0</v>
      </c>
      <c r="AA852">
        <f t="shared" si="209"/>
        <v>1</v>
      </c>
      <c r="AB852">
        <v>1</v>
      </c>
      <c r="AC852">
        <v>1</v>
      </c>
    </row>
    <row r="853" spans="1:29" x14ac:dyDescent="0.3">
      <c r="A853">
        <v>611.91</v>
      </c>
      <c r="B853">
        <v>1</v>
      </c>
      <c r="C853">
        <f t="shared" si="221"/>
        <v>595.76916666666659</v>
      </c>
      <c r="D853">
        <f t="shared" si="222"/>
        <v>612.05063750988256</v>
      </c>
      <c r="E853">
        <v>-6.7281457000000003E-2</v>
      </c>
      <c r="F853">
        <v>3.0200359999999999E-2</v>
      </c>
      <c r="G853">
        <v>23.17</v>
      </c>
      <c r="I853">
        <f t="shared" si="207"/>
        <v>604.52384615384619</v>
      </c>
      <c r="J853">
        <f t="shared" si="208"/>
        <v>612.00687855809247</v>
      </c>
      <c r="K853">
        <f t="shared" si="210"/>
        <v>-3.9824883491032338E-2</v>
      </c>
      <c r="L853">
        <f t="shared" si="211"/>
        <v>5.1558049206060441E-2</v>
      </c>
      <c r="M853">
        <f t="shared" si="212"/>
        <v>25.379999999999995</v>
      </c>
      <c r="O853">
        <f t="shared" si="213"/>
        <v>0</v>
      </c>
      <c r="P853">
        <f t="shared" si="214"/>
        <v>0</v>
      </c>
      <c r="Q853">
        <f t="shared" si="215"/>
        <v>0</v>
      </c>
      <c r="R853">
        <v>0.66200000000000003</v>
      </c>
      <c r="S853">
        <v>2.9790000000000001</v>
      </c>
      <c r="T853">
        <v>0.222222222</v>
      </c>
      <c r="U853">
        <f t="shared" si="216"/>
        <v>18.181818166942151</v>
      </c>
      <c r="W853">
        <f t="shared" si="217"/>
        <v>0</v>
      </c>
      <c r="X853">
        <f t="shared" si="218"/>
        <v>1</v>
      </c>
      <c r="Y853">
        <f t="shared" si="219"/>
        <v>0</v>
      </c>
      <c r="Z853">
        <f t="shared" si="220"/>
        <v>0</v>
      </c>
      <c r="AA853">
        <f t="shared" si="209"/>
        <v>1</v>
      </c>
      <c r="AB853">
        <v>1</v>
      </c>
      <c r="AC853">
        <v>1</v>
      </c>
    </row>
    <row r="854" spans="1:29" x14ac:dyDescent="0.3">
      <c r="A854">
        <v>611.91</v>
      </c>
      <c r="B854">
        <v>1</v>
      </c>
      <c r="C854">
        <f t="shared" si="221"/>
        <v>596.82666666666671</v>
      </c>
      <c r="D854">
        <f t="shared" si="222"/>
        <v>611.88656041501952</v>
      </c>
      <c r="E854">
        <v>-8.1946799000000001E-2</v>
      </c>
      <c r="F854">
        <v>3.0334948E-2</v>
      </c>
      <c r="G854">
        <v>25.38</v>
      </c>
      <c r="I854">
        <f t="shared" si="207"/>
        <v>605.01192307692304</v>
      </c>
      <c r="J854">
        <f t="shared" si="208"/>
        <v>611.90254780322357</v>
      </c>
      <c r="K854">
        <f t="shared" si="210"/>
        <v>-3.9824883491032338E-2</v>
      </c>
      <c r="L854">
        <f t="shared" si="211"/>
        <v>5.2623322716380469E-2</v>
      </c>
      <c r="M854">
        <f t="shared" si="212"/>
        <v>21.519999999999982</v>
      </c>
      <c r="O854">
        <f t="shared" si="213"/>
        <v>6.07000000000005</v>
      </c>
      <c r="P854">
        <f t="shared" si="214"/>
        <v>6.07000000000005</v>
      </c>
      <c r="Q854">
        <f t="shared" si="215"/>
        <v>0</v>
      </c>
      <c r="R854">
        <v>0.66200000000000003</v>
      </c>
      <c r="S854">
        <v>3.2</v>
      </c>
      <c r="T854">
        <v>0.206875</v>
      </c>
      <c r="U854">
        <f t="shared" si="216"/>
        <v>17.141377524598653</v>
      </c>
      <c r="W854">
        <f t="shared" si="217"/>
        <v>0</v>
      </c>
      <c r="X854">
        <f t="shared" si="218"/>
        <v>0</v>
      </c>
      <c r="Y854">
        <f t="shared" si="219"/>
        <v>0</v>
      </c>
      <c r="Z854">
        <f t="shared" si="220"/>
        <v>0</v>
      </c>
      <c r="AA854">
        <f t="shared" si="209"/>
        <v>1</v>
      </c>
      <c r="AB854">
        <v>1</v>
      </c>
      <c r="AC854">
        <v>1</v>
      </c>
    </row>
    <row r="855" spans="1:29" x14ac:dyDescent="0.3">
      <c r="A855">
        <v>617.98</v>
      </c>
      <c r="B855">
        <v>1</v>
      </c>
      <c r="C855">
        <f t="shared" si="221"/>
        <v>598.25249999999994</v>
      </c>
      <c r="D855">
        <f t="shared" si="222"/>
        <v>618.99557326416334</v>
      </c>
      <c r="E855">
        <v>-8.5706676999999995E-2</v>
      </c>
      <c r="F855">
        <v>3.0516861999999999E-2</v>
      </c>
      <c r="G855">
        <v>15.45</v>
      </c>
      <c r="I855">
        <f t="shared" si="207"/>
        <v>605.7123076923076</v>
      </c>
      <c r="J855">
        <f t="shared" si="208"/>
        <v>618.4474963228289</v>
      </c>
      <c r="K855">
        <f t="shared" si="210"/>
        <v>-3.0300177313310969E-2</v>
      </c>
      <c r="L855">
        <f t="shared" si="211"/>
        <v>5.3717145345036382E-2</v>
      </c>
      <c r="M855">
        <f t="shared" si="212"/>
        <v>12.689999999999941</v>
      </c>
      <c r="O855">
        <f t="shared" si="213"/>
        <v>1.1000000000000227</v>
      </c>
      <c r="P855">
        <f t="shared" si="214"/>
        <v>1.1000000000000227</v>
      </c>
      <c r="Q855">
        <f t="shared" si="215"/>
        <v>0</v>
      </c>
      <c r="R855">
        <v>1.048</v>
      </c>
      <c r="S855">
        <v>2.593</v>
      </c>
      <c r="T855">
        <v>0.40416506000000002</v>
      </c>
      <c r="U855">
        <f t="shared" si="216"/>
        <v>28.783301302198751</v>
      </c>
      <c r="W855">
        <f t="shared" si="217"/>
        <v>0</v>
      </c>
      <c r="X855">
        <f t="shared" si="218"/>
        <v>1</v>
      </c>
      <c r="Y855">
        <f t="shared" si="219"/>
        <v>0</v>
      </c>
      <c r="Z855">
        <f t="shared" si="220"/>
        <v>0</v>
      </c>
      <c r="AA855">
        <f t="shared" si="209"/>
        <v>1</v>
      </c>
      <c r="AB855">
        <v>1</v>
      </c>
      <c r="AC855">
        <v>1</v>
      </c>
    </row>
    <row r="856" spans="1:29" x14ac:dyDescent="0.3">
      <c r="A856">
        <v>619.08000000000004</v>
      </c>
      <c r="B856">
        <v>1</v>
      </c>
      <c r="C856">
        <f t="shared" si="221"/>
        <v>600.68916666666655</v>
      </c>
      <c r="D856">
        <f t="shared" si="222"/>
        <v>619.09407112263955</v>
      </c>
      <c r="E856">
        <v>-8.8542739999999995E-2</v>
      </c>
      <c r="F856">
        <v>3.1910065000000001E-2</v>
      </c>
      <c r="G856">
        <v>11.59</v>
      </c>
      <c r="I856">
        <f t="shared" si="207"/>
        <v>606.00923076923073</v>
      </c>
      <c r="J856">
        <f t="shared" si="208"/>
        <v>619.12865412901317</v>
      </c>
      <c r="K856">
        <f t="shared" si="210"/>
        <v>-2.8574118533163745E-2</v>
      </c>
      <c r="L856">
        <f t="shared" si="211"/>
        <v>5.4831092017198317E-2</v>
      </c>
      <c r="M856">
        <f t="shared" si="212"/>
        <v>14.349999999999909</v>
      </c>
      <c r="O856">
        <f t="shared" si="213"/>
        <v>-0.55000000000006821</v>
      </c>
      <c r="P856">
        <f t="shared" si="214"/>
        <v>0</v>
      </c>
      <c r="Q856">
        <f t="shared" si="215"/>
        <v>0.55000000000006821</v>
      </c>
      <c r="R856">
        <v>1.3240000000000001</v>
      </c>
      <c r="S856">
        <v>2.4830000000000001</v>
      </c>
      <c r="T856">
        <v>0.53322593600000001</v>
      </c>
      <c r="U856">
        <f t="shared" si="216"/>
        <v>34.778040436174834</v>
      </c>
      <c r="W856">
        <f t="shared" si="217"/>
        <v>0</v>
      </c>
      <c r="X856">
        <f t="shared" si="218"/>
        <v>0</v>
      </c>
      <c r="Y856">
        <f t="shared" si="219"/>
        <v>0</v>
      </c>
      <c r="Z856">
        <f t="shared" si="220"/>
        <v>0</v>
      </c>
      <c r="AA856">
        <f t="shared" si="209"/>
        <v>1</v>
      </c>
      <c r="AB856">
        <v>1</v>
      </c>
      <c r="AC856">
        <v>1</v>
      </c>
    </row>
    <row r="857" spans="1:29" x14ac:dyDescent="0.3">
      <c r="A857">
        <v>618.53</v>
      </c>
      <c r="B857">
        <v>1</v>
      </c>
      <c r="C857">
        <f t="shared" si="221"/>
        <v>603.90749999999991</v>
      </c>
      <c r="D857">
        <f t="shared" si="222"/>
        <v>618.43598814622669</v>
      </c>
      <c r="E857">
        <v>-8.9352493000000005E-2</v>
      </c>
      <c r="F857">
        <v>3.3256300000000003E-2</v>
      </c>
      <c r="G857">
        <v>14.9</v>
      </c>
      <c r="I857">
        <f t="shared" si="207"/>
        <v>606.11538461538453</v>
      </c>
      <c r="J857">
        <f t="shared" si="208"/>
        <v>618.48394968238358</v>
      </c>
      <c r="K857">
        <f t="shared" si="210"/>
        <v>-3.2791243158717794E-2</v>
      </c>
      <c r="L857">
        <f t="shared" si="211"/>
        <v>5.6052341317623308E-2</v>
      </c>
      <c r="M857">
        <f t="shared" si="212"/>
        <v>20.970000000000027</v>
      </c>
      <c r="O857">
        <f t="shared" si="213"/>
        <v>-6.0699999999999363</v>
      </c>
      <c r="P857">
        <f t="shared" si="214"/>
        <v>0</v>
      </c>
      <c r="Q857">
        <f t="shared" si="215"/>
        <v>6.0699999999999363</v>
      </c>
      <c r="R857">
        <v>1.2689999999999999</v>
      </c>
      <c r="S857">
        <v>2.7589999999999999</v>
      </c>
      <c r="T857">
        <v>0.459949257</v>
      </c>
      <c r="U857">
        <f t="shared" si="216"/>
        <v>31.504468720038531</v>
      </c>
      <c r="W857">
        <f t="shared" si="217"/>
        <v>0</v>
      </c>
      <c r="X857">
        <f t="shared" si="218"/>
        <v>0</v>
      </c>
      <c r="Y857">
        <f t="shared" si="219"/>
        <v>0</v>
      </c>
      <c r="Z857">
        <f t="shared" si="220"/>
        <v>0</v>
      </c>
      <c r="AA857">
        <f t="shared" si="209"/>
        <v>1</v>
      </c>
      <c r="AB857">
        <v>1</v>
      </c>
      <c r="AC857">
        <v>1</v>
      </c>
    </row>
    <row r="858" spans="1:29" x14ac:dyDescent="0.3">
      <c r="A858">
        <v>612.46</v>
      </c>
      <c r="B858">
        <v>1</v>
      </c>
      <c r="C858">
        <f t="shared" si="221"/>
        <v>606.48249999999996</v>
      </c>
      <c r="D858">
        <f t="shared" si="222"/>
        <v>611.46400197562889</v>
      </c>
      <c r="E858">
        <v>-9.8289214E-2</v>
      </c>
      <c r="F858">
        <v>3.4208085999999999E-2</v>
      </c>
      <c r="G858">
        <v>27.04</v>
      </c>
      <c r="I858">
        <f t="shared" si="207"/>
        <v>605.92423076923069</v>
      </c>
      <c r="J858">
        <f t="shared" si="208"/>
        <v>611.99661925520138</v>
      </c>
      <c r="K858">
        <f t="shared" si="210"/>
        <v>-4.3927567905088956E-2</v>
      </c>
      <c r="L858">
        <f t="shared" si="211"/>
        <v>5.7229873365510484E-2</v>
      </c>
      <c r="M858">
        <f t="shared" si="212"/>
        <v>28.139999999999986</v>
      </c>
      <c r="O858">
        <f t="shared" si="213"/>
        <v>8.8299999999999272</v>
      </c>
      <c r="P858">
        <f t="shared" si="214"/>
        <v>8.8299999999999272</v>
      </c>
      <c r="Q858">
        <f t="shared" si="215"/>
        <v>0</v>
      </c>
      <c r="R858">
        <v>0.66200000000000003</v>
      </c>
      <c r="S858">
        <v>3.3660000000000001</v>
      </c>
      <c r="T858">
        <v>0.196672608</v>
      </c>
      <c r="U858">
        <f t="shared" si="216"/>
        <v>16.434955282272171</v>
      </c>
      <c r="W858">
        <f t="shared" si="217"/>
        <v>1</v>
      </c>
      <c r="X858">
        <f t="shared" si="218"/>
        <v>0</v>
      </c>
      <c r="Y858">
        <f t="shared" si="219"/>
        <v>0</v>
      </c>
      <c r="Z858">
        <f t="shared" si="220"/>
        <v>0</v>
      </c>
      <c r="AA858">
        <f t="shared" si="209"/>
        <v>1</v>
      </c>
      <c r="AB858">
        <v>1</v>
      </c>
      <c r="AC858">
        <v>1</v>
      </c>
    </row>
    <row r="859" spans="1:29" x14ac:dyDescent="0.3">
      <c r="A859">
        <v>621.29</v>
      </c>
      <c r="B859">
        <v>1</v>
      </c>
      <c r="C859">
        <f t="shared" si="221"/>
        <v>609.42499999999995</v>
      </c>
      <c r="D859">
        <f t="shared" si="222"/>
        <v>622.92766633739518</v>
      </c>
      <c r="E859">
        <v>-8.5289007999999999E-2</v>
      </c>
      <c r="F859">
        <v>3.4291336999999998E-2</v>
      </c>
      <c r="G859">
        <v>19.309999999999999</v>
      </c>
      <c r="I859">
        <f t="shared" si="207"/>
        <v>606.07269230769248</v>
      </c>
      <c r="J859">
        <f t="shared" si="208"/>
        <v>622.00487544190753</v>
      </c>
      <c r="K859">
        <f t="shared" si="210"/>
        <v>-3.0143615360599528E-2</v>
      </c>
      <c r="L859">
        <f t="shared" si="211"/>
        <v>5.8327737705461381E-2</v>
      </c>
      <c r="M859">
        <f t="shared" si="212"/>
        <v>9.9300000000000637</v>
      </c>
      <c r="O859">
        <f t="shared" si="213"/>
        <v>2.7599999999999909</v>
      </c>
      <c r="P859">
        <f t="shared" si="214"/>
        <v>2.7599999999999909</v>
      </c>
      <c r="Q859">
        <f t="shared" si="215"/>
        <v>0</v>
      </c>
      <c r="R859">
        <v>0.66200000000000003</v>
      </c>
      <c r="S859">
        <v>2.593</v>
      </c>
      <c r="T859">
        <v>0.25530273799999997</v>
      </c>
      <c r="U859">
        <f t="shared" si="216"/>
        <v>20.337941619306804</v>
      </c>
      <c r="W859">
        <f t="shared" si="217"/>
        <v>1</v>
      </c>
      <c r="X859">
        <f t="shared" si="218"/>
        <v>1</v>
      </c>
      <c r="Y859">
        <f t="shared" si="219"/>
        <v>0</v>
      </c>
      <c r="Z859">
        <f t="shared" si="220"/>
        <v>0</v>
      </c>
      <c r="AA859">
        <f t="shared" si="209"/>
        <v>1</v>
      </c>
      <c r="AB859">
        <v>1</v>
      </c>
      <c r="AC859">
        <v>1</v>
      </c>
    </row>
    <row r="860" spans="1:29" x14ac:dyDescent="0.3">
      <c r="A860">
        <v>624.04999999999995</v>
      </c>
      <c r="B860">
        <v>1</v>
      </c>
      <c r="C860">
        <f t="shared" si="221"/>
        <v>612.3216666666666</v>
      </c>
      <c r="D860">
        <f t="shared" si="222"/>
        <v>624.23705561043403</v>
      </c>
      <c r="E860">
        <v>-8.1225522999999994E-2</v>
      </c>
      <c r="F860">
        <v>3.4500238000000003E-2</v>
      </c>
      <c r="G860">
        <v>7.17</v>
      </c>
      <c r="I860">
        <f t="shared" ref="I860:I923" si="223">(A835+A836+A837+A838+A839+A840+A841+A842+A843+A844+A845+A846+A847+A848+A849+A850+A851+A852+A853+A854+A855+A856+A857+A858+A859+A860)/26</f>
        <v>606.32730769230773</v>
      </c>
      <c r="J860">
        <f t="shared" si="208"/>
        <v>624.20731727369935</v>
      </c>
      <c r="K860">
        <f t="shared" si="210"/>
        <v>-2.5835154542616402E-2</v>
      </c>
      <c r="L860">
        <f t="shared" si="211"/>
        <v>5.9355809697038311E-2</v>
      </c>
      <c r="M860">
        <f t="shared" si="212"/>
        <v>6.6200000000000045</v>
      </c>
      <c r="O860">
        <f t="shared" si="213"/>
        <v>9.3799999999999955</v>
      </c>
      <c r="P860">
        <f t="shared" si="214"/>
        <v>9.3799999999999955</v>
      </c>
      <c r="Q860">
        <f t="shared" si="215"/>
        <v>0</v>
      </c>
      <c r="R860">
        <v>1.6</v>
      </c>
      <c r="S860">
        <v>2.3170000000000002</v>
      </c>
      <c r="T860">
        <v>0.69054812300000001</v>
      </c>
      <c r="U860">
        <f t="shared" si="216"/>
        <v>40.847587454332412</v>
      </c>
      <c r="W860">
        <f t="shared" si="217"/>
        <v>1</v>
      </c>
      <c r="X860">
        <f t="shared" si="218"/>
        <v>1</v>
      </c>
      <c r="Y860">
        <f t="shared" si="219"/>
        <v>0</v>
      </c>
      <c r="Z860">
        <f t="shared" si="220"/>
        <v>0</v>
      </c>
      <c r="AA860">
        <f t="shared" si="209"/>
        <v>1</v>
      </c>
      <c r="AB860">
        <v>1</v>
      </c>
      <c r="AC860">
        <v>1</v>
      </c>
    </row>
    <row r="861" spans="1:29" x14ac:dyDescent="0.3">
      <c r="A861">
        <v>633.42999999999995</v>
      </c>
      <c r="B861">
        <v>1</v>
      </c>
      <c r="C861">
        <f t="shared" si="221"/>
        <v>615.495</v>
      </c>
      <c r="D861">
        <f t="shared" si="222"/>
        <v>634.96215739826096</v>
      </c>
      <c r="E861">
        <v>-7.2699058999999996E-2</v>
      </c>
      <c r="F861">
        <v>3.4454332999999997E-2</v>
      </c>
      <c r="G861">
        <v>-2.76</v>
      </c>
      <c r="I861">
        <f t="shared" si="223"/>
        <v>606.73076923076928</v>
      </c>
      <c r="J861">
        <f t="shared" ref="J861:J924" si="224">A861*(2/26+1)+J860*(1-(2/26+1))</f>
        <v>634.1394371327923</v>
      </c>
      <c r="K861">
        <f t="shared" si="210"/>
        <v>-1.119263190758675E-2</v>
      </c>
      <c r="L861">
        <f t="shared" si="211"/>
        <v>6.0394350066544124E-2</v>
      </c>
      <c r="M861">
        <f t="shared" si="212"/>
        <v>2.7600000000001046</v>
      </c>
      <c r="O861">
        <f t="shared" si="213"/>
        <v>1.1000000000000227</v>
      </c>
      <c r="P861">
        <f t="shared" si="214"/>
        <v>1.1000000000000227</v>
      </c>
      <c r="Q861">
        <f t="shared" si="215"/>
        <v>0</v>
      </c>
      <c r="R861">
        <v>1.655</v>
      </c>
      <c r="S861">
        <v>1.379</v>
      </c>
      <c r="T861">
        <v>1.2001450330000001</v>
      </c>
      <c r="U861">
        <f t="shared" si="216"/>
        <v>54.548450897509539</v>
      </c>
      <c r="W861">
        <f t="shared" si="217"/>
        <v>1</v>
      </c>
      <c r="X861">
        <f t="shared" si="218"/>
        <v>1</v>
      </c>
      <c r="Y861">
        <f t="shared" si="219"/>
        <v>0</v>
      </c>
      <c r="Z861">
        <f t="shared" si="220"/>
        <v>0</v>
      </c>
      <c r="AA861">
        <f t="shared" si="209"/>
        <v>0</v>
      </c>
      <c r="AB861">
        <v>1</v>
      </c>
      <c r="AC861">
        <v>1</v>
      </c>
    </row>
    <row r="862" spans="1:29" x14ac:dyDescent="0.3">
      <c r="A862">
        <v>634.53</v>
      </c>
      <c r="B862">
        <v>1</v>
      </c>
      <c r="C862">
        <f t="shared" si="221"/>
        <v>618.3458333333333</v>
      </c>
      <c r="D862">
        <f t="shared" si="222"/>
        <v>634.45797376695646</v>
      </c>
      <c r="E862">
        <v>-7.5568181999999998E-2</v>
      </c>
      <c r="F862">
        <v>3.4268163999999997E-2</v>
      </c>
      <c r="G862">
        <v>1.66</v>
      </c>
      <c r="I862">
        <f t="shared" si="223"/>
        <v>607.49461538461549</v>
      </c>
      <c r="J862">
        <f t="shared" si="224"/>
        <v>634.56004329747748</v>
      </c>
      <c r="K862">
        <f t="shared" si="210"/>
        <v>-9.4754917265064773E-3</v>
      </c>
      <c r="L862">
        <f t="shared" si="211"/>
        <v>6.1479638175656305E-2</v>
      </c>
      <c r="M862">
        <f t="shared" si="212"/>
        <v>-2.2099999999999227</v>
      </c>
      <c r="O862">
        <f t="shared" si="213"/>
        <v>0.55000000000006821</v>
      </c>
      <c r="P862">
        <f t="shared" si="214"/>
        <v>0.55000000000006821</v>
      </c>
      <c r="Q862">
        <f t="shared" si="215"/>
        <v>0</v>
      </c>
      <c r="R862">
        <v>1.655</v>
      </c>
      <c r="S862">
        <v>1.821</v>
      </c>
      <c r="T862">
        <v>0.90884129599999997</v>
      </c>
      <c r="U862">
        <f t="shared" si="216"/>
        <v>47.612197928894759</v>
      </c>
      <c r="W862">
        <f t="shared" si="217"/>
        <v>1</v>
      </c>
      <c r="X862">
        <f t="shared" si="218"/>
        <v>0</v>
      </c>
      <c r="Y862">
        <f t="shared" si="219"/>
        <v>0</v>
      </c>
      <c r="Z862">
        <f t="shared" si="220"/>
        <v>0</v>
      </c>
      <c r="AA862">
        <f t="shared" si="209"/>
        <v>1</v>
      </c>
      <c r="AB862">
        <v>1</v>
      </c>
      <c r="AC862">
        <v>1</v>
      </c>
    </row>
    <row r="863" spans="1:29" x14ac:dyDescent="0.3">
      <c r="A863">
        <v>635.08000000000004</v>
      </c>
      <c r="B863">
        <v>1</v>
      </c>
      <c r="C863">
        <f t="shared" si="221"/>
        <v>620.875</v>
      </c>
      <c r="D863">
        <f t="shared" si="222"/>
        <v>635.18367103884066</v>
      </c>
      <c r="E863">
        <v>-7.6247273000000004E-2</v>
      </c>
      <c r="F863">
        <v>3.3742293E-2</v>
      </c>
      <c r="G863">
        <v>-2.76</v>
      </c>
      <c r="I863">
        <f t="shared" si="223"/>
        <v>608.25846153846157</v>
      </c>
      <c r="J863">
        <f t="shared" si="224"/>
        <v>635.11999666942484</v>
      </c>
      <c r="K863">
        <f t="shared" si="210"/>
        <v>-8.6169216359662532E-3</v>
      </c>
      <c r="L863">
        <f t="shared" si="211"/>
        <v>6.2352075287781306E-2</v>
      </c>
      <c r="M863">
        <f t="shared" si="212"/>
        <v>-2.7599999999999909</v>
      </c>
      <c r="O863">
        <f t="shared" si="213"/>
        <v>2.2099999999999227</v>
      </c>
      <c r="P863">
        <f t="shared" si="214"/>
        <v>2.2099999999999227</v>
      </c>
      <c r="Q863">
        <f t="shared" si="215"/>
        <v>0</v>
      </c>
      <c r="R863">
        <v>2.0419999999999998</v>
      </c>
      <c r="S863">
        <v>1.766</v>
      </c>
      <c r="T863">
        <v>1.1562853909999999</v>
      </c>
      <c r="U863">
        <f t="shared" si="216"/>
        <v>53.623949585994296</v>
      </c>
      <c r="W863">
        <f t="shared" si="217"/>
        <v>1</v>
      </c>
      <c r="X863">
        <f t="shared" si="218"/>
        <v>1</v>
      </c>
      <c r="Y863">
        <f t="shared" si="219"/>
        <v>0</v>
      </c>
      <c r="Z863">
        <f t="shared" si="220"/>
        <v>0</v>
      </c>
      <c r="AA863">
        <f t="shared" si="209"/>
        <v>0</v>
      </c>
      <c r="AB863">
        <v>1</v>
      </c>
      <c r="AC863">
        <v>1</v>
      </c>
    </row>
    <row r="864" spans="1:29" x14ac:dyDescent="0.3">
      <c r="A864">
        <v>637.29</v>
      </c>
      <c r="B864">
        <v>1</v>
      </c>
      <c r="C864">
        <f t="shared" si="221"/>
        <v>623.12833333333333</v>
      </c>
      <c r="D864">
        <f t="shared" si="222"/>
        <v>637.64105482685989</v>
      </c>
      <c r="E864">
        <v>-7.4513505999999993E-2</v>
      </c>
      <c r="F864">
        <v>3.309786E-2</v>
      </c>
      <c r="G864">
        <v>-4.97</v>
      </c>
      <c r="I864">
        <f t="shared" si="223"/>
        <v>609.1073076923077</v>
      </c>
      <c r="J864">
        <f t="shared" si="224"/>
        <v>637.45692333312115</v>
      </c>
      <c r="K864">
        <f t="shared" si="210"/>
        <v>-5.1670309085233516E-3</v>
      </c>
      <c r="L864">
        <f t="shared" si="211"/>
        <v>6.3188836945288693E-2</v>
      </c>
      <c r="M864">
        <f t="shared" si="212"/>
        <v>2.7599999999999909</v>
      </c>
      <c r="O864">
        <f t="shared" si="213"/>
        <v>-3.8600000000000136</v>
      </c>
      <c r="P864">
        <f t="shared" si="214"/>
        <v>0</v>
      </c>
      <c r="Q864">
        <f t="shared" si="215"/>
        <v>3.8600000000000136</v>
      </c>
      <c r="R864">
        <v>2.0419999999999998</v>
      </c>
      <c r="S864">
        <v>1.5449999999999999</v>
      </c>
      <c r="T864">
        <v>1.321682848</v>
      </c>
      <c r="U864">
        <f t="shared" si="216"/>
        <v>56.92779481652957</v>
      </c>
      <c r="W864">
        <f t="shared" si="217"/>
        <v>1</v>
      </c>
      <c r="X864">
        <f t="shared" si="218"/>
        <v>1</v>
      </c>
      <c r="Y864">
        <f t="shared" si="219"/>
        <v>0</v>
      </c>
      <c r="Z864">
        <f t="shared" si="220"/>
        <v>0</v>
      </c>
      <c r="AA864">
        <f t="shared" si="209"/>
        <v>0</v>
      </c>
      <c r="AB864">
        <v>1</v>
      </c>
      <c r="AC864">
        <v>1</v>
      </c>
    </row>
    <row r="865" spans="1:29" x14ac:dyDescent="0.3">
      <c r="A865">
        <v>633.42999999999995</v>
      </c>
      <c r="B865">
        <v>1</v>
      </c>
      <c r="C865">
        <f t="shared" si="221"/>
        <v>624.92166666666674</v>
      </c>
      <c r="D865">
        <f t="shared" si="222"/>
        <v>632.72815752885663</v>
      </c>
      <c r="E865">
        <v>-8.0119081999999994E-2</v>
      </c>
      <c r="F865">
        <v>3.2567371999999997E-2</v>
      </c>
      <c r="G865">
        <v>6.62</v>
      </c>
      <c r="I865">
        <f t="shared" si="223"/>
        <v>609.76538461538462</v>
      </c>
      <c r="J865">
        <f t="shared" si="224"/>
        <v>633.1202366666829</v>
      </c>
      <c r="K865">
        <f t="shared" si="210"/>
        <v>-3.4479079338465064E-2</v>
      </c>
      <c r="L865">
        <f t="shared" si="211"/>
        <v>6.3836051556570253E-2</v>
      </c>
      <c r="M865">
        <f t="shared" si="212"/>
        <v>22.620000000000005</v>
      </c>
      <c r="O865">
        <f t="shared" si="213"/>
        <v>-2.7599999999999909</v>
      </c>
      <c r="P865">
        <f t="shared" si="214"/>
        <v>0</v>
      </c>
      <c r="Q865">
        <f t="shared" si="215"/>
        <v>2.7599999999999909</v>
      </c>
      <c r="R865">
        <v>1.6559999999999999</v>
      </c>
      <c r="S865">
        <v>2.3180000000000001</v>
      </c>
      <c r="T865">
        <v>0.71440897299999995</v>
      </c>
      <c r="U865">
        <f t="shared" si="216"/>
        <v>41.670860585258957</v>
      </c>
      <c r="W865">
        <f t="shared" si="217"/>
        <v>1</v>
      </c>
      <c r="X865">
        <f t="shared" si="218"/>
        <v>0</v>
      </c>
      <c r="Y865">
        <f t="shared" si="219"/>
        <v>0</v>
      </c>
      <c r="Z865">
        <f t="shared" si="220"/>
        <v>0</v>
      </c>
      <c r="AA865">
        <f t="shared" si="209"/>
        <v>1</v>
      </c>
      <c r="AB865">
        <v>1</v>
      </c>
      <c r="AC865">
        <v>1</v>
      </c>
    </row>
    <row r="866" spans="1:29" x14ac:dyDescent="0.3">
      <c r="A866">
        <v>630.66999999999996</v>
      </c>
      <c r="B866">
        <v>1</v>
      </c>
      <c r="C866">
        <f t="shared" si="221"/>
        <v>626.48500000000001</v>
      </c>
      <c r="D866">
        <f t="shared" si="222"/>
        <v>630.32697374519046</v>
      </c>
      <c r="E866">
        <v>-8.4127215000000005E-2</v>
      </c>
      <c r="F866">
        <v>3.1610223999999999E-2</v>
      </c>
      <c r="G866">
        <v>25.38</v>
      </c>
      <c r="I866">
        <f t="shared" si="223"/>
        <v>610.82653846153858</v>
      </c>
      <c r="J866">
        <f t="shared" si="224"/>
        <v>630.481520256409</v>
      </c>
      <c r="K866">
        <f t="shared" si="210"/>
        <v>-5.3801029210988276E-2</v>
      </c>
      <c r="L866">
        <f t="shared" si="211"/>
        <v>6.4503874404825884E-2</v>
      </c>
      <c r="M866">
        <f t="shared" si="212"/>
        <v>35.860000000000014</v>
      </c>
      <c r="O866">
        <f t="shared" si="213"/>
        <v>2.7599999999999909</v>
      </c>
      <c r="P866">
        <f t="shared" si="214"/>
        <v>2.7599999999999909</v>
      </c>
      <c r="Q866">
        <f t="shared" si="215"/>
        <v>0</v>
      </c>
      <c r="R866">
        <v>1.38</v>
      </c>
      <c r="S866">
        <v>3.9180000000000001</v>
      </c>
      <c r="T866">
        <v>0.35222052100000001</v>
      </c>
      <c r="U866">
        <f t="shared" si="216"/>
        <v>26.047565136751828</v>
      </c>
      <c r="W866">
        <f t="shared" si="217"/>
        <v>1</v>
      </c>
      <c r="X866">
        <f t="shared" si="218"/>
        <v>0</v>
      </c>
      <c r="Y866">
        <f t="shared" si="219"/>
        <v>0</v>
      </c>
      <c r="Z866">
        <f t="shared" si="220"/>
        <v>0</v>
      </c>
      <c r="AA866">
        <f t="shared" si="209"/>
        <v>1</v>
      </c>
      <c r="AB866">
        <v>1</v>
      </c>
      <c r="AC866">
        <v>1</v>
      </c>
    </row>
    <row r="867" spans="1:29" x14ac:dyDescent="0.3">
      <c r="A867">
        <v>633.42999999999995</v>
      </c>
      <c r="B867">
        <v>1</v>
      </c>
      <c r="C867">
        <f t="shared" si="221"/>
        <v>627.77250000000004</v>
      </c>
      <c r="D867">
        <f t="shared" si="222"/>
        <v>633.9471710424682</v>
      </c>
      <c r="E867">
        <v>-8.0119081999999994E-2</v>
      </c>
      <c r="F867">
        <v>3.0317771E-2</v>
      </c>
      <c r="G867">
        <v>33.1</v>
      </c>
      <c r="I867">
        <f t="shared" si="223"/>
        <v>612.0150000000001</v>
      </c>
      <c r="J867">
        <f t="shared" si="224"/>
        <v>633.65680613412223</v>
      </c>
      <c r="K867">
        <f t="shared" si="210"/>
        <v>-6.2848604104096734E-2</v>
      </c>
      <c r="L867">
        <f t="shared" si="211"/>
        <v>6.5198940505025671E-2</v>
      </c>
      <c r="M867">
        <f t="shared" si="212"/>
        <v>42.480000000000018</v>
      </c>
      <c r="O867">
        <f t="shared" si="213"/>
        <v>6.07000000000005</v>
      </c>
      <c r="P867">
        <f t="shared" si="214"/>
        <v>6.07000000000005</v>
      </c>
      <c r="Q867">
        <f t="shared" si="215"/>
        <v>0</v>
      </c>
      <c r="R867">
        <v>1.38</v>
      </c>
      <c r="S867">
        <v>4.6900000000000004</v>
      </c>
      <c r="T867">
        <v>0.29424307</v>
      </c>
      <c r="U867">
        <f t="shared" si="216"/>
        <v>22.734761098624233</v>
      </c>
      <c r="W867">
        <f t="shared" si="217"/>
        <v>1</v>
      </c>
      <c r="X867">
        <f t="shared" si="218"/>
        <v>1</v>
      </c>
      <c r="Y867">
        <f t="shared" si="219"/>
        <v>0</v>
      </c>
      <c r="Z867">
        <f t="shared" si="220"/>
        <v>0</v>
      </c>
      <c r="AA867">
        <f t="shared" si="209"/>
        <v>1</v>
      </c>
      <c r="AB867">
        <v>1</v>
      </c>
      <c r="AC867">
        <v>1</v>
      </c>
    </row>
    <row r="868" spans="1:29" x14ac:dyDescent="0.3">
      <c r="A868">
        <v>639.5</v>
      </c>
      <c r="B868">
        <v>1</v>
      </c>
      <c r="C868">
        <f t="shared" si="221"/>
        <v>629.47416666666675</v>
      </c>
      <c r="D868">
        <f t="shared" si="222"/>
        <v>640.42547149292193</v>
      </c>
      <c r="E868">
        <v>-7.1304094999999998E-2</v>
      </c>
      <c r="F868">
        <v>2.9185320000000001E-2</v>
      </c>
      <c r="G868">
        <v>36.409999999999997</v>
      </c>
      <c r="I868">
        <f t="shared" si="223"/>
        <v>613.5642307692309</v>
      </c>
      <c r="J868">
        <f t="shared" si="224"/>
        <v>639.94947645122136</v>
      </c>
      <c r="K868">
        <f t="shared" si="210"/>
        <v>-5.847884337917026E-2</v>
      </c>
      <c r="L868">
        <f t="shared" si="211"/>
        <v>6.569161854351388E-2</v>
      </c>
      <c r="M868">
        <f t="shared" si="212"/>
        <v>39.720000000000027</v>
      </c>
      <c r="O868">
        <f t="shared" si="213"/>
        <v>1.1000000000000227</v>
      </c>
      <c r="P868">
        <f t="shared" si="214"/>
        <v>1.1000000000000227</v>
      </c>
      <c r="Q868">
        <f t="shared" si="215"/>
        <v>0</v>
      </c>
      <c r="R868">
        <v>1.38</v>
      </c>
      <c r="S868">
        <v>5.0209999999999999</v>
      </c>
      <c r="T868">
        <v>0.274845648</v>
      </c>
      <c r="U868">
        <f t="shared" si="216"/>
        <v>21.559131368662747</v>
      </c>
      <c r="W868">
        <f t="shared" si="217"/>
        <v>1</v>
      </c>
      <c r="X868">
        <f t="shared" si="218"/>
        <v>1</v>
      </c>
      <c r="Y868">
        <f t="shared" si="219"/>
        <v>0</v>
      </c>
      <c r="Z868">
        <f t="shared" si="220"/>
        <v>0</v>
      </c>
      <c r="AA868">
        <f t="shared" si="209"/>
        <v>1</v>
      </c>
      <c r="AB868">
        <v>1</v>
      </c>
      <c r="AC868">
        <v>1</v>
      </c>
    </row>
    <row r="869" spans="1:29" x14ac:dyDescent="0.3">
      <c r="A869">
        <v>640.6</v>
      </c>
      <c r="B869">
        <v>1</v>
      </c>
      <c r="C869">
        <f t="shared" si="221"/>
        <v>631.31333333333339</v>
      </c>
      <c r="D869">
        <f t="shared" si="222"/>
        <v>640.62908808451311</v>
      </c>
      <c r="E869">
        <v>-6.9706650999999994E-2</v>
      </c>
      <c r="F869">
        <v>2.8462958E-2</v>
      </c>
      <c r="G869">
        <v>38.619999999999997</v>
      </c>
      <c r="I869">
        <f t="shared" si="223"/>
        <v>615.09230769230771</v>
      </c>
      <c r="J869">
        <f t="shared" si="224"/>
        <v>640.65004027298301</v>
      </c>
      <c r="K869">
        <f t="shared" si="210"/>
        <v>-5.6859338653160986E-2</v>
      </c>
      <c r="L869">
        <f t="shared" si="211"/>
        <v>6.6080404824226391E-2</v>
      </c>
      <c r="M869">
        <f t="shared" si="212"/>
        <v>34.209999999999923</v>
      </c>
      <c r="O869">
        <f t="shared" si="213"/>
        <v>-9.3799999999999955</v>
      </c>
      <c r="P869">
        <f t="shared" si="214"/>
        <v>0</v>
      </c>
      <c r="Q869">
        <f t="shared" si="215"/>
        <v>9.3799999999999955</v>
      </c>
      <c r="R869">
        <v>1.38</v>
      </c>
      <c r="S869">
        <v>5.242</v>
      </c>
      <c r="T869">
        <v>0.263258298</v>
      </c>
      <c r="U869">
        <f t="shared" si="216"/>
        <v>20.839625468266661</v>
      </c>
      <c r="W869">
        <f t="shared" si="217"/>
        <v>1</v>
      </c>
      <c r="X869">
        <f t="shared" si="218"/>
        <v>0</v>
      </c>
      <c r="Y869">
        <f t="shared" si="219"/>
        <v>0</v>
      </c>
      <c r="Z869">
        <f t="shared" si="220"/>
        <v>0</v>
      </c>
      <c r="AA869">
        <f t="shared" si="209"/>
        <v>1</v>
      </c>
      <c r="AB869">
        <v>1</v>
      </c>
      <c r="AC869">
        <v>1</v>
      </c>
    </row>
    <row r="870" spans="1:29" x14ac:dyDescent="0.3">
      <c r="A870">
        <v>631.22</v>
      </c>
      <c r="B870">
        <v>1</v>
      </c>
      <c r="C870">
        <f t="shared" si="221"/>
        <v>632.87666666666678</v>
      </c>
      <c r="D870">
        <f t="shared" si="222"/>
        <v>629.65181865258114</v>
      </c>
      <c r="E870">
        <v>-8.3328493000000003E-2</v>
      </c>
      <c r="F870">
        <v>2.777634E-2</v>
      </c>
      <c r="G870">
        <v>43.59</v>
      </c>
      <c r="I870">
        <f t="shared" si="223"/>
        <v>616.68384615384616</v>
      </c>
      <c r="J870">
        <f t="shared" si="224"/>
        <v>630.49461228669361</v>
      </c>
      <c r="K870">
        <f t="shared" si="210"/>
        <v>-7.0669297134948905E-2</v>
      </c>
      <c r="L870">
        <f t="shared" si="211"/>
        <v>6.6580761022426743E-2</v>
      </c>
      <c r="M870">
        <f t="shared" si="212"/>
        <v>35.309999999999945</v>
      </c>
      <c r="O870">
        <f t="shared" si="213"/>
        <v>-0.55000000000006821</v>
      </c>
      <c r="P870">
        <f t="shared" si="214"/>
        <v>0</v>
      </c>
      <c r="Q870">
        <f t="shared" si="215"/>
        <v>0.55000000000006821</v>
      </c>
      <c r="R870">
        <v>0.88300000000000001</v>
      </c>
      <c r="S870">
        <v>5.242</v>
      </c>
      <c r="T870">
        <v>0.16844715800000001</v>
      </c>
      <c r="U870">
        <f t="shared" si="216"/>
        <v>14.416326561855527</v>
      </c>
      <c r="W870">
        <f t="shared" si="217"/>
        <v>1</v>
      </c>
      <c r="X870">
        <f t="shared" si="218"/>
        <v>0</v>
      </c>
      <c r="Y870">
        <f t="shared" si="219"/>
        <v>0</v>
      </c>
      <c r="Z870">
        <f t="shared" si="220"/>
        <v>0</v>
      </c>
      <c r="AA870">
        <f t="shared" si="209"/>
        <v>1</v>
      </c>
      <c r="AB870">
        <v>1</v>
      </c>
      <c r="AC870">
        <v>1</v>
      </c>
    </row>
    <row r="871" spans="1:29" x14ac:dyDescent="0.3">
      <c r="A871">
        <v>630.66999999999996</v>
      </c>
      <c r="B871">
        <v>1</v>
      </c>
      <c r="C871">
        <f t="shared" si="221"/>
        <v>633.65833333333342</v>
      </c>
      <c r="D871">
        <f t="shared" si="222"/>
        <v>630.83969689123637</v>
      </c>
      <c r="E871">
        <v>-8.4127215000000005E-2</v>
      </c>
      <c r="F871">
        <v>2.6694738999999999E-2</v>
      </c>
      <c r="G871">
        <v>35.86</v>
      </c>
      <c r="I871">
        <f t="shared" si="223"/>
        <v>618.63615384615389</v>
      </c>
      <c r="J871">
        <f t="shared" si="224"/>
        <v>630.68349136256199</v>
      </c>
      <c r="K871">
        <f t="shared" si="210"/>
        <v>-7.1479049497953626E-2</v>
      </c>
      <c r="L871">
        <f t="shared" si="211"/>
        <v>6.7195276623203307E-2</v>
      </c>
      <c r="M871">
        <f t="shared" si="212"/>
        <v>36.410000000000082</v>
      </c>
      <c r="O871">
        <f t="shared" si="213"/>
        <v>5.5200000000000955</v>
      </c>
      <c r="P871">
        <f t="shared" si="214"/>
        <v>5.5200000000000955</v>
      </c>
      <c r="Q871">
        <f t="shared" si="215"/>
        <v>0</v>
      </c>
      <c r="R871">
        <v>1.6559999999999999</v>
      </c>
      <c r="S871">
        <v>5.242</v>
      </c>
      <c r="T871">
        <v>0.31590995799999999</v>
      </c>
      <c r="U871">
        <f t="shared" si="216"/>
        <v>24.006958536900129</v>
      </c>
      <c r="W871">
        <f t="shared" si="217"/>
        <v>1</v>
      </c>
      <c r="X871">
        <f t="shared" si="218"/>
        <v>1</v>
      </c>
      <c r="Y871">
        <f t="shared" si="219"/>
        <v>0</v>
      </c>
      <c r="Z871">
        <f t="shared" si="220"/>
        <v>0</v>
      </c>
      <c r="AA871">
        <f t="shared" si="209"/>
        <v>1</v>
      </c>
      <c r="AB871">
        <v>1</v>
      </c>
      <c r="AC871">
        <v>1</v>
      </c>
    </row>
    <row r="872" spans="1:29" x14ac:dyDescent="0.3">
      <c r="A872">
        <v>636.19000000000005</v>
      </c>
      <c r="B872">
        <v>1</v>
      </c>
      <c r="C872">
        <f t="shared" si="221"/>
        <v>634.67000000000007</v>
      </c>
      <c r="D872">
        <f t="shared" si="222"/>
        <v>637.081717184794</v>
      </c>
      <c r="E872">
        <v>-7.6110949999999997E-2</v>
      </c>
      <c r="F872">
        <v>2.5356333000000002E-2</v>
      </c>
      <c r="G872">
        <v>30.89</v>
      </c>
      <c r="I872">
        <f t="shared" si="223"/>
        <v>620.7373076923077</v>
      </c>
      <c r="J872">
        <f t="shared" si="224"/>
        <v>636.61357758749523</v>
      </c>
      <c r="K872">
        <f t="shared" si="210"/>
        <v>-6.3352080327434362E-2</v>
      </c>
      <c r="L872">
        <f t="shared" si="211"/>
        <v>6.7690370215347323E-2</v>
      </c>
      <c r="M872">
        <f t="shared" si="212"/>
        <v>35.309999999999945</v>
      </c>
      <c r="O872">
        <f t="shared" si="213"/>
        <v>-3.8700000000000045</v>
      </c>
      <c r="P872">
        <f t="shared" si="214"/>
        <v>0</v>
      </c>
      <c r="Q872">
        <f t="shared" si="215"/>
        <v>3.8700000000000045</v>
      </c>
      <c r="R872">
        <v>1.6559999999999999</v>
      </c>
      <c r="S872">
        <v>4.7450000000000001</v>
      </c>
      <c r="T872">
        <v>0.34899894599999998</v>
      </c>
      <c r="U872">
        <f t="shared" si="216"/>
        <v>25.870957648620731</v>
      </c>
      <c r="W872">
        <f t="shared" si="217"/>
        <v>1</v>
      </c>
      <c r="X872">
        <f t="shared" si="218"/>
        <v>1</v>
      </c>
      <c r="Y872">
        <f t="shared" si="219"/>
        <v>0</v>
      </c>
      <c r="Z872">
        <f t="shared" si="220"/>
        <v>0</v>
      </c>
      <c r="AA872">
        <f t="shared" si="209"/>
        <v>1</v>
      </c>
      <c r="AB872">
        <v>1</v>
      </c>
      <c r="AC872">
        <v>1</v>
      </c>
    </row>
    <row r="873" spans="1:29" x14ac:dyDescent="0.3">
      <c r="A873">
        <v>632.32000000000005</v>
      </c>
      <c r="B873">
        <v>1</v>
      </c>
      <c r="C873">
        <f t="shared" si="221"/>
        <v>634.57749999999999</v>
      </c>
      <c r="D873">
        <f t="shared" si="222"/>
        <v>631.52638046920106</v>
      </c>
      <c r="E873">
        <v>-8.1731049E-2</v>
      </c>
      <c r="F873">
        <v>2.4096253000000002E-2</v>
      </c>
      <c r="G873">
        <v>39.18</v>
      </c>
      <c r="I873">
        <f t="shared" si="223"/>
        <v>622.51961538461535</v>
      </c>
      <c r="J873">
        <f t="shared" si="224"/>
        <v>631.98972480096199</v>
      </c>
      <c r="K873">
        <f t="shared" si="210"/>
        <v>-7.4324027580553051E-2</v>
      </c>
      <c r="L873">
        <f t="shared" si="211"/>
        <v>6.8054567585874193E-2</v>
      </c>
      <c r="M873">
        <f t="shared" si="212"/>
        <v>50.769999999999982</v>
      </c>
      <c r="O873">
        <f t="shared" si="213"/>
        <v>0</v>
      </c>
      <c r="P873">
        <f t="shared" si="214"/>
        <v>0</v>
      </c>
      <c r="Q873">
        <f t="shared" si="215"/>
        <v>0</v>
      </c>
      <c r="R873">
        <v>1.2689999999999999</v>
      </c>
      <c r="S873">
        <v>5.1870000000000003</v>
      </c>
      <c r="T873">
        <v>0.24465008699999999</v>
      </c>
      <c r="U873">
        <f t="shared" si="216"/>
        <v>19.656133844788769</v>
      </c>
      <c r="W873">
        <f t="shared" si="217"/>
        <v>1</v>
      </c>
      <c r="X873">
        <f t="shared" si="218"/>
        <v>0</v>
      </c>
      <c r="Y873">
        <f t="shared" si="219"/>
        <v>0</v>
      </c>
      <c r="Z873">
        <f t="shared" si="220"/>
        <v>0</v>
      </c>
      <c r="AA873">
        <f t="shared" si="209"/>
        <v>1</v>
      </c>
      <c r="AB873">
        <v>1</v>
      </c>
      <c r="AC873">
        <v>1</v>
      </c>
    </row>
    <row r="874" spans="1:29" x14ac:dyDescent="0.3">
      <c r="A874">
        <v>632.32000000000005</v>
      </c>
      <c r="B874">
        <v>1</v>
      </c>
      <c r="C874">
        <f t="shared" si="221"/>
        <v>634.39333333333332</v>
      </c>
      <c r="D874">
        <f t="shared" si="222"/>
        <v>632.45226992179994</v>
      </c>
      <c r="E874">
        <v>-8.1731049E-2</v>
      </c>
      <c r="F874">
        <v>2.232081E-2</v>
      </c>
      <c r="G874">
        <v>50.77</v>
      </c>
      <c r="I874">
        <f t="shared" si="223"/>
        <v>624.17461538461532</v>
      </c>
      <c r="J874">
        <f t="shared" si="224"/>
        <v>632.34540578454141</v>
      </c>
      <c r="K874">
        <f t="shared" si="210"/>
        <v>-7.8787878787878685E-2</v>
      </c>
      <c r="L874">
        <f t="shared" si="211"/>
        <v>6.8447642957757834E-2</v>
      </c>
      <c r="M874">
        <f t="shared" si="212"/>
        <v>54.079999999999927</v>
      </c>
      <c r="O874">
        <f t="shared" si="213"/>
        <v>7.7299999999999045</v>
      </c>
      <c r="P874">
        <f t="shared" si="214"/>
        <v>7.7299999999999045</v>
      </c>
      <c r="Q874">
        <f t="shared" si="215"/>
        <v>0</v>
      </c>
      <c r="R874">
        <v>1.2689999999999999</v>
      </c>
      <c r="S874">
        <v>6.3460000000000001</v>
      </c>
      <c r="T874">
        <v>0.199968484</v>
      </c>
      <c r="U874">
        <f t="shared" si="216"/>
        <v>16.664477998073821</v>
      </c>
      <c r="W874">
        <f t="shared" si="217"/>
        <v>1</v>
      </c>
      <c r="X874">
        <f t="shared" si="218"/>
        <v>1</v>
      </c>
      <c r="Y874">
        <f t="shared" si="219"/>
        <v>0</v>
      </c>
      <c r="Z874">
        <f t="shared" si="220"/>
        <v>0</v>
      </c>
      <c r="AA874">
        <f t="shared" si="209"/>
        <v>1</v>
      </c>
      <c r="AB874">
        <v>1</v>
      </c>
      <c r="AC874">
        <v>1</v>
      </c>
    </row>
    <row r="875" spans="1:29" x14ac:dyDescent="0.3">
      <c r="A875">
        <v>640.04999999999995</v>
      </c>
      <c r="B875">
        <v>1</v>
      </c>
      <c r="C875">
        <f t="shared" si="221"/>
        <v>634.8075</v>
      </c>
      <c r="D875">
        <f t="shared" si="222"/>
        <v>641.3162883463666</v>
      </c>
      <c r="E875">
        <v>-7.0505372999999996E-2</v>
      </c>
      <c r="F875">
        <v>2.0279658999999998E-2</v>
      </c>
      <c r="G875">
        <v>46.35</v>
      </c>
      <c r="I875">
        <f t="shared" si="223"/>
        <v>625.8938461538462</v>
      </c>
      <c r="J875">
        <f t="shared" si="224"/>
        <v>640.64266109349683</v>
      </c>
      <c r="K875">
        <f t="shared" si="210"/>
        <v>-6.9018181818181881E-2</v>
      </c>
      <c r="L875">
        <f t="shared" si="211"/>
        <v>6.8844813340983066E-2</v>
      </c>
      <c r="M875">
        <f t="shared" si="212"/>
        <v>47.450000000000045</v>
      </c>
      <c r="O875">
        <f t="shared" si="213"/>
        <v>16</v>
      </c>
      <c r="P875">
        <f t="shared" si="214"/>
        <v>16</v>
      </c>
      <c r="Q875">
        <f t="shared" si="215"/>
        <v>0</v>
      </c>
      <c r="R875">
        <v>1.2689999999999999</v>
      </c>
      <c r="S875">
        <v>5.9039999999999999</v>
      </c>
      <c r="T875">
        <v>0.21493902400000001</v>
      </c>
      <c r="U875">
        <f t="shared" si="216"/>
        <v>17.691342508066484</v>
      </c>
      <c r="W875">
        <f t="shared" si="217"/>
        <v>1</v>
      </c>
      <c r="X875">
        <f t="shared" si="218"/>
        <v>1</v>
      </c>
      <c r="Y875">
        <f t="shared" si="219"/>
        <v>0</v>
      </c>
      <c r="Z875">
        <f t="shared" si="220"/>
        <v>0</v>
      </c>
      <c r="AA875">
        <f t="shared" si="209"/>
        <v>1</v>
      </c>
      <c r="AB875">
        <v>1</v>
      </c>
      <c r="AC875">
        <v>1</v>
      </c>
    </row>
    <row r="876" spans="1:29" x14ac:dyDescent="0.3">
      <c r="A876">
        <v>656.05</v>
      </c>
      <c r="B876">
        <v>1</v>
      </c>
      <c r="C876">
        <f t="shared" si="221"/>
        <v>636.37083333333328</v>
      </c>
      <c r="D876">
        <f t="shared" si="222"/>
        <v>658.50561860893879</v>
      </c>
      <c r="E876">
        <v>-4.7269823000000002E-2</v>
      </c>
      <c r="F876">
        <v>2.0105768999999999E-2</v>
      </c>
      <c r="G876">
        <v>31.45</v>
      </c>
      <c r="I876">
        <f t="shared" si="223"/>
        <v>628.03730769230765</v>
      </c>
      <c r="J876">
        <f t="shared" si="224"/>
        <v>657.23517991588483</v>
      </c>
      <c r="K876">
        <f t="shared" si="210"/>
        <v>-4.726982282892836E-2</v>
      </c>
      <c r="L876">
        <f t="shared" si="211"/>
        <v>6.9250004622306918E-2</v>
      </c>
      <c r="M876">
        <f t="shared" si="212"/>
        <v>32.550000000000068</v>
      </c>
      <c r="O876">
        <f t="shared" si="213"/>
        <v>10.480000000000018</v>
      </c>
      <c r="P876">
        <f t="shared" si="214"/>
        <v>10.480000000000018</v>
      </c>
      <c r="Q876">
        <f t="shared" si="215"/>
        <v>0</v>
      </c>
      <c r="R876">
        <v>1.2689999999999999</v>
      </c>
      <c r="S876">
        <v>4.4139999999999997</v>
      </c>
      <c r="T876">
        <v>0.28749433600000002</v>
      </c>
      <c r="U876">
        <f t="shared" si="216"/>
        <v>22.329755398628791</v>
      </c>
      <c r="W876">
        <f t="shared" si="217"/>
        <v>1</v>
      </c>
      <c r="X876">
        <f t="shared" si="218"/>
        <v>1</v>
      </c>
      <c r="Y876">
        <f t="shared" si="219"/>
        <v>0</v>
      </c>
      <c r="Z876">
        <f t="shared" si="220"/>
        <v>0</v>
      </c>
      <c r="AA876">
        <f t="shared" si="209"/>
        <v>1</v>
      </c>
      <c r="AB876">
        <v>1</v>
      </c>
      <c r="AC876">
        <v>1</v>
      </c>
    </row>
    <row r="877" spans="1:29" x14ac:dyDescent="0.3">
      <c r="A877">
        <v>666.53</v>
      </c>
      <c r="B877">
        <v>1</v>
      </c>
      <c r="C877">
        <f t="shared" si="221"/>
        <v>639.12916666666672</v>
      </c>
      <c r="D877">
        <f t="shared" si="222"/>
        <v>667.86739689851015</v>
      </c>
      <c r="E877">
        <v>-3.2050536999999997E-2</v>
      </c>
      <c r="F877">
        <v>2.2305879000000001E-2</v>
      </c>
      <c r="G877">
        <v>22.07</v>
      </c>
      <c r="I877">
        <f t="shared" si="223"/>
        <v>630.4142307692307</v>
      </c>
      <c r="J877">
        <f t="shared" si="224"/>
        <v>667.24498616031644</v>
      </c>
      <c r="K877">
        <f t="shared" si="210"/>
        <v>-3.205053732210289E-2</v>
      </c>
      <c r="L877">
        <f t="shared" si="211"/>
        <v>6.9395810525998136E-2</v>
      </c>
      <c r="M877">
        <f t="shared" si="212"/>
        <v>19.870000000000005</v>
      </c>
      <c r="O877">
        <f t="shared" si="213"/>
        <v>9.3799999999999955</v>
      </c>
      <c r="P877">
        <f t="shared" si="214"/>
        <v>9.3799999999999955</v>
      </c>
      <c r="Q877">
        <f t="shared" si="215"/>
        <v>0</v>
      </c>
      <c r="R877">
        <v>1.2689999999999999</v>
      </c>
      <c r="S877">
        <v>3.476</v>
      </c>
      <c r="T877">
        <v>0.36507479900000001</v>
      </c>
      <c r="U877">
        <f t="shared" si="216"/>
        <v>26.743941010957016</v>
      </c>
      <c r="W877">
        <f t="shared" si="217"/>
        <v>1</v>
      </c>
      <c r="X877">
        <f t="shared" si="218"/>
        <v>1</v>
      </c>
      <c r="Y877">
        <f t="shared" si="219"/>
        <v>1</v>
      </c>
      <c r="Z877">
        <f t="shared" si="220"/>
        <v>0</v>
      </c>
      <c r="AA877">
        <f t="shared" si="209"/>
        <v>1</v>
      </c>
      <c r="AB877">
        <v>1</v>
      </c>
      <c r="AC877">
        <v>1</v>
      </c>
    </row>
    <row r="878" spans="1:29" x14ac:dyDescent="0.3">
      <c r="A878">
        <v>675.91</v>
      </c>
      <c r="B878">
        <v>0</v>
      </c>
      <c r="C878">
        <f t="shared" si="221"/>
        <v>642.8991666666667</v>
      </c>
      <c r="D878">
        <f t="shared" si="222"/>
        <v>677.25043385024833</v>
      </c>
      <c r="E878">
        <v>-1.8428696000000001E-2</v>
      </c>
      <c r="F878">
        <v>2.5352092999999999E-2</v>
      </c>
      <c r="G878">
        <v>10.49</v>
      </c>
      <c r="I878">
        <f t="shared" si="223"/>
        <v>632.93961538461542</v>
      </c>
      <c r="J878">
        <f t="shared" si="224"/>
        <v>676.57653952612941</v>
      </c>
      <c r="K878">
        <f t="shared" si="210"/>
        <v>-1.8428695904734321E-2</v>
      </c>
      <c r="L878">
        <f t="shared" si="211"/>
        <v>6.9290826494691052E-2</v>
      </c>
      <c r="M878">
        <f t="shared" si="212"/>
        <v>8.8300000000000409</v>
      </c>
      <c r="O878">
        <f t="shared" si="213"/>
        <v>3.3100000000000591</v>
      </c>
      <c r="P878">
        <f t="shared" si="214"/>
        <v>3.3100000000000591</v>
      </c>
      <c r="Q878">
        <f t="shared" si="215"/>
        <v>0</v>
      </c>
      <c r="R878">
        <v>1.4890000000000001</v>
      </c>
      <c r="S878">
        <v>2.5379999999999998</v>
      </c>
      <c r="T878">
        <v>0.58668242699999995</v>
      </c>
      <c r="U878">
        <f t="shared" si="216"/>
        <v>36.975415938100632</v>
      </c>
      <c r="W878">
        <f t="shared" si="217"/>
        <v>1</v>
      </c>
      <c r="X878">
        <f t="shared" si="218"/>
        <v>1</v>
      </c>
      <c r="Y878">
        <f t="shared" si="219"/>
        <v>0</v>
      </c>
      <c r="Z878">
        <f t="shared" si="220"/>
        <v>0</v>
      </c>
      <c r="AA878">
        <f t="shared" si="209"/>
        <v>1</v>
      </c>
      <c r="AB878">
        <v>1</v>
      </c>
      <c r="AC878">
        <v>0</v>
      </c>
    </row>
    <row r="879" spans="1:29" x14ac:dyDescent="0.3">
      <c r="A879">
        <v>679.22</v>
      </c>
      <c r="B879">
        <v>0</v>
      </c>
      <c r="C879">
        <f t="shared" si="221"/>
        <v>646.71500000000003</v>
      </c>
      <c r="D879">
        <f t="shared" si="222"/>
        <v>679.54826102495861</v>
      </c>
      <c r="E879">
        <v>-1.3621841000000001E-2</v>
      </c>
      <c r="F879">
        <v>2.8749162000000002E-2</v>
      </c>
      <c r="G879">
        <v>5.52</v>
      </c>
      <c r="I879">
        <f t="shared" si="223"/>
        <v>635.52846153846144</v>
      </c>
      <c r="J879">
        <f t="shared" si="224"/>
        <v>679.4233431133747</v>
      </c>
      <c r="K879">
        <f t="shared" si="210"/>
        <v>-1.3621841417368568E-2</v>
      </c>
      <c r="L879">
        <f t="shared" si="211"/>
        <v>6.8885821365420846E-2</v>
      </c>
      <c r="M879">
        <f t="shared" si="212"/>
        <v>-3.3100000000000591</v>
      </c>
      <c r="O879">
        <f t="shared" si="213"/>
        <v>-4.4100000000000819</v>
      </c>
      <c r="P879">
        <f t="shared" si="214"/>
        <v>0</v>
      </c>
      <c r="Q879">
        <f t="shared" si="215"/>
        <v>4.4100000000000819</v>
      </c>
      <c r="R879">
        <v>1.655</v>
      </c>
      <c r="S879">
        <v>2.2069999999999999</v>
      </c>
      <c r="T879">
        <v>0.749886724</v>
      </c>
      <c r="U879">
        <f t="shared" si="216"/>
        <v>42.853443809543414</v>
      </c>
      <c r="W879">
        <f t="shared" si="217"/>
        <v>1</v>
      </c>
      <c r="X879">
        <f t="shared" si="218"/>
        <v>1</v>
      </c>
      <c r="Y879">
        <f t="shared" si="219"/>
        <v>1</v>
      </c>
      <c r="Z879">
        <f t="shared" si="220"/>
        <v>0</v>
      </c>
      <c r="AA879">
        <f t="shared" si="209"/>
        <v>1</v>
      </c>
      <c r="AB879">
        <v>1</v>
      </c>
      <c r="AC879">
        <v>0</v>
      </c>
    </row>
    <row r="880" spans="1:29" x14ac:dyDescent="0.3">
      <c r="A880">
        <v>674.81</v>
      </c>
      <c r="B880">
        <v>0</v>
      </c>
      <c r="C880">
        <f t="shared" si="221"/>
        <v>649.65750000000014</v>
      </c>
      <c r="D880">
        <f t="shared" si="222"/>
        <v>674.02028982917352</v>
      </c>
      <c r="E880">
        <v>-2.0026140000000001E-2</v>
      </c>
      <c r="F880">
        <v>3.1352350000000001E-2</v>
      </c>
      <c r="G880">
        <v>1.1000000000000001</v>
      </c>
      <c r="I880">
        <f t="shared" si="223"/>
        <v>637.94769230769225</v>
      </c>
      <c r="J880">
        <f t="shared" si="224"/>
        <v>674.45512745281735</v>
      </c>
      <c r="K880">
        <f t="shared" si="210"/>
        <v>-2.0026139994191224E-2</v>
      </c>
      <c r="L880">
        <f t="shared" si="211"/>
        <v>6.8363090896453704E-2</v>
      </c>
      <c r="M880">
        <f t="shared" si="212"/>
        <v>-6.6199999999998909</v>
      </c>
      <c r="O880">
        <f t="shared" si="213"/>
        <v>-8.2799999999999727</v>
      </c>
      <c r="P880">
        <f t="shared" si="214"/>
        <v>0</v>
      </c>
      <c r="Q880">
        <f t="shared" si="215"/>
        <v>8.2799999999999727</v>
      </c>
      <c r="R880">
        <v>2.097</v>
      </c>
      <c r="S880">
        <v>2.2069999999999999</v>
      </c>
      <c r="T880">
        <v>0.95015858600000003</v>
      </c>
      <c r="U880">
        <f t="shared" si="216"/>
        <v>48.722118950791831</v>
      </c>
      <c r="W880">
        <f t="shared" si="217"/>
        <v>1</v>
      </c>
      <c r="X880">
        <f t="shared" si="218"/>
        <v>0</v>
      </c>
      <c r="Y880">
        <f t="shared" si="219"/>
        <v>0</v>
      </c>
      <c r="Z880">
        <f t="shared" si="220"/>
        <v>0</v>
      </c>
      <c r="AA880">
        <f t="shared" si="209"/>
        <v>1</v>
      </c>
      <c r="AB880">
        <v>1</v>
      </c>
      <c r="AC880">
        <v>0</v>
      </c>
    </row>
    <row r="881" spans="1:29" x14ac:dyDescent="0.3">
      <c r="A881">
        <v>666.53</v>
      </c>
      <c r="B881">
        <v>0</v>
      </c>
      <c r="C881">
        <f t="shared" si="221"/>
        <v>651.81833333333338</v>
      </c>
      <c r="D881">
        <f t="shared" si="222"/>
        <v>665.28161836180436</v>
      </c>
      <c r="E881">
        <v>-3.2050536999999997E-2</v>
      </c>
      <c r="F881">
        <v>3.3633977000000002E-2</v>
      </c>
      <c r="G881">
        <v>1.66</v>
      </c>
      <c r="I881">
        <f t="shared" si="223"/>
        <v>639.81499999999994</v>
      </c>
      <c r="J881">
        <f t="shared" si="224"/>
        <v>665.92037481132172</v>
      </c>
      <c r="K881">
        <f t="shared" si="210"/>
        <v>-3.205053732210289E-2</v>
      </c>
      <c r="L881">
        <f t="shared" si="211"/>
        <v>6.7944928995764611E-2</v>
      </c>
      <c r="M881">
        <f t="shared" si="212"/>
        <v>-1.1000000000000227</v>
      </c>
      <c r="O881">
        <f t="shared" si="213"/>
        <v>0.55000000000006821</v>
      </c>
      <c r="P881">
        <f t="shared" si="214"/>
        <v>0.55000000000006821</v>
      </c>
      <c r="Q881">
        <f t="shared" si="215"/>
        <v>0</v>
      </c>
      <c r="R881">
        <v>2.0409999999999999</v>
      </c>
      <c r="S881">
        <v>2.2069999999999999</v>
      </c>
      <c r="T881">
        <v>0.92478477599999998</v>
      </c>
      <c r="U881">
        <f t="shared" si="216"/>
        <v>48.046139367428168</v>
      </c>
      <c r="W881">
        <f t="shared" si="217"/>
        <v>1</v>
      </c>
      <c r="X881">
        <f t="shared" si="218"/>
        <v>0</v>
      </c>
      <c r="Y881">
        <f t="shared" si="219"/>
        <v>1</v>
      </c>
      <c r="Z881">
        <f t="shared" si="220"/>
        <v>0</v>
      </c>
      <c r="AA881">
        <f t="shared" si="209"/>
        <v>1</v>
      </c>
      <c r="AB881">
        <v>1</v>
      </c>
      <c r="AC881">
        <v>0</v>
      </c>
    </row>
    <row r="882" spans="1:29" x14ac:dyDescent="0.3">
      <c r="A882">
        <v>667.08</v>
      </c>
      <c r="B882">
        <v>0</v>
      </c>
      <c r="C882">
        <f t="shared" si="221"/>
        <v>654.80666666666662</v>
      </c>
      <c r="D882">
        <f t="shared" si="222"/>
        <v>667.37973027303269</v>
      </c>
      <c r="E882">
        <v>-3.1251815000000002E-2</v>
      </c>
      <c r="F882">
        <v>3.5210512999999999E-2</v>
      </c>
      <c r="G882">
        <v>-1.65</v>
      </c>
      <c r="I882">
        <f t="shared" si="223"/>
        <v>641.66115384615375</v>
      </c>
      <c r="J882">
        <f t="shared" si="224"/>
        <v>667.16920193759074</v>
      </c>
      <c r="K882">
        <f t="shared" si="210"/>
        <v>-3.1251815277374355E-2</v>
      </c>
      <c r="L882">
        <f t="shared" si="211"/>
        <v>6.786099957752996E-2</v>
      </c>
      <c r="M882">
        <f t="shared" si="212"/>
        <v>2.2099999999999227</v>
      </c>
      <c r="O882">
        <f t="shared" si="213"/>
        <v>4.4199999999999591</v>
      </c>
      <c r="P882">
        <f t="shared" si="214"/>
        <v>4.4199999999999591</v>
      </c>
      <c r="Q882">
        <f t="shared" si="215"/>
        <v>0</v>
      </c>
      <c r="R882">
        <v>2.3170000000000002</v>
      </c>
      <c r="S882">
        <v>2.1520000000000001</v>
      </c>
      <c r="T882">
        <v>1.0766728619999999</v>
      </c>
      <c r="U882">
        <f t="shared" si="216"/>
        <v>51.84605056008094</v>
      </c>
      <c r="W882">
        <f t="shared" si="217"/>
        <v>1</v>
      </c>
      <c r="X882">
        <f t="shared" si="218"/>
        <v>1</v>
      </c>
      <c r="Y882">
        <f t="shared" si="219"/>
        <v>1</v>
      </c>
      <c r="Z882">
        <f t="shared" si="220"/>
        <v>0</v>
      </c>
      <c r="AA882">
        <f t="shared" si="209"/>
        <v>0</v>
      </c>
      <c r="AB882">
        <v>1</v>
      </c>
      <c r="AC882">
        <v>0</v>
      </c>
    </row>
    <row r="883" spans="1:29" x14ac:dyDescent="0.3">
      <c r="A883">
        <v>671.5</v>
      </c>
      <c r="B883">
        <v>0</v>
      </c>
      <c r="C883">
        <f t="shared" si="221"/>
        <v>658.20916666666665</v>
      </c>
      <c r="D883">
        <f t="shared" si="222"/>
        <v>672.18671162116129</v>
      </c>
      <c r="E883">
        <v>-2.4832994000000001E-2</v>
      </c>
      <c r="F883">
        <v>3.6516598999999997E-2</v>
      </c>
      <c r="G883">
        <v>-2.21</v>
      </c>
      <c r="I883">
        <f t="shared" si="223"/>
        <v>643.69846153846152</v>
      </c>
      <c r="J883">
        <f t="shared" si="224"/>
        <v>671.83313831249302</v>
      </c>
      <c r="K883">
        <f t="shared" si="210"/>
        <v>-2.4832994481556812E-2</v>
      </c>
      <c r="L883">
        <f t="shared" si="211"/>
        <v>6.7878957796350822E-2</v>
      </c>
      <c r="M883">
        <f t="shared" si="212"/>
        <v>-7.7300000000000182</v>
      </c>
      <c r="O883">
        <f t="shared" si="213"/>
        <v>11.590000000000032</v>
      </c>
      <c r="P883">
        <f t="shared" si="214"/>
        <v>11.590000000000032</v>
      </c>
      <c r="Q883">
        <f t="shared" si="215"/>
        <v>0</v>
      </c>
      <c r="R883">
        <v>2.3170000000000002</v>
      </c>
      <c r="S883">
        <v>2.0960000000000001</v>
      </c>
      <c r="T883">
        <v>1.1054389309999999</v>
      </c>
      <c r="U883">
        <f t="shared" si="216"/>
        <v>52.503965549594945</v>
      </c>
      <c r="W883">
        <f t="shared" si="217"/>
        <v>1</v>
      </c>
      <c r="X883">
        <f t="shared" si="218"/>
        <v>1</v>
      </c>
      <c r="Y883">
        <f t="shared" si="219"/>
        <v>1</v>
      </c>
      <c r="Z883">
        <f t="shared" si="220"/>
        <v>0</v>
      </c>
      <c r="AA883">
        <f t="shared" si="209"/>
        <v>0</v>
      </c>
      <c r="AB883">
        <v>1</v>
      </c>
      <c r="AC883">
        <v>0</v>
      </c>
    </row>
    <row r="884" spans="1:29" x14ac:dyDescent="0.3">
      <c r="A884">
        <v>683.09</v>
      </c>
      <c r="B884">
        <v>0</v>
      </c>
      <c r="C884">
        <f t="shared" si="221"/>
        <v>662.11749999999995</v>
      </c>
      <c r="D884">
        <f t="shared" si="222"/>
        <v>684.90721472980647</v>
      </c>
      <c r="E884">
        <v>-8.0017430000000004E-3</v>
      </c>
      <c r="F884">
        <v>3.7654348999999997E-2</v>
      </c>
      <c r="G884">
        <v>-19.32</v>
      </c>
      <c r="I884">
        <f t="shared" si="223"/>
        <v>646.41499999999985</v>
      </c>
      <c r="J884">
        <f t="shared" si="224"/>
        <v>683.95591243750061</v>
      </c>
      <c r="K884">
        <f t="shared" si="210"/>
        <v>-8.0017426662793937E-3</v>
      </c>
      <c r="L884">
        <f t="shared" si="211"/>
        <v>6.7627165358621094E-2</v>
      </c>
      <c r="M884">
        <f t="shared" si="212"/>
        <v>-20.970000000000027</v>
      </c>
      <c r="O884">
        <f t="shared" si="213"/>
        <v>3.3099999999999454</v>
      </c>
      <c r="P884">
        <f t="shared" si="214"/>
        <v>3.3099999999999454</v>
      </c>
      <c r="Q884">
        <f t="shared" si="215"/>
        <v>0</v>
      </c>
      <c r="R884">
        <v>2.8690000000000002</v>
      </c>
      <c r="S884">
        <v>0.93700000000000006</v>
      </c>
      <c r="T884">
        <v>3.0618996799999998</v>
      </c>
      <c r="U884">
        <f t="shared" si="216"/>
        <v>75.380977405133748</v>
      </c>
      <c r="W884">
        <f t="shared" si="217"/>
        <v>1</v>
      </c>
      <c r="X884">
        <f t="shared" si="218"/>
        <v>1</v>
      </c>
      <c r="Y884">
        <f t="shared" si="219"/>
        <v>0</v>
      </c>
      <c r="Z884">
        <f t="shared" si="220"/>
        <v>0</v>
      </c>
      <c r="AA884">
        <f t="shared" si="209"/>
        <v>0</v>
      </c>
      <c r="AB884">
        <v>0</v>
      </c>
      <c r="AC884">
        <v>0</v>
      </c>
    </row>
    <row r="885" spans="1:29" x14ac:dyDescent="0.3">
      <c r="A885">
        <v>686.4</v>
      </c>
      <c r="B885">
        <v>0</v>
      </c>
      <c r="C885">
        <f t="shared" si="221"/>
        <v>666.62416666666661</v>
      </c>
      <c r="D885">
        <f t="shared" si="222"/>
        <v>686.64879754503227</v>
      </c>
      <c r="E885">
        <v>-3.1948879999999999E-3</v>
      </c>
      <c r="F885">
        <v>3.8144011999999998E-2</v>
      </c>
      <c r="G885">
        <v>-24.28</v>
      </c>
      <c r="I885">
        <f t="shared" si="223"/>
        <v>648.91923076923069</v>
      </c>
      <c r="J885">
        <f t="shared" si="224"/>
        <v>686.58800673557687</v>
      </c>
      <c r="K885">
        <f t="shared" si="210"/>
        <v>-3.1948881789138038E-3</v>
      </c>
      <c r="L885">
        <f t="shared" si="211"/>
        <v>6.689196675942094E-2</v>
      </c>
      <c r="M885">
        <f t="shared" si="212"/>
        <v>-29.799999999999955</v>
      </c>
      <c r="O885">
        <f t="shared" si="213"/>
        <v>1.1000000000000227</v>
      </c>
      <c r="P885">
        <f t="shared" si="214"/>
        <v>1.1000000000000227</v>
      </c>
      <c r="Q885">
        <f t="shared" si="215"/>
        <v>0</v>
      </c>
      <c r="R885">
        <v>3.0339999999999998</v>
      </c>
      <c r="S885">
        <v>0.60599999999999998</v>
      </c>
      <c r="T885">
        <v>5.0066006600000001</v>
      </c>
      <c r="U885">
        <f t="shared" si="216"/>
        <v>83.3516483514654</v>
      </c>
      <c r="W885">
        <f t="shared" si="217"/>
        <v>1</v>
      </c>
      <c r="X885">
        <f t="shared" si="218"/>
        <v>1</v>
      </c>
      <c r="Y885">
        <f t="shared" si="219"/>
        <v>1</v>
      </c>
      <c r="Z885">
        <f t="shared" si="220"/>
        <v>0</v>
      </c>
      <c r="AA885">
        <f t="shared" si="209"/>
        <v>0</v>
      </c>
      <c r="AB885">
        <v>0</v>
      </c>
      <c r="AC885">
        <v>0</v>
      </c>
    </row>
    <row r="886" spans="1:29" x14ac:dyDescent="0.3">
      <c r="A886">
        <v>687.5</v>
      </c>
      <c r="B886">
        <v>0</v>
      </c>
      <c r="C886">
        <f t="shared" si="221"/>
        <v>671.22249999999997</v>
      </c>
      <c r="D886">
        <f t="shared" si="222"/>
        <v>687.64186707582792</v>
      </c>
      <c r="E886">
        <v>-1.5974439999999999E-3</v>
      </c>
      <c r="F886">
        <v>3.7849041999999999E-2</v>
      </c>
      <c r="G886">
        <v>-30.9</v>
      </c>
      <c r="I886">
        <f t="shared" si="223"/>
        <v>651.35961538461538</v>
      </c>
      <c r="J886">
        <f t="shared" si="224"/>
        <v>687.57015332803257</v>
      </c>
      <c r="K886">
        <f t="shared" si="210"/>
        <v>-1.5974440894569019E-3</v>
      </c>
      <c r="L886">
        <f t="shared" si="211"/>
        <v>6.5843325758118756E-2</v>
      </c>
      <c r="M886">
        <f t="shared" si="212"/>
        <v>-32</v>
      </c>
      <c r="O886">
        <f t="shared" si="213"/>
        <v>1.1000000000000227</v>
      </c>
      <c r="P886">
        <f t="shared" si="214"/>
        <v>1.1000000000000227</v>
      </c>
      <c r="Q886">
        <f t="shared" si="215"/>
        <v>0</v>
      </c>
      <c r="R886">
        <v>3.5859999999999999</v>
      </c>
      <c r="S886">
        <v>0.496</v>
      </c>
      <c r="T886">
        <v>7.2298387100000001</v>
      </c>
      <c r="U886">
        <f t="shared" si="216"/>
        <v>87.849093582053925</v>
      </c>
      <c r="W886">
        <f t="shared" si="217"/>
        <v>1</v>
      </c>
      <c r="X886">
        <f t="shared" si="218"/>
        <v>1</v>
      </c>
      <c r="Y886">
        <f t="shared" si="219"/>
        <v>1</v>
      </c>
      <c r="Z886">
        <f t="shared" si="220"/>
        <v>0</v>
      </c>
      <c r="AA886">
        <f t="shared" si="209"/>
        <v>0</v>
      </c>
      <c r="AB886">
        <v>0</v>
      </c>
      <c r="AC886">
        <v>0</v>
      </c>
    </row>
    <row r="887" spans="1:29" x14ac:dyDescent="0.3">
      <c r="A887">
        <v>688.6</v>
      </c>
      <c r="B887">
        <v>0</v>
      </c>
      <c r="C887">
        <f t="shared" si="221"/>
        <v>675.26833333333332</v>
      </c>
      <c r="D887">
        <f t="shared" si="222"/>
        <v>688.75968882069537</v>
      </c>
      <c r="E887">
        <v>0</v>
      </c>
      <c r="F887">
        <v>3.6864256999999997E-2</v>
      </c>
      <c r="G887">
        <v>-33.1</v>
      </c>
      <c r="I887">
        <f t="shared" si="223"/>
        <v>653.48153846153832</v>
      </c>
      <c r="J887">
        <f t="shared" si="224"/>
        <v>688.67921897476674</v>
      </c>
      <c r="K887">
        <f t="shared" si="210"/>
        <v>0</v>
      </c>
      <c r="L887">
        <f t="shared" si="211"/>
        <v>6.4664557889053523E-2</v>
      </c>
      <c r="M887">
        <f t="shared" si="212"/>
        <v>-33.100000000000023</v>
      </c>
      <c r="O887">
        <f t="shared" si="213"/>
        <v>-2.2000000000000455</v>
      </c>
      <c r="P887">
        <f t="shared" si="214"/>
        <v>0</v>
      </c>
      <c r="Q887">
        <f t="shared" si="215"/>
        <v>2.2000000000000455</v>
      </c>
      <c r="R887">
        <v>3.6960000000000002</v>
      </c>
      <c r="S887">
        <v>0.38600000000000001</v>
      </c>
      <c r="T887">
        <v>9.5751295340000002</v>
      </c>
      <c r="U887">
        <f t="shared" si="216"/>
        <v>90.54385105369245</v>
      </c>
      <c r="W887">
        <f t="shared" si="217"/>
        <v>1</v>
      </c>
      <c r="X887">
        <f t="shared" si="218"/>
        <v>1</v>
      </c>
      <c r="Y887">
        <f t="shared" si="219"/>
        <v>0</v>
      </c>
      <c r="Z887">
        <f t="shared" si="220"/>
        <v>0</v>
      </c>
      <c r="AA887">
        <f t="shared" si="209"/>
        <v>0</v>
      </c>
      <c r="AB887">
        <v>0</v>
      </c>
      <c r="AC887">
        <v>0</v>
      </c>
    </row>
    <row r="888" spans="1:29" x14ac:dyDescent="0.3">
      <c r="A888">
        <v>686.4</v>
      </c>
      <c r="B888">
        <v>0</v>
      </c>
      <c r="C888">
        <f t="shared" si="221"/>
        <v>677.79750000000001</v>
      </c>
      <c r="D888">
        <f t="shared" si="222"/>
        <v>686.0067185298841</v>
      </c>
      <c r="E888">
        <v>0</v>
      </c>
      <c r="F888">
        <v>3.5571153000000001E-2</v>
      </c>
      <c r="G888">
        <v>-30.9</v>
      </c>
      <c r="I888">
        <f t="shared" si="223"/>
        <v>655.47653846153844</v>
      </c>
      <c r="J888">
        <f t="shared" si="224"/>
        <v>686.22467546347946</v>
      </c>
      <c r="K888">
        <f t="shared" si="210"/>
        <v>0</v>
      </c>
      <c r="L888">
        <f t="shared" si="211"/>
        <v>6.3394043180915516E-2</v>
      </c>
      <c r="M888">
        <f t="shared" si="212"/>
        <v>-41.389999999999986</v>
      </c>
      <c r="O888">
        <f t="shared" si="213"/>
        <v>-1.6599999999999682</v>
      </c>
      <c r="P888">
        <f t="shared" si="214"/>
        <v>0</v>
      </c>
      <c r="Q888">
        <f t="shared" si="215"/>
        <v>1.6599999999999682</v>
      </c>
      <c r="R888">
        <v>3.476</v>
      </c>
      <c r="S888">
        <v>0.38600000000000001</v>
      </c>
      <c r="T888">
        <v>9.0051813470000006</v>
      </c>
      <c r="U888">
        <f t="shared" si="216"/>
        <v>90.005178663754606</v>
      </c>
      <c r="W888">
        <f t="shared" si="217"/>
        <v>1</v>
      </c>
      <c r="X888">
        <f t="shared" si="218"/>
        <v>0</v>
      </c>
      <c r="Y888">
        <f t="shared" si="219"/>
        <v>0</v>
      </c>
      <c r="Z888">
        <f t="shared" si="220"/>
        <v>0</v>
      </c>
      <c r="AA888">
        <f t="shared" si="209"/>
        <v>0</v>
      </c>
      <c r="AB888">
        <v>0</v>
      </c>
      <c r="AC888">
        <v>0</v>
      </c>
    </row>
    <row r="889" spans="1:29" x14ac:dyDescent="0.3">
      <c r="A889">
        <v>684.74</v>
      </c>
      <c r="B889">
        <v>0</v>
      </c>
      <c r="C889">
        <f t="shared" si="221"/>
        <v>679.31499999999994</v>
      </c>
      <c r="D889">
        <f t="shared" si="222"/>
        <v>684.52888024501931</v>
      </c>
      <c r="E889">
        <v>0</v>
      </c>
      <c r="F889">
        <v>3.4180924000000001E-2</v>
      </c>
      <c r="G889">
        <v>-39.729999999999997</v>
      </c>
      <c r="I889">
        <f t="shared" si="223"/>
        <v>657.38653846153852</v>
      </c>
      <c r="J889">
        <f t="shared" si="224"/>
        <v>684.62579419511701</v>
      </c>
      <c r="K889">
        <f t="shared" si="210"/>
        <v>0</v>
      </c>
      <c r="L889">
        <f t="shared" si="211"/>
        <v>6.2461320914616453E-2</v>
      </c>
      <c r="M889">
        <f t="shared" si="212"/>
        <v>-37.519999999999982</v>
      </c>
      <c r="O889">
        <f t="shared" si="213"/>
        <v>-8.8300000000000409</v>
      </c>
      <c r="P889">
        <f t="shared" si="214"/>
        <v>0</v>
      </c>
      <c r="Q889">
        <f t="shared" si="215"/>
        <v>8.8300000000000409</v>
      </c>
      <c r="R889">
        <v>4.359</v>
      </c>
      <c r="S889">
        <v>0.38600000000000001</v>
      </c>
      <c r="T889">
        <v>11.29274611</v>
      </c>
      <c r="U889">
        <f t="shared" si="216"/>
        <v>91.865121177549483</v>
      </c>
      <c r="W889">
        <f t="shared" si="217"/>
        <v>1</v>
      </c>
      <c r="X889">
        <f t="shared" si="218"/>
        <v>0</v>
      </c>
      <c r="Y889">
        <f t="shared" si="219"/>
        <v>0</v>
      </c>
      <c r="Z889">
        <f t="shared" si="220"/>
        <v>0</v>
      </c>
      <c r="AA889">
        <f t="shared" si="209"/>
        <v>0</v>
      </c>
      <c r="AB889">
        <v>0</v>
      </c>
      <c r="AC889">
        <v>0</v>
      </c>
    </row>
    <row r="890" spans="1:29" x14ac:dyDescent="0.3">
      <c r="A890">
        <v>675.91</v>
      </c>
      <c r="B890">
        <v>0</v>
      </c>
      <c r="C890">
        <f t="shared" si="221"/>
        <v>679.31499999999994</v>
      </c>
      <c r="D890">
        <f t="shared" si="222"/>
        <v>674.47351995916347</v>
      </c>
      <c r="E890">
        <v>0</v>
      </c>
      <c r="F890">
        <v>3.2653630000000003E-2</v>
      </c>
      <c r="G890">
        <v>-28.69</v>
      </c>
      <c r="I890">
        <f t="shared" si="223"/>
        <v>658.87192307692305</v>
      </c>
      <c r="J890">
        <f t="shared" si="224"/>
        <v>675.23955429268324</v>
      </c>
      <c r="K890">
        <f t="shared" si="210"/>
        <v>0</v>
      </c>
      <c r="L890">
        <f t="shared" si="211"/>
        <v>6.1907463735595608E-2</v>
      </c>
      <c r="M890">
        <f t="shared" si="212"/>
        <v>-19.860000000000014</v>
      </c>
      <c r="O890">
        <f t="shared" si="213"/>
        <v>-7.7199999999999136</v>
      </c>
      <c r="P890">
        <f t="shared" si="214"/>
        <v>0</v>
      </c>
      <c r="Q890">
        <f t="shared" si="215"/>
        <v>7.7199999999999136</v>
      </c>
      <c r="R890">
        <v>3.476</v>
      </c>
      <c r="S890">
        <v>0.60699999999999998</v>
      </c>
      <c r="T890">
        <v>5.726523888</v>
      </c>
      <c r="U890">
        <f t="shared" si="216"/>
        <v>85.133480284163085</v>
      </c>
      <c r="W890">
        <f t="shared" si="217"/>
        <v>1</v>
      </c>
      <c r="X890">
        <f t="shared" si="218"/>
        <v>0</v>
      </c>
      <c r="Y890">
        <f t="shared" si="219"/>
        <v>0</v>
      </c>
      <c r="Z890">
        <f t="shared" si="220"/>
        <v>0</v>
      </c>
      <c r="AA890">
        <f t="shared" si="209"/>
        <v>0</v>
      </c>
      <c r="AB890">
        <v>0</v>
      </c>
      <c r="AC890">
        <v>0</v>
      </c>
    </row>
    <row r="891" spans="1:29" x14ac:dyDescent="0.3">
      <c r="A891">
        <v>668.19</v>
      </c>
      <c r="B891">
        <v>0</v>
      </c>
      <c r="C891">
        <f t="shared" si="221"/>
        <v>678.39583333333337</v>
      </c>
      <c r="D891">
        <f t="shared" si="222"/>
        <v>667.14274667347274</v>
      </c>
      <c r="E891">
        <v>-1.643533E-3</v>
      </c>
      <c r="F891">
        <v>3.2129583000000003E-2</v>
      </c>
      <c r="G891">
        <v>-12.14</v>
      </c>
      <c r="I891">
        <f t="shared" si="223"/>
        <v>660.20884615384614</v>
      </c>
      <c r="J891">
        <f t="shared" si="224"/>
        <v>667.64772659287053</v>
      </c>
      <c r="K891">
        <f t="shared" si="210"/>
        <v>-1.6435326988299677E-3</v>
      </c>
      <c r="L891">
        <f t="shared" si="211"/>
        <v>6.1544020347135998E-2</v>
      </c>
      <c r="M891">
        <f t="shared" si="212"/>
        <v>-13.240000000000009</v>
      </c>
      <c r="O891">
        <f t="shared" si="213"/>
        <v>-2.7600000000001046</v>
      </c>
      <c r="P891">
        <f t="shared" si="214"/>
        <v>0</v>
      </c>
      <c r="Q891">
        <f t="shared" si="215"/>
        <v>2.7600000000001046</v>
      </c>
      <c r="R891">
        <v>2.7040000000000002</v>
      </c>
      <c r="S891">
        <v>1.49</v>
      </c>
      <c r="T891">
        <v>1.8147651010000001</v>
      </c>
      <c r="U891">
        <f t="shared" si="216"/>
        <v>64.473056751885593</v>
      </c>
      <c r="W891">
        <f t="shared" si="217"/>
        <v>1</v>
      </c>
      <c r="X891">
        <f t="shared" si="218"/>
        <v>0</v>
      </c>
      <c r="Y891">
        <f t="shared" si="219"/>
        <v>0</v>
      </c>
      <c r="Z891">
        <f t="shared" si="220"/>
        <v>0</v>
      </c>
      <c r="AA891">
        <f t="shared" si="209"/>
        <v>0</v>
      </c>
      <c r="AB891">
        <v>1</v>
      </c>
      <c r="AC891">
        <v>0</v>
      </c>
    </row>
    <row r="892" spans="1:29" x14ac:dyDescent="0.3">
      <c r="A892">
        <v>665.43</v>
      </c>
      <c r="B892">
        <v>0</v>
      </c>
      <c r="C892">
        <f t="shared" si="221"/>
        <v>677.61416666666673</v>
      </c>
      <c r="D892">
        <f t="shared" si="222"/>
        <v>665.14454222108782</v>
      </c>
      <c r="E892">
        <v>-5.7673059999999998E-3</v>
      </c>
      <c r="F892">
        <v>3.2292672000000001E-2</v>
      </c>
      <c r="G892">
        <v>-10.48</v>
      </c>
      <c r="I892">
        <f t="shared" si="223"/>
        <v>661.54576923076922</v>
      </c>
      <c r="J892">
        <f t="shared" si="224"/>
        <v>665.25940564670213</v>
      </c>
      <c r="K892">
        <f t="shared" si="210"/>
        <v>-5.7673056522583839E-3</v>
      </c>
      <c r="L892">
        <f t="shared" si="211"/>
        <v>6.1281708070839408E-2</v>
      </c>
      <c r="M892">
        <f t="shared" si="212"/>
        <v>-9.3799999999999955</v>
      </c>
      <c r="O892">
        <f t="shared" si="213"/>
        <v>3.8600000000000136</v>
      </c>
      <c r="P892">
        <f t="shared" si="214"/>
        <v>3.8600000000000136</v>
      </c>
      <c r="Q892">
        <f t="shared" si="215"/>
        <v>0</v>
      </c>
      <c r="R892">
        <v>2.5379999999999998</v>
      </c>
      <c r="S892">
        <v>1.49</v>
      </c>
      <c r="T892">
        <v>1.7033557050000001</v>
      </c>
      <c r="U892">
        <f t="shared" si="216"/>
        <v>63.008937442067023</v>
      </c>
      <c r="W892">
        <f t="shared" si="217"/>
        <v>1</v>
      </c>
      <c r="X892">
        <f t="shared" si="218"/>
        <v>0</v>
      </c>
      <c r="Y892">
        <f t="shared" si="219"/>
        <v>0</v>
      </c>
      <c r="Z892">
        <f t="shared" si="220"/>
        <v>0</v>
      </c>
      <c r="AA892">
        <f t="shared" si="209"/>
        <v>0</v>
      </c>
      <c r="AB892">
        <v>1</v>
      </c>
      <c r="AC892">
        <v>0</v>
      </c>
    </row>
    <row r="893" spans="1:29" x14ac:dyDescent="0.3">
      <c r="A893">
        <v>669.29</v>
      </c>
      <c r="B893">
        <v>0</v>
      </c>
      <c r="C893">
        <f t="shared" si="221"/>
        <v>677.84416666666664</v>
      </c>
      <c r="D893">
        <f t="shared" si="222"/>
        <v>669.98090962981871</v>
      </c>
      <c r="E893">
        <v>0</v>
      </c>
      <c r="F893">
        <v>3.2860408000000001E-2</v>
      </c>
      <c r="G893">
        <v>-13.24</v>
      </c>
      <c r="I893">
        <f t="shared" si="223"/>
        <v>662.92499999999995</v>
      </c>
      <c r="J893">
        <f t="shared" si="224"/>
        <v>669.60004571948446</v>
      </c>
      <c r="K893">
        <f t="shared" si="210"/>
        <v>0</v>
      </c>
      <c r="L893">
        <f t="shared" si="211"/>
        <v>6.0874598100129962E-2</v>
      </c>
      <c r="M893">
        <f t="shared" si="212"/>
        <v>-27.589999999999918</v>
      </c>
      <c r="O893">
        <f t="shared" si="213"/>
        <v>-5.5199999999999818</v>
      </c>
      <c r="P893">
        <f t="shared" si="214"/>
        <v>0</v>
      </c>
      <c r="Q893">
        <f t="shared" si="215"/>
        <v>5.5199999999999818</v>
      </c>
      <c r="R893">
        <v>2.5379999999999998</v>
      </c>
      <c r="S893">
        <v>1.214</v>
      </c>
      <c r="T893">
        <v>2.0906095549999999</v>
      </c>
      <c r="U893">
        <f t="shared" si="216"/>
        <v>67.643923238954727</v>
      </c>
      <c r="W893">
        <f t="shared" si="217"/>
        <v>1</v>
      </c>
      <c r="X893">
        <f t="shared" si="218"/>
        <v>1</v>
      </c>
      <c r="Y893">
        <f t="shared" si="219"/>
        <v>0</v>
      </c>
      <c r="Z893">
        <f t="shared" si="220"/>
        <v>0</v>
      </c>
      <c r="AA893">
        <f t="shared" si="209"/>
        <v>0</v>
      </c>
      <c r="AB893">
        <v>1</v>
      </c>
      <c r="AC893">
        <v>0</v>
      </c>
    </row>
    <row r="894" spans="1:29" x14ac:dyDescent="0.3">
      <c r="A894">
        <v>663.77</v>
      </c>
      <c r="B894">
        <v>0</v>
      </c>
      <c r="C894">
        <f t="shared" si="221"/>
        <v>677.56833333333327</v>
      </c>
      <c r="D894">
        <f t="shared" si="222"/>
        <v>662.7348483950301</v>
      </c>
      <c r="E894">
        <v>0</v>
      </c>
      <c r="F894">
        <v>3.2874759000000003E-2</v>
      </c>
      <c r="G894">
        <v>-22.07</v>
      </c>
      <c r="I894">
        <f t="shared" si="223"/>
        <v>663.85846153846171</v>
      </c>
      <c r="J894">
        <f t="shared" si="224"/>
        <v>663.32153494465501</v>
      </c>
      <c r="K894">
        <f t="shared" si="210"/>
        <v>0</v>
      </c>
      <c r="L894">
        <f t="shared" si="211"/>
        <v>6.0512040084512046E-2</v>
      </c>
      <c r="M894">
        <f t="shared" si="212"/>
        <v>-32.549999999999955</v>
      </c>
      <c r="O894">
        <f t="shared" si="213"/>
        <v>-1.6499999999999773</v>
      </c>
      <c r="P894">
        <f t="shared" si="214"/>
        <v>0</v>
      </c>
      <c r="Q894">
        <f t="shared" si="215"/>
        <v>1.6499999999999773</v>
      </c>
      <c r="R894">
        <v>3.4209999999999998</v>
      </c>
      <c r="S894">
        <v>1.214</v>
      </c>
      <c r="T894">
        <v>2.8179571659999998</v>
      </c>
      <c r="U894">
        <f t="shared" si="216"/>
        <v>73.807982737331741</v>
      </c>
      <c r="W894">
        <f t="shared" si="217"/>
        <v>1</v>
      </c>
      <c r="X894">
        <f t="shared" si="218"/>
        <v>0</v>
      </c>
      <c r="Y894">
        <f t="shared" si="219"/>
        <v>0</v>
      </c>
      <c r="Z894">
        <f t="shared" si="220"/>
        <v>0</v>
      </c>
      <c r="AA894">
        <f t="shared" si="209"/>
        <v>0</v>
      </c>
      <c r="AB894">
        <v>0</v>
      </c>
      <c r="AC894">
        <v>0</v>
      </c>
    </row>
    <row r="895" spans="1:29" x14ac:dyDescent="0.3">
      <c r="A895">
        <v>662.12</v>
      </c>
      <c r="B895">
        <v>0</v>
      </c>
      <c r="C895">
        <f t="shared" si="221"/>
        <v>676.78666666666663</v>
      </c>
      <c r="D895">
        <f t="shared" si="222"/>
        <v>662.01752526749499</v>
      </c>
      <c r="E895">
        <v>0</v>
      </c>
      <c r="F895">
        <v>3.2719210999999998E-2</v>
      </c>
      <c r="G895">
        <v>-30.9</v>
      </c>
      <c r="I895">
        <f t="shared" si="223"/>
        <v>664.68615384615384</v>
      </c>
      <c r="J895">
        <f t="shared" si="224"/>
        <v>662.02757423502646</v>
      </c>
      <c r="K895">
        <f t="shared" si="210"/>
        <v>0</v>
      </c>
      <c r="L895">
        <f t="shared" si="211"/>
        <v>6.0285634293979574E-2</v>
      </c>
      <c r="M895">
        <f t="shared" si="212"/>
        <v>-38.629999999999995</v>
      </c>
      <c r="O895">
        <f t="shared" si="213"/>
        <v>-5.5199999999999818</v>
      </c>
      <c r="P895">
        <f t="shared" si="214"/>
        <v>0</v>
      </c>
      <c r="Q895">
        <f t="shared" si="215"/>
        <v>5.5199999999999818</v>
      </c>
      <c r="R895">
        <v>4.3040000000000003</v>
      </c>
      <c r="S895">
        <v>1.214</v>
      </c>
      <c r="T895">
        <v>3.5453047780000002</v>
      </c>
      <c r="U895">
        <f t="shared" si="216"/>
        <v>77.999275101635448</v>
      </c>
      <c r="W895">
        <f t="shared" si="217"/>
        <v>1</v>
      </c>
      <c r="X895">
        <f t="shared" si="218"/>
        <v>0</v>
      </c>
      <c r="Y895">
        <f t="shared" si="219"/>
        <v>0</v>
      </c>
      <c r="Z895">
        <f t="shared" si="220"/>
        <v>0</v>
      </c>
      <c r="AA895">
        <f t="shared" si="209"/>
        <v>0</v>
      </c>
      <c r="AB895">
        <v>0</v>
      </c>
      <c r="AC895">
        <v>0</v>
      </c>
    </row>
    <row r="896" spans="1:29" x14ac:dyDescent="0.3">
      <c r="A896">
        <v>656.6</v>
      </c>
      <c r="B896">
        <v>0</v>
      </c>
      <c r="C896">
        <f t="shared" si="221"/>
        <v>674.57916666666665</v>
      </c>
      <c r="D896">
        <f t="shared" si="222"/>
        <v>655.69707912208423</v>
      </c>
      <c r="E896">
        <v>0</v>
      </c>
      <c r="F896">
        <v>3.2301726000000003E-2</v>
      </c>
      <c r="G896">
        <v>-33.11</v>
      </c>
      <c r="I896">
        <f t="shared" si="223"/>
        <v>665.66230769230765</v>
      </c>
      <c r="J896">
        <f t="shared" si="224"/>
        <v>656.18249428961337</v>
      </c>
      <c r="K896">
        <f t="shared" si="210"/>
        <v>0</v>
      </c>
      <c r="L896">
        <f t="shared" si="211"/>
        <v>5.9896146295325914E-2</v>
      </c>
      <c r="M896">
        <f t="shared" si="212"/>
        <v>-41.379999999999995</v>
      </c>
      <c r="O896">
        <f t="shared" si="213"/>
        <v>-1.1000000000000227</v>
      </c>
      <c r="P896">
        <f t="shared" si="214"/>
        <v>0</v>
      </c>
      <c r="Q896">
        <f t="shared" si="215"/>
        <v>1.1000000000000227</v>
      </c>
      <c r="R896">
        <v>4.5250000000000004</v>
      </c>
      <c r="S896">
        <v>1.214</v>
      </c>
      <c r="T896">
        <v>3.7273476109999999</v>
      </c>
      <c r="U896">
        <f t="shared" si="216"/>
        <v>78.846488934447848</v>
      </c>
      <c r="W896">
        <f t="shared" si="217"/>
        <v>1</v>
      </c>
      <c r="X896">
        <f t="shared" si="218"/>
        <v>0</v>
      </c>
      <c r="Y896">
        <f t="shared" si="219"/>
        <v>0</v>
      </c>
      <c r="Z896">
        <f t="shared" si="220"/>
        <v>0</v>
      </c>
      <c r="AA896">
        <f t="shared" si="209"/>
        <v>0</v>
      </c>
      <c r="AB896">
        <v>0</v>
      </c>
      <c r="AC896">
        <v>0</v>
      </c>
    </row>
    <row r="897" spans="1:29" x14ac:dyDescent="0.3">
      <c r="A897">
        <v>655.5</v>
      </c>
      <c r="B897">
        <v>0</v>
      </c>
      <c r="C897">
        <f t="shared" si="221"/>
        <v>672.00416666666672</v>
      </c>
      <c r="D897">
        <f t="shared" si="222"/>
        <v>655.46715347965255</v>
      </c>
      <c r="E897">
        <v>-8.3835099999999998E-4</v>
      </c>
      <c r="F897">
        <v>3.1831355999999998E-2</v>
      </c>
      <c r="G897">
        <v>-40.28</v>
      </c>
      <c r="I897">
        <f t="shared" si="223"/>
        <v>666.61730769230769</v>
      </c>
      <c r="J897">
        <f t="shared" si="224"/>
        <v>655.44750043926047</v>
      </c>
      <c r="K897">
        <f t="shared" si="210"/>
        <v>-8.3835073546216683E-4</v>
      </c>
      <c r="L897">
        <f t="shared" si="211"/>
        <v>5.9588014885255197E-2</v>
      </c>
      <c r="M897">
        <f t="shared" si="212"/>
        <v>-40.279999999999973</v>
      </c>
      <c r="O897">
        <f t="shared" si="213"/>
        <v>0</v>
      </c>
      <c r="P897">
        <f t="shared" si="214"/>
        <v>0</v>
      </c>
      <c r="Q897">
        <f t="shared" si="215"/>
        <v>0</v>
      </c>
      <c r="R897">
        <v>5.242</v>
      </c>
      <c r="S897">
        <v>1.214</v>
      </c>
      <c r="T897">
        <v>4.3179571660000002</v>
      </c>
      <c r="U897">
        <f t="shared" si="216"/>
        <v>81.195786863545408</v>
      </c>
      <c r="W897">
        <f t="shared" si="217"/>
        <v>1</v>
      </c>
      <c r="X897">
        <f t="shared" si="218"/>
        <v>1</v>
      </c>
      <c r="Y897">
        <f t="shared" si="219"/>
        <v>0</v>
      </c>
      <c r="Z897">
        <f t="shared" si="220"/>
        <v>0</v>
      </c>
      <c r="AA897">
        <f t="shared" si="209"/>
        <v>0</v>
      </c>
      <c r="AB897">
        <v>0</v>
      </c>
      <c r="AC897">
        <v>0</v>
      </c>
    </row>
    <row r="898" spans="1:29" x14ac:dyDescent="0.3">
      <c r="A898">
        <v>655.5</v>
      </c>
      <c r="B898">
        <v>0</v>
      </c>
      <c r="C898">
        <f t="shared" si="221"/>
        <v>669.33749999999998</v>
      </c>
      <c r="D898">
        <f t="shared" si="222"/>
        <v>655.50547442005791</v>
      </c>
      <c r="E898">
        <v>-8.3835099999999998E-4</v>
      </c>
      <c r="F898">
        <v>3.1055807000000001E-2</v>
      </c>
      <c r="G898">
        <v>-40.28</v>
      </c>
      <c r="I898">
        <f t="shared" si="223"/>
        <v>667.36</v>
      </c>
      <c r="J898">
        <f t="shared" si="224"/>
        <v>655.50403842774926</v>
      </c>
      <c r="K898">
        <f t="shared" si="210"/>
        <v>-8.3835073546216683E-4</v>
      </c>
      <c r="L898">
        <f t="shared" si="211"/>
        <v>5.9078916415391619E-2</v>
      </c>
      <c r="M898">
        <f t="shared" si="212"/>
        <v>-40.279999999999973</v>
      </c>
      <c r="O898">
        <f t="shared" si="213"/>
        <v>-10.490000000000009</v>
      </c>
      <c r="P898">
        <f t="shared" si="214"/>
        <v>0</v>
      </c>
      <c r="Q898">
        <f t="shared" si="215"/>
        <v>10.490000000000009</v>
      </c>
      <c r="R898">
        <v>5.242</v>
      </c>
      <c r="S898">
        <v>1.214</v>
      </c>
      <c r="T898">
        <v>4.3179571660000002</v>
      </c>
      <c r="U898">
        <f t="shared" si="216"/>
        <v>81.195786863545408</v>
      </c>
      <c r="W898">
        <f t="shared" si="217"/>
        <v>1</v>
      </c>
      <c r="X898">
        <f t="shared" si="218"/>
        <v>1</v>
      </c>
      <c r="Y898">
        <f t="shared" si="219"/>
        <v>0</v>
      </c>
      <c r="Z898">
        <f t="shared" si="220"/>
        <v>0</v>
      </c>
      <c r="AA898">
        <f t="shared" ref="AA898:AA961" si="225">IF(G898&gt;0, 1, 0)</f>
        <v>0</v>
      </c>
      <c r="AB898">
        <v>0</v>
      </c>
      <c r="AC898">
        <v>0</v>
      </c>
    </row>
    <row r="899" spans="1:29" x14ac:dyDescent="0.3">
      <c r="A899">
        <v>645.01</v>
      </c>
      <c r="B899">
        <v>0</v>
      </c>
      <c r="C899">
        <f t="shared" si="221"/>
        <v>665.70500000000004</v>
      </c>
      <c r="D899">
        <f t="shared" si="222"/>
        <v>643.26075426332363</v>
      </c>
      <c r="E899">
        <v>-1.6827986E-2</v>
      </c>
      <c r="F899">
        <v>2.9966313000000001E-2</v>
      </c>
      <c r="G899">
        <v>-29.79</v>
      </c>
      <c r="I899">
        <f t="shared" si="223"/>
        <v>667.84807692307686</v>
      </c>
      <c r="J899">
        <f t="shared" si="224"/>
        <v>644.20276627478847</v>
      </c>
      <c r="K899">
        <f t="shared" ref="K899:K962" si="226">(A899-(MAX(A899:A910)))/MAX(A899:A910)</f>
        <v>-1.6827985671823739E-2</v>
      </c>
      <c r="L899">
        <f t="shared" ref="L899:L962" si="227">_xlfn.STDEV.S(A899:A985)/(SUM(A899:A985)/87)</f>
        <v>5.828729748589432E-2</v>
      </c>
      <c r="M899">
        <f t="shared" ref="M899:M962" si="228">A910-A899</f>
        <v>-23.720000000000027</v>
      </c>
      <c r="O899">
        <f t="shared" ref="O899:O962" si="229">A900-A899</f>
        <v>2.2100000000000364</v>
      </c>
      <c r="P899">
        <f t="shared" ref="P899:P962" si="230">IF(O899&gt;0,O899,0)</f>
        <v>2.2100000000000364</v>
      </c>
      <c r="Q899">
        <f t="shared" ref="Q899:Q962" si="231">IF(O899&lt;0,ABS(O899),0)</f>
        <v>0</v>
      </c>
      <c r="R899">
        <v>4.1929999999999996</v>
      </c>
      <c r="S899">
        <v>1.214</v>
      </c>
      <c r="T899">
        <v>3.4538714989999999</v>
      </c>
      <c r="U899">
        <f t="shared" ref="U899:U962" si="232">IF(S899=0,100,100-(100/(1+T899)))</f>
        <v>77.547623450193299</v>
      </c>
      <c r="W899">
        <f t="shared" ref="W899:W962" si="233">IF(C899&gt;I899,1,0)</f>
        <v>0</v>
      </c>
      <c r="X899">
        <f t="shared" ref="X899:X962" si="234">IF(D899&gt;J899,1,0)</f>
        <v>0</v>
      </c>
      <c r="Y899">
        <f t="shared" ref="Y899:Y962" si="235">IF(E899&gt;K899,1,0)</f>
        <v>0</v>
      </c>
      <c r="Z899">
        <f t="shared" ref="Z899:Z962" si="236">IF(F899&gt;L899,1,0)</f>
        <v>0</v>
      </c>
      <c r="AA899">
        <f t="shared" si="225"/>
        <v>0</v>
      </c>
      <c r="AB899">
        <v>0</v>
      </c>
      <c r="AC899">
        <v>0</v>
      </c>
    </row>
    <row r="900" spans="1:29" x14ac:dyDescent="0.3">
      <c r="A900">
        <v>647.22</v>
      </c>
      <c r="B900">
        <v>0</v>
      </c>
      <c r="C900">
        <f t="shared" si="221"/>
        <v>662.44</v>
      </c>
      <c r="D900">
        <f t="shared" si="222"/>
        <v>647.87987428944609</v>
      </c>
      <c r="E900">
        <v>-1.345934E-2</v>
      </c>
      <c r="F900">
        <v>2.9611772000000001E-2</v>
      </c>
      <c r="G900">
        <v>-25.93</v>
      </c>
      <c r="I900">
        <f t="shared" si="223"/>
        <v>668.42115384615386</v>
      </c>
      <c r="J900">
        <f t="shared" si="224"/>
        <v>647.4520949019394</v>
      </c>
      <c r="K900">
        <f t="shared" si="226"/>
        <v>-1.3459339989329971E-2</v>
      </c>
      <c r="L900">
        <f t="shared" si="227"/>
        <v>5.7760455873954307E-2</v>
      </c>
      <c r="M900">
        <f t="shared" si="228"/>
        <v>-25.379999999999995</v>
      </c>
      <c r="O900">
        <f t="shared" si="229"/>
        <v>8.8299999999999272</v>
      </c>
      <c r="P900">
        <f t="shared" si="230"/>
        <v>8.8299999999999272</v>
      </c>
      <c r="Q900">
        <f t="shared" si="231"/>
        <v>0</v>
      </c>
      <c r="R900">
        <v>4.1929999999999996</v>
      </c>
      <c r="S900">
        <v>1.6</v>
      </c>
      <c r="T900">
        <v>2.620625</v>
      </c>
      <c r="U900">
        <f t="shared" si="232"/>
        <v>72.380459174866218</v>
      </c>
      <c r="W900">
        <f t="shared" si="233"/>
        <v>0</v>
      </c>
      <c r="X900">
        <f t="shared" si="234"/>
        <v>1</v>
      </c>
      <c r="Y900">
        <f t="shared" si="235"/>
        <v>0</v>
      </c>
      <c r="Z900">
        <f t="shared" si="236"/>
        <v>0</v>
      </c>
      <c r="AA900">
        <f t="shared" si="225"/>
        <v>0</v>
      </c>
      <c r="AB900">
        <v>0</v>
      </c>
      <c r="AC900">
        <v>0</v>
      </c>
    </row>
    <row r="901" spans="1:29" x14ac:dyDescent="0.3">
      <c r="A901">
        <v>656.05</v>
      </c>
      <c r="B901">
        <v>0</v>
      </c>
      <c r="C901">
        <f t="shared" si="221"/>
        <v>660.04916666666668</v>
      </c>
      <c r="D901">
        <f t="shared" si="222"/>
        <v>657.41168761842562</v>
      </c>
      <c r="E901">
        <v>0</v>
      </c>
      <c r="F901">
        <v>2.8556145000000002E-2</v>
      </c>
      <c r="G901">
        <v>-34.21</v>
      </c>
      <c r="I901">
        <f t="shared" si="223"/>
        <v>669.0365384615385</v>
      </c>
      <c r="J901">
        <f t="shared" si="224"/>
        <v>656.71137731523538</v>
      </c>
      <c r="K901">
        <f t="shared" si="226"/>
        <v>0</v>
      </c>
      <c r="L901">
        <f t="shared" si="227"/>
        <v>5.7011383253869723E-2</v>
      </c>
      <c r="M901">
        <f t="shared" si="228"/>
        <v>-36.419999999999959</v>
      </c>
      <c r="O901">
        <f t="shared" si="229"/>
        <v>-1.0999999999999091</v>
      </c>
      <c r="P901">
        <f t="shared" si="230"/>
        <v>0</v>
      </c>
      <c r="Q901">
        <f t="shared" si="231"/>
        <v>1.0999999999999091</v>
      </c>
      <c r="R901">
        <v>4.1929999999999996</v>
      </c>
      <c r="S901">
        <v>0.77200000000000002</v>
      </c>
      <c r="T901">
        <v>5.4313471499999997</v>
      </c>
      <c r="U901">
        <f t="shared" si="232"/>
        <v>84.451158106120886</v>
      </c>
      <c r="W901">
        <f t="shared" si="233"/>
        <v>0</v>
      </c>
      <c r="X901">
        <f t="shared" si="234"/>
        <v>1</v>
      </c>
      <c r="Y901">
        <f t="shared" si="235"/>
        <v>0</v>
      </c>
      <c r="Z901">
        <f t="shared" si="236"/>
        <v>0</v>
      </c>
      <c r="AA901">
        <f t="shared" si="225"/>
        <v>0</v>
      </c>
      <c r="AB901">
        <v>0</v>
      </c>
      <c r="AC901">
        <v>0</v>
      </c>
    </row>
    <row r="902" spans="1:29" x14ac:dyDescent="0.3">
      <c r="A902">
        <v>654.95000000000005</v>
      </c>
      <c r="B902">
        <v>0</v>
      </c>
      <c r="C902">
        <f t="shared" si="221"/>
        <v>658.30250000000001</v>
      </c>
      <c r="D902">
        <f t="shared" si="222"/>
        <v>654.53971873026251</v>
      </c>
      <c r="E902">
        <v>-1.6767010000000001E-3</v>
      </c>
      <c r="F902">
        <v>2.6201261E-2</v>
      </c>
      <c r="G902">
        <v>-35.32</v>
      </c>
      <c r="I902">
        <f t="shared" si="223"/>
        <v>668.99423076923085</v>
      </c>
      <c r="J902">
        <f t="shared" si="224"/>
        <v>654.81450943728953</v>
      </c>
      <c r="K902">
        <f t="shared" si="226"/>
        <v>-1.6767014709243337E-3</v>
      </c>
      <c r="L902">
        <f t="shared" si="227"/>
        <v>5.5683018590264581E-2</v>
      </c>
      <c r="M902">
        <f t="shared" si="228"/>
        <v>-38.080000000000041</v>
      </c>
      <c r="O902">
        <f t="shared" si="229"/>
        <v>1.0999999999999091</v>
      </c>
      <c r="P902">
        <f t="shared" si="230"/>
        <v>1.0999999999999091</v>
      </c>
      <c r="Q902">
        <f t="shared" si="231"/>
        <v>0</v>
      </c>
      <c r="R902">
        <v>4.3040000000000003</v>
      </c>
      <c r="S902">
        <v>0.77200000000000002</v>
      </c>
      <c r="T902">
        <v>5.5751295340000002</v>
      </c>
      <c r="U902">
        <f t="shared" si="232"/>
        <v>84.791174153619352</v>
      </c>
      <c r="W902">
        <f t="shared" si="233"/>
        <v>0</v>
      </c>
      <c r="X902">
        <f t="shared" si="234"/>
        <v>0</v>
      </c>
      <c r="Y902">
        <f t="shared" si="235"/>
        <v>1</v>
      </c>
      <c r="Z902">
        <f t="shared" si="236"/>
        <v>0</v>
      </c>
      <c r="AA902">
        <f t="shared" si="225"/>
        <v>0</v>
      </c>
      <c r="AB902">
        <v>0</v>
      </c>
      <c r="AC902">
        <v>0</v>
      </c>
    </row>
    <row r="903" spans="1:29" x14ac:dyDescent="0.3">
      <c r="A903">
        <v>656.05</v>
      </c>
      <c r="B903">
        <v>0</v>
      </c>
      <c r="C903">
        <f t="shared" si="221"/>
        <v>657.29083333333335</v>
      </c>
      <c r="D903">
        <f t="shared" si="222"/>
        <v>656.30171354495621</v>
      </c>
      <c r="E903">
        <v>0</v>
      </c>
      <c r="F903">
        <v>2.3384975999999998E-2</v>
      </c>
      <c r="G903">
        <v>-39.18</v>
      </c>
      <c r="I903">
        <f t="shared" si="223"/>
        <v>668.59115384615393</v>
      </c>
      <c r="J903">
        <f t="shared" si="224"/>
        <v>656.14503773559306</v>
      </c>
      <c r="K903">
        <f t="shared" si="226"/>
        <v>0</v>
      </c>
      <c r="L903">
        <f t="shared" si="227"/>
        <v>5.4193794327663934E-2</v>
      </c>
      <c r="M903">
        <f t="shared" si="228"/>
        <v>-36.419999999999959</v>
      </c>
      <c r="O903">
        <f t="shared" si="229"/>
        <v>-14.349999999999909</v>
      </c>
      <c r="P903">
        <f t="shared" si="230"/>
        <v>0</v>
      </c>
      <c r="Q903">
        <f t="shared" si="231"/>
        <v>14.349999999999909</v>
      </c>
      <c r="R903">
        <v>4.58</v>
      </c>
      <c r="S903">
        <v>0.66200000000000003</v>
      </c>
      <c r="T903">
        <v>6.918429003</v>
      </c>
      <c r="U903">
        <f t="shared" si="232"/>
        <v>87.371232354029601</v>
      </c>
      <c r="W903">
        <f t="shared" si="233"/>
        <v>0</v>
      </c>
      <c r="X903">
        <f t="shared" si="234"/>
        <v>1</v>
      </c>
      <c r="Y903">
        <f t="shared" si="235"/>
        <v>0</v>
      </c>
      <c r="Z903">
        <f t="shared" si="236"/>
        <v>0</v>
      </c>
      <c r="AA903">
        <f t="shared" si="225"/>
        <v>0</v>
      </c>
      <c r="AB903">
        <v>0</v>
      </c>
      <c r="AC903">
        <v>0</v>
      </c>
    </row>
    <row r="904" spans="1:29" x14ac:dyDescent="0.3">
      <c r="A904">
        <v>641.70000000000005</v>
      </c>
      <c r="B904">
        <v>0</v>
      </c>
      <c r="C904">
        <f t="shared" si="221"/>
        <v>655.31333333333339</v>
      </c>
      <c r="D904">
        <f t="shared" si="222"/>
        <v>639.26638107584063</v>
      </c>
      <c r="E904">
        <v>0</v>
      </c>
      <c r="F904">
        <v>1.9184419000000001E-2</v>
      </c>
      <c r="G904">
        <v>-22.07</v>
      </c>
      <c r="I904">
        <f t="shared" si="223"/>
        <v>667.27538461538461</v>
      </c>
      <c r="J904">
        <f t="shared" si="224"/>
        <v>640.5888432511083</v>
      </c>
      <c r="K904">
        <f t="shared" si="226"/>
        <v>0</v>
      </c>
      <c r="L904">
        <f t="shared" si="227"/>
        <v>5.2545864917459557E-2</v>
      </c>
      <c r="M904">
        <f t="shared" si="228"/>
        <v>-18.210000000000036</v>
      </c>
      <c r="O904">
        <f t="shared" si="229"/>
        <v>-10.480000000000018</v>
      </c>
      <c r="P904">
        <f t="shared" si="230"/>
        <v>0</v>
      </c>
      <c r="Q904">
        <f t="shared" si="231"/>
        <v>10.480000000000018</v>
      </c>
      <c r="R904">
        <v>3.145</v>
      </c>
      <c r="S904">
        <v>0.93799999999999994</v>
      </c>
      <c r="T904">
        <v>3.3528784649999999</v>
      </c>
      <c r="U904">
        <f t="shared" si="232"/>
        <v>77.026696057777485</v>
      </c>
      <c r="W904">
        <f t="shared" si="233"/>
        <v>0</v>
      </c>
      <c r="X904">
        <f t="shared" si="234"/>
        <v>0</v>
      </c>
      <c r="Y904">
        <f t="shared" si="235"/>
        <v>0</v>
      </c>
      <c r="Z904">
        <f t="shared" si="236"/>
        <v>0</v>
      </c>
      <c r="AA904">
        <f t="shared" si="225"/>
        <v>0</v>
      </c>
      <c r="AB904">
        <v>0</v>
      </c>
      <c r="AC904">
        <v>0</v>
      </c>
    </row>
    <row r="905" spans="1:29" x14ac:dyDescent="0.3">
      <c r="A905">
        <v>631.22</v>
      </c>
      <c r="B905">
        <v>0</v>
      </c>
      <c r="C905">
        <f t="shared" si="221"/>
        <v>652.14083333333338</v>
      </c>
      <c r="D905">
        <f t="shared" si="222"/>
        <v>629.87893648735997</v>
      </c>
      <c r="E905">
        <v>0</v>
      </c>
      <c r="F905">
        <v>1.8170805000000002E-2</v>
      </c>
      <c r="G905">
        <v>-7.73</v>
      </c>
      <c r="I905">
        <f t="shared" si="223"/>
        <v>665.42923076923091</v>
      </c>
      <c r="J905">
        <f t="shared" si="224"/>
        <v>630.49931974991478</v>
      </c>
      <c r="K905">
        <f t="shared" si="226"/>
        <v>0</v>
      </c>
      <c r="L905">
        <f t="shared" si="227"/>
        <v>5.157478098514693E-2</v>
      </c>
      <c r="M905">
        <f t="shared" si="228"/>
        <v>-11.040000000000077</v>
      </c>
      <c r="O905">
        <f t="shared" si="229"/>
        <v>-7.7300000000000182</v>
      </c>
      <c r="P905">
        <f t="shared" si="230"/>
        <v>0</v>
      </c>
      <c r="Q905">
        <f t="shared" si="231"/>
        <v>7.7300000000000182</v>
      </c>
      <c r="R905">
        <v>2.097</v>
      </c>
      <c r="S905">
        <v>1.3240000000000001</v>
      </c>
      <c r="T905">
        <v>1.583836858</v>
      </c>
      <c r="U905">
        <f t="shared" si="232"/>
        <v>61.297866120926734</v>
      </c>
      <c r="W905">
        <f t="shared" si="233"/>
        <v>0</v>
      </c>
      <c r="X905">
        <f t="shared" si="234"/>
        <v>0</v>
      </c>
      <c r="Y905">
        <f t="shared" si="235"/>
        <v>0</v>
      </c>
      <c r="Z905">
        <f t="shared" si="236"/>
        <v>0</v>
      </c>
      <c r="AA905">
        <f t="shared" si="225"/>
        <v>0</v>
      </c>
      <c r="AB905">
        <v>1</v>
      </c>
      <c r="AC905">
        <v>0</v>
      </c>
    </row>
    <row r="906" spans="1:29" x14ac:dyDescent="0.3">
      <c r="A906">
        <v>623.49</v>
      </c>
      <c r="B906">
        <v>0</v>
      </c>
      <c r="C906">
        <f t="shared" si="221"/>
        <v>648.78416666666669</v>
      </c>
      <c r="D906">
        <f t="shared" si="222"/>
        <v>622.42517725210666</v>
      </c>
      <c r="E906">
        <v>0</v>
      </c>
      <c r="F906">
        <v>1.8546740999999999E-2</v>
      </c>
      <c r="G906">
        <v>-3.31</v>
      </c>
      <c r="I906">
        <f t="shared" si="223"/>
        <v>663.45538461538479</v>
      </c>
      <c r="J906">
        <f t="shared" si="224"/>
        <v>622.95082155769887</v>
      </c>
      <c r="K906">
        <f t="shared" si="226"/>
        <v>0</v>
      </c>
      <c r="L906">
        <f t="shared" si="227"/>
        <v>5.116084014932968E-2</v>
      </c>
      <c r="M906">
        <f t="shared" si="228"/>
        <v>-5.5099999999999909</v>
      </c>
      <c r="O906">
        <f t="shared" si="229"/>
        <v>-8.2699999999999818</v>
      </c>
      <c r="P906">
        <f t="shared" si="230"/>
        <v>0</v>
      </c>
      <c r="Q906">
        <f t="shared" si="231"/>
        <v>8.2699999999999818</v>
      </c>
      <c r="R906">
        <v>1.655</v>
      </c>
      <c r="S906">
        <v>1.3240000000000001</v>
      </c>
      <c r="T906">
        <v>1.25</v>
      </c>
      <c r="U906">
        <f t="shared" si="232"/>
        <v>55.555555555555557</v>
      </c>
      <c r="W906">
        <f t="shared" si="233"/>
        <v>0</v>
      </c>
      <c r="X906">
        <f t="shared" si="234"/>
        <v>0</v>
      </c>
      <c r="Y906">
        <f t="shared" si="235"/>
        <v>0</v>
      </c>
      <c r="Z906">
        <f t="shared" si="236"/>
        <v>0</v>
      </c>
      <c r="AA906">
        <f t="shared" si="225"/>
        <v>0</v>
      </c>
      <c r="AB906">
        <v>1</v>
      </c>
      <c r="AC906">
        <v>0</v>
      </c>
    </row>
    <row r="907" spans="1:29" x14ac:dyDescent="0.3">
      <c r="A907">
        <v>615.22</v>
      </c>
      <c r="B907">
        <v>0</v>
      </c>
      <c r="C907">
        <f t="shared" si="221"/>
        <v>644.87583333333339</v>
      </c>
      <c r="D907">
        <f t="shared" si="222"/>
        <v>614.01913712464898</v>
      </c>
      <c r="E907">
        <v>-1.3264046E-2</v>
      </c>
      <c r="F907">
        <v>2.1026670000000001E-2</v>
      </c>
      <c r="G907">
        <v>2.76</v>
      </c>
      <c r="I907">
        <f t="shared" si="223"/>
        <v>661.48192307692318</v>
      </c>
      <c r="J907">
        <f t="shared" si="224"/>
        <v>614.62532141863858</v>
      </c>
      <c r="K907">
        <f t="shared" si="226"/>
        <v>-1.3264045934978879E-2</v>
      </c>
      <c r="L907">
        <f t="shared" si="227"/>
        <v>5.0968560887317924E-2</v>
      </c>
      <c r="M907">
        <f t="shared" si="228"/>
        <v>0</v>
      </c>
      <c r="O907">
        <f t="shared" si="229"/>
        <v>0</v>
      </c>
      <c r="P907">
        <f t="shared" si="230"/>
        <v>0</v>
      </c>
      <c r="Q907">
        <f t="shared" si="231"/>
        <v>0</v>
      </c>
      <c r="R907">
        <v>1.048</v>
      </c>
      <c r="S907">
        <v>1.3240000000000001</v>
      </c>
      <c r="T907">
        <v>0.79154078500000002</v>
      </c>
      <c r="U907">
        <f t="shared" si="232"/>
        <v>44.182124773676307</v>
      </c>
      <c r="W907">
        <f t="shared" si="233"/>
        <v>0</v>
      </c>
      <c r="X907">
        <f t="shared" si="234"/>
        <v>0</v>
      </c>
      <c r="Y907">
        <f t="shared" si="235"/>
        <v>0</v>
      </c>
      <c r="Z907">
        <f t="shared" si="236"/>
        <v>0</v>
      </c>
      <c r="AA907">
        <f t="shared" si="225"/>
        <v>1</v>
      </c>
      <c r="AB907">
        <v>1</v>
      </c>
      <c r="AC907">
        <v>0</v>
      </c>
    </row>
    <row r="908" spans="1:29" x14ac:dyDescent="0.3">
      <c r="A908">
        <v>615.22</v>
      </c>
      <c r="B908">
        <v>0</v>
      </c>
      <c r="C908">
        <f t="shared" si="221"/>
        <v>641.42750000000001</v>
      </c>
      <c r="D908">
        <f t="shared" si="222"/>
        <v>615.42014381255854</v>
      </c>
      <c r="E908">
        <v>-1.3264046E-2</v>
      </c>
      <c r="F908">
        <v>2.5296277999999998E-2</v>
      </c>
      <c r="G908">
        <v>0</v>
      </c>
      <c r="I908">
        <f t="shared" si="223"/>
        <v>659.48730769230781</v>
      </c>
      <c r="J908">
        <f t="shared" si="224"/>
        <v>615.26574450625856</v>
      </c>
      <c r="K908">
        <f t="shared" si="226"/>
        <v>-1.3264045934978879E-2</v>
      </c>
      <c r="L908">
        <f t="shared" si="227"/>
        <v>5.094492562672992E-2</v>
      </c>
      <c r="M908">
        <f t="shared" si="228"/>
        <v>-7.1700000000000728</v>
      </c>
      <c r="O908">
        <f t="shared" si="229"/>
        <v>0</v>
      </c>
      <c r="P908">
        <f t="shared" si="230"/>
        <v>0</v>
      </c>
      <c r="Q908">
        <f t="shared" si="231"/>
        <v>0</v>
      </c>
      <c r="R908">
        <v>1.3240000000000001</v>
      </c>
      <c r="S908">
        <v>1.3240000000000001</v>
      </c>
      <c r="T908">
        <v>1</v>
      </c>
      <c r="U908">
        <f t="shared" si="232"/>
        <v>50</v>
      </c>
      <c r="W908">
        <f t="shared" si="233"/>
        <v>0</v>
      </c>
      <c r="X908">
        <f t="shared" si="234"/>
        <v>1</v>
      </c>
      <c r="Y908">
        <f t="shared" si="235"/>
        <v>0</v>
      </c>
      <c r="Z908">
        <f t="shared" si="236"/>
        <v>0</v>
      </c>
      <c r="AA908">
        <f t="shared" si="225"/>
        <v>0</v>
      </c>
      <c r="AB908">
        <v>1</v>
      </c>
      <c r="AC908">
        <v>0</v>
      </c>
    </row>
    <row r="909" spans="1:29" x14ac:dyDescent="0.3">
      <c r="A909">
        <v>615.22</v>
      </c>
      <c r="B909">
        <v>0</v>
      </c>
      <c r="C909">
        <f t="shared" si="221"/>
        <v>638.07083333333333</v>
      </c>
      <c r="D909">
        <f t="shared" si="222"/>
        <v>615.18664269790702</v>
      </c>
      <c r="E909">
        <v>-1.3264046E-2</v>
      </c>
      <c r="F909">
        <v>3.0221265000000001E-2</v>
      </c>
      <c r="G909">
        <v>-7.17</v>
      </c>
      <c r="I909">
        <f t="shared" si="223"/>
        <v>657.32269230769225</v>
      </c>
      <c r="J909">
        <f t="shared" si="224"/>
        <v>615.21648119182623</v>
      </c>
      <c r="K909">
        <f t="shared" si="226"/>
        <v>-1.3264045934978879E-2</v>
      </c>
      <c r="L909">
        <f t="shared" si="227"/>
        <v>5.1048341899245307E-2</v>
      </c>
      <c r="M909">
        <f t="shared" si="228"/>
        <v>-11.590000000000032</v>
      </c>
      <c r="O909">
        <f t="shared" si="229"/>
        <v>6.0699999999999363</v>
      </c>
      <c r="P909">
        <f t="shared" si="230"/>
        <v>6.0699999999999363</v>
      </c>
      <c r="Q909">
        <f t="shared" si="231"/>
        <v>0</v>
      </c>
      <c r="R909">
        <v>2.0409999999999999</v>
      </c>
      <c r="S909">
        <v>1.3240000000000001</v>
      </c>
      <c r="T909">
        <v>1.541540785</v>
      </c>
      <c r="U909">
        <f t="shared" si="232"/>
        <v>60.653788996740417</v>
      </c>
      <c r="W909">
        <f t="shared" si="233"/>
        <v>0</v>
      </c>
      <c r="X909">
        <f t="shared" si="234"/>
        <v>0</v>
      </c>
      <c r="Y909">
        <f t="shared" si="235"/>
        <v>0</v>
      </c>
      <c r="Z909">
        <f t="shared" si="236"/>
        <v>0</v>
      </c>
      <c r="AA909">
        <f t="shared" si="225"/>
        <v>0</v>
      </c>
      <c r="AB909">
        <v>1</v>
      </c>
      <c r="AC909">
        <v>0</v>
      </c>
    </row>
    <row r="910" spans="1:29" x14ac:dyDescent="0.3">
      <c r="A910">
        <v>621.29</v>
      </c>
      <c r="B910">
        <v>0</v>
      </c>
      <c r="C910">
        <f t="shared" ref="C910:C973" si="237">(A899+A900+A901+A902+A903+A904+A905+A906+A907+A908+A909+A910)/12</f>
        <v>635.22</v>
      </c>
      <c r="D910">
        <f t="shared" si="222"/>
        <v>622.30722621701545</v>
      </c>
      <c r="E910">
        <v>-3.5285249999999998E-3</v>
      </c>
      <c r="F910">
        <v>3.3837021000000002E-2</v>
      </c>
      <c r="G910">
        <v>-17.66</v>
      </c>
      <c r="I910">
        <f t="shared" si="223"/>
        <v>654.9457692307692</v>
      </c>
      <c r="J910">
        <f t="shared" si="224"/>
        <v>621.75719375447477</v>
      </c>
      <c r="K910">
        <f t="shared" si="226"/>
        <v>-3.528524916197606E-3</v>
      </c>
      <c r="L910">
        <f t="shared" si="227"/>
        <v>5.0859909969924934E-2</v>
      </c>
      <c r="M910">
        <f t="shared" si="228"/>
        <v>-23.730000000000018</v>
      </c>
      <c r="O910">
        <f t="shared" si="229"/>
        <v>0.55000000000006821</v>
      </c>
      <c r="P910">
        <f t="shared" si="230"/>
        <v>0.55000000000006821</v>
      </c>
      <c r="Q910">
        <f t="shared" si="231"/>
        <v>0</v>
      </c>
      <c r="R910">
        <v>2.4830000000000001</v>
      </c>
      <c r="S910">
        <v>0.71699999999999997</v>
      </c>
      <c r="T910">
        <v>3.4630404459999999</v>
      </c>
      <c r="U910">
        <f t="shared" si="232"/>
        <v>77.593749998473569</v>
      </c>
      <c r="W910">
        <f t="shared" si="233"/>
        <v>0</v>
      </c>
      <c r="X910">
        <f t="shared" si="234"/>
        <v>1</v>
      </c>
      <c r="Y910">
        <f t="shared" si="235"/>
        <v>0</v>
      </c>
      <c r="Z910">
        <f t="shared" si="236"/>
        <v>0</v>
      </c>
      <c r="AA910">
        <f t="shared" si="225"/>
        <v>0</v>
      </c>
      <c r="AB910">
        <v>0</v>
      </c>
      <c r="AC910">
        <v>0</v>
      </c>
    </row>
    <row r="911" spans="1:29" x14ac:dyDescent="0.3">
      <c r="A911">
        <v>621.84</v>
      </c>
      <c r="B911">
        <v>0</v>
      </c>
      <c r="C911">
        <f t="shared" si="237"/>
        <v>633.2891666666668</v>
      </c>
      <c r="D911">
        <f t="shared" ref="D911:D974" si="238">A911*(2/12+1)+D910*(1-(2/12+1))</f>
        <v>621.76212896383083</v>
      </c>
      <c r="E911">
        <v>-2.6463939999999998E-3</v>
      </c>
      <c r="F911">
        <v>3.5630173000000001E-2</v>
      </c>
      <c r="G911">
        <v>-24.28</v>
      </c>
      <c r="I911">
        <f t="shared" si="223"/>
        <v>652.46269230769212</v>
      </c>
      <c r="J911">
        <f t="shared" si="224"/>
        <v>621.84636971119426</v>
      </c>
      <c r="K911">
        <f t="shared" si="226"/>
        <v>-2.6463936871481135E-3</v>
      </c>
      <c r="L911">
        <f t="shared" si="227"/>
        <v>5.025385884233223E-2</v>
      </c>
      <c r="M911">
        <f t="shared" si="228"/>
        <v>-27.040000000000077</v>
      </c>
      <c r="O911">
        <f t="shared" si="229"/>
        <v>-2.2100000000000364</v>
      </c>
      <c r="P911">
        <f t="shared" si="230"/>
        <v>0</v>
      </c>
      <c r="Q911">
        <f t="shared" si="231"/>
        <v>2.2100000000000364</v>
      </c>
      <c r="R911">
        <v>3.09</v>
      </c>
      <c r="S911">
        <v>0.66200000000000003</v>
      </c>
      <c r="T911">
        <v>4.6676737160000004</v>
      </c>
      <c r="U911">
        <f t="shared" si="232"/>
        <v>82.356076759024219</v>
      </c>
      <c r="W911">
        <f t="shared" si="233"/>
        <v>0</v>
      </c>
      <c r="X911">
        <f t="shared" si="234"/>
        <v>0</v>
      </c>
      <c r="Y911">
        <f t="shared" si="235"/>
        <v>0</v>
      </c>
      <c r="Z911">
        <f t="shared" si="236"/>
        <v>0</v>
      </c>
      <c r="AA911">
        <f t="shared" si="225"/>
        <v>0</v>
      </c>
      <c r="AB911">
        <v>0</v>
      </c>
      <c r="AC911">
        <v>0</v>
      </c>
    </row>
    <row r="912" spans="1:29" x14ac:dyDescent="0.3">
      <c r="A912">
        <v>619.63</v>
      </c>
      <c r="B912">
        <v>0</v>
      </c>
      <c r="C912">
        <f t="shared" si="237"/>
        <v>630.99000000000012</v>
      </c>
      <c r="D912">
        <f t="shared" si="238"/>
        <v>619.27464517269493</v>
      </c>
      <c r="E912">
        <v>-6.1909570000000004E-3</v>
      </c>
      <c r="F912">
        <v>3.6071458000000001E-2</v>
      </c>
      <c r="G912">
        <v>-24.83</v>
      </c>
      <c r="I912">
        <f t="shared" si="223"/>
        <v>649.85230769230759</v>
      </c>
      <c r="J912">
        <f t="shared" si="224"/>
        <v>619.4595100222158</v>
      </c>
      <c r="K912">
        <f t="shared" si="226"/>
        <v>-6.1909573529647845E-3</v>
      </c>
      <c r="L912">
        <f t="shared" si="227"/>
        <v>4.9448690464690512E-2</v>
      </c>
      <c r="M912">
        <f t="shared" si="228"/>
        <v>-22.340000000000032</v>
      </c>
      <c r="O912">
        <f t="shared" si="229"/>
        <v>-2.7599999999999909</v>
      </c>
      <c r="P912">
        <f t="shared" si="230"/>
        <v>0</v>
      </c>
      <c r="Q912">
        <f t="shared" si="231"/>
        <v>2.7599999999999909</v>
      </c>
      <c r="R912">
        <v>3.145</v>
      </c>
      <c r="S912">
        <v>0.66200000000000003</v>
      </c>
      <c r="T912">
        <v>4.7507552869999996</v>
      </c>
      <c r="U912">
        <f t="shared" si="232"/>
        <v>82.610979774072931</v>
      </c>
      <c r="W912">
        <f t="shared" si="233"/>
        <v>0</v>
      </c>
      <c r="X912">
        <f t="shared" si="234"/>
        <v>0</v>
      </c>
      <c r="Y912">
        <f t="shared" si="235"/>
        <v>1</v>
      </c>
      <c r="Z912">
        <f t="shared" si="236"/>
        <v>0</v>
      </c>
      <c r="AA912">
        <f t="shared" si="225"/>
        <v>0</v>
      </c>
      <c r="AB912">
        <v>0</v>
      </c>
      <c r="AC912">
        <v>0</v>
      </c>
    </row>
    <row r="913" spans="1:29" x14ac:dyDescent="0.3">
      <c r="A913">
        <v>616.87</v>
      </c>
      <c r="B913">
        <v>0</v>
      </c>
      <c r="C913">
        <f t="shared" si="237"/>
        <v>627.72500000000002</v>
      </c>
      <c r="D913">
        <f t="shared" si="238"/>
        <v>616.46922580455089</v>
      </c>
      <c r="E913">
        <v>-1.0617652E-2</v>
      </c>
      <c r="F913">
        <v>3.6517276000000001E-2</v>
      </c>
      <c r="G913">
        <v>-19.579999999999998</v>
      </c>
      <c r="I913">
        <f t="shared" si="223"/>
        <v>647.09346153846138</v>
      </c>
      <c r="J913">
        <f t="shared" si="224"/>
        <v>616.67080692136801</v>
      </c>
      <c r="K913">
        <f t="shared" si="226"/>
        <v>-1.0617652247830766E-2</v>
      </c>
      <c r="L913">
        <f t="shared" si="227"/>
        <v>4.8514510087894654E-2</v>
      </c>
      <c r="M913">
        <f t="shared" si="228"/>
        <v>-19.580000000000041</v>
      </c>
      <c r="O913">
        <f t="shared" si="229"/>
        <v>2.7599999999999909</v>
      </c>
      <c r="P913">
        <f t="shared" si="230"/>
        <v>2.7599999999999909</v>
      </c>
      <c r="Q913">
        <f t="shared" si="231"/>
        <v>0</v>
      </c>
      <c r="R913">
        <v>2.8690000000000002</v>
      </c>
      <c r="S913">
        <v>0.91100000000000003</v>
      </c>
      <c r="T913">
        <v>3.1492864979999999</v>
      </c>
      <c r="U913">
        <f t="shared" si="232"/>
        <v>75.899470897417899</v>
      </c>
      <c r="W913">
        <f t="shared" si="233"/>
        <v>0</v>
      </c>
      <c r="X913">
        <f t="shared" si="234"/>
        <v>0</v>
      </c>
      <c r="Y913">
        <f t="shared" si="235"/>
        <v>1</v>
      </c>
      <c r="Z913">
        <f t="shared" si="236"/>
        <v>0</v>
      </c>
      <c r="AA913">
        <f t="shared" si="225"/>
        <v>0</v>
      </c>
      <c r="AB913">
        <v>0</v>
      </c>
      <c r="AC913">
        <v>0</v>
      </c>
    </row>
    <row r="914" spans="1:29" x14ac:dyDescent="0.3">
      <c r="A914">
        <v>619.63</v>
      </c>
      <c r="B914">
        <v>0</v>
      </c>
      <c r="C914">
        <f t="shared" si="237"/>
        <v>624.78166666666675</v>
      </c>
      <c r="D914">
        <f t="shared" si="238"/>
        <v>620.15679569924157</v>
      </c>
      <c r="E914">
        <v>-6.1909570000000004E-3</v>
      </c>
      <c r="F914">
        <v>3.6878277000000001E-2</v>
      </c>
      <c r="G914">
        <v>-22.34</v>
      </c>
      <c r="I914">
        <f t="shared" si="223"/>
        <v>644.52538461538461</v>
      </c>
      <c r="J914">
        <f t="shared" si="224"/>
        <v>619.85763023681784</v>
      </c>
      <c r="K914">
        <f t="shared" si="226"/>
        <v>-6.1909573529647845E-3</v>
      </c>
      <c r="L914">
        <f t="shared" si="227"/>
        <v>4.7578106491895339E-2</v>
      </c>
      <c r="M914">
        <f t="shared" si="228"/>
        <v>-19.860000000000014</v>
      </c>
      <c r="O914">
        <f t="shared" si="229"/>
        <v>3.8600000000000136</v>
      </c>
      <c r="P914">
        <f t="shared" si="230"/>
        <v>3.8600000000000136</v>
      </c>
      <c r="Q914">
        <f t="shared" si="231"/>
        <v>0</v>
      </c>
      <c r="R914">
        <v>2.8690000000000002</v>
      </c>
      <c r="S914">
        <v>0.63500000000000001</v>
      </c>
      <c r="T914">
        <v>4.5181102360000001</v>
      </c>
      <c r="U914">
        <f t="shared" si="232"/>
        <v>81.877853880554483</v>
      </c>
      <c r="W914">
        <f t="shared" si="233"/>
        <v>0</v>
      </c>
      <c r="X914">
        <f t="shared" si="234"/>
        <v>1</v>
      </c>
      <c r="Y914">
        <f t="shared" si="235"/>
        <v>1</v>
      </c>
      <c r="Z914">
        <f t="shared" si="236"/>
        <v>0</v>
      </c>
      <c r="AA914">
        <f t="shared" si="225"/>
        <v>0</v>
      </c>
      <c r="AB914">
        <v>0</v>
      </c>
      <c r="AC914">
        <v>0</v>
      </c>
    </row>
    <row r="915" spans="1:29" x14ac:dyDescent="0.3">
      <c r="A915">
        <v>623.49</v>
      </c>
      <c r="B915">
        <v>0</v>
      </c>
      <c r="C915">
        <f t="shared" si="237"/>
        <v>622.06833333333338</v>
      </c>
      <c r="D915">
        <f t="shared" si="238"/>
        <v>624.04553405012643</v>
      </c>
      <c r="E915">
        <v>0</v>
      </c>
      <c r="F915">
        <v>3.7073309999999998E-2</v>
      </c>
      <c r="G915">
        <v>-23.72</v>
      </c>
      <c r="I915">
        <f t="shared" si="223"/>
        <v>642.16961538461521</v>
      </c>
      <c r="J915">
        <f t="shared" si="224"/>
        <v>623.76941305870628</v>
      </c>
      <c r="K915">
        <f t="shared" si="226"/>
        <v>0</v>
      </c>
      <c r="L915">
        <f t="shared" si="227"/>
        <v>4.6610962372589479E-2</v>
      </c>
      <c r="M915">
        <f t="shared" si="228"/>
        <v>-22.620000000000005</v>
      </c>
      <c r="O915">
        <f t="shared" si="229"/>
        <v>-3.3100000000000591</v>
      </c>
      <c r="P915">
        <f t="shared" si="230"/>
        <v>0</v>
      </c>
      <c r="Q915">
        <f t="shared" si="231"/>
        <v>3.3100000000000591</v>
      </c>
      <c r="R915">
        <v>2.8690000000000002</v>
      </c>
      <c r="S915">
        <v>0.497</v>
      </c>
      <c r="T915">
        <v>5.7726358150000001</v>
      </c>
      <c r="U915">
        <f t="shared" si="232"/>
        <v>85.23469994082356</v>
      </c>
      <c r="W915">
        <f t="shared" si="233"/>
        <v>0</v>
      </c>
      <c r="X915">
        <f t="shared" si="234"/>
        <v>1</v>
      </c>
      <c r="Y915">
        <f t="shared" si="235"/>
        <v>0</v>
      </c>
      <c r="Z915">
        <f t="shared" si="236"/>
        <v>0</v>
      </c>
      <c r="AA915">
        <f t="shared" si="225"/>
        <v>0</v>
      </c>
      <c r="AB915">
        <v>0</v>
      </c>
      <c r="AC915">
        <v>0</v>
      </c>
    </row>
    <row r="916" spans="1:29" x14ac:dyDescent="0.3">
      <c r="A916">
        <v>620.17999999999995</v>
      </c>
      <c r="B916">
        <v>0</v>
      </c>
      <c r="C916">
        <f t="shared" si="237"/>
        <v>620.27499999999998</v>
      </c>
      <c r="D916">
        <f t="shared" si="238"/>
        <v>619.53574432497885</v>
      </c>
      <c r="E916">
        <v>0</v>
      </c>
      <c r="F916">
        <v>3.6592410999999998E-2</v>
      </c>
      <c r="G916">
        <v>-19.309999999999999</v>
      </c>
      <c r="I916">
        <f t="shared" si="223"/>
        <v>640.02615384615376</v>
      </c>
      <c r="J916">
        <f t="shared" si="224"/>
        <v>619.90389130317635</v>
      </c>
      <c r="K916">
        <f t="shared" si="226"/>
        <v>0</v>
      </c>
      <c r="L916">
        <f t="shared" si="227"/>
        <v>4.5366469396293942E-2</v>
      </c>
      <c r="M916">
        <f t="shared" si="228"/>
        <v>-19.8599999999999</v>
      </c>
      <c r="O916">
        <f t="shared" si="229"/>
        <v>-2.1999999999999318</v>
      </c>
      <c r="P916">
        <f t="shared" si="230"/>
        <v>0</v>
      </c>
      <c r="Q916">
        <f t="shared" si="231"/>
        <v>2.1999999999999318</v>
      </c>
      <c r="R916">
        <v>2.5379999999999998</v>
      </c>
      <c r="S916">
        <v>0.60699999999999998</v>
      </c>
      <c r="T916">
        <v>4.1812191099999998</v>
      </c>
      <c r="U916">
        <f t="shared" si="232"/>
        <v>80.699523051052751</v>
      </c>
      <c r="W916">
        <f t="shared" si="233"/>
        <v>0</v>
      </c>
      <c r="X916">
        <f t="shared" si="234"/>
        <v>0</v>
      </c>
      <c r="Y916">
        <f t="shared" si="235"/>
        <v>0</v>
      </c>
      <c r="Z916">
        <f t="shared" si="236"/>
        <v>0</v>
      </c>
      <c r="AA916">
        <f t="shared" si="225"/>
        <v>0</v>
      </c>
      <c r="AB916">
        <v>0</v>
      </c>
      <c r="AC916">
        <v>0</v>
      </c>
    </row>
    <row r="917" spans="1:29" x14ac:dyDescent="0.3">
      <c r="A917">
        <v>617.98</v>
      </c>
      <c r="B917">
        <v>0</v>
      </c>
      <c r="C917">
        <f t="shared" si="237"/>
        <v>619.17166666666662</v>
      </c>
      <c r="D917">
        <f t="shared" si="238"/>
        <v>617.72070927917014</v>
      </c>
      <c r="E917">
        <v>0</v>
      </c>
      <c r="F917">
        <v>3.6053775000000003E-2</v>
      </c>
      <c r="G917">
        <v>-17.66</v>
      </c>
      <c r="I917">
        <f t="shared" si="223"/>
        <v>638.09499999999991</v>
      </c>
      <c r="J917">
        <f t="shared" si="224"/>
        <v>617.83200836129413</v>
      </c>
      <c r="K917">
        <f t="shared" si="226"/>
        <v>0</v>
      </c>
      <c r="L917">
        <f t="shared" si="227"/>
        <v>4.4267840746197815E-2</v>
      </c>
      <c r="M917">
        <f t="shared" si="228"/>
        <v>-18.759999999999991</v>
      </c>
      <c r="O917">
        <f t="shared" si="229"/>
        <v>-2.7599999999999909</v>
      </c>
      <c r="P917">
        <f t="shared" si="230"/>
        <v>0</v>
      </c>
      <c r="Q917">
        <f t="shared" si="231"/>
        <v>2.7599999999999909</v>
      </c>
      <c r="R917">
        <v>2.3730000000000002</v>
      </c>
      <c r="S917">
        <v>0.60699999999999998</v>
      </c>
      <c r="T917">
        <v>3.9093904450000001</v>
      </c>
      <c r="U917">
        <f t="shared" si="232"/>
        <v>79.63087248400754</v>
      </c>
      <c r="W917">
        <f t="shared" si="233"/>
        <v>0</v>
      </c>
      <c r="X917">
        <f t="shared" si="234"/>
        <v>0</v>
      </c>
      <c r="Y917">
        <f t="shared" si="235"/>
        <v>0</v>
      </c>
      <c r="Z917">
        <f t="shared" si="236"/>
        <v>0</v>
      </c>
      <c r="AA917">
        <f t="shared" si="225"/>
        <v>0</v>
      </c>
      <c r="AB917">
        <v>0</v>
      </c>
      <c r="AC917">
        <v>0</v>
      </c>
    </row>
    <row r="918" spans="1:29" x14ac:dyDescent="0.3">
      <c r="A918">
        <v>615.22</v>
      </c>
      <c r="B918">
        <v>0</v>
      </c>
      <c r="C918">
        <f t="shared" si="237"/>
        <v>618.48249999999996</v>
      </c>
      <c r="D918">
        <f t="shared" si="238"/>
        <v>614.80321512013836</v>
      </c>
      <c r="E918">
        <v>0</v>
      </c>
      <c r="F918">
        <v>3.5196413000000003E-2</v>
      </c>
      <c r="G918">
        <v>-16</v>
      </c>
      <c r="I918">
        <f t="shared" si="223"/>
        <v>636.16384615384607</v>
      </c>
      <c r="J918">
        <f t="shared" si="224"/>
        <v>615.01907627990045</v>
      </c>
      <c r="K918">
        <f t="shared" si="226"/>
        <v>0</v>
      </c>
      <c r="L918">
        <f t="shared" si="227"/>
        <v>4.326076116037042E-2</v>
      </c>
      <c r="M918">
        <f t="shared" si="228"/>
        <v>-11.040000000000077</v>
      </c>
      <c r="O918">
        <f t="shared" si="229"/>
        <v>-7.1700000000000728</v>
      </c>
      <c r="P918">
        <f t="shared" si="230"/>
        <v>0</v>
      </c>
      <c r="Q918">
        <f t="shared" si="231"/>
        <v>7.1700000000000728</v>
      </c>
      <c r="R918">
        <v>2.2069999999999999</v>
      </c>
      <c r="S918">
        <v>0.60699999999999998</v>
      </c>
      <c r="T918">
        <v>3.6359143330000001</v>
      </c>
      <c r="U918">
        <f t="shared" si="232"/>
        <v>78.429282161629629</v>
      </c>
      <c r="W918">
        <f t="shared" si="233"/>
        <v>0</v>
      </c>
      <c r="X918">
        <f t="shared" si="234"/>
        <v>0</v>
      </c>
      <c r="Y918">
        <f t="shared" si="235"/>
        <v>0</v>
      </c>
      <c r="Z918">
        <f t="shared" si="236"/>
        <v>0</v>
      </c>
      <c r="AA918">
        <f t="shared" si="225"/>
        <v>0</v>
      </c>
      <c r="AB918">
        <v>0</v>
      </c>
      <c r="AC918">
        <v>0</v>
      </c>
    </row>
    <row r="919" spans="1:29" x14ac:dyDescent="0.3">
      <c r="A919">
        <v>608.04999999999995</v>
      </c>
      <c r="B919">
        <v>0</v>
      </c>
      <c r="C919">
        <f t="shared" si="237"/>
        <v>617.8850000000001</v>
      </c>
      <c r="D919">
        <f t="shared" si="238"/>
        <v>606.92446414664357</v>
      </c>
      <c r="E919">
        <v>-1.805795E-3</v>
      </c>
      <c r="F919">
        <v>3.4352687999999999E-2</v>
      </c>
      <c r="G919">
        <v>-3.87</v>
      </c>
      <c r="I919">
        <f t="shared" si="223"/>
        <v>633.80846153846142</v>
      </c>
      <c r="J919">
        <f t="shared" si="224"/>
        <v>607.51391720923846</v>
      </c>
      <c r="K919">
        <f t="shared" si="226"/>
        <v>0</v>
      </c>
      <c r="L919">
        <f t="shared" si="227"/>
        <v>4.2451337068160018E-2</v>
      </c>
      <c r="M919">
        <f t="shared" si="228"/>
        <v>-6.0699999999999363</v>
      </c>
      <c r="O919">
        <f t="shared" si="229"/>
        <v>-4.4199999999999591</v>
      </c>
      <c r="P919">
        <f t="shared" si="230"/>
        <v>0</v>
      </c>
      <c r="Q919">
        <f t="shared" si="231"/>
        <v>4.4199999999999591</v>
      </c>
      <c r="R919">
        <v>1.49</v>
      </c>
      <c r="S919">
        <v>1.103</v>
      </c>
      <c r="T919">
        <v>1.3508612870000001</v>
      </c>
      <c r="U919">
        <f t="shared" si="232"/>
        <v>57.462398758706513</v>
      </c>
      <c r="W919">
        <f t="shared" si="233"/>
        <v>0</v>
      </c>
      <c r="X919">
        <f t="shared" si="234"/>
        <v>0</v>
      </c>
      <c r="Y919">
        <f t="shared" si="235"/>
        <v>0</v>
      </c>
      <c r="Z919">
        <f t="shared" si="236"/>
        <v>0</v>
      </c>
      <c r="AA919">
        <f t="shared" si="225"/>
        <v>0</v>
      </c>
      <c r="AB919">
        <v>1</v>
      </c>
      <c r="AC919">
        <v>0</v>
      </c>
    </row>
    <row r="920" spans="1:29" x14ac:dyDescent="0.3">
      <c r="A920">
        <v>603.63</v>
      </c>
      <c r="B920">
        <v>0</v>
      </c>
      <c r="C920">
        <f t="shared" si="237"/>
        <v>616.9191666666668</v>
      </c>
      <c r="D920">
        <f t="shared" si="238"/>
        <v>603.08092264222603</v>
      </c>
      <c r="E920">
        <v>-9.0618069999999998E-3</v>
      </c>
      <c r="F920">
        <v>3.4036143999999997E-2</v>
      </c>
      <c r="G920">
        <v>-1.65</v>
      </c>
      <c r="I920">
        <f t="shared" si="223"/>
        <v>631.49538461538452</v>
      </c>
      <c r="J920">
        <f t="shared" si="224"/>
        <v>603.33123713775092</v>
      </c>
      <c r="K920">
        <f t="shared" si="226"/>
        <v>-9.1032473766088681E-4</v>
      </c>
      <c r="L920">
        <f t="shared" si="227"/>
        <v>4.2025751816003765E-2</v>
      </c>
      <c r="M920">
        <f t="shared" si="228"/>
        <v>-2.2100000000000364</v>
      </c>
      <c r="O920">
        <f t="shared" si="229"/>
        <v>-6.07000000000005</v>
      </c>
      <c r="P920">
        <f t="shared" si="230"/>
        <v>0</v>
      </c>
      <c r="Q920">
        <f t="shared" si="231"/>
        <v>6.07000000000005</v>
      </c>
      <c r="R920">
        <v>1.268</v>
      </c>
      <c r="S920">
        <v>1.103</v>
      </c>
      <c r="T920">
        <v>1.149592022</v>
      </c>
      <c r="U920">
        <f t="shared" si="232"/>
        <v>53.479544501212338</v>
      </c>
      <c r="W920">
        <f t="shared" si="233"/>
        <v>0</v>
      </c>
      <c r="X920">
        <f t="shared" si="234"/>
        <v>0</v>
      </c>
      <c r="Y920">
        <f t="shared" si="235"/>
        <v>0</v>
      </c>
      <c r="Z920">
        <f t="shared" si="236"/>
        <v>0</v>
      </c>
      <c r="AA920">
        <f t="shared" si="225"/>
        <v>0</v>
      </c>
      <c r="AB920">
        <v>1</v>
      </c>
      <c r="AC920">
        <v>0</v>
      </c>
    </row>
    <row r="921" spans="1:29" x14ac:dyDescent="0.3">
      <c r="A921">
        <v>597.55999999999995</v>
      </c>
      <c r="B921">
        <v>0</v>
      </c>
      <c r="C921">
        <f t="shared" si="237"/>
        <v>615.4475000000001</v>
      </c>
      <c r="D921">
        <f t="shared" si="238"/>
        <v>596.63984622629562</v>
      </c>
      <c r="E921">
        <v>-1.9026511999999999E-2</v>
      </c>
      <c r="F921">
        <v>3.3542068000000001E-2</v>
      </c>
      <c r="G921">
        <v>3.86</v>
      </c>
      <c r="I921">
        <f t="shared" si="223"/>
        <v>629.01230769230744</v>
      </c>
      <c r="J921">
        <f t="shared" si="224"/>
        <v>597.11605868171137</v>
      </c>
      <c r="K921">
        <f t="shared" si="226"/>
        <v>-1.9026512353279214E-2</v>
      </c>
      <c r="L921">
        <f t="shared" si="227"/>
        <v>4.1684686884954025E-2</v>
      </c>
      <c r="M921">
        <f t="shared" si="228"/>
        <v>11.590000000000032</v>
      </c>
      <c r="O921">
        <f t="shared" si="229"/>
        <v>-2.7599999999999909</v>
      </c>
      <c r="P921">
        <f t="shared" si="230"/>
        <v>0</v>
      </c>
      <c r="Q921">
        <f t="shared" si="231"/>
        <v>2.7599999999999909</v>
      </c>
      <c r="R921">
        <v>0.71699999999999997</v>
      </c>
      <c r="S921">
        <v>1.103</v>
      </c>
      <c r="T921">
        <v>0.65004533099999995</v>
      </c>
      <c r="U921">
        <f t="shared" si="232"/>
        <v>39.395604398701209</v>
      </c>
      <c r="W921">
        <f t="shared" si="233"/>
        <v>0</v>
      </c>
      <c r="X921">
        <f t="shared" si="234"/>
        <v>0</v>
      </c>
      <c r="Y921">
        <f t="shared" si="235"/>
        <v>1</v>
      </c>
      <c r="Z921">
        <f t="shared" si="236"/>
        <v>0</v>
      </c>
      <c r="AA921">
        <f t="shared" si="225"/>
        <v>1</v>
      </c>
      <c r="AB921">
        <v>1</v>
      </c>
      <c r="AC921">
        <v>0</v>
      </c>
    </row>
    <row r="922" spans="1:29" x14ac:dyDescent="0.3">
      <c r="A922">
        <v>594.79999999999995</v>
      </c>
      <c r="B922">
        <v>0</v>
      </c>
      <c r="C922">
        <f t="shared" si="237"/>
        <v>613.24</v>
      </c>
      <c r="D922">
        <f t="shared" si="238"/>
        <v>594.49335896228399</v>
      </c>
      <c r="E922">
        <v>-2.3557416000000001E-2</v>
      </c>
      <c r="F922">
        <v>3.3305293E-2</v>
      </c>
      <c r="G922">
        <v>14.35</v>
      </c>
      <c r="I922">
        <f t="shared" si="223"/>
        <v>626.6353846153844</v>
      </c>
      <c r="J922">
        <f t="shared" si="224"/>
        <v>594.62184163986831</v>
      </c>
      <c r="K922">
        <f t="shared" si="226"/>
        <v>-2.3557416071575184E-2</v>
      </c>
      <c r="L922">
        <f t="shared" si="227"/>
        <v>4.1563381952284949E-2</v>
      </c>
      <c r="M922">
        <f t="shared" si="228"/>
        <v>-7.7199999999999136</v>
      </c>
      <c r="O922">
        <f t="shared" si="229"/>
        <v>2.4900000000000091</v>
      </c>
      <c r="P922">
        <f t="shared" si="230"/>
        <v>2.4900000000000091</v>
      </c>
      <c r="Q922">
        <f t="shared" si="231"/>
        <v>0</v>
      </c>
      <c r="R922">
        <v>0.441</v>
      </c>
      <c r="S922">
        <v>1.8759999999999999</v>
      </c>
      <c r="T922">
        <v>0.23507462700000001</v>
      </c>
      <c r="U922">
        <f t="shared" si="232"/>
        <v>19.033232637204833</v>
      </c>
      <c r="W922">
        <f t="shared" si="233"/>
        <v>0</v>
      </c>
      <c r="X922">
        <f t="shared" si="234"/>
        <v>0</v>
      </c>
      <c r="Y922">
        <f t="shared" si="235"/>
        <v>1</v>
      </c>
      <c r="Z922">
        <f t="shared" si="236"/>
        <v>0</v>
      </c>
      <c r="AA922">
        <f t="shared" si="225"/>
        <v>1</v>
      </c>
      <c r="AB922">
        <v>1</v>
      </c>
      <c r="AC922">
        <v>0</v>
      </c>
    </row>
    <row r="923" spans="1:29" x14ac:dyDescent="0.3">
      <c r="A923">
        <v>597.29</v>
      </c>
      <c r="B923">
        <v>0</v>
      </c>
      <c r="C923">
        <f t="shared" si="237"/>
        <v>611.19416666666666</v>
      </c>
      <c r="D923">
        <f t="shared" si="238"/>
        <v>597.75610683961929</v>
      </c>
      <c r="E923">
        <v>-1.9469752999999999E-2</v>
      </c>
      <c r="F923">
        <v>3.2954204000000001E-2</v>
      </c>
      <c r="G923">
        <v>-10.210000000000001</v>
      </c>
      <c r="I923">
        <f t="shared" si="223"/>
        <v>624.39653846153828</v>
      </c>
      <c r="J923">
        <f t="shared" si="224"/>
        <v>597.49524295077936</v>
      </c>
      <c r="K923">
        <f t="shared" si="226"/>
        <v>-1.9469752934416832E-2</v>
      </c>
      <c r="L923">
        <f t="shared" si="227"/>
        <v>4.1519853583452795E-2</v>
      </c>
      <c r="M923">
        <f t="shared" si="228"/>
        <v>-13.519999999999982</v>
      </c>
      <c r="O923">
        <f t="shared" si="229"/>
        <v>0</v>
      </c>
      <c r="P923">
        <f t="shared" si="230"/>
        <v>0</v>
      </c>
      <c r="Q923">
        <f t="shared" si="231"/>
        <v>0</v>
      </c>
      <c r="R923">
        <v>2.6480000000000001</v>
      </c>
      <c r="S923">
        <v>1.627</v>
      </c>
      <c r="T923">
        <v>1.627535341</v>
      </c>
      <c r="U923">
        <f t="shared" si="232"/>
        <v>61.941520466118057</v>
      </c>
      <c r="W923">
        <f t="shared" si="233"/>
        <v>0</v>
      </c>
      <c r="X923">
        <f t="shared" si="234"/>
        <v>1</v>
      </c>
      <c r="Y923">
        <f t="shared" si="235"/>
        <v>0</v>
      </c>
      <c r="Z923">
        <f t="shared" si="236"/>
        <v>0</v>
      </c>
      <c r="AA923">
        <f t="shared" si="225"/>
        <v>0</v>
      </c>
      <c r="AB923">
        <v>1</v>
      </c>
      <c r="AC923">
        <v>0</v>
      </c>
    </row>
    <row r="924" spans="1:29" x14ac:dyDescent="0.3">
      <c r="A924">
        <v>597.29</v>
      </c>
      <c r="B924">
        <v>0</v>
      </c>
      <c r="C924">
        <f t="shared" si="237"/>
        <v>609.3325000000001</v>
      </c>
      <c r="D924">
        <f t="shared" si="238"/>
        <v>597.21231552673009</v>
      </c>
      <c r="E924">
        <v>-1.9469752999999999E-2</v>
      </c>
      <c r="F924">
        <v>3.2403716999999999E-2</v>
      </c>
      <c r="G924">
        <v>-13.52</v>
      </c>
      <c r="I924">
        <f t="shared" ref="I924:I987" si="239">(A899+A900+A901+A902+A903+A904+A905+A906+A907+A908+A909+A910+A911+A912+A913+A914+A915+A916+A917+A918+A919+A920+A921+A922+A923+A924)/26</f>
        <v>622.15769230769206</v>
      </c>
      <c r="J924">
        <f t="shared" si="224"/>
        <v>597.27421208070928</v>
      </c>
      <c r="K924">
        <f t="shared" si="226"/>
        <v>-1.9469752934416832E-2</v>
      </c>
      <c r="L924">
        <f t="shared" si="227"/>
        <v>4.1761473180625432E-2</v>
      </c>
      <c r="M924">
        <f t="shared" si="228"/>
        <v>-25.659999999999968</v>
      </c>
      <c r="O924">
        <f t="shared" si="229"/>
        <v>2.4800000000000182</v>
      </c>
      <c r="P924">
        <f t="shared" si="230"/>
        <v>2.4800000000000182</v>
      </c>
      <c r="Q924">
        <f t="shared" si="231"/>
        <v>0</v>
      </c>
      <c r="R924">
        <v>2.9790000000000001</v>
      </c>
      <c r="S924">
        <v>1.627</v>
      </c>
      <c r="T924">
        <v>1.830977259</v>
      </c>
      <c r="U924">
        <f t="shared" si="232"/>
        <v>64.676508904446834</v>
      </c>
      <c r="W924">
        <f t="shared" si="233"/>
        <v>0</v>
      </c>
      <c r="X924">
        <f t="shared" si="234"/>
        <v>0</v>
      </c>
      <c r="Y924">
        <f t="shared" si="235"/>
        <v>0</v>
      </c>
      <c r="Z924">
        <f t="shared" si="236"/>
        <v>0</v>
      </c>
      <c r="AA924">
        <f t="shared" si="225"/>
        <v>0</v>
      </c>
      <c r="AB924">
        <v>1</v>
      </c>
      <c r="AC924">
        <v>0</v>
      </c>
    </row>
    <row r="925" spans="1:29" x14ac:dyDescent="0.3">
      <c r="A925">
        <v>599.77</v>
      </c>
      <c r="B925">
        <v>0</v>
      </c>
      <c r="C925">
        <f t="shared" si="237"/>
        <v>607.90749999999991</v>
      </c>
      <c r="D925">
        <f t="shared" si="238"/>
        <v>600.19628074554498</v>
      </c>
      <c r="E925">
        <v>-1.5398505999999999E-2</v>
      </c>
      <c r="F925">
        <v>3.1792887999999998E-2</v>
      </c>
      <c r="G925">
        <v>-28.14</v>
      </c>
      <c r="I925">
        <f t="shared" si="239"/>
        <v>620.41769230769216</v>
      </c>
      <c r="J925">
        <f t="shared" ref="J925:J988" si="240">A925*(2/26+1)+J924*(1-(2/26+1))</f>
        <v>599.96198368609919</v>
      </c>
      <c r="K925">
        <f t="shared" si="226"/>
        <v>-1.5398506115078382E-2</v>
      </c>
      <c r="L925">
        <f t="shared" si="227"/>
        <v>4.192535024635452E-2</v>
      </c>
      <c r="M925">
        <f t="shared" si="228"/>
        <v>-40.279999999999973</v>
      </c>
      <c r="O925">
        <f t="shared" si="229"/>
        <v>1.1000000000000227</v>
      </c>
      <c r="P925">
        <f t="shared" si="230"/>
        <v>1.1000000000000227</v>
      </c>
      <c r="Q925">
        <f t="shared" si="231"/>
        <v>0</v>
      </c>
      <c r="R925">
        <v>4.1929999999999996</v>
      </c>
      <c r="S925">
        <v>1.379</v>
      </c>
      <c r="T925">
        <v>3.0406091370000001</v>
      </c>
      <c r="U925">
        <f t="shared" si="232"/>
        <v>75.251256281065025</v>
      </c>
      <c r="W925">
        <f t="shared" si="233"/>
        <v>0</v>
      </c>
      <c r="X925">
        <f t="shared" si="234"/>
        <v>1</v>
      </c>
      <c r="Y925">
        <f t="shared" si="235"/>
        <v>1</v>
      </c>
      <c r="Z925">
        <f t="shared" si="236"/>
        <v>0</v>
      </c>
      <c r="AA925">
        <f t="shared" si="225"/>
        <v>0</v>
      </c>
      <c r="AB925">
        <v>0</v>
      </c>
      <c r="AC925">
        <v>0</v>
      </c>
    </row>
    <row r="926" spans="1:29" x14ac:dyDescent="0.3">
      <c r="A926">
        <v>600.87</v>
      </c>
      <c r="B926">
        <v>0</v>
      </c>
      <c r="C926">
        <f t="shared" si="237"/>
        <v>606.34416666666664</v>
      </c>
      <c r="D926">
        <f t="shared" si="238"/>
        <v>600.98228654240927</v>
      </c>
      <c r="E926">
        <v>-1.3592711E-2</v>
      </c>
      <c r="F926">
        <v>3.0797218000000001E-2</v>
      </c>
      <c r="G926">
        <v>-41.38</v>
      </c>
      <c r="I926">
        <f t="shared" si="239"/>
        <v>618.63499999999999</v>
      </c>
      <c r="J926">
        <f t="shared" si="240"/>
        <v>600.93984740876158</v>
      </c>
      <c r="K926">
        <f t="shared" si="226"/>
        <v>-1.3592711154887914E-2</v>
      </c>
      <c r="L926">
        <f t="shared" si="227"/>
        <v>4.1996032004802557E-2</v>
      </c>
      <c r="M926">
        <f t="shared" si="228"/>
        <v>-51.310000000000059</v>
      </c>
      <c r="O926">
        <f t="shared" si="229"/>
        <v>-0.54999999999995453</v>
      </c>
      <c r="P926">
        <f t="shared" si="230"/>
        <v>0</v>
      </c>
      <c r="Q926">
        <f t="shared" si="231"/>
        <v>0.54999999999995453</v>
      </c>
      <c r="R926">
        <v>5.407</v>
      </c>
      <c r="S926">
        <v>1.2689999999999999</v>
      </c>
      <c r="T926">
        <v>4.2608353030000004</v>
      </c>
      <c r="U926">
        <f t="shared" si="232"/>
        <v>80.991611742155314</v>
      </c>
      <c r="W926">
        <f t="shared" si="233"/>
        <v>0</v>
      </c>
      <c r="X926">
        <f t="shared" si="234"/>
        <v>1</v>
      </c>
      <c r="Y926">
        <f t="shared" si="235"/>
        <v>1</v>
      </c>
      <c r="Z926">
        <f t="shared" si="236"/>
        <v>0</v>
      </c>
      <c r="AA926">
        <f t="shared" si="225"/>
        <v>0</v>
      </c>
      <c r="AB926">
        <v>0</v>
      </c>
      <c r="AC926">
        <v>0</v>
      </c>
    </row>
    <row r="927" spans="1:29" x14ac:dyDescent="0.3">
      <c r="A927">
        <v>600.32000000000005</v>
      </c>
      <c r="B927">
        <v>0</v>
      </c>
      <c r="C927">
        <f t="shared" si="237"/>
        <v>604.4133333333333</v>
      </c>
      <c r="D927">
        <f t="shared" si="238"/>
        <v>600.20961890959848</v>
      </c>
      <c r="E927">
        <v>-1.4495609E-2</v>
      </c>
      <c r="F927">
        <v>2.9609039E-2</v>
      </c>
      <c r="G927">
        <v>-50.76</v>
      </c>
      <c r="I927">
        <f t="shared" si="239"/>
        <v>616.49153846153854</v>
      </c>
      <c r="J927">
        <f t="shared" si="240"/>
        <v>600.27231943009531</v>
      </c>
      <c r="K927">
        <f t="shared" si="226"/>
        <v>-1.4495608634983054E-2</v>
      </c>
      <c r="L927">
        <f t="shared" si="227"/>
        <v>4.1817639699022031E-2</v>
      </c>
      <c r="M927">
        <f t="shared" si="228"/>
        <v>-49.110000000000014</v>
      </c>
      <c r="O927">
        <f t="shared" si="229"/>
        <v>-1.1000000000000227</v>
      </c>
      <c r="P927">
        <f t="shared" si="230"/>
        <v>0</v>
      </c>
      <c r="Q927">
        <f t="shared" si="231"/>
        <v>1.1000000000000227</v>
      </c>
      <c r="R927">
        <v>6.3449999999999998</v>
      </c>
      <c r="S927">
        <v>1.2689999999999999</v>
      </c>
      <c r="T927">
        <v>5</v>
      </c>
      <c r="U927">
        <f t="shared" si="232"/>
        <v>83.333333333333329</v>
      </c>
      <c r="W927">
        <f t="shared" si="233"/>
        <v>0</v>
      </c>
      <c r="X927">
        <f t="shared" si="234"/>
        <v>0</v>
      </c>
      <c r="Y927">
        <f t="shared" si="235"/>
        <v>0</v>
      </c>
      <c r="Z927">
        <f t="shared" si="236"/>
        <v>0</v>
      </c>
      <c r="AA927">
        <f t="shared" si="225"/>
        <v>0</v>
      </c>
      <c r="AB927">
        <v>0</v>
      </c>
      <c r="AC927">
        <v>0</v>
      </c>
    </row>
    <row r="928" spans="1:29" x14ac:dyDescent="0.3">
      <c r="A928">
        <v>599.22</v>
      </c>
      <c r="B928">
        <v>0</v>
      </c>
      <c r="C928">
        <f t="shared" si="237"/>
        <v>602.66666666666663</v>
      </c>
      <c r="D928">
        <f t="shared" si="238"/>
        <v>599.05506351506688</v>
      </c>
      <c r="E928">
        <v>-1.6301403999999999E-2</v>
      </c>
      <c r="F928">
        <v>2.8318672E-2</v>
      </c>
      <c r="G928">
        <v>-48.01</v>
      </c>
      <c r="I928">
        <f t="shared" si="239"/>
        <v>614.34807692307686</v>
      </c>
      <c r="J928">
        <f t="shared" si="240"/>
        <v>599.13905235153118</v>
      </c>
      <c r="K928">
        <f t="shared" si="226"/>
        <v>-1.6301403595173521E-2</v>
      </c>
      <c r="L928">
        <f t="shared" si="227"/>
        <v>4.1570973670768403E-2</v>
      </c>
      <c r="M928">
        <f t="shared" si="228"/>
        <v>-41.389999999999986</v>
      </c>
      <c r="O928">
        <f t="shared" si="229"/>
        <v>4.9599999999999227</v>
      </c>
      <c r="P928">
        <f t="shared" si="230"/>
        <v>4.9599999999999227</v>
      </c>
      <c r="Q928">
        <f t="shared" si="231"/>
        <v>0</v>
      </c>
      <c r="R928">
        <v>6.2350000000000003</v>
      </c>
      <c r="S928">
        <v>1.4339999999999999</v>
      </c>
      <c r="T928">
        <v>4.347977685</v>
      </c>
      <c r="U928">
        <f t="shared" si="232"/>
        <v>81.301343070207665</v>
      </c>
      <c r="W928">
        <f t="shared" si="233"/>
        <v>0</v>
      </c>
      <c r="X928">
        <f t="shared" si="234"/>
        <v>0</v>
      </c>
      <c r="Y928">
        <f t="shared" si="235"/>
        <v>0</v>
      </c>
      <c r="Z928">
        <f t="shared" si="236"/>
        <v>0</v>
      </c>
      <c r="AA928">
        <f t="shared" si="225"/>
        <v>0</v>
      </c>
      <c r="AB928">
        <v>0</v>
      </c>
      <c r="AC928">
        <v>0</v>
      </c>
    </row>
    <row r="929" spans="1:29" x14ac:dyDescent="0.3">
      <c r="A929">
        <v>604.17999999999995</v>
      </c>
      <c r="B929">
        <v>0</v>
      </c>
      <c r="C929">
        <f t="shared" si="237"/>
        <v>601.51666666666677</v>
      </c>
      <c r="D929">
        <f t="shared" si="238"/>
        <v>605.03415608082219</v>
      </c>
      <c r="E929">
        <v>-8.1589100000000001E-3</v>
      </c>
      <c r="F929">
        <v>2.6996327000000001E-2</v>
      </c>
      <c r="G929">
        <v>-46.35</v>
      </c>
      <c r="I929">
        <f t="shared" si="239"/>
        <v>612.35307692307697</v>
      </c>
      <c r="J929">
        <f t="shared" si="240"/>
        <v>604.5677652037283</v>
      </c>
      <c r="K929">
        <f t="shared" si="226"/>
        <v>-8.1589099564968025E-3</v>
      </c>
      <c r="L929">
        <f t="shared" si="227"/>
        <v>4.1269042906362595E-2</v>
      </c>
      <c r="M929">
        <f t="shared" si="228"/>
        <v>-36.959999999999923</v>
      </c>
      <c r="O929">
        <f t="shared" si="229"/>
        <v>-2.1999999999999318</v>
      </c>
      <c r="P929">
        <f t="shared" si="230"/>
        <v>0</v>
      </c>
      <c r="Q929">
        <f t="shared" si="231"/>
        <v>2.1999999999999318</v>
      </c>
      <c r="R929">
        <v>6.2350000000000003</v>
      </c>
      <c r="S929">
        <v>1.6</v>
      </c>
      <c r="T929">
        <v>3.8968750000000001</v>
      </c>
      <c r="U929">
        <f t="shared" si="232"/>
        <v>79.578813018506708</v>
      </c>
      <c r="W929">
        <f t="shared" si="233"/>
        <v>0</v>
      </c>
      <c r="X929">
        <f t="shared" si="234"/>
        <v>1</v>
      </c>
      <c r="Y929">
        <f t="shared" si="235"/>
        <v>0</v>
      </c>
      <c r="Z929">
        <f t="shared" si="236"/>
        <v>0</v>
      </c>
      <c r="AA929">
        <f t="shared" si="225"/>
        <v>0</v>
      </c>
      <c r="AB929">
        <v>0</v>
      </c>
      <c r="AC929">
        <v>0</v>
      </c>
    </row>
    <row r="930" spans="1:29" x14ac:dyDescent="0.3">
      <c r="A930">
        <v>601.98</v>
      </c>
      <c r="B930">
        <v>0</v>
      </c>
      <c r="C930">
        <f t="shared" si="237"/>
        <v>600.4133333333333</v>
      </c>
      <c r="D930">
        <f t="shared" si="238"/>
        <v>601.47097398652966</v>
      </c>
      <c r="E930">
        <v>-1.17705E-2</v>
      </c>
      <c r="F930">
        <v>2.4780684000000001E-2</v>
      </c>
      <c r="G930">
        <v>-34.76</v>
      </c>
      <c r="I930">
        <f t="shared" si="239"/>
        <v>610.82538461538456</v>
      </c>
      <c r="J930">
        <f t="shared" si="240"/>
        <v>601.78094113817474</v>
      </c>
      <c r="K930">
        <f t="shared" si="226"/>
        <v>-1.177049987687755E-2</v>
      </c>
      <c r="L930">
        <f t="shared" si="227"/>
        <v>4.0794196537904864E-2</v>
      </c>
      <c r="M930">
        <f t="shared" si="228"/>
        <v>-36.420000000000073</v>
      </c>
      <c r="O930">
        <f t="shared" si="229"/>
        <v>-0.56000000000005912</v>
      </c>
      <c r="P930">
        <f t="shared" si="230"/>
        <v>0</v>
      </c>
      <c r="Q930">
        <f t="shared" si="231"/>
        <v>0.56000000000005912</v>
      </c>
      <c r="R930">
        <v>6.0149999999999997</v>
      </c>
      <c r="S930">
        <v>2.5390000000000001</v>
      </c>
      <c r="T930">
        <v>2.36904293</v>
      </c>
      <c r="U930">
        <f t="shared" si="232"/>
        <v>70.317979889914909</v>
      </c>
      <c r="W930">
        <f t="shared" si="233"/>
        <v>0</v>
      </c>
      <c r="X930">
        <f t="shared" si="234"/>
        <v>0</v>
      </c>
      <c r="Y930">
        <f t="shared" si="235"/>
        <v>0</v>
      </c>
      <c r="Z930">
        <f t="shared" si="236"/>
        <v>0</v>
      </c>
      <c r="AA930">
        <f t="shared" si="225"/>
        <v>0</v>
      </c>
      <c r="AB930">
        <v>0</v>
      </c>
      <c r="AC930">
        <v>0</v>
      </c>
    </row>
    <row r="931" spans="1:29" x14ac:dyDescent="0.3">
      <c r="A931">
        <v>601.41999999999996</v>
      </c>
      <c r="B931">
        <v>0</v>
      </c>
      <c r="C931">
        <f t="shared" si="237"/>
        <v>599.86083333333329</v>
      </c>
      <c r="D931">
        <f t="shared" si="238"/>
        <v>601.41150433557834</v>
      </c>
      <c r="E931">
        <v>-1.2689814000000001E-2</v>
      </c>
      <c r="F931">
        <v>2.2599181999999999E-2</v>
      </c>
      <c r="G931">
        <v>-35.86</v>
      </c>
      <c r="I931">
        <f t="shared" si="239"/>
        <v>609.67923076923068</v>
      </c>
      <c r="J931">
        <f t="shared" si="240"/>
        <v>601.39223529706351</v>
      </c>
      <c r="K931">
        <f t="shared" si="226"/>
        <v>-1.2689813674792775E-2</v>
      </c>
      <c r="L931">
        <f t="shared" si="227"/>
        <v>4.0343198460342664E-2</v>
      </c>
      <c r="M931">
        <f t="shared" si="228"/>
        <v>-35.860000000000014</v>
      </c>
      <c r="O931">
        <f t="shared" si="229"/>
        <v>7.7300000000000182</v>
      </c>
      <c r="P931">
        <f t="shared" si="230"/>
        <v>7.7300000000000182</v>
      </c>
      <c r="Q931">
        <f t="shared" si="231"/>
        <v>0</v>
      </c>
      <c r="R931">
        <v>6.125</v>
      </c>
      <c r="S931">
        <v>2.5390000000000001</v>
      </c>
      <c r="T931">
        <v>2.4123670740000001</v>
      </c>
      <c r="U931">
        <f t="shared" si="232"/>
        <v>70.694829181205492</v>
      </c>
      <c r="W931">
        <f t="shared" si="233"/>
        <v>0</v>
      </c>
      <c r="X931">
        <f t="shared" si="234"/>
        <v>1</v>
      </c>
      <c r="Y931">
        <f t="shared" si="235"/>
        <v>0</v>
      </c>
      <c r="Z931">
        <f t="shared" si="236"/>
        <v>0</v>
      </c>
      <c r="AA931">
        <f t="shared" si="225"/>
        <v>0</v>
      </c>
      <c r="AB931">
        <v>0</v>
      </c>
      <c r="AC931">
        <v>0</v>
      </c>
    </row>
    <row r="932" spans="1:29" x14ac:dyDescent="0.3">
      <c r="A932">
        <v>609.15</v>
      </c>
      <c r="B932">
        <v>0</v>
      </c>
      <c r="C932">
        <f t="shared" si="237"/>
        <v>600.32083333333333</v>
      </c>
      <c r="D932">
        <f t="shared" si="238"/>
        <v>610.43974927740362</v>
      </c>
      <c r="E932">
        <v>0</v>
      </c>
      <c r="F932">
        <v>2.0104525000000002E-2</v>
      </c>
      <c r="G932">
        <v>-43.59</v>
      </c>
      <c r="I932">
        <f t="shared" si="239"/>
        <v>609.12769230769231</v>
      </c>
      <c r="J932">
        <f t="shared" si="240"/>
        <v>609.74675113099499</v>
      </c>
      <c r="K932">
        <f t="shared" si="226"/>
        <v>0</v>
      </c>
      <c r="L932">
        <f t="shared" si="227"/>
        <v>3.987099379186039E-2</v>
      </c>
      <c r="M932">
        <f t="shared" si="228"/>
        <v>-47.449999999999932</v>
      </c>
      <c r="O932">
        <f t="shared" si="229"/>
        <v>-22.069999999999936</v>
      </c>
      <c r="P932">
        <f t="shared" si="230"/>
        <v>0</v>
      </c>
      <c r="Q932">
        <f t="shared" si="231"/>
        <v>22.069999999999936</v>
      </c>
      <c r="R932">
        <v>6.125</v>
      </c>
      <c r="S932">
        <v>1.766</v>
      </c>
      <c r="T932">
        <v>3.4682899210000002</v>
      </c>
      <c r="U932">
        <f t="shared" si="232"/>
        <v>77.620073502835723</v>
      </c>
      <c r="W932">
        <f t="shared" si="233"/>
        <v>0</v>
      </c>
      <c r="X932">
        <f t="shared" si="234"/>
        <v>1</v>
      </c>
      <c r="Y932">
        <f t="shared" si="235"/>
        <v>0</v>
      </c>
      <c r="Z932">
        <f t="shared" si="236"/>
        <v>0</v>
      </c>
      <c r="AA932">
        <f t="shared" si="225"/>
        <v>0</v>
      </c>
      <c r="AB932">
        <v>0</v>
      </c>
      <c r="AC932">
        <v>0</v>
      </c>
    </row>
    <row r="933" spans="1:29" x14ac:dyDescent="0.3">
      <c r="A933">
        <v>587.08000000000004</v>
      </c>
      <c r="B933">
        <v>0</v>
      </c>
      <c r="C933">
        <f t="shared" si="237"/>
        <v>599.44749999999988</v>
      </c>
      <c r="D933">
        <f t="shared" si="238"/>
        <v>583.18670845376607</v>
      </c>
      <c r="E933">
        <v>0</v>
      </c>
      <c r="F933">
        <v>1.5058212E-2</v>
      </c>
      <c r="G933">
        <v>-25.38</v>
      </c>
      <c r="I933">
        <f t="shared" si="239"/>
        <v>608.04538461538471</v>
      </c>
      <c r="J933">
        <f t="shared" si="240"/>
        <v>585.33640375915422</v>
      </c>
      <c r="K933">
        <f t="shared" si="226"/>
        <v>0</v>
      </c>
      <c r="L933">
        <f t="shared" si="227"/>
        <v>3.8965697965830264E-2</v>
      </c>
      <c r="M933">
        <f t="shared" si="228"/>
        <v>-25.379999999999995</v>
      </c>
      <c r="O933">
        <f t="shared" si="229"/>
        <v>-3.3100000000000591</v>
      </c>
      <c r="P933">
        <f t="shared" si="230"/>
        <v>0</v>
      </c>
      <c r="Q933">
        <f t="shared" si="231"/>
        <v>3.3100000000000591</v>
      </c>
      <c r="R933">
        <v>4.3040000000000003</v>
      </c>
      <c r="S933">
        <v>1.766</v>
      </c>
      <c r="T933">
        <v>2.437146093</v>
      </c>
      <c r="U933">
        <f t="shared" si="232"/>
        <v>70.906095553035314</v>
      </c>
      <c r="W933">
        <f t="shared" si="233"/>
        <v>0</v>
      </c>
      <c r="X933">
        <f t="shared" si="234"/>
        <v>0</v>
      </c>
      <c r="Y933">
        <f t="shared" si="235"/>
        <v>0</v>
      </c>
      <c r="Z933">
        <f t="shared" si="236"/>
        <v>0</v>
      </c>
      <c r="AA933">
        <f t="shared" si="225"/>
        <v>0</v>
      </c>
      <c r="AB933">
        <v>0</v>
      </c>
      <c r="AC933">
        <v>0</v>
      </c>
    </row>
    <row r="934" spans="1:29" x14ac:dyDescent="0.3">
      <c r="A934">
        <v>583.77</v>
      </c>
      <c r="B934">
        <v>0</v>
      </c>
      <c r="C934">
        <f t="shared" si="237"/>
        <v>598.52833333333331</v>
      </c>
      <c r="D934">
        <f t="shared" si="238"/>
        <v>583.86721525770565</v>
      </c>
      <c r="E934">
        <v>0</v>
      </c>
      <c r="F934">
        <v>1.3629179E-2</v>
      </c>
      <c r="G934">
        <v>-22.07</v>
      </c>
      <c r="I934">
        <f t="shared" si="239"/>
        <v>606.8357692307693</v>
      </c>
      <c r="J934">
        <f t="shared" si="240"/>
        <v>583.64950740314202</v>
      </c>
      <c r="K934">
        <f t="shared" si="226"/>
        <v>0</v>
      </c>
      <c r="L934">
        <f t="shared" si="227"/>
        <v>3.8863405136170183E-2</v>
      </c>
      <c r="M934">
        <f t="shared" si="228"/>
        <v>-22.069999999999936</v>
      </c>
      <c r="O934">
        <f t="shared" si="229"/>
        <v>-12.139999999999986</v>
      </c>
      <c r="P934">
        <f t="shared" si="230"/>
        <v>0</v>
      </c>
      <c r="Q934">
        <f t="shared" si="231"/>
        <v>12.139999999999986</v>
      </c>
      <c r="R934">
        <v>3.9729999999999999</v>
      </c>
      <c r="S934">
        <v>1.766</v>
      </c>
      <c r="T934">
        <v>2.2497168740000002</v>
      </c>
      <c r="U934">
        <f t="shared" si="232"/>
        <v>69.228088514396532</v>
      </c>
      <c r="W934">
        <f t="shared" si="233"/>
        <v>0</v>
      </c>
      <c r="X934">
        <f t="shared" si="234"/>
        <v>1</v>
      </c>
      <c r="Y934">
        <f t="shared" si="235"/>
        <v>0</v>
      </c>
      <c r="Z934">
        <f t="shared" si="236"/>
        <v>0</v>
      </c>
      <c r="AA934">
        <f t="shared" si="225"/>
        <v>0</v>
      </c>
      <c r="AB934">
        <v>1</v>
      </c>
      <c r="AC934">
        <v>0</v>
      </c>
    </row>
    <row r="935" spans="1:29" x14ac:dyDescent="0.3">
      <c r="A935">
        <v>571.63</v>
      </c>
      <c r="B935">
        <v>0</v>
      </c>
      <c r="C935">
        <f t="shared" si="237"/>
        <v>596.39</v>
      </c>
      <c r="D935">
        <f t="shared" si="238"/>
        <v>569.59046412371572</v>
      </c>
      <c r="E935">
        <v>-1.1448335E-2</v>
      </c>
      <c r="F935">
        <v>1.2506837999999999E-2</v>
      </c>
      <c r="G935">
        <v>-9.93</v>
      </c>
      <c r="I935">
        <f t="shared" si="239"/>
        <v>605.1592307692307</v>
      </c>
      <c r="J935">
        <f t="shared" si="240"/>
        <v>570.70542250745063</v>
      </c>
      <c r="K935">
        <f t="shared" si="226"/>
        <v>0</v>
      </c>
      <c r="L935">
        <f t="shared" si="227"/>
        <v>3.8767913274287948E-2</v>
      </c>
      <c r="M935">
        <f t="shared" si="228"/>
        <v>-7.1699999999999591</v>
      </c>
      <c r="O935">
        <f t="shared" si="229"/>
        <v>-12.139999999999986</v>
      </c>
      <c r="P935">
        <f t="shared" si="230"/>
        <v>0</v>
      </c>
      <c r="Q935">
        <f t="shared" si="231"/>
        <v>12.139999999999986</v>
      </c>
      <c r="R935">
        <v>2.7589999999999999</v>
      </c>
      <c r="S935">
        <v>1.766</v>
      </c>
      <c r="T935">
        <v>1.5622876560000001</v>
      </c>
      <c r="U935">
        <f t="shared" si="232"/>
        <v>60.972375694885685</v>
      </c>
      <c r="W935">
        <f t="shared" si="233"/>
        <v>0</v>
      </c>
      <c r="X935">
        <f t="shared" si="234"/>
        <v>0</v>
      </c>
      <c r="Y935">
        <f t="shared" si="235"/>
        <v>0</v>
      </c>
      <c r="Z935">
        <f t="shared" si="236"/>
        <v>0</v>
      </c>
      <c r="AA935">
        <f t="shared" si="225"/>
        <v>0</v>
      </c>
      <c r="AB935">
        <v>1</v>
      </c>
      <c r="AC935">
        <v>0</v>
      </c>
    </row>
    <row r="936" spans="1:29" x14ac:dyDescent="0.3">
      <c r="A936">
        <v>559.49</v>
      </c>
      <c r="B936">
        <v>1</v>
      </c>
      <c r="C936">
        <f t="shared" si="237"/>
        <v>593.24</v>
      </c>
      <c r="D936">
        <f t="shared" si="238"/>
        <v>557.80658931271398</v>
      </c>
      <c r="E936">
        <v>-3.2442714999999997E-2</v>
      </c>
      <c r="F936">
        <v>1.2466100000000001E-2</v>
      </c>
      <c r="G936">
        <v>4.97</v>
      </c>
      <c r="I936">
        <f t="shared" si="239"/>
        <v>602.78230769230765</v>
      </c>
      <c r="J936">
        <f t="shared" si="240"/>
        <v>558.62727519173461</v>
      </c>
      <c r="K936">
        <f t="shared" si="226"/>
        <v>-1.3627869257078413E-2</v>
      </c>
      <c r="L936">
        <f t="shared" si="227"/>
        <v>3.8852477328178557E-2</v>
      </c>
      <c r="M936">
        <f t="shared" si="228"/>
        <v>3.8600000000000136</v>
      </c>
      <c r="O936">
        <f t="shared" si="229"/>
        <v>-9.9300000000000637</v>
      </c>
      <c r="P936">
        <f t="shared" si="230"/>
        <v>0</v>
      </c>
      <c r="Q936">
        <f t="shared" si="231"/>
        <v>9.9300000000000637</v>
      </c>
      <c r="R936">
        <v>1.5449999999999999</v>
      </c>
      <c r="S936">
        <v>2.0419999999999998</v>
      </c>
      <c r="T936">
        <v>0.756611166</v>
      </c>
      <c r="U936">
        <f t="shared" si="232"/>
        <v>43.072205200817898</v>
      </c>
      <c r="W936">
        <f t="shared" si="233"/>
        <v>0</v>
      </c>
      <c r="X936">
        <f t="shared" si="234"/>
        <v>0</v>
      </c>
      <c r="Y936">
        <f t="shared" si="235"/>
        <v>0</v>
      </c>
      <c r="Z936">
        <f t="shared" si="236"/>
        <v>0</v>
      </c>
      <c r="AA936">
        <f t="shared" si="225"/>
        <v>1</v>
      </c>
      <c r="AB936">
        <v>1</v>
      </c>
      <c r="AC936">
        <v>1</v>
      </c>
    </row>
    <row r="937" spans="1:29" x14ac:dyDescent="0.3">
      <c r="A937">
        <v>549.55999999999995</v>
      </c>
      <c r="B937">
        <v>1</v>
      </c>
      <c r="C937">
        <f t="shared" si="237"/>
        <v>589.05583333333334</v>
      </c>
      <c r="D937">
        <f t="shared" si="238"/>
        <v>548.185568447881</v>
      </c>
      <c r="E937">
        <v>-4.9615218000000003E-2</v>
      </c>
      <c r="F937">
        <v>1.2277311000000001E-2</v>
      </c>
      <c r="G937">
        <v>13.79</v>
      </c>
      <c r="I937">
        <f t="shared" si="239"/>
        <v>600.00230769230757</v>
      </c>
      <c r="J937">
        <f t="shared" si="240"/>
        <v>548.86251729294338</v>
      </c>
      <c r="K937">
        <f t="shared" si="226"/>
        <v>-3.1134304150065375E-2</v>
      </c>
      <c r="L937">
        <f t="shared" si="227"/>
        <v>3.9061928826139833E-2</v>
      </c>
      <c r="M937">
        <f t="shared" si="228"/>
        <v>11.030000000000086</v>
      </c>
      <c r="O937">
        <f t="shared" si="229"/>
        <v>1.6500000000000909</v>
      </c>
      <c r="P937">
        <f t="shared" si="230"/>
        <v>1.6500000000000909</v>
      </c>
      <c r="Q937">
        <f t="shared" si="231"/>
        <v>0</v>
      </c>
      <c r="R937">
        <v>0.66300000000000003</v>
      </c>
      <c r="S937">
        <v>2.0419999999999998</v>
      </c>
      <c r="T937">
        <v>0.324681685</v>
      </c>
      <c r="U937">
        <f t="shared" si="232"/>
        <v>24.510166380083987</v>
      </c>
      <c r="W937">
        <f t="shared" si="233"/>
        <v>0</v>
      </c>
      <c r="X937">
        <f t="shared" si="234"/>
        <v>0</v>
      </c>
      <c r="Y937">
        <f t="shared" si="235"/>
        <v>0</v>
      </c>
      <c r="Z937">
        <f t="shared" si="236"/>
        <v>0</v>
      </c>
      <c r="AA937">
        <f t="shared" si="225"/>
        <v>1</v>
      </c>
      <c r="AB937">
        <v>1</v>
      </c>
      <c r="AC937">
        <v>1</v>
      </c>
    </row>
    <row r="938" spans="1:29" x14ac:dyDescent="0.3">
      <c r="A938">
        <v>551.21</v>
      </c>
      <c r="B938">
        <v>1</v>
      </c>
      <c r="C938">
        <f t="shared" si="237"/>
        <v>584.91750000000013</v>
      </c>
      <c r="D938">
        <f t="shared" si="238"/>
        <v>551.71407192535321</v>
      </c>
      <c r="E938">
        <v>-4.6761781000000002E-2</v>
      </c>
      <c r="F938">
        <v>1.0711600999999999E-2</v>
      </c>
      <c r="G938">
        <v>9.3800000000000008</v>
      </c>
      <c r="I938">
        <f t="shared" si="239"/>
        <v>597.37076923076916</v>
      </c>
      <c r="J938">
        <f t="shared" si="240"/>
        <v>551.39057559285061</v>
      </c>
      <c r="K938">
        <f t="shared" si="226"/>
        <v>-2.8225379923133863E-2</v>
      </c>
      <c r="L938">
        <f t="shared" si="227"/>
        <v>3.9301481351622106E-2</v>
      </c>
      <c r="M938">
        <f t="shared" si="228"/>
        <v>14.899999999999977</v>
      </c>
      <c r="O938">
        <f t="shared" si="229"/>
        <v>6.6200000000000045</v>
      </c>
      <c r="P938">
        <f t="shared" si="230"/>
        <v>6.6200000000000045</v>
      </c>
      <c r="Q938">
        <f t="shared" si="231"/>
        <v>0</v>
      </c>
      <c r="R938">
        <v>0.93899999999999995</v>
      </c>
      <c r="S938">
        <v>1.877</v>
      </c>
      <c r="T938">
        <v>0.50026638300000004</v>
      </c>
      <c r="U938">
        <f t="shared" si="232"/>
        <v>33.345170475635456</v>
      </c>
      <c r="W938">
        <f t="shared" si="233"/>
        <v>0</v>
      </c>
      <c r="X938">
        <f t="shared" si="234"/>
        <v>1</v>
      </c>
      <c r="Y938">
        <f t="shared" si="235"/>
        <v>0</v>
      </c>
      <c r="Z938">
        <f t="shared" si="236"/>
        <v>0</v>
      </c>
      <c r="AA938">
        <f t="shared" si="225"/>
        <v>1</v>
      </c>
      <c r="AB938">
        <v>1</v>
      </c>
      <c r="AC938">
        <v>1</v>
      </c>
    </row>
    <row r="939" spans="1:29" x14ac:dyDescent="0.3">
      <c r="A939">
        <v>557.83000000000004</v>
      </c>
      <c r="B939">
        <v>1</v>
      </c>
      <c r="C939">
        <f t="shared" si="237"/>
        <v>581.37666666666667</v>
      </c>
      <c r="D939">
        <f t="shared" si="238"/>
        <v>558.84932134577446</v>
      </c>
      <c r="E939">
        <v>-3.5313445999999998E-2</v>
      </c>
      <c r="F939">
        <v>9.1135710000000009E-3</v>
      </c>
      <c r="G939">
        <v>8.2799999999999994</v>
      </c>
      <c r="I939">
        <f t="shared" si="239"/>
        <v>595.09999999999991</v>
      </c>
      <c r="J939">
        <f t="shared" si="240"/>
        <v>558.32534033901152</v>
      </c>
      <c r="K939">
        <f t="shared" si="226"/>
        <v>-1.6554423327809292E-2</v>
      </c>
      <c r="L939">
        <f t="shared" si="227"/>
        <v>3.9503958821748349E-2</v>
      </c>
      <c r="M939">
        <f t="shared" si="228"/>
        <v>8.2799999999999727</v>
      </c>
      <c r="O939">
        <f t="shared" si="229"/>
        <v>9.3899999999999864</v>
      </c>
      <c r="P939">
        <f t="shared" si="230"/>
        <v>9.3899999999999864</v>
      </c>
      <c r="Q939">
        <f t="shared" si="231"/>
        <v>0</v>
      </c>
      <c r="R939">
        <v>0.93899999999999995</v>
      </c>
      <c r="S939">
        <v>1.7669999999999999</v>
      </c>
      <c r="T939">
        <v>0.53140916800000004</v>
      </c>
      <c r="U939">
        <f t="shared" si="232"/>
        <v>34.70066518499516</v>
      </c>
      <c r="W939">
        <f t="shared" si="233"/>
        <v>0</v>
      </c>
      <c r="X939">
        <f t="shared" si="234"/>
        <v>1</v>
      </c>
      <c r="Y939">
        <f t="shared" si="235"/>
        <v>0</v>
      </c>
      <c r="Z939">
        <f t="shared" si="236"/>
        <v>0</v>
      </c>
      <c r="AA939">
        <f t="shared" si="225"/>
        <v>1</v>
      </c>
      <c r="AB939">
        <v>1</v>
      </c>
      <c r="AC939">
        <v>1</v>
      </c>
    </row>
    <row r="940" spans="1:29" x14ac:dyDescent="0.3">
      <c r="A940">
        <v>567.22</v>
      </c>
      <c r="B940">
        <v>1</v>
      </c>
      <c r="C940">
        <f t="shared" si="237"/>
        <v>578.71</v>
      </c>
      <c r="D940">
        <f t="shared" si="238"/>
        <v>568.61511310903768</v>
      </c>
      <c r="E940">
        <v>-1.9074794999999999E-2</v>
      </c>
      <c r="F940">
        <v>8.9766700000000008E-3</v>
      </c>
      <c r="G940">
        <v>-1.1100000000000001</v>
      </c>
      <c r="I940">
        <f t="shared" si="239"/>
        <v>593.08423076923077</v>
      </c>
      <c r="J940">
        <f t="shared" si="240"/>
        <v>567.9042045893068</v>
      </c>
      <c r="K940">
        <f t="shared" si="226"/>
        <v>-7.714780539859644E-3</v>
      </c>
      <c r="L940">
        <f t="shared" si="227"/>
        <v>4.0064505494949845E-2</v>
      </c>
      <c r="M940">
        <f t="shared" si="228"/>
        <v>4.4099999999999682</v>
      </c>
      <c r="O940">
        <f t="shared" si="229"/>
        <v>-1.6600000000000819</v>
      </c>
      <c r="P940">
        <f t="shared" si="230"/>
        <v>0</v>
      </c>
      <c r="Q940">
        <f t="shared" si="231"/>
        <v>1.6600000000000819</v>
      </c>
      <c r="R940">
        <v>0.93899999999999995</v>
      </c>
      <c r="S940">
        <v>0.82799999999999996</v>
      </c>
      <c r="T940">
        <v>1.1340579710000001</v>
      </c>
      <c r="U940">
        <f t="shared" si="232"/>
        <v>53.140916807831175</v>
      </c>
      <c r="W940">
        <f t="shared" si="233"/>
        <v>0</v>
      </c>
      <c r="X940">
        <f t="shared" si="234"/>
        <v>1</v>
      </c>
      <c r="Y940">
        <f t="shared" si="235"/>
        <v>0</v>
      </c>
      <c r="Z940">
        <f t="shared" si="236"/>
        <v>0</v>
      </c>
      <c r="AA940">
        <f t="shared" si="225"/>
        <v>0</v>
      </c>
      <c r="AB940">
        <v>1</v>
      </c>
      <c r="AC940">
        <v>1</v>
      </c>
    </row>
    <row r="941" spans="1:29" x14ac:dyDescent="0.3">
      <c r="A941">
        <v>565.55999999999995</v>
      </c>
      <c r="B941">
        <v>1</v>
      </c>
      <c r="C941">
        <f t="shared" si="237"/>
        <v>575.49166666666667</v>
      </c>
      <c r="D941">
        <f t="shared" si="238"/>
        <v>565.05081448182693</v>
      </c>
      <c r="E941">
        <v>-2.1945525E-2</v>
      </c>
      <c r="F941">
        <v>1.0510366E-2</v>
      </c>
      <c r="G941">
        <v>6.07</v>
      </c>
      <c r="I941">
        <f t="shared" si="239"/>
        <v>590.85615384615369</v>
      </c>
      <c r="J941">
        <f t="shared" si="240"/>
        <v>565.37967657005333</v>
      </c>
      <c r="K941">
        <f t="shared" si="226"/>
        <v>-1.0618756888196999E-2</v>
      </c>
      <c r="L941">
        <f t="shared" si="227"/>
        <v>4.0503518551389291E-2</v>
      </c>
      <c r="M941">
        <f t="shared" si="228"/>
        <v>4.9700000000000273</v>
      </c>
      <c r="O941">
        <f t="shared" si="229"/>
        <v>0</v>
      </c>
      <c r="P941">
        <f t="shared" si="230"/>
        <v>0</v>
      </c>
      <c r="Q941">
        <f t="shared" si="231"/>
        <v>0</v>
      </c>
      <c r="R941">
        <v>0.77300000000000002</v>
      </c>
      <c r="S941">
        <v>1.38</v>
      </c>
      <c r="T941">
        <v>0.56014492800000004</v>
      </c>
      <c r="U941">
        <f t="shared" si="232"/>
        <v>35.903390636796033</v>
      </c>
      <c r="W941">
        <f t="shared" si="233"/>
        <v>0</v>
      </c>
      <c r="X941">
        <f t="shared" si="234"/>
        <v>0</v>
      </c>
      <c r="Y941">
        <f t="shared" si="235"/>
        <v>0</v>
      </c>
      <c r="Z941">
        <f t="shared" si="236"/>
        <v>0</v>
      </c>
      <c r="AA941">
        <f t="shared" si="225"/>
        <v>1</v>
      </c>
      <c r="AB941">
        <v>1</v>
      </c>
      <c r="AC941">
        <v>1</v>
      </c>
    </row>
    <row r="942" spans="1:29" x14ac:dyDescent="0.3">
      <c r="A942">
        <v>565.55999999999995</v>
      </c>
      <c r="B942">
        <v>1</v>
      </c>
      <c r="C942">
        <f t="shared" si="237"/>
        <v>572.45666666666659</v>
      </c>
      <c r="D942">
        <f t="shared" si="238"/>
        <v>565.6448642530288</v>
      </c>
      <c r="E942">
        <v>-2.1945525E-2</v>
      </c>
      <c r="F942">
        <v>1.1377184E-2</v>
      </c>
      <c r="G942">
        <v>4.97</v>
      </c>
      <c r="I942">
        <f t="shared" si="239"/>
        <v>588.7553846153844</v>
      </c>
      <c r="J942">
        <f t="shared" si="240"/>
        <v>565.57387103307281</v>
      </c>
      <c r="K942">
        <f t="shared" si="226"/>
        <v>-1.0618756888196999E-2</v>
      </c>
      <c r="L942">
        <f t="shared" si="227"/>
        <v>4.0857867963501771E-2</v>
      </c>
      <c r="M942">
        <f t="shared" si="228"/>
        <v>3.3100000000000591</v>
      </c>
      <c r="O942">
        <f t="shared" si="229"/>
        <v>-3.8599999999999</v>
      </c>
      <c r="P942">
        <f t="shared" si="230"/>
        <v>0</v>
      </c>
      <c r="Q942">
        <f t="shared" si="231"/>
        <v>3.8599999999999</v>
      </c>
      <c r="R942">
        <v>0.88300000000000001</v>
      </c>
      <c r="S942">
        <v>1.38</v>
      </c>
      <c r="T942">
        <v>0.63985507200000002</v>
      </c>
      <c r="U942">
        <f t="shared" si="232"/>
        <v>39.019001308427825</v>
      </c>
      <c r="W942">
        <f t="shared" si="233"/>
        <v>0</v>
      </c>
      <c r="X942">
        <f t="shared" si="234"/>
        <v>1</v>
      </c>
      <c r="Y942">
        <f t="shared" si="235"/>
        <v>0</v>
      </c>
      <c r="Z942">
        <f t="shared" si="236"/>
        <v>0</v>
      </c>
      <c r="AA942">
        <f t="shared" si="225"/>
        <v>1</v>
      </c>
      <c r="AB942">
        <v>1</v>
      </c>
      <c r="AC942">
        <v>1</v>
      </c>
    </row>
    <row r="943" spans="1:29" x14ac:dyDescent="0.3">
      <c r="A943">
        <v>561.70000000000005</v>
      </c>
      <c r="B943">
        <v>1</v>
      </c>
      <c r="C943">
        <f t="shared" si="237"/>
        <v>569.14666666666665</v>
      </c>
      <c r="D943">
        <f t="shared" si="238"/>
        <v>561.04252262449518</v>
      </c>
      <c r="E943">
        <v>-2.8620838999999999E-2</v>
      </c>
      <c r="F943">
        <v>1.2082324E-2</v>
      </c>
      <c r="G943">
        <v>7.17</v>
      </c>
      <c r="I943">
        <f t="shared" si="239"/>
        <v>586.59076923076907</v>
      </c>
      <c r="J943">
        <f t="shared" si="240"/>
        <v>561.40200992053292</v>
      </c>
      <c r="K943">
        <f t="shared" si="226"/>
        <v>-2.4894104576070965E-2</v>
      </c>
      <c r="L943">
        <f t="shared" si="227"/>
        <v>4.1256448236256738E-2</v>
      </c>
      <c r="M943">
        <f t="shared" si="228"/>
        <v>14.339999999999918</v>
      </c>
      <c r="O943">
        <f t="shared" si="229"/>
        <v>0</v>
      </c>
      <c r="P943">
        <f t="shared" si="230"/>
        <v>0</v>
      </c>
      <c r="Q943">
        <f t="shared" si="231"/>
        <v>0</v>
      </c>
      <c r="R943">
        <v>0.66300000000000003</v>
      </c>
      <c r="S943">
        <v>1.38</v>
      </c>
      <c r="T943">
        <v>0.48043478299999998</v>
      </c>
      <c r="U943">
        <f t="shared" si="232"/>
        <v>32.452276082464891</v>
      </c>
      <c r="W943">
        <f t="shared" si="233"/>
        <v>0</v>
      </c>
      <c r="X943">
        <f t="shared" si="234"/>
        <v>0</v>
      </c>
      <c r="Y943">
        <f t="shared" si="235"/>
        <v>0</v>
      </c>
      <c r="Z943">
        <f t="shared" si="236"/>
        <v>0</v>
      </c>
      <c r="AA943">
        <f t="shared" si="225"/>
        <v>1</v>
      </c>
      <c r="AB943">
        <v>1</v>
      </c>
      <c r="AC943">
        <v>1</v>
      </c>
    </row>
    <row r="944" spans="1:29" x14ac:dyDescent="0.3">
      <c r="A944">
        <v>561.70000000000005</v>
      </c>
      <c r="B944">
        <v>1</v>
      </c>
      <c r="C944">
        <f t="shared" si="237"/>
        <v>565.1925</v>
      </c>
      <c r="D944">
        <f t="shared" si="238"/>
        <v>561.80957956258419</v>
      </c>
      <c r="E944">
        <v>-2.8620838999999999E-2</v>
      </c>
      <c r="F944">
        <v>1.2298104000000001E-2</v>
      </c>
      <c r="G944">
        <v>14.34</v>
      </c>
      <c r="I944">
        <f t="shared" si="239"/>
        <v>584.53230769230754</v>
      </c>
      <c r="J944">
        <f t="shared" si="240"/>
        <v>561.72292231380516</v>
      </c>
      <c r="K944">
        <f t="shared" si="226"/>
        <v>-2.8620838737570178E-2</v>
      </c>
      <c r="L944">
        <f t="shared" si="227"/>
        <v>4.1504800262222676E-2</v>
      </c>
      <c r="M944">
        <f t="shared" si="228"/>
        <v>16.549999999999955</v>
      </c>
      <c r="O944">
        <f t="shared" si="229"/>
        <v>0</v>
      </c>
      <c r="P944">
        <f t="shared" si="230"/>
        <v>0</v>
      </c>
      <c r="Q944">
        <f t="shared" si="231"/>
        <v>0</v>
      </c>
      <c r="R944">
        <v>0.66300000000000003</v>
      </c>
      <c r="S944">
        <v>2.097</v>
      </c>
      <c r="T944">
        <v>0.316165951</v>
      </c>
      <c r="U944">
        <f t="shared" si="232"/>
        <v>24.021739109705919</v>
      </c>
      <c r="W944">
        <f t="shared" si="233"/>
        <v>0</v>
      </c>
      <c r="X944">
        <f t="shared" si="234"/>
        <v>1</v>
      </c>
      <c r="Y944">
        <f t="shared" si="235"/>
        <v>0</v>
      </c>
      <c r="Z944">
        <f t="shared" si="236"/>
        <v>0</v>
      </c>
      <c r="AA944">
        <f t="shared" si="225"/>
        <v>1</v>
      </c>
      <c r="AB944">
        <v>1</v>
      </c>
      <c r="AC944">
        <v>1</v>
      </c>
    </row>
    <row r="945" spans="1:29" x14ac:dyDescent="0.3">
      <c r="A945">
        <v>561.70000000000005</v>
      </c>
      <c r="B945">
        <v>1</v>
      </c>
      <c r="C945">
        <f t="shared" si="237"/>
        <v>563.07749999999999</v>
      </c>
      <c r="D945">
        <f t="shared" si="238"/>
        <v>561.68173673956926</v>
      </c>
      <c r="E945">
        <v>-2.8620838999999999E-2</v>
      </c>
      <c r="F945">
        <v>1.2645538E-2</v>
      </c>
      <c r="G945">
        <v>16.55</v>
      </c>
      <c r="I945">
        <f t="shared" si="239"/>
        <v>582.74961538461525</v>
      </c>
      <c r="J945">
        <f t="shared" si="240"/>
        <v>561.69823674509189</v>
      </c>
      <c r="K945">
        <f t="shared" si="226"/>
        <v>-2.8620838737570178E-2</v>
      </c>
      <c r="L945">
        <f t="shared" si="227"/>
        <v>4.1754601843426054E-2</v>
      </c>
      <c r="M945">
        <f t="shared" si="228"/>
        <v>9.92999999999995</v>
      </c>
      <c r="O945">
        <f t="shared" si="229"/>
        <v>2.7599999999999909</v>
      </c>
      <c r="P945">
        <f t="shared" si="230"/>
        <v>2.7599999999999909</v>
      </c>
      <c r="Q945">
        <f t="shared" si="231"/>
        <v>0</v>
      </c>
      <c r="R945">
        <v>0.66300000000000003</v>
      </c>
      <c r="S945">
        <v>2.3180000000000001</v>
      </c>
      <c r="T945">
        <v>0.28602243300000002</v>
      </c>
      <c r="U945">
        <f t="shared" si="232"/>
        <v>22.240858764242105</v>
      </c>
      <c r="W945">
        <f t="shared" si="233"/>
        <v>0</v>
      </c>
      <c r="X945">
        <f t="shared" si="234"/>
        <v>0</v>
      </c>
      <c r="Y945">
        <f t="shared" si="235"/>
        <v>0</v>
      </c>
      <c r="Z945">
        <f t="shared" si="236"/>
        <v>0</v>
      </c>
      <c r="AA945">
        <f t="shared" si="225"/>
        <v>1</v>
      </c>
      <c r="AB945">
        <v>1</v>
      </c>
      <c r="AC945">
        <v>1</v>
      </c>
    </row>
    <row r="946" spans="1:29" x14ac:dyDescent="0.3">
      <c r="A946">
        <v>564.46</v>
      </c>
      <c r="B946">
        <v>1</v>
      </c>
      <c r="C946">
        <f t="shared" si="237"/>
        <v>561.46833333333325</v>
      </c>
      <c r="D946">
        <f t="shared" si="238"/>
        <v>564.92304387673846</v>
      </c>
      <c r="E946">
        <v>-2.3847817E-2</v>
      </c>
      <c r="F946">
        <v>1.336626E-2</v>
      </c>
      <c r="G946">
        <v>7.17</v>
      </c>
      <c r="I946">
        <f t="shared" si="239"/>
        <v>581.24307692307696</v>
      </c>
      <c r="J946">
        <f t="shared" si="240"/>
        <v>564.6724433273007</v>
      </c>
      <c r="K946">
        <f t="shared" si="226"/>
        <v>-2.3847816688283553E-2</v>
      </c>
      <c r="L946">
        <f t="shared" si="227"/>
        <v>4.1868286485623546E-2</v>
      </c>
      <c r="M946">
        <f t="shared" si="228"/>
        <v>3.8600000000000136</v>
      </c>
      <c r="O946">
        <f t="shared" si="229"/>
        <v>-1.1100000000000136</v>
      </c>
      <c r="P946">
        <f t="shared" si="230"/>
        <v>0</v>
      </c>
      <c r="Q946">
        <f t="shared" si="231"/>
        <v>1.1100000000000136</v>
      </c>
      <c r="R946">
        <v>1.325</v>
      </c>
      <c r="S946">
        <v>2.0419999999999998</v>
      </c>
      <c r="T946">
        <v>0.64887365299999999</v>
      </c>
      <c r="U946">
        <f t="shared" si="232"/>
        <v>39.352539342200281</v>
      </c>
      <c r="W946">
        <f t="shared" si="233"/>
        <v>0</v>
      </c>
      <c r="X946">
        <f t="shared" si="234"/>
        <v>1</v>
      </c>
      <c r="Y946">
        <f t="shared" si="235"/>
        <v>0</v>
      </c>
      <c r="Z946">
        <f t="shared" si="236"/>
        <v>0</v>
      </c>
      <c r="AA946">
        <f t="shared" si="225"/>
        <v>1</v>
      </c>
      <c r="AB946">
        <v>1</v>
      </c>
      <c r="AC946">
        <v>1</v>
      </c>
    </row>
    <row r="947" spans="1:29" x14ac:dyDescent="0.3">
      <c r="A947">
        <v>563.35</v>
      </c>
      <c r="B947">
        <v>1</v>
      </c>
      <c r="C947">
        <f t="shared" si="237"/>
        <v>560.77833333333331</v>
      </c>
      <c r="D947">
        <f t="shared" si="238"/>
        <v>563.08782602054362</v>
      </c>
      <c r="E947">
        <v>-2.5767401999999998E-2</v>
      </c>
      <c r="F947">
        <v>1.6146997E-2</v>
      </c>
      <c r="G947">
        <v>4.97</v>
      </c>
      <c r="I947">
        <f t="shared" si="239"/>
        <v>579.92730769230764</v>
      </c>
      <c r="J947">
        <f t="shared" si="240"/>
        <v>563.24827359020776</v>
      </c>
      <c r="K947">
        <f t="shared" si="226"/>
        <v>-2.5767401642887985E-2</v>
      </c>
      <c r="L947">
        <f t="shared" si="227"/>
        <v>4.1909759926196777E-2</v>
      </c>
      <c r="M947">
        <f t="shared" si="228"/>
        <v>9.3799999999999955</v>
      </c>
      <c r="O947">
        <f t="shared" si="229"/>
        <v>-2.7599999999999909</v>
      </c>
      <c r="P947">
        <f t="shared" si="230"/>
        <v>0</v>
      </c>
      <c r="Q947">
        <f t="shared" si="231"/>
        <v>2.7599999999999909</v>
      </c>
      <c r="R947">
        <v>1.5449999999999999</v>
      </c>
      <c r="S947">
        <v>2.0419999999999998</v>
      </c>
      <c r="T947">
        <v>0.756611166</v>
      </c>
      <c r="U947">
        <f t="shared" si="232"/>
        <v>43.072205200817898</v>
      </c>
      <c r="W947">
        <f t="shared" si="233"/>
        <v>0</v>
      </c>
      <c r="X947">
        <f t="shared" si="234"/>
        <v>0</v>
      </c>
      <c r="Y947">
        <f t="shared" si="235"/>
        <v>0</v>
      </c>
      <c r="Z947">
        <f t="shared" si="236"/>
        <v>0</v>
      </c>
      <c r="AA947">
        <f t="shared" si="225"/>
        <v>1</v>
      </c>
      <c r="AB947">
        <v>1</v>
      </c>
      <c r="AC947">
        <v>1</v>
      </c>
    </row>
    <row r="948" spans="1:29" x14ac:dyDescent="0.3">
      <c r="A948">
        <v>560.59</v>
      </c>
      <c r="B948">
        <v>1</v>
      </c>
      <c r="C948">
        <f t="shared" si="237"/>
        <v>560.87</v>
      </c>
      <c r="D948">
        <f t="shared" si="238"/>
        <v>560.17369566324282</v>
      </c>
      <c r="E948">
        <v>-3.0540424E-2</v>
      </c>
      <c r="F948">
        <v>2.0836744000000001E-2</v>
      </c>
      <c r="G948">
        <v>12.14</v>
      </c>
      <c r="I948">
        <f t="shared" si="239"/>
        <v>578.61153846153843</v>
      </c>
      <c r="J948">
        <f t="shared" si="240"/>
        <v>560.38551741613787</v>
      </c>
      <c r="K948">
        <f t="shared" si="226"/>
        <v>-3.054042369217461E-2</v>
      </c>
      <c r="L948">
        <f t="shared" si="227"/>
        <v>4.2029656022968202E-2</v>
      </c>
      <c r="M948">
        <f t="shared" si="228"/>
        <v>16</v>
      </c>
      <c r="O948">
        <f t="shared" si="229"/>
        <v>5.5199999999999818</v>
      </c>
      <c r="P948">
        <f t="shared" si="230"/>
        <v>5.5199999999999818</v>
      </c>
      <c r="Q948">
        <f t="shared" si="231"/>
        <v>0</v>
      </c>
      <c r="R948">
        <v>1.2689999999999999</v>
      </c>
      <c r="S948">
        <v>2.4830000000000001</v>
      </c>
      <c r="T948">
        <v>0.511075312</v>
      </c>
      <c r="U948">
        <f t="shared" si="232"/>
        <v>33.821961615107114</v>
      </c>
      <c r="W948">
        <f t="shared" si="233"/>
        <v>0</v>
      </c>
      <c r="X948">
        <f t="shared" si="234"/>
        <v>0</v>
      </c>
      <c r="Y948">
        <f t="shared" si="235"/>
        <v>0</v>
      </c>
      <c r="Z948">
        <f t="shared" si="236"/>
        <v>0</v>
      </c>
      <c r="AA948">
        <f t="shared" si="225"/>
        <v>1</v>
      </c>
      <c r="AB948">
        <v>1</v>
      </c>
      <c r="AC948">
        <v>1</v>
      </c>
    </row>
    <row r="949" spans="1:29" x14ac:dyDescent="0.3">
      <c r="A949">
        <v>566.11</v>
      </c>
      <c r="B949">
        <v>1</v>
      </c>
      <c r="C949">
        <f t="shared" si="237"/>
        <v>562.24916666666661</v>
      </c>
      <c r="D949">
        <f t="shared" si="238"/>
        <v>567.09938405612615</v>
      </c>
      <c r="E949">
        <v>-2.099438E-2</v>
      </c>
      <c r="F949">
        <v>2.4249388E-2</v>
      </c>
      <c r="G949">
        <v>10.48</v>
      </c>
      <c r="I949">
        <f t="shared" si="239"/>
        <v>577.41230769230765</v>
      </c>
      <c r="J949">
        <f t="shared" si="240"/>
        <v>566.55034481414327</v>
      </c>
      <c r="K949">
        <f t="shared" si="226"/>
        <v>-2.099437959360136E-2</v>
      </c>
      <c r="L949">
        <f t="shared" si="227"/>
        <v>4.2175232596637816E-2</v>
      </c>
      <c r="M949">
        <f t="shared" si="228"/>
        <v>9.3799999999999955</v>
      </c>
      <c r="O949">
        <f t="shared" si="229"/>
        <v>0</v>
      </c>
      <c r="P949">
        <f t="shared" si="230"/>
        <v>0</v>
      </c>
      <c r="Q949">
        <f t="shared" si="231"/>
        <v>0</v>
      </c>
      <c r="R949">
        <v>1.2689999999999999</v>
      </c>
      <c r="S949">
        <v>2.3170000000000002</v>
      </c>
      <c r="T949">
        <v>0.54769098000000005</v>
      </c>
      <c r="U949">
        <f t="shared" si="232"/>
        <v>35.387618528344717</v>
      </c>
      <c r="W949">
        <f t="shared" si="233"/>
        <v>0</v>
      </c>
      <c r="X949">
        <f t="shared" si="234"/>
        <v>1</v>
      </c>
      <c r="Y949">
        <f t="shared" si="235"/>
        <v>0</v>
      </c>
      <c r="Z949">
        <f t="shared" si="236"/>
        <v>0</v>
      </c>
      <c r="AA949">
        <f t="shared" si="225"/>
        <v>1</v>
      </c>
      <c r="AB949">
        <v>1</v>
      </c>
      <c r="AC949">
        <v>1</v>
      </c>
    </row>
    <row r="950" spans="1:29" x14ac:dyDescent="0.3">
      <c r="A950">
        <v>566.11</v>
      </c>
      <c r="B950">
        <v>1</v>
      </c>
      <c r="C950">
        <f t="shared" si="237"/>
        <v>563.49083333333328</v>
      </c>
      <c r="D950">
        <f t="shared" si="238"/>
        <v>565.9451026573123</v>
      </c>
      <c r="E950">
        <v>-2.099438E-2</v>
      </c>
      <c r="F950">
        <v>2.6759733000000001E-2</v>
      </c>
      <c r="G950">
        <v>9.3800000000000008</v>
      </c>
      <c r="I950">
        <f t="shared" si="239"/>
        <v>576.21307692307698</v>
      </c>
      <c r="J950">
        <f t="shared" si="240"/>
        <v>566.07612732198891</v>
      </c>
      <c r="K950">
        <f t="shared" si="226"/>
        <v>-2.099437959360136E-2</v>
      </c>
      <c r="L950">
        <f t="shared" si="227"/>
        <v>4.2332868235719079E-2</v>
      </c>
      <c r="M950">
        <f t="shared" si="228"/>
        <v>8.2799999999999727</v>
      </c>
      <c r="O950">
        <f t="shared" si="229"/>
        <v>5.5199999999999818</v>
      </c>
      <c r="P950">
        <f t="shared" si="230"/>
        <v>5.5199999999999818</v>
      </c>
      <c r="Q950">
        <f t="shared" si="231"/>
        <v>0</v>
      </c>
      <c r="R950">
        <v>1.379</v>
      </c>
      <c r="S950">
        <v>2.3170000000000002</v>
      </c>
      <c r="T950">
        <v>0.59516616300000003</v>
      </c>
      <c r="U950">
        <f t="shared" si="232"/>
        <v>37.310606055025758</v>
      </c>
      <c r="W950">
        <f t="shared" si="233"/>
        <v>0</v>
      </c>
      <c r="X950">
        <f t="shared" si="234"/>
        <v>0</v>
      </c>
      <c r="Y950">
        <f t="shared" si="235"/>
        <v>0</v>
      </c>
      <c r="Z950">
        <f t="shared" si="236"/>
        <v>0</v>
      </c>
      <c r="AA950">
        <f t="shared" si="225"/>
        <v>1</v>
      </c>
      <c r="AB950">
        <v>1</v>
      </c>
      <c r="AC950">
        <v>1</v>
      </c>
    </row>
    <row r="951" spans="1:29" x14ac:dyDescent="0.3">
      <c r="A951">
        <v>571.63</v>
      </c>
      <c r="B951">
        <v>0</v>
      </c>
      <c r="C951">
        <f t="shared" si="237"/>
        <v>564.64083333333326</v>
      </c>
      <c r="D951">
        <f t="shared" si="238"/>
        <v>572.57748289044798</v>
      </c>
      <c r="E951">
        <v>-1.1448335E-2</v>
      </c>
      <c r="F951">
        <v>2.8426885999999998E-2</v>
      </c>
      <c r="G951">
        <v>2.76</v>
      </c>
      <c r="I951">
        <f t="shared" si="239"/>
        <v>575.13076923076926</v>
      </c>
      <c r="J951">
        <f t="shared" si="240"/>
        <v>572.05722097523164</v>
      </c>
      <c r="K951">
        <f t="shared" si="226"/>
        <v>-1.1448335495028109E-2</v>
      </c>
      <c r="L951">
        <f t="shared" si="227"/>
        <v>4.2436989570601789E-2</v>
      </c>
      <c r="M951">
        <f t="shared" si="228"/>
        <v>-1.6599999999999682</v>
      </c>
      <c r="O951">
        <f t="shared" si="229"/>
        <v>-1.1000000000000227</v>
      </c>
      <c r="P951">
        <f t="shared" si="230"/>
        <v>0</v>
      </c>
      <c r="Q951">
        <f t="shared" si="231"/>
        <v>1.1000000000000227</v>
      </c>
      <c r="R951">
        <v>1.4890000000000001</v>
      </c>
      <c r="S951">
        <v>1.7649999999999999</v>
      </c>
      <c r="T951">
        <v>0.84362606200000001</v>
      </c>
      <c r="U951">
        <f t="shared" si="232"/>
        <v>45.759065755710715</v>
      </c>
      <c r="W951">
        <f t="shared" si="233"/>
        <v>0</v>
      </c>
      <c r="X951">
        <f t="shared" si="234"/>
        <v>1</v>
      </c>
      <c r="Y951">
        <f t="shared" si="235"/>
        <v>1</v>
      </c>
      <c r="Z951">
        <f t="shared" si="236"/>
        <v>0</v>
      </c>
      <c r="AA951">
        <f t="shared" si="225"/>
        <v>1</v>
      </c>
      <c r="AB951">
        <v>1</v>
      </c>
      <c r="AC951">
        <v>0</v>
      </c>
    </row>
    <row r="952" spans="1:29" x14ac:dyDescent="0.3">
      <c r="A952">
        <v>570.53</v>
      </c>
      <c r="B952">
        <v>0</v>
      </c>
      <c r="C952">
        <f t="shared" si="237"/>
        <v>564.91666666666663</v>
      </c>
      <c r="D952">
        <f t="shared" si="238"/>
        <v>570.18875285159197</v>
      </c>
      <c r="E952">
        <v>-1.3350627E-2</v>
      </c>
      <c r="F952">
        <v>3.0800396000000001E-2</v>
      </c>
      <c r="G952">
        <v>-0.56000000000000005</v>
      </c>
      <c r="I952">
        <f t="shared" si="239"/>
        <v>573.96384615384625</v>
      </c>
      <c r="J952">
        <f t="shared" si="240"/>
        <v>570.41252146344368</v>
      </c>
      <c r="K952">
        <f t="shared" si="226"/>
        <v>-1.335062689148297E-2</v>
      </c>
      <c r="L952">
        <f t="shared" si="227"/>
        <v>4.2499824994577197E-2</v>
      </c>
      <c r="M952">
        <f t="shared" si="228"/>
        <v>0</v>
      </c>
      <c r="O952">
        <f t="shared" si="229"/>
        <v>-1.6599999999999682</v>
      </c>
      <c r="P952">
        <f t="shared" si="230"/>
        <v>0</v>
      </c>
      <c r="Q952">
        <f t="shared" si="231"/>
        <v>1.6599999999999682</v>
      </c>
      <c r="R952">
        <v>1.821</v>
      </c>
      <c r="S952">
        <v>1.7649999999999999</v>
      </c>
      <c r="T952">
        <v>1.0317280449999999</v>
      </c>
      <c r="U952">
        <f t="shared" si="232"/>
        <v>50.780814269854702</v>
      </c>
      <c r="W952">
        <f t="shared" si="233"/>
        <v>0</v>
      </c>
      <c r="X952">
        <f t="shared" si="234"/>
        <v>0</v>
      </c>
      <c r="Y952">
        <f t="shared" si="235"/>
        <v>0</v>
      </c>
      <c r="Z952">
        <f t="shared" si="236"/>
        <v>0</v>
      </c>
      <c r="AA952">
        <f t="shared" si="225"/>
        <v>0</v>
      </c>
      <c r="AB952">
        <v>1</v>
      </c>
      <c r="AC952">
        <v>0</v>
      </c>
    </row>
    <row r="953" spans="1:29" x14ac:dyDescent="0.3">
      <c r="A953">
        <v>568.87</v>
      </c>
      <c r="B953">
        <v>0</v>
      </c>
      <c r="C953">
        <f t="shared" si="237"/>
        <v>565.1925</v>
      </c>
      <c r="D953">
        <f t="shared" si="238"/>
        <v>568.65020785806803</v>
      </c>
      <c r="E953">
        <v>-1.6221358000000002E-2</v>
      </c>
      <c r="F953">
        <v>3.2937164999999997E-2</v>
      </c>
      <c r="G953">
        <v>1.66</v>
      </c>
      <c r="I953">
        <f t="shared" si="239"/>
        <v>572.75423076923096</v>
      </c>
      <c r="J953">
        <f t="shared" si="240"/>
        <v>568.751344502812</v>
      </c>
      <c r="K953">
        <f t="shared" si="226"/>
        <v>-1.6221357544314734E-2</v>
      </c>
      <c r="L953">
        <f t="shared" si="227"/>
        <v>4.2553402056404371E-2</v>
      </c>
      <c r="M953">
        <f t="shared" si="228"/>
        <v>1.6599999999999682</v>
      </c>
      <c r="O953">
        <f t="shared" si="229"/>
        <v>7.1699999999999591</v>
      </c>
      <c r="P953">
        <f t="shared" si="230"/>
        <v>7.1699999999999591</v>
      </c>
      <c r="Q953">
        <f t="shared" si="231"/>
        <v>0</v>
      </c>
      <c r="R953">
        <v>1.655</v>
      </c>
      <c r="S953">
        <v>1.821</v>
      </c>
      <c r="T953">
        <v>0.90884129599999997</v>
      </c>
      <c r="U953">
        <f t="shared" si="232"/>
        <v>47.612197928894759</v>
      </c>
      <c r="W953">
        <f t="shared" si="233"/>
        <v>0</v>
      </c>
      <c r="X953">
        <f t="shared" si="234"/>
        <v>0</v>
      </c>
      <c r="Y953">
        <f t="shared" si="235"/>
        <v>0</v>
      </c>
      <c r="Z953">
        <f t="shared" si="236"/>
        <v>0</v>
      </c>
      <c r="AA953">
        <f t="shared" si="225"/>
        <v>1</v>
      </c>
      <c r="AB953">
        <v>1</v>
      </c>
      <c r="AC953">
        <v>0</v>
      </c>
    </row>
    <row r="954" spans="1:29" x14ac:dyDescent="0.3">
      <c r="A954">
        <v>576.04</v>
      </c>
      <c r="B954">
        <v>0</v>
      </c>
      <c r="C954">
        <f t="shared" si="237"/>
        <v>566.06583333333333</v>
      </c>
      <c r="D954">
        <f t="shared" si="238"/>
        <v>577.27163202365523</v>
      </c>
      <c r="E954">
        <v>-3.8218760000000001E-3</v>
      </c>
      <c r="F954">
        <v>3.4474034000000001E-2</v>
      </c>
      <c r="G954">
        <v>-5.51</v>
      </c>
      <c r="I954">
        <f t="shared" si="239"/>
        <v>571.86269230769244</v>
      </c>
      <c r="J954">
        <f t="shared" si="240"/>
        <v>576.60066580747593</v>
      </c>
      <c r="K954">
        <f t="shared" si="226"/>
        <v>-3.8218763510592933E-3</v>
      </c>
      <c r="L954">
        <f t="shared" si="227"/>
        <v>4.2666847633726586E-2</v>
      </c>
      <c r="M954">
        <f t="shared" si="228"/>
        <v>-4.9599999999999227</v>
      </c>
      <c r="O954">
        <f t="shared" si="229"/>
        <v>2.2100000000000364</v>
      </c>
      <c r="P954">
        <f t="shared" si="230"/>
        <v>2.2100000000000364</v>
      </c>
      <c r="Q954">
        <f t="shared" si="231"/>
        <v>0</v>
      </c>
      <c r="R954">
        <v>1.655</v>
      </c>
      <c r="S954">
        <v>1.1040000000000001</v>
      </c>
      <c r="T954">
        <v>1.4990942030000001</v>
      </c>
      <c r="U954">
        <f t="shared" si="232"/>
        <v>59.985501995100265</v>
      </c>
      <c r="W954">
        <f t="shared" si="233"/>
        <v>0</v>
      </c>
      <c r="X954">
        <f t="shared" si="234"/>
        <v>1</v>
      </c>
      <c r="Y954">
        <f t="shared" si="235"/>
        <v>1</v>
      </c>
      <c r="Z954">
        <f t="shared" si="236"/>
        <v>0</v>
      </c>
      <c r="AA954">
        <f t="shared" si="225"/>
        <v>0</v>
      </c>
      <c r="AB954">
        <v>1</v>
      </c>
      <c r="AC954">
        <v>0</v>
      </c>
    </row>
    <row r="955" spans="1:29" x14ac:dyDescent="0.3">
      <c r="A955">
        <v>578.25</v>
      </c>
      <c r="B955">
        <v>0</v>
      </c>
      <c r="C955">
        <f t="shared" si="237"/>
        <v>567.44500000000005</v>
      </c>
      <c r="D955">
        <f t="shared" si="238"/>
        <v>578.41306132939076</v>
      </c>
      <c r="E955">
        <v>0</v>
      </c>
      <c r="F955">
        <v>3.5287890000000002E-2</v>
      </c>
      <c r="G955">
        <v>-7.17</v>
      </c>
      <c r="I955">
        <f t="shared" si="239"/>
        <v>570.86538461538476</v>
      </c>
      <c r="J955">
        <f t="shared" si="240"/>
        <v>578.37687186096332</v>
      </c>
      <c r="K955">
        <f t="shared" si="226"/>
        <v>0</v>
      </c>
      <c r="L955">
        <f t="shared" si="227"/>
        <v>4.2916377480509547E-2</v>
      </c>
      <c r="M955">
        <f t="shared" si="228"/>
        <v>-9.3799999999999955</v>
      </c>
      <c r="O955">
        <f t="shared" si="229"/>
        <v>-6.6200000000000045</v>
      </c>
      <c r="P955">
        <f t="shared" si="230"/>
        <v>0</v>
      </c>
      <c r="Q955">
        <f t="shared" si="231"/>
        <v>6.6200000000000045</v>
      </c>
      <c r="R955">
        <v>1.655</v>
      </c>
      <c r="S955">
        <v>0.93799999999999994</v>
      </c>
      <c r="T955">
        <v>1.7643923239999999</v>
      </c>
      <c r="U955">
        <f t="shared" si="232"/>
        <v>63.825684534059647</v>
      </c>
      <c r="W955">
        <f t="shared" si="233"/>
        <v>0</v>
      </c>
      <c r="X955">
        <f t="shared" si="234"/>
        <v>1</v>
      </c>
      <c r="Y955">
        <f t="shared" si="235"/>
        <v>0</v>
      </c>
      <c r="Z955">
        <f t="shared" si="236"/>
        <v>0</v>
      </c>
      <c r="AA955">
        <f t="shared" si="225"/>
        <v>0</v>
      </c>
      <c r="AB955">
        <v>1</v>
      </c>
      <c r="AC955">
        <v>0</v>
      </c>
    </row>
    <row r="956" spans="1:29" x14ac:dyDescent="0.3">
      <c r="A956">
        <v>571.63</v>
      </c>
      <c r="B956">
        <v>0</v>
      </c>
      <c r="C956">
        <f t="shared" si="237"/>
        <v>568.27250000000004</v>
      </c>
      <c r="D956">
        <f t="shared" si="238"/>
        <v>570.49948977843496</v>
      </c>
      <c r="E956">
        <v>-8.6023000000000002E-3</v>
      </c>
      <c r="F956">
        <v>3.5312727000000002E-2</v>
      </c>
      <c r="G956">
        <v>-2.76</v>
      </c>
      <c r="I956">
        <f t="shared" si="239"/>
        <v>569.698076923077</v>
      </c>
      <c r="J956">
        <f t="shared" si="240"/>
        <v>571.11100985684902</v>
      </c>
      <c r="K956">
        <f t="shared" si="226"/>
        <v>-8.6022997277095271E-3</v>
      </c>
      <c r="L956">
        <f t="shared" si="227"/>
        <v>4.3394963983100568E-2</v>
      </c>
      <c r="M956">
        <f t="shared" si="228"/>
        <v>-4.9700000000000273</v>
      </c>
      <c r="O956">
        <f t="shared" si="229"/>
        <v>-3.3099999999999454</v>
      </c>
      <c r="P956">
        <f t="shared" si="230"/>
        <v>0</v>
      </c>
      <c r="Q956">
        <f t="shared" si="231"/>
        <v>3.3099999999999454</v>
      </c>
      <c r="R956">
        <v>1.214</v>
      </c>
      <c r="S956">
        <v>0.93799999999999994</v>
      </c>
      <c r="T956">
        <v>1.2942430700000001</v>
      </c>
      <c r="U956">
        <f t="shared" si="232"/>
        <v>56.412639398317985</v>
      </c>
      <c r="W956">
        <f t="shared" si="233"/>
        <v>0</v>
      </c>
      <c r="X956">
        <f t="shared" si="234"/>
        <v>0</v>
      </c>
      <c r="Y956">
        <f t="shared" si="235"/>
        <v>0</v>
      </c>
      <c r="Z956">
        <f t="shared" si="236"/>
        <v>0</v>
      </c>
      <c r="AA956">
        <f t="shared" si="225"/>
        <v>0</v>
      </c>
      <c r="AB956">
        <v>1</v>
      </c>
      <c r="AC956">
        <v>0</v>
      </c>
    </row>
    <row r="957" spans="1:29" x14ac:dyDescent="0.3">
      <c r="A957">
        <v>568.32000000000005</v>
      </c>
      <c r="B957">
        <v>0</v>
      </c>
      <c r="C957">
        <f t="shared" si="237"/>
        <v>568.82416666666666</v>
      </c>
      <c r="D957">
        <f t="shared" si="238"/>
        <v>567.95675170359425</v>
      </c>
      <c r="E957">
        <v>-1.4342947E-2</v>
      </c>
      <c r="F957">
        <v>3.5220327000000003E-2</v>
      </c>
      <c r="G957">
        <v>-1.66</v>
      </c>
      <c r="I957">
        <f t="shared" si="239"/>
        <v>568.42500000000007</v>
      </c>
      <c r="J957">
        <f t="shared" si="240"/>
        <v>568.10530693408862</v>
      </c>
      <c r="K957">
        <f t="shared" si="226"/>
        <v>-1.4342947328257482E-2</v>
      </c>
      <c r="L957">
        <f t="shared" si="227"/>
        <v>4.4276747156833461E-2</v>
      </c>
      <c r="M957">
        <f t="shared" si="228"/>
        <v>-9.3799999999999955</v>
      </c>
      <c r="O957">
        <f t="shared" si="229"/>
        <v>4.4099999999999682</v>
      </c>
      <c r="P957">
        <f t="shared" si="230"/>
        <v>4.4099999999999682</v>
      </c>
      <c r="Q957">
        <f t="shared" si="231"/>
        <v>0</v>
      </c>
      <c r="R957">
        <v>1.1040000000000001</v>
      </c>
      <c r="S957">
        <v>0.93799999999999994</v>
      </c>
      <c r="T957">
        <v>1.1769722810000001</v>
      </c>
      <c r="U957">
        <f t="shared" si="232"/>
        <v>54.064642497852738</v>
      </c>
      <c r="W957">
        <f t="shared" si="233"/>
        <v>1</v>
      </c>
      <c r="X957">
        <f t="shared" si="234"/>
        <v>0</v>
      </c>
      <c r="Y957">
        <f t="shared" si="235"/>
        <v>1</v>
      </c>
      <c r="Z957">
        <f t="shared" si="236"/>
        <v>0</v>
      </c>
      <c r="AA957">
        <f t="shared" si="225"/>
        <v>0</v>
      </c>
      <c r="AB957">
        <v>1</v>
      </c>
      <c r="AC957">
        <v>0</v>
      </c>
    </row>
    <row r="958" spans="1:29" x14ac:dyDescent="0.3">
      <c r="A958">
        <v>572.73</v>
      </c>
      <c r="B958">
        <v>0</v>
      </c>
      <c r="C958">
        <f t="shared" si="237"/>
        <v>569.51333333333332</v>
      </c>
      <c r="D958">
        <f t="shared" si="238"/>
        <v>573.52554138273433</v>
      </c>
      <c r="E958">
        <v>-6.6945319999999996E-3</v>
      </c>
      <c r="F958">
        <v>3.5103054000000002E-2</v>
      </c>
      <c r="G958">
        <v>-13.79</v>
      </c>
      <c r="I958">
        <f t="shared" si="239"/>
        <v>567.02423076923071</v>
      </c>
      <c r="J958">
        <f t="shared" si="240"/>
        <v>573.08574562045476</v>
      </c>
      <c r="K958">
        <f t="shared" si="226"/>
        <v>-6.6945316429352112E-3</v>
      </c>
      <c r="L958">
        <f t="shared" si="227"/>
        <v>4.5224669218361567E-2</v>
      </c>
      <c r="M958">
        <f t="shared" si="228"/>
        <v>-20.960000000000036</v>
      </c>
      <c r="O958">
        <f t="shared" si="229"/>
        <v>3.8600000000000136</v>
      </c>
      <c r="P958">
        <f t="shared" si="230"/>
        <v>3.8600000000000136</v>
      </c>
      <c r="Q958">
        <f t="shared" si="231"/>
        <v>0</v>
      </c>
      <c r="R958">
        <v>1.8759999999999999</v>
      </c>
      <c r="S958">
        <v>0.497</v>
      </c>
      <c r="T958">
        <v>3.774647887</v>
      </c>
      <c r="U958">
        <f t="shared" si="232"/>
        <v>79.05604719621914</v>
      </c>
      <c r="W958">
        <f t="shared" si="233"/>
        <v>1</v>
      </c>
      <c r="X958">
        <f t="shared" si="234"/>
        <v>1</v>
      </c>
      <c r="Y958">
        <f t="shared" si="235"/>
        <v>0</v>
      </c>
      <c r="Z958">
        <f t="shared" si="236"/>
        <v>0</v>
      </c>
      <c r="AA958">
        <f t="shared" si="225"/>
        <v>0</v>
      </c>
      <c r="AB958">
        <v>0</v>
      </c>
      <c r="AC958">
        <v>0</v>
      </c>
    </row>
    <row r="959" spans="1:29" x14ac:dyDescent="0.3">
      <c r="A959">
        <v>576.59</v>
      </c>
      <c r="B959">
        <v>0</v>
      </c>
      <c r="C959">
        <f t="shared" si="237"/>
        <v>570.61666666666667</v>
      </c>
      <c r="D959">
        <f t="shared" si="238"/>
        <v>577.10074310287769</v>
      </c>
      <c r="E959">
        <v>0</v>
      </c>
      <c r="F959">
        <v>3.4488225999999997E-2</v>
      </c>
      <c r="G959">
        <v>-24.82</v>
      </c>
      <c r="I959">
        <f t="shared" si="239"/>
        <v>566.62076923076927</v>
      </c>
      <c r="J959">
        <f t="shared" si="240"/>
        <v>576.8595580291958</v>
      </c>
      <c r="K959">
        <f t="shared" si="226"/>
        <v>0</v>
      </c>
      <c r="L959">
        <f t="shared" si="227"/>
        <v>4.6126665710682094E-2</v>
      </c>
      <c r="M959">
        <f t="shared" si="228"/>
        <v>-22.07000000000005</v>
      </c>
      <c r="O959">
        <f t="shared" si="229"/>
        <v>-1.1000000000000227</v>
      </c>
      <c r="P959">
        <f t="shared" si="230"/>
        <v>0</v>
      </c>
      <c r="Q959">
        <f t="shared" si="231"/>
        <v>1.1000000000000227</v>
      </c>
      <c r="R959">
        <v>2.593</v>
      </c>
      <c r="S959">
        <v>0.111</v>
      </c>
      <c r="T959">
        <v>23.360360360000001</v>
      </c>
      <c r="U959">
        <f t="shared" si="232"/>
        <v>95.89497041414046</v>
      </c>
      <c r="W959">
        <f t="shared" si="233"/>
        <v>1</v>
      </c>
      <c r="X959">
        <f t="shared" si="234"/>
        <v>1</v>
      </c>
      <c r="Y959">
        <f t="shared" si="235"/>
        <v>0</v>
      </c>
      <c r="Z959">
        <f t="shared" si="236"/>
        <v>0</v>
      </c>
      <c r="AA959">
        <f t="shared" si="225"/>
        <v>0</v>
      </c>
      <c r="AB959">
        <v>0</v>
      </c>
      <c r="AC959">
        <v>0</v>
      </c>
    </row>
    <row r="960" spans="1:29" x14ac:dyDescent="0.3">
      <c r="A960">
        <v>575.49</v>
      </c>
      <c r="B960">
        <v>0</v>
      </c>
      <c r="C960">
        <f t="shared" si="237"/>
        <v>571.85833333333323</v>
      </c>
      <c r="D960">
        <f t="shared" si="238"/>
        <v>575.22154281618714</v>
      </c>
      <c r="E960">
        <v>0</v>
      </c>
      <c r="F960">
        <v>3.32579E-2</v>
      </c>
      <c r="G960">
        <v>-20.97</v>
      </c>
      <c r="I960">
        <f t="shared" si="239"/>
        <v>566.30230769230775</v>
      </c>
      <c r="J960">
        <f t="shared" si="240"/>
        <v>575.38464938236962</v>
      </c>
      <c r="K960">
        <f t="shared" si="226"/>
        <v>0</v>
      </c>
      <c r="L960">
        <f t="shared" si="227"/>
        <v>4.7232890113218517E-2</v>
      </c>
      <c r="M960">
        <f t="shared" si="228"/>
        <v>-20.409999999999968</v>
      </c>
      <c r="O960">
        <f t="shared" si="229"/>
        <v>-1.1000000000000227</v>
      </c>
      <c r="P960">
        <f t="shared" si="230"/>
        <v>0</v>
      </c>
      <c r="Q960">
        <f t="shared" si="231"/>
        <v>1.1000000000000227</v>
      </c>
      <c r="R960">
        <v>2.4830000000000001</v>
      </c>
      <c r="S960">
        <v>0.38600000000000001</v>
      </c>
      <c r="T960">
        <v>6.4326424869999999</v>
      </c>
      <c r="U960">
        <f t="shared" si="232"/>
        <v>86.545834785555186</v>
      </c>
      <c r="W960">
        <f t="shared" si="233"/>
        <v>1</v>
      </c>
      <c r="X960">
        <f t="shared" si="234"/>
        <v>0</v>
      </c>
      <c r="Y960">
        <f t="shared" si="235"/>
        <v>0</v>
      </c>
      <c r="Z960">
        <f t="shared" si="236"/>
        <v>0</v>
      </c>
      <c r="AA960">
        <f t="shared" si="225"/>
        <v>0</v>
      </c>
      <c r="AB960">
        <v>0</v>
      </c>
      <c r="AC960">
        <v>0</v>
      </c>
    </row>
    <row r="961" spans="1:29" x14ac:dyDescent="0.3">
      <c r="A961">
        <v>574.39</v>
      </c>
      <c r="B961">
        <v>0</v>
      </c>
      <c r="C961">
        <f t="shared" si="237"/>
        <v>572.5483333333334</v>
      </c>
      <c r="D961">
        <f t="shared" si="238"/>
        <v>574.25140953063544</v>
      </c>
      <c r="E961">
        <v>0</v>
      </c>
      <c r="F961">
        <v>3.1883494999999998E-2</v>
      </c>
      <c r="G961">
        <v>-19.309999999999999</v>
      </c>
      <c r="I961">
        <f t="shared" si="239"/>
        <v>566.40846153846155</v>
      </c>
      <c r="J961">
        <f t="shared" si="240"/>
        <v>574.31348850904851</v>
      </c>
      <c r="K961">
        <f t="shared" si="226"/>
        <v>0</v>
      </c>
      <c r="L961">
        <f t="shared" si="227"/>
        <v>4.8717917263775799E-2</v>
      </c>
      <c r="M961">
        <f t="shared" si="228"/>
        <v>-16</v>
      </c>
      <c r="O961">
        <f t="shared" si="229"/>
        <v>-4.4199999999999591</v>
      </c>
      <c r="P961">
        <f t="shared" si="230"/>
        <v>0</v>
      </c>
      <c r="Q961">
        <f t="shared" si="231"/>
        <v>4.4199999999999591</v>
      </c>
      <c r="R961">
        <v>2.3730000000000002</v>
      </c>
      <c r="S961">
        <v>0.442</v>
      </c>
      <c r="T961">
        <v>5.368778281</v>
      </c>
      <c r="U961">
        <f t="shared" si="232"/>
        <v>84.298401422085874</v>
      </c>
      <c r="W961">
        <f t="shared" si="233"/>
        <v>1</v>
      </c>
      <c r="X961">
        <f t="shared" si="234"/>
        <v>0</v>
      </c>
      <c r="Y961">
        <f t="shared" si="235"/>
        <v>0</v>
      </c>
      <c r="Z961">
        <f t="shared" si="236"/>
        <v>0</v>
      </c>
      <c r="AA961">
        <f t="shared" si="225"/>
        <v>0</v>
      </c>
      <c r="AB961">
        <v>0</v>
      </c>
      <c r="AC961">
        <v>0</v>
      </c>
    </row>
    <row r="962" spans="1:29" x14ac:dyDescent="0.3">
      <c r="A962">
        <v>569.97</v>
      </c>
      <c r="B962">
        <v>0</v>
      </c>
      <c r="C962">
        <f t="shared" si="237"/>
        <v>572.87</v>
      </c>
      <c r="D962">
        <f t="shared" si="238"/>
        <v>569.25643174489414</v>
      </c>
      <c r="E962">
        <v>-1.943686E-3</v>
      </c>
      <c r="F962">
        <v>3.0454159000000001E-2</v>
      </c>
      <c r="G962">
        <v>-11.58</v>
      </c>
      <c r="I962">
        <f t="shared" si="239"/>
        <v>566.81153846153836</v>
      </c>
      <c r="J962">
        <f t="shared" si="240"/>
        <v>569.63588549930398</v>
      </c>
      <c r="K962">
        <f t="shared" si="226"/>
        <v>-1.9436856482454535E-3</v>
      </c>
      <c r="L962">
        <f t="shared" si="227"/>
        <v>5.0301042890506298E-2</v>
      </c>
      <c r="M962">
        <f t="shared" si="228"/>
        <v>-13.240000000000009</v>
      </c>
      <c r="O962">
        <f t="shared" si="229"/>
        <v>0.55999999999994543</v>
      </c>
      <c r="P962">
        <f t="shared" si="230"/>
        <v>0.55999999999994543</v>
      </c>
      <c r="Q962">
        <f t="shared" si="231"/>
        <v>0</v>
      </c>
      <c r="R962">
        <v>1.931</v>
      </c>
      <c r="S962">
        <v>0.77300000000000002</v>
      </c>
      <c r="T962">
        <v>2.4980595079999999</v>
      </c>
      <c r="U962">
        <f t="shared" si="232"/>
        <v>71.412721890150294</v>
      </c>
      <c r="W962">
        <f t="shared" si="233"/>
        <v>1</v>
      </c>
      <c r="X962">
        <f t="shared" si="234"/>
        <v>0</v>
      </c>
      <c r="Y962">
        <f t="shared" si="235"/>
        <v>0</v>
      </c>
      <c r="Z962">
        <f t="shared" si="236"/>
        <v>0</v>
      </c>
      <c r="AA962">
        <f t="shared" ref="AA962:AA1025" si="241">IF(G962&gt;0, 1, 0)</f>
        <v>0</v>
      </c>
      <c r="AB962">
        <v>0</v>
      </c>
      <c r="AC962">
        <v>0</v>
      </c>
    </row>
    <row r="963" spans="1:29" x14ac:dyDescent="0.3">
      <c r="A963">
        <v>570.53</v>
      </c>
      <c r="B963">
        <v>0</v>
      </c>
      <c r="C963">
        <f t="shared" si="237"/>
        <v>572.77833333333331</v>
      </c>
      <c r="D963">
        <f t="shared" si="238"/>
        <v>570.74226137585094</v>
      </c>
      <c r="E963">
        <v>-9.6308699999999995E-4</v>
      </c>
      <c r="F963">
        <v>2.9390539E-2</v>
      </c>
      <c r="G963">
        <v>-13.8</v>
      </c>
      <c r="I963">
        <f t="shared" si="239"/>
        <v>567.61807692307696</v>
      </c>
      <c r="J963">
        <f t="shared" si="240"/>
        <v>570.59877803851509</v>
      </c>
      <c r="K963">
        <f t="shared" ref="K963:K1026" si="242">(A963-(MAX(A963:A974)))/MAX(A963:A974)</f>
        <v>-9.6308748336497191E-4</v>
      </c>
      <c r="L963">
        <f t="shared" ref="L963:L1026" si="243">_xlfn.STDEV.S(A963:A1049)/(SUM(A963:A1049)/87)</f>
        <v>5.169547136306199E-2</v>
      </c>
      <c r="M963">
        <f t="shared" ref="M963:M1026" si="244">A974-A963</f>
        <v>-17.659999999999968</v>
      </c>
      <c r="O963">
        <f t="shared" ref="O963:O1026" si="245">A964-A963</f>
        <v>0</v>
      </c>
      <c r="P963">
        <f t="shared" ref="P963:P1026" si="246">IF(O963&gt;0,O963,0)</f>
        <v>0</v>
      </c>
      <c r="Q963">
        <f t="shared" ref="Q963:Q1026" si="247">IF(O963&lt;0,ABS(O963),0)</f>
        <v>0</v>
      </c>
      <c r="R963">
        <v>2.097</v>
      </c>
      <c r="S963">
        <v>0.71699999999999997</v>
      </c>
      <c r="T963">
        <v>2.9246861919999998</v>
      </c>
      <c r="U963">
        <f t="shared" ref="U963:U1026" si="248">IF(S963=0,100,100-(100/(1+T963)))</f>
        <v>74.520255860497087</v>
      </c>
      <c r="W963">
        <f t="shared" ref="W963:W1026" si="249">IF(C963&gt;I963,1,0)</f>
        <v>1</v>
      </c>
      <c r="X963">
        <f t="shared" ref="X963:X1026" si="250">IF(D963&gt;J963,1,0)</f>
        <v>1</v>
      </c>
      <c r="Y963">
        <f t="shared" ref="Y963:Y1026" si="251">IF(E963&gt;K963,1,0)</f>
        <v>1</v>
      </c>
      <c r="Z963">
        <f t="shared" ref="Z963:Z1026" si="252">IF(F963&gt;L963,1,0)</f>
        <v>0</v>
      </c>
      <c r="AA963">
        <f t="shared" si="241"/>
        <v>0</v>
      </c>
      <c r="AB963">
        <v>0</v>
      </c>
      <c r="AC963">
        <v>0</v>
      </c>
    </row>
    <row r="964" spans="1:29" x14ac:dyDescent="0.3">
      <c r="A964">
        <v>570.53</v>
      </c>
      <c r="B964">
        <v>0</v>
      </c>
      <c r="C964">
        <f t="shared" si="237"/>
        <v>572.77833333333331</v>
      </c>
      <c r="D964">
        <f t="shared" si="238"/>
        <v>570.49462310402487</v>
      </c>
      <c r="E964">
        <v>-9.6308699999999995E-4</v>
      </c>
      <c r="F964">
        <v>2.8384584000000001E-2</v>
      </c>
      <c r="G964">
        <v>-17.66</v>
      </c>
      <c r="I964">
        <f t="shared" si="239"/>
        <v>568.3611538461538</v>
      </c>
      <c r="J964">
        <f t="shared" si="240"/>
        <v>570.52470938165266</v>
      </c>
      <c r="K964">
        <f t="shared" si="242"/>
        <v>-9.6308748336497191E-4</v>
      </c>
      <c r="L964">
        <f t="shared" si="243"/>
        <v>5.2945812540477352E-2</v>
      </c>
      <c r="M964">
        <f t="shared" si="244"/>
        <v>-31.459999999999923</v>
      </c>
      <c r="O964">
        <f t="shared" si="245"/>
        <v>0.55000000000006821</v>
      </c>
      <c r="P964">
        <f t="shared" si="246"/>
        <v>0.55000000000006821</v>
      </c>
      <c r="Q964">
        <f t="shared" si="247"/>
        <v>0</v>
      </c>
      <c r="R964">
        <v>2.4830000000000001</v>
      </c>
      <c r="S964">
        <v>0.71699999999999997</v>
      </c>
      <c r="T964">
        <v>3.4630404459999999</v>
      </c>
      <c r="U964">
        <f t="shared" si="248"/>
        <v>77.593749998473569</v>
      </c>
      <c r="W964">
        <f t="shared" si="249"/>
        <v>1</v>
      </c>
      <c r="X964">
        <f t="shared" si="250"/>
        <v>0</v>
      </c>
      <c r="Y964">
        <f t="shared" si="251"/>
        <v>1</v>
      </c>
      <c r="Z964">
        <f t="shared" si="252"/>
        <v>0</v>
      </c>
      <c r="AA964">
        <f t="shared" si="241"/>
        <v>0</v>
      </c>
      <c r="AB964">
        <v>0</v>
      </c>
      <c r="AC964">
        <v>0</v>
      </c>
    </row>
    <row r="965" spans="1:29" x14ac:dyDescent="0.3">
      <c r="A965">
        <v>571.08000000000004</v>
      </c>
      <c r="B965">
        <v>0</v>
      </c>
      <c r="C965">
        <f t="shared" si="237"/>
        <v>572.96249999999998</v>
      </c>
      <c r="D965">
        <f t="shared" si="238"/>
        <v>571.17756281599588</v>
      </c>
      <c r="E965">
        <v>0</v>
      </c>
      <c r="F965">
        <v>2.7111311999999999E-2</v>
      </c>
      <c r="G965">
        <v>-32.01</v>
      </c>
      <c r="I965">
        <f t="shared" si="239"/>
        <v>568.87076923076916</v>
      </c>
      <c r="J965">
        <f t="shared" si="240"/>
        <v>571.12271466294987</v>
      </c>
      <c r="K965">
        <f t="shared" si="242"/>
        <v>0</v>
      </c>
      <c r="L965">
        <f t="shared" si="243"/>
        <v>5.3944398685446815E-2</v>
      </c>
      <c r="M965">
        <f t="shared" si="244"/>
        <v>-45.25</v>
      </c>
      <c r="O965">
        <f t="shared" si="245"/>
        <v>-2.2100000000000364</v>
      </c>
      <c r="P965">
        <f t="shared" si="246"/>
        <v>0</v>
      </c>
      <c r="Q965">
        <f t="shared" si="247"/>
        <v>2.2100000000000364</v>
      </c>
      <c r="R965">
        <v>3.863</v>
      </c>
      <c r="S965">
        <v>0.66200000000000003</v>
      </c>
      <c r="T965">
        <v>5.8353474319999998</v>
      </c>
      <c r="U965">
        <f t="shared" si="248"/>
        <v>85.370165745804627</v>
      </c>
      <c r="W965">
        <f t="shared" si="249"/>
        <v>1</v>
      </c>
      <c r="X965">
        <f t="shared" si="250"/>
        <v>1</v>
      </c>
      <c r="Y965">
        <f t="shared" si="251"/>
        <v>0</v>
      </c>
      <c r="Z965">
        <f t="shared" si="252"/>
        <v>0</v>
      </c>
      <c r="AA965">
        <f t="shared" si="241"/>
        <v>0</v>
      </c>
      <c r="AB965">
        <v>0</v>
      </c>
      <c r="AC965">
        <v>0</v>
      </c>
    </row>
    <row r="966" spans="1:29" x14ac:dyDescent="0.3">
      <c r="A966">
        <v>568.87</v>
      </c>
      <c r="B966">
        <v>0</v>
      </c>
      <c r="C966">
        <f t="shared" si="237"/>
        <v>572.3649999999999</v>
      </c>
      <c r="D966">
        <f t="shared" si="238"/>
        <v>568.48540619733399</v>
      </c>
      <c r="E966">
        <v>0</v>
      </c>
      <c r="F966">
        <v>2.5350497999999999E-2</v>
      </c>
      <c r="G966">
        <v>-43.04</v>
      </c>
      <c r="I966">
        <f t="shared" si="239"/>
        <v>568.93423076923068</v>
      </c>
      <c r="J966">
        <f t="shared" si="240"/>
        <v>568.69671425669617</v>
      </c>
      <c r="K966">
        <f t="shared" si="242"/>
        <v>0</v>
      </c>
      <c r="L966">
        <f t="shared" si="243"/>
        <v>5.4896125072956936E-2</v>
      </c>
      <c r="M966">
        <f t="shared" si="244"/>
        <v>-41.92999999999995</v>
      </c>
      <c r="O966">
        <f t="shared" si="245"/>
        <v>-2.2100000000000364</v>
      </c>
      <c r="P966">
        <f t="shared" si="246"/>
        <v>0</v>
      </c>
      <c r="Q966">
        <f t="shared" si="247"/>
        <v>2.2100000000000364</v>
      </c>
      <c r="R966">
        <v>4.9660000000000002</v>
      </c>
      <c r="S966">
        <v>0.66200000000000003</v>
      </c>
      <c r="T966">
        <v>7.5015105740000001</v>
      </c>
      <c r="U966">
        <f t="shared" si="248"/>
        <v>88.237384506016141</v>
      </c>
      <c r="W966">
        <f t="shared" si="249"/>
        <v>1</v>
      </c>
      <c r="X966">
        <f t="shared" si="250"/>
        <v>0</v>
      </c>
      <c r="Y966">
        <f t="shared" si="251"/>
        <v>0</v>
      </c>
      <c r="Z966">
        <f t="shared" si="252"/>
        <v>0</v>
      </c>
      <c r="AA966">
        <f t="shared" si="241"/>
        <v>0</v>
      </c>
      <c r="AB966">
        <v>0</v>
      </c>
      <c r="AC966">
        <v>0</v>
      </c>
    </row>
    <row r="967" spans="1:29" x14ac:dyDescent="0.3">
      <c r="A967">
        <v>566.66</v>
      </c>
      <c r="B967">
        <v>0</v>
      </c>
      <c r="C967">
        <f t="shared" si="237"/>
        <v>571.39916666666659</v>
      </c>
      <c r="D967">
        <f t="shared" si="238"/>
        <v>566.35576563377765</v>
      </c>
      <c r="E967">
        <v>0</v>
      </c>
      <c r="F967">
        <v>2.3863176E-2</v>
      </c>
      <c r="G967">
        <v>-39.72</v>
      </c>
      <c r="I967">
        <f t="shared" si="239"/>
        <v>568.97653846153844</v>
      </c>
      <c r="J967">
        <f t="shared" si="240"/>
        <v>566.50332967256179</v>
      </c>
      <c r="K967">
        <f t="shared" si="242"/>
        <v>0</v>
      </c>
      <c r="L967">
        <f t="shared" si="243"/>
        <v>5.5987892433909579E-2</v>
      </c>
      <c r="M967">
        <f t="shared" si="244"/>
        <v>-37.519999999999982</v>
      </c>
      <c r="O967">
        <f t="shared" si="245"/>
        <v>-7.7199999999999136</v>
      </c>
      <c r="P967">
        <f t="shared" si="246"/>
        <v>0</v>
      </c>
      <c r="Q967">
        <f t="shared" si="247"/>
        <v>7.7199999999999136</v>
      </c>
      <c r="R967">
        <v>4.7450000000000001</v>
      </c>
      <c r="S967">
        <v>0.77300000000000002</v>
      </c>
      <c r="T967">
        <v>6.1384217339999996</v>
      </c>
      <c r="U967">
        <f t="shared" si="248"/>
        <v>85.991301197055336</v>
      </c>
      <c r="W967">
        <f t="shared" si="249"/>
        <v>1</v>
      </c>
      <c r="X967">
        <f t="shared" si="250"/>
        <v>0</v>
      </c>
      <c r="Y967">
        <f t="shared" si="251"/>
        <v>0</v>
      </c>
      <c r="Z967">
        <f t="shared" si="252"/>
        <v>0</v>
      </c>
      <c r="AA967">
        <f t="shared" si="241"/>
        <v>0</v>
      </c>
      <c r="AB967">
        <v>0</v>
      </c>
      <c r="AC967">
        <v>0</v>
      </c>
    </row>
    <row r="968" spans="1:29" x14ac:dyDescent="0.3">
      <c r="A968">
        <v>558.94000000000005</v>
      </c>
      <c r="B968">
        <v>0</v>
      </c>
      <c r="C968">
        <f t="shared" si="237"/>
        <v>570.34166666666658</v>
      </c>
      <c r="D968">
        <f t="shared" si="238"/>
        <v>557.70403906103718</v>
      </c>
      <c r="E968">
        <v>0</v>
      </c>
      <c r="F968">
        <v>2.1850685000000002E-2</v>
      </c>
      <c r="G968">
        <v>-29.8</v>
      </c>
      <c r="I968">
        <f t="shared" si="239"/>
        <v>568.72192307692308</v>
      </c>
      <c r="J968">
        <f t="shared" si="240"/>
        <v>558.35820540980308</v>
      </c>
      <c r="K968">
        <f t="shared" si="242"/>
        <v>0</v>
      </c>
      <c r="L968">
        <f t="shared" si="243"/>
        <v>5.7323557371428496E-2</v>
      </c>
      <c r="M968">
        <f t="shared" si="244"/>
        <v>-25.930000000000064</v>
      </c>
      <c r="O968">
        <f t="shared" si="245"/>
        <v>-7.1700000000000728</v>
      </c>
      <c r="P968">
        <f t="shared" si="246"/>
        <v>0</v>
      </c>
      <c r="Q968">
        <f t="shared" si="247"/>
        <v>7.1700000000000728</v>
      </c>
      <c r="R968">
        <v>3.9729999999999999</v>
      </c>
      <c r="S968">
        <v>0.99299999999999999</v>
      </c>
      <c r="T968">
        <v>4.001007049</v>
      </c>
      <c r="U968">
        <f t="shared" si="248"/>
        <v>80.004027384845216</v>
      </c>
      <c r="W968">
        <f t="shared" si="249"/>
        <v>1</v>
      </c>
      <c r="X968">
        <f t="shared" si="250"/>
        <v>0</v>
      </c>
      <c r="Y968">
        <f t="shared" si="251"/>
        <v>0</v>
      </c>
      <c r="Z968">
        <f t="shared" si="252"/>
        <v>0</v>
      </c>
      <c r="AA968">
        <f t="shared" si="241"/>
        <v>0</v>
      </c>
      <c r="AB968">
        <v>0</v>
      </c>
      <c r="AC968">
        <v>0</v>
      </c>
    </row>
    <row r="969" spans="1:29" x14ac:dyDescent="0.3">
      <c r="A969">
        <v>551.77</v>
      </c>
      <c r="B969">
        <v>0</v>
      </c>
      <c r="C969">
        <f t="shared" si="237"/>
        <v>568.96249999999998</v>
      </c>
      <c r="D969">
        <f t="shared" si="238"/>
        <v>550.7809934898271</v>
      </c>
      <c r="E969">
        <v>-1.1855513E-2</v>
      </c>
      <c r="F969">
        <v>2.0531903000000001E-2</v>
      </c>
      <c r="G969">
        <v>-18.760000000000002</v>
      </c>
      <c r="I969">
        <f t="shared" si="239"/>
        <v>568.34</v>
      </c>
      <c r="J969">
        <f t="shared" si="240"/>
        <v>551.26321496847675</v>
      </c>
      <c r="K969">
        <f t="shared" si="242"/>
        <v>-1.1855513171797498E-2</v>
      </c>
      <c r="L969">
        <f t="shared" si="243"/>
        <v>5.8551257377088217E-2</v>
      </c>
      <c r="M969">
        <f t="shared" si="244"/>
        <v>-28.139999999999986</v>
      </c>
      <c r="O969">
        <f t="shared" si="245"/>
        <v>2.75</v>
      </c>
      <c r="P969">
        <f t="shared" si="246"/>
        <v>2.75</v>
      </c>
      <c r="Q969">
        <f t="shared" si="247"/>
        <v>0</v>
      </c>
      <c r="R969">
        <v>3.2559999999999998</v>
      </c>
      <c r="S969">
        <v>1.38</v>
      </c>
      <c r="T969">
        <v>2.3594202900000001</v>
      </c>
      <c r="U969">
        <f t="shared" si="248"/>
        <v>70.232959449083992</v>
      </c>
      <c r="W969">
        <f t="shared" si="249"/>
        <v>1</v>
      </c>
      <c r="X969">
        <f t="shared" si="250"/>
        <v>0</v>
      </c>
      <c r="Y969">
        <f t="shared" si="251"/>
        <v>1</v>
      </c>
      <c r="Z969">
        <f t="shared" si="252"/>
        <v>0</v>
      </c>
      <c r="AA969">
        <f t="shared" si="241"/>
        <v>0</v>
      </c>
      <c r="AB969">
        <v>0</v>
      </c>
      <c r="AC969">
        <v>0</v>
      </c>
    </row>
    <row r="970" spans="1:29" x14ac:dyDescent="0.3">
      <c r="A970">
        <v>554.52</v>
      </c>
      <c r="B970">
        <v>0</v>
      </c>
      <c r="C970">
        <f t="shared" si="237"/>
        <v>567.44500000000005</v>
      </c>
      <c r="D970">
        <f t="shared" si="238"/>
        <v>555.1431677516955</v>
      </c>
      <c r="E970">
        <v>-6.9306400000000001E-3</v>
      </c>
      <c r="F970">
        <v>2.0024345999999998E-2</v>
      </c>
      <c r="G970">
        <v>-30.89</v>
      </c>
      <c r="I970">
        <f t="shared" si="239"/>
        <v>568.06384615384627</v>
      </c>
      <c r="J970">
        <f t="shared" si="240"/>
        <v>554.77052192550184</v>
      </c>
      <c r="K970">
        <f t="shared" si="242"/>
        <v>-6.930639875355942E-3</v>
      </c>
      <c r="L970">
        <f t="shared" si="243"/>
        <v>5.9158470819411606E-2</v>
      </c>
      <c r="M970">
        <f t="shared" si="244"/>
        <v>-32</v>
      </c>
      <c r="O970">
        <f t="shared" si="245"/>
        <v>0.56000000000005912</v>
      </c>
      <c r="P970">
        <f t="shared" si="246"/>
        <v>0.56000000000005912</v>
      </c>
      <c r="Q970">
        <f t="shared" si="247"/>
        <v>0</v>
      </c>
      <c r="R970">
        <v>4.194</v>
      </c>
      <c r="S970">
        <v>1.105</v>
      </c>
      <c r="T970">
        <v>3.7954751130000002</v>
      </c>
      <c r="U970">
        <f t="shared" si="248"/>
        <v>79.147008869066781</v>
      </c>
      <c r="W970">
        <f t="shared" si="249"/>
        <v>0</v>
      </c>
      <c r="X970">
        <f t="shared" si="250"/>
        <v>1</v>
      </c>
      <c r="Y970">
        <f t="shared" si="251"/>
        <v>0</v>
      </c>
      <c r="Z970">
        <f t="shared" si="252"/>
        <v>0</v>
      </c>
      <c r="AA970">
        <f t="shared" si="241"/>
        <v>0</v>
      </c>
      <c r="AB970">
        <v>0</v>
      </c>
      <c r="AC970">
        <v>0</v>
      </c>
    </row>
    <row r="971" spans="1:29" x14ac:dyDescent="0.3">
      <c r="A971">
        <v>555.08000000000004</v>
      </c>
      <c r="B971">
        <v>0</v>
      </c>
      <c r="C971">
        <f t="shared" si="237"/>
        <v>565.65250000000003</v>
      </c>
      <c r="D971">
        <f t="shared" si="238"/>
        <v>555.06947204138419</v>
      </c>
      <c r="E971">
        <v>-5.9277569999999996E-3</v>
      </c>
      <c r="F971">
        <v>2.0085847E-2</v>
      </c>
      <c r="G971">
        <v>-32.56</v>
      </c>
      <c r="I971">
        <f t="shared" si="239"/>
        <v>567.80923076923091</v>
      </c>
      <c r="J971">
        <f t="shared" si="240"/>
        <v>555.10380600573069</v>
      </c>
      <c r="K971">
        <f t="shared" si="242"/>
        <v>-5.9277565858986466E-3</v>
      </c>
      <c r="L971">
        <f t="shared" si="243"/>
        <v>5.9460840533519348E-2</v>
      </c>
      <c r="M971">
        <f t="shared" si="244"/>
        <v>-29.800000000000068</v>
      </c>
      <c r="O971">
        <f t="shared" si="245"/>
        <v>3.3099999999999454</v>
      </c>
      <c r="P971">
        <f t="shared" si="246"/>
        <v>3.3099999999999454</v>
      </c>
      <c r="Q971">
        <f t="shared" si="247"/>
        <v>0</v>
      </c>
      <c r="R971">
        <v>4.3049999999999997</v>
      </c>
      <c r="S971">
        <v>1.0489999999999999</v>
      </c>
      <c r="T971">
        <v>4.1039084839999997</v>
      </c>
      <c r="U971">
        <f t="shared" si="248"/>
        <v>80.407172206655886</v>
      </c>
      <c r="W971">
        <f t="shared" si="249"/>
        <v>0</v>
      </c>
      <c r="X971">
        <f t="shared" si="250"/>
        <v>0</v>
      </c>
      <c r="Y971">
        <f t="shared" si="251"/>
        <v>0</v>
      </c>
      <c r="Z971">
        <f t="shared" si="252"/>
        <v>0</v>
      </c>
      <c r="AA971">
        <f t="shared" si="241"/>
        <v>0</v>
      </c>
      <c r="AB971">
        <v>0</v>
      </c>
      <c r="AC971">
        <v>0</v>
      </c>
    </row>
    <row r="972" spans="1:29" x14ac:dyDescent="0.3">
      <c r="A972">
        <v>558.39</v>
      </c>
      <c r="B972">
        <v>0</v>
      </c>
      <c r="C972">
        <f t="shared" si="237"/>
        <v>564.22750000000008</v>
      </c>
      <c r="D972">
        <f t="shared" si="238"/>
        <v>558.94342132643601</v>
      </c>
      <c r="E972">
        <v>0</v>
      </c>
      <c r="F972">
        <v>2.1525928999999999E-2</v>
      </c>
      <c r="G972">
        <v>-33.11</v>
      </c>
      <c r="I972">
        <f t="shared" si="239"/>
        <v>567.57576923076931</v>
      </c>
      <c r="J972">
        <f t="shared" si="240"/>
        <v>558.64278415340527</v>
      </c>
      <c r="K972">
        <f t="shared" si="242"/>
        <v>0</v>
      </c>
      <c r="L972">
        <f t="shared" si="243"/>
        <v>5.9492183221615758E-2</v>
      </c>
      <c r="M972">
        <f t="shared" si="244"/>
        <v>-32.559999999999945</v>
      </c>
      <c r="O972">
        <f t="shared" si="245"/>
        <v>-1.6599999999999682</v>
      </c>
      <c r="P972">
        <f t="shared" si="246"/>
        <v>0</v>
      </c>
      <c r="Q972">
        <f t="shared" si="247"/>
        <v>1.6599999999999682</v>
      </c>
      <c r="R972">
        <v>4.3049999999999997</v>
      </c>
      <c r="S972">
        <v>0.99399999999999999</v>
      </c>
      <c r="T972">
        <v>4.3309859150000003</v>
      </c>
      <c r="U972">
        <f t="shared" si="248"/>
        <v>81.241743723496597</v>
      </c>
      <c r="W972">
        <f t="shared" si="249"/>
        <v>0</v>
      </c>
      <c r="X972">
        <f t="shared" si="250"/>
        <v>1</v>
      </c>
      <c r="Y972">
        <f t="shared" si="251"/>
        <v>0</v>
      </c>
      <c r="Z972">
        <f t="shared" si="252"/>
        <v>0</v>
      </c>
      <c r="AA972">
        <f t="shared" si="241"/>
        <v>0</v>
      </c>
      <c r="AB972">
        <v>0</v>
      </c>
      <c r="AC972">
        <v>0</v>
      </c>
    </row>
    <row r="973" spans="1:29" x14ac:dyDescent="0.3">
      <c r="A973">
        <v>556.73</v>
      </c>
      <c r="B973">
        <v>0</v>
      </c>
      <c r="C973">
        <f t="shared" si="237"/>
        <v>562.7558333333335</v>
      </c>
      <c r="D973">
        <f t="shared" si="238"/>
        <v>556.36109644559406</v>
      </c>
      <c r="E973">
        <v>0</v>
      </c>
      <c r="F973">
        <v>2.6029107999999999E-2</v>
      </c>
      <c r="G973">
        <v>-30.9</v>
      </c>
      <c r="I973">
        <f t="shared" si="239"/>
        <v>567.32115384615395</v>
      </c>
      <c r="J973">
        <f t="shared" si="240"/>
        <v>556.58286275743035</v>
      </c>
      <c r="K973">
        <f t="shared" si="242"/>
        <v>0</v>
      </c>
      <c r="L973">
        <f t="shared" si="243"/>
        <v>5.9625943848697412E-2</v>
      </c>
      <c r="M973">
        <f t="shared" si="244"/>
        <v>-27.039999999999964</v>
      </c>
      <c r="O973">
        <f t="shared" si="245"/>
        <v>-3.8600000000000136</v>
      </c>
      <c r="P973">
        <f t="shared" si="246"/>
        <v>0</v>
      </c>
      <c r="Q973">
        <f t="shared" si="247"/>
        <v>3.8600000000000136</v>
      </c>
      <c r="R973">
        <v>4.1390000000000002</v>
      </c>
      <c r="S973">
        <v>1.0489999999999999</v>
      </c>
      <c r="T973">
        <v>3.9456625359999999</v>
      </c>
      <c r="U973">
        <f t="shared" si="248"/>
        <v>79.780262144436776</v>
      </c>
      <c r="W973">
        <f t="shared" si="249"/>
        <v>0</v>
      </c>
      <c r="X973">
        <f t="shared" si="250"/>
        <v>0</v>
      </c>
      <c r="Y973">
        <f t="shared" si="251"/>
        <v>0</v>
      </c>
      <c r="Z973">
        <f t="shared" si="252"/>
        <v>0</v>
      </c>
      <c r="AA973">
        <f t="shared" si="241"/>
        <v>0</v>
      </c>
      <c r="AB973">
        <v>0</v>
      </c>
      <c r="AC973">
        <v>0</v>
      </c>
    </row>
    <row r="974" spans="1:29" x14ac:dyDescent="0.3">
      <c r="A974">
        <v>552.87</v>
      </c>
      <c r="B974">
        <v>0</v>
      </c>
      <c r="C974">
        <f t="shared" ref="C974:C1037" si="253">(A963+A964+A965+A966+A967+A968+A969+A970+A971+A972+A973+A974)/12</f>
        <v>561.33083333333332</v>
      </c>
      <c r="D974">
        <f t="shared" si="238"/>
        <v>552.28815059240105</v>
      </c>
      <c r="E974">
        <v>0</v>
      </c>
      <c r="F974">
        <v>2.8890815E-2</v>
      </c>
      <c r="G974">
        <v>-23.18</v>
      </c>
      <c r="I974">
        <f t="shared" si="239"/>
        <v>567.02423076923083</v>
      </c>
      <c r="J974">
        <f t="shared" si="240"/>
        <v>552.58439517250542</v>
      </c>
      <c r="K974">
        <f t="shared" si="242"/>
        <v>0</v>
      </c>
      <c r="L974">
        <f t="shared" si="243"/>
        <v>5.99050901166868E-2</v>
      </c>
      <c r="M974">
        <f t="shared" si="244"/>
        <v>-17.659999999999968</v>
      </c>
      <c r="O974">
        <f t="shared" si="245"/>
        <v>-13.799999999999955</v>
      </c>
      <c r="P974">
        <f t="shared" si="246"/>
        <v>0</v>
      </c>
      <c r="Q974">
        <f t="shared" si="247"/>
        <v>13.799999999999955</v>
      </c>
      <c r="R974">
        <v>3.7530000000000001</v>
      </c>
      <c r="S974">
        <v>1.4350000000000001</v>
      </c>
      <c r="T974">
        <v>2.6153310099999998</v>
      </c>
      <c r="U974">
        <f t="shared" si="248"/>
        <v>72.340015416734957</v>
      </c>
      <c r="W974">
        <f t="shared" si="249"/>
        <v>0</v>
      </c>
      <c r="X974">
        <f t="shared" si="250"/>
        <v>0</v>
      </c>
      <c r="Y974">
        <f t="shared" si="251"/>
        <v>0</v>
      </c>
      <c r="Z974">
        <f t="shared" si="252"/>
        <v>0</v>
      </c>
      <c r="AA974">
        <f t="shared" si="241"/>
        <v>0</v>
      </c>
      <c r="AB974">
        <v>0</v>
      </c>
      <c r="AC974">
        <v>0</v>
      </c>
    </row>
    <row r="975" spans="1:29" x14ac:dyDescent="0.3">
      <c r="A975">
        <v>539.07000000000005</v>
      </c>
      <c r="B975">
        <v>1</v>
      </c>
      <c r="C975">
        <f t="shared" si="253"/>
        <v>558.70916666666665</v>
      </c>
      <c r="D975">
        <f t="shared" ref="D975:D1038" si="254">A975*(2/12+1)+D974*(1-(2/12+1))</f>
        <v>536.86697490126653</v>
      </c>
      <c r="E975">
        <v>-1.1134754E-2</v>
      </c>
      <c r="F975">
        <v>3.2231714000000002E-2</v>
      </c>
      <c r="G975">
        <v>-3.86</v>
      </c>
      <c r="I975">
        <f t="shared" si="239"/>
        <v>565.98423076923086</v>
      </c>
      <c r="J975">
        <f t="shared" si="240"/>
        <v>538.03043114057664</v>
      </c>
      <c r="K975">
        <f t="shared" si="242"/>
        <v>0</v>
      </c>
      <c r="L975">
        <f t="shared" si="243"/>
        <v>6.0128460451341993E-2</v>
      </c>
      <c r="M975">
        <f t="shared" si="244"/>
        <v>-2.2000000000000455</v>
      </c>
      <c r="O975">
        <f t="shared" si="245"/>
        <v>-13.240000000000009</v>
      </c>
      <c r="P975">
        <f t="shared" si="246"/>
        <v>0</v>
      </c>
      <c r="Q975">
        <f t="shared" si="247"/>
        <v>13.240000000000009</v>
      </c>
      <c r="R975">
        <v>2.3730000000000002</v>
      </c>
      <c r="S975">
        <v>1.9870000000000001</v>
      </c>
      <c r="T975">
        <v>1.1942627079999999</v>
      </c>
      <c r="U975">
        <f t="shared" si="248"/>
        <v>54.426605512907436</v>
      </c>
      <c r="W975">
        <f t="shared" si="249"/>
        <v>0</v>
      </c>
      <c r="X975">
        <f t="shared" si="250"/>
        <v>0</v>
      </c>
      <c r="Y975">
        <f t="shared" si="251"/>
        <v>0</v>
      </c>
      <c r="Z975">
        <f t="shared" si="252"/>
        <v>0</v>
      </c>
      <c r="AA975">
        <f t="shared" si="241"/>
        <v>0</v>
      </c>
      <c r="AB975">
        <v>1</v>
      </c>
      <c r="AC975">
        <v>1</v>
      </c>
    </row>
    <row r="976" spans="1:29" x14ac:dyDescent="0.3">
      <c r="A976">
        <v>525.83000000000004</v>
      </c>
      <c r="B976">
        <v>1</v>
      </c>
      <c r="C976">
        <f t="shared" si="253"/>
        <v>554.98416666666674</v>
      </c>
      <c r="D976">
        <f t="shared" si="254"/>
        <v>523.99050418312231</v>
      </c>
      <c r="E976">
        <v>-5.2695106999999998E-2</v>
      </c>
      <c r="F976">
        <v>3.5645402E-2</v>
      </c>
      <c r="G976">
        <v>11.04</v>
      </c>
      <c r="I976">
        <f t="shared" si="239"/>
        <v>564.43500000000006</v>
      </c>
      <c r="J976">
        <f t="shared" si="240"/>
        <v>524.89150529687879</v>
      </c>
      <c r="K976">
        <f t="shared" si="242"/>
        <v>-2.3564584416548951E-2</v>
      </c>
      <c r="L976">
        <f t="shared" si="243"/>
        <v>5.9743616753747571E-2</v>
      </c>
      <c r="M976">
        <f t="shared" si="244"/>
        <v>12.689999999999941</v>
      </c>
      <c r="O976">
        <f t="shared" si="245"/>
        <v>1.1100000000000136</v>
      </c>
      <c r="P976">
        <f t="shared" si="246"/>
        <v>1.1100000000000136</v>
      </c>
      <c r="Q976">
        <f t="shared" si="247"/>
        <v>0</v>
      </c>
      <c r="R976">
        <v>1.0489999999999999</v>
      </c>
      <c r="S976">
        <v>2.153</v>
      </c>
      <c r="T976">
        <v>0.48722712499999998</v>
      </c>
      <c r="U976">
        <f t="shared" si="248"/>
        <v>32.760774518552438</v>
      </c>
      <c r="W976">
        <f t="shared" si="249"/>
        <v>0</v>
      </c>
      <c r="X976">
        <f t="shared" si="250"/>
        <v>0</v>
      </c>
      <c r="Y976">
        <f t="shared" si="251"/>
        <v>0</v>
      </c>
      <c r="Z976">
        <f t="shared" si="252"/>
        <v>0</v>
      </c>
      <c r="AA976">
        <f t="shared" si="241"/>
        <v>1</v>
      </c>
      <c r="AB976">
        <v>1</v>
      </c>
      <c r="AC976">
        <v>1</v>
      </c>
    </row>
    <row r="977" spans="1:29" x14ac:dyDescent="0.3">
      <c r="A977">
        <v>526.94000000000005</v>
      </c>
      <c r="B977">
        <v>1</v>
      </c>
      <c r="C977">
        <f t="shared" si="253"/>
        <v>551.30583333333323</v>
      </c>
      <c r="D977">
        <f t="shared" si="254"/>
        <v>527.43158263614635</v>
      </c>
      <c r="E977">
        <v>-6.8286299999999994E-2</v>
      </c>
      <c r="F977">
        <v>3.8764923E-2</v>
      </c>
      <c r="G977">
        <v>11.58</v>
      </c>
      <c r="I977">
        <f t="shared" si="239"/>
        <v>562.71615384615393</v>
      </c>
      <c r="J977">
        <f t="shared" si="240"/>
        <v>527.09757651562484</v>
      </c>
      <c r="K977">
        <f t="shared" si="242"/>
        <v>-2.7480944207592759E-2</v>
      </c>
      <c r="L977">
        <f t="shared" si="243"/>
        <v>5.8820721740027247E-2</v>
      </c>
      <c r="M977">
        <f t="shared" si="244"/>
        <v>14.889999999999986</v>
      </c>
      <c r="O977">
        <f t="shared" si="245"/>
        <v>2.1999999999999318</v>
      </c>
      <c r="P977">
        <f t="shared" si="246"/>
        <v>2.1999999999999318</v>
      </c>
      <c r="Q977">
        <f t="shared" si="247"/>
        <v>0</v>
      </c>
      <c r="R977">
        <v>1.0489999999999999</v>
      </c>
      <c r="S977">
        <v>2.2069999999999999</v>
      </c>
      <c r="T977">
        <v>0.475305845</v>
      </c>
      <c r="U977">
        <f t="shared" si="248"/>
        <v>32.217444715675214</v>
      </c>
      <c r="W977">
        <f t="shared" si="249"/>
        <v>0</v>
      </c>
      <c r="X977">
        <f t="shared" si="250"/>
        <v>1</v>
      </c>
      <c r="Y977">
        <f t="shared" si="251"/>
        <v>0</v>
      </c>
      <c r="Z977">
        <f t="shared" si="252"/>
        <v>0</v>
      </c>
      <c r="AA977">
        <f t="shared" si="241"/>
        <v>1</v>
      </c>
      <c r="AB977">
        <v>1</v>
      </c>
      <c r="AC977">
        <v>1</v>
      </c>
    </row>
    <row r="978" spans="1:29" x14ac:dyDescent="0.3">
      <c r="A978">
        <v>529.14</v>
      </c>
      <c r="B978">
        <v>1</v>
      </c>
      <c r="C978">
        <f t="shared" si="253"/>
        <v>547.995</v>
      </c>
      <c r="D978">
        <f t="shared" si="254"/>
        <v>529.42473622730893</v>
      </c>
      <c r="E978">
        <v>-9.4434556000000003E-2</v>
      </c>
      <c r="F978">
        <v>4.1837120999999998E-2</v>
      </c>
      <c r="G978">
        <v>12.69</v>
      </c>
      <c r="I978">
        <f t="shared" si="239"/>
        <v>561.12423076923085</v>
      </c>
      <c r="J978">
        <f t="shared" si="240"/>
        <v>529.29710949879802</v>
      </c>
      <c r="K978">
        <f t="shared" si="242"/>
        <v>-2.9350258649154345E-2</v>
      </c>
      <c r="L978">
        <f t="shared" si="243"/>
        <v>5.8007758679451328E-2</v>
      </c>
      <c r="M978">
        <f t="shared" si="244"/>
        <v>16</v>
      </c>
      <c r="O978">
        <f t="shared" si="245"/>
        <v>3.8700000000000045</v>
      </c>
      <c r="P978">
        <f t="shared" si="246"/>
        <v>3.8700000000000045</v>
      </c>
      <c r="Q978">
        <f t="shared" si="247"/>
        <v>0</v>
      </c>
      <c r="R978">
        <v>1.0489999999999999</v>
      </c>
      <c r="S978">
        <v>2.3180000000000001</v>
      </c>
      <c r="T978">
        <v>0.45254529799999998</v>
      </c>
      <c r="U978">
        <f t="shared" si="248"/>
        <v>31.155331170952579</v>
      </c>
      <c r="W978">
        <f t="shared" si="249"/>
        <v>0</v>
      </c>
      <c r="X978">
        <f t="shared" si="250"/>
        <v>1</v>
      </c>
      <c r="Y978">
        <f t="shared" si="251"/>
        <v>0</v>
      </c>
      <c r="Z978">
        <f t="shared" si="252"/>
        <v>0</v>
      </c>
      <c r="AA978">
        <f t="shared" si="241"/>
        <v>1</v>
      </c>
      <c r="AB978">
        <v>1</v>
      </c>
      <c r="AC978">
        <v>1</v>
      </c>
    </row>
    <row r="979" spans="1:29" x14ac:dyDescent="0.3">
      <c r="A979">
        <v>533.01</v>
      </c>
      <c r="B979">
        <v>0</v>
      </c>
      <c r="C979">
        <f t="shared" si="253"/>
        <v>545.19083333333333</v>
      </c>
      <c r="D979">
        <f t="shared" si="254"/>
        <v>533.60754396211519</v>
      </c>
      <c r="E979">
        <v>-8.7811473000000001E-2</v>
      </c>
      <c r="F979">
        <v>4.4024550000000003E-2</v>
      </c>
      <c r="G979">
        <v>12.13</v>
      </c>
      <c r="I979">
        <f t="shared" si="239"/>
        <v>559.745</v>
      </c>
      <c r="J979">
        <f t="shared" si="240"/>
        <v>533.29560696163082</v>
      </c>
      <c r="K979">
        <f t="shared" si="242"/>
        <v>-2.2251164838390132E-2</v>
      </c>
      <c r="L979">
        <f t="shared" si="243"/>
        <v>5.7258500864980466E-2</v>
      </c>
      <c r="M979">
        <f t="shared" si="244"/>
        <v>9.9300000000000637</v>
      </c>
      <c r="O979">
        <f t="shared" si="245"/>
        <v>-9.3799999999999955</v>
      </c>
      <c r="P979">
        <f t="shared" si="246"/>
        <v>0</v>
      </c>
      <c r="Q979">
        <f t="shared" si="247"/>
        <v>9.3799999999999955</v>
      </c>
      <c r="R979">
        <v>1.0489999999999999</v>
      </c>
      <c r="S979">
        <v>2.262</v>
      </c>
      <c r="T979">
        <v>0.46374889499999999</v>
      </c>
      <c r="U979">
        <f t="shared" si="248"/>
        <v>31.682271227265375</v>
      </c>
      <c r="W979">
        <f t="shared" si="249"/>
        <v>0</v>
      </c>
      <c r="X979">
        <f t="shared" si="250"/>
        <v>1</v>
      </c>
      <c r="Y979">
        <f t="shared" si="251"/>
        <v>0</v>
      </c>
      <c r="Z979">
        <f t="shared" si="252"/>
        <v>0</v>
      </c>
      <c r="AA979">
        <f t="shared" si="241"/>
        <v>1</v>
      </c>
      <c r="AB979">
        <v>1</v>
      </c>
      <c r="AC979">
        <v>0</v>
      </c>
    </row>
    <row r="980" spans="1:29" x14ac:dyDescent="0.3">
      <c r="A980">
        <v>523.63</v>
      </c>
      <c r="B980">
        <v>1</v>
      </c>
      <c r="C980">
        <f t="shared" si="253"/>
        <v>542.24833333333345</v>
      </c>
      <c r="D980">
        <f t="shared" si="254"/>
        <v>521.96707600631419</v>
      </c>
      <c r="E980">
        <v>-0.103864321</v>
      </c>
      <c r="F980">
        <v>4.6045097E-2</v>
      </c>
      <c r="G980">
        <v>19.309999999999999</v>
      </c>
      <c r="I980">
        <f t="shared" si="239"/>
        <v>557.72923076923075</v>
      </c>
      <c r="J980">
        <f t="shared" si="240"/>
        <v>522.88649177218224</v>
      </c>
      <c r="K980">
        <f t="shared" si="242"/>
        <v>-3.9457753971456858E-2</v>
      </c>
      <c r="L980">
        <f t="shared" si="243"/>
        <v>5.6630731981066634E-2</v>
      </c>
      <c r="M980">
        <f t="shared" si="244"/>
        <v>14.340000000000032</v>
      </c>
      <c r="O980">
        <f t="shared" si="245"/>
        <v>-1.1100000000000136</v>
      </c>
      <c r="P980">
        <f t="shared" si="246"/>
        <v>0</v>
      </c>
      <c r="Q980">
        <f t="shared" si="247"/>
        <v>1.1100000000000136</v>
      </c>
      <c r="R980">
        <v>0.33100000000000002</v>
      </c>
      <c r="S980">
        <v>2.262</v>
      </c>
      <c r="T980">
        <v>0.14633068099999999</v>
      </c>
      <c r="U980">
        <f t="shared" si="248"/>
        <v>12.76513692125458</v>
      </c>
      <c r="W980">
        <f t="shared" si="249"/>
        <v>0</v>
      </c>
      <c r="X980">
        <f t="shared" si="250"/>
        <v>0</v>
      </c>
      <c r="Y980">
        <f t="shared" si="251"/>
        <v>0</v>
      </c>
      <c r="Z980">
        <f t="shared" si="252"/>
        <v>0</v>
      </c>
      <c r="AA980">
        <f t="shared" si="241"/>
        <v>1</v>
      </c>
      <c r="AB980">
        <v>1</v>
      </c>
      <c r="AC980">
        <v>1</v>
      </c>
    </row>
    <row r="981" spans="1:29" x14ac:dyDescent="0.3">
      <c r="A981">
        <v>522.52</v>
      </c>
      <c r="B981">
        <v>1</v>
      </c>
      <c r="C981">
        <f t="shared" si="253"/>
        <v>539.81083333333345</v>
      </c>
      <c r="D981">
        <f t="shared" si="254"/>
        <v>522.61215399894763</v>
      </c>
      <c r="E981">
        <v>-0.106604887</v>
      </c>
      <c r="F981">
        <v>4.7058112999999999E-2</v>
      </c>
      <c r="G981">
        <v>15.45</v>
      </c>
      <c r="I981">
        <f t="shared" si="239"/>
        <v>555.58576923076919</v>
      </c>
      <c r="J981">
        <f t="shared" si="240"/>
        <v>522.49180832521677</v>
      </c>
      <c r="K981">
        <f t="shared" si="242"/>
        <v>-4.1493928165241965E-2</v>
      </c>
      <c r="L981">
        <f t="shared" si="243"/>
        <v>5.5669243322471404E-2</v>
      </c>
      <c r="M981">
        <f t="shared" si="244"/>
        <v>7.7300000000000182</v>
      </c>
      <c r="O981">
        <f t="shared" si="245"/>
        <v>2.7599999999999909</v>
      </c>
      <c r="P981">
        <f t="shared" si="246"/>
        <v>2.7599999999999909</v>
      </c>
      <c r="Q981">
        <f t="shared" si="247"/>
        <v>0</v>
      </c>
      <c r="R981">
        <v>0.71699999999999997</v>
      </c>
      <c r="S981">
        <v>2.262</v>
      </c>
      <c r="T981">
        <v>0.316976127</v>
      </c>
      <c r="U981">
        <f t="shared" si="248"/>
        <v>24.068479336983458</v>
      </c>
      <c r="W981">
        <f t="shared" si="249"/>
        <v>0</v>
      </c>
      <c r="X981">
        <f t="shared" si="250"/>
        <v>1</v>
      </c>
      <c r="Y981">
        <f t="shared" si="251"/>
        <v>0</v>
      </c>
      <c r="Z981">
        <f t="shared" si="252"/>
        <v>0</v>
      </c>
      <c r="AA981">
        <f t="shared" si="241"/>
        <v>1</v>
      </c>
      <c r="AB981">
        <v>1</v>
      </c>
      <c r="AC981">
        <v>1</v>
      </c>
    </row>
    <row r="982" spans="1:29" x14ac:dyDescent="0.3">
      <c r="A982">
        <v>525.28</v>
      </c>
      <c r="B982">
        <v>1</v>
      </c>
      <c r="C982">
        <f t="shared" si="253"/>
        <v>537.37416666666672</v>
      </c>
      <c r="D982">
        <f t="shared" si="254"/>
        <v>525.72464100017544</v>
      </c>
      <c r="E982">
        <v>-0.110283033</v>
      </c>
      <c r="F982">
        <v>4.8720000999999999E-2</v>
      </c>
      <c r="G982">
        <v>4.97</v>
      </c>
      <c r="I982">
        <f t="shared" si="239"/>
        <v>553.8030769230769</v>
      </c>
      <c r="J982">
        <f t="shared" si="240"/>
        <v>525.49447628267569</v>
      </c>
      <c r="K982">
        <f t="shared" si="242"/>
        <v>-3.643100854826286E-2</v>
      </c>
      <c r="L982">
        <f t="shared" si="243"/>
        <v>5.4460963492426837E-2</v>
      </c>
      <c r="M982">
        <f t="shared" si="244"/>
        <v>4.4100000000000819</v>
      </c>
      <c r="O982">
        <f t="shared" si="245"/>
        <v>0.55000000000006821</v>
      </c>
      <c r="P982">
        <f t="shared" si="246"/>
        <v>0.55000000000006821</v>
      </c>
      <c r="Q982">
        <f t="shared" si="247"/>
        <v>0</v>
      </c>
      <c r="R982">
        <v>1.4890000000000001</v>
      </c>
      <c r="S982">
        <v>1.986</v>
      </c>
      <c r="T982">
        <v>0.74974823800000001</v>
      </c>
      <c r="U982">
        <f t="shared" si="248"/>
        <v>42.848920874295516</v>
      </c>
      <c r="W982">
        <f t="shared" si="249"/>
        <v>0</v>
      </c>
      <c r="X982">
        <f t="shared" si="250"/>
        <v>1</v>
      </c>
      <c r="Y982">
        <f t="shared" si="251"/>
        <v>0</v>
      </c>
      <c r="Z982">
        <f t="shared" si="252"/>
        <v>0</v>
      </c>
      <c r="AA982">
        <f t="shared" si="241"/>
        <v>1</v>
      </c>
      <c r="AB982">
        <v>1</v>
      </c>
      <c r="AC982">
        <v>1</v>
      </c>
    </row>
    <row r="983" spans="1:29" x14ac:dyDescent="0.3">
      <c r="A983">
        <v>525.83000000000004</v>
      </c>
      <c r="B983">
        <v>1</v>
      </c>
      <c r="C983">
        <f t="shared" si="253"/>
        <v>534.93666666666661</v>
      </c>
      <c r="D983">
        <f t="shared" si="254"/>
        <v>525.84755983330422</v>
      </c>
      <c r="E983">
        <v>-0.115954943</v>
      </c>
      <c r="F983">
        <v>4.9763723000000003E-2</v>
      </c>
      <c r="G983">
        <v>3.86</v>
      </c>
      <c r="I983">
        <f t="shared" si="239"/>
        <v>552.16884615384618</v>
      </c>
      <c r="J983">
        <f t="shared" si="240"/>
        <v>525.85580951671727</v>
      </c>
      <c r="K983">
        <f t="shared" si="242"/>
        <v>-3.5422093407198055E-2</v>
      </c>
      <c r="L983">
        <f t="shared" si="243"/>
        <v>5.3206192563160629E-2</v>
      </c>
      <c r="M983">
        <f t="shared" si="244"/>
        <v>4.9699999999999136</v>
      </c>
      <c r="O983">
        <f t="shared" si="245"/>
        <v>3.8600000000000136</v>
      </c>
      <c r="P983">
        <f t="shared" si="246"/>
        <v>3.8600000000000136</v>
      </c>
      <c r="Q983">
        <f t="shared" si="247"/>
        <v>0</v>
      </c>
      <c r="R983">
        <v>1.5449999999999999</v>
      </c>
      <c r="S983">
        <v>1.931</v>
      </c>
      <c r="T983">
        <v>0.80010357300000001</v>
      </c>
      <c r="U983">
        <f t="shared" si="248"/>
        <v>44.447640958046136</v>
      </c>
      <c r="W983">
        <f t="shared" si="249"/>
        <v>0</v>
      </c>
      <c r="X983">
        <f t="shared" si="250"/>
        <v>0</v>
      </c>
      <c r="Y983">
        <f t="shared" si="251"/>
        <v>0</v>
      </c>
      <c r="Z983">
        <f t="shared" si="252"/>
        <v>0</v>
      </c>
      <c r="AA983">
        <f t="shared" si="241"/>
        <v>1</v>
      </c>
      <c r="AB983">
        <v>1</v>
      </c>
      <c r="AC983">
        <v>1</v>
      </c>
    </row>
    <row r="984" spans="1:29" x14ac:dyDescent="0.3">
      <c r="A984">
        <v>529.69000000000005</v>
      </c>
      <c r="B984">
        <v>1</v>
      </c>
      <c r="C984">
        <f t="shared" si="253"/>
        <v>532.54499999999996</v>
      </c>
      <c r="D984">
        <f t="shared" si="254"/>
        <v>530.33040669444938</v>
      </c>
      <c r="E984">
        <v>-0.10946536699999999</v>
      </c>
      <c r="F984">
        <v>5.0299072E-2</v>
      </c>
      <c r="G984">
        <v>1.1100000000000001</v>
      </c>
      <c r="I984">
        <f t="shared" si="239"/>
        <v>550.51346153846157</v>
      </c>
      <c r="J984">
        <f t="shared" si="240"/>
        <v>529.98493772948336</v>
      </c>
      <c r="K984">
        <f t="shared" si="242"/>
        <v>-2.8341343508089541E-2</v>
      </c>
      <c r="L984">
        <f t="shared" si="243"/>
        <v>5.1916824598901901E-2</v>
      </c>
      <c r="M984">
        <f t="shared" si="244"/>
        <v>-4.9600000000000364</v>
      </c>
      <c r="O984">
        <f t="shared" si="245"/>
        <v>5.5199999999999818</v>
      </c>
      <c r="P984">
        <f t="shared" si="246"/>
        <v>5.5199999999999818</v>
      </c>
      <c r="Q984">
        <f t="shared" si="247"/>
        <v>0</v>
      </c>
      <c r="R984">
        <v>1.5449999999999999</v>
      </c>
      <c r="S984">
        <v>1.6559999999999999</v>
      </c>
      <c r="T984">
        <v>0.93297101400000004</v>
      </c>
      <c r="U984">
        <f t="shared" si="248"/>
        <v>48.266166809679852</v>
      </c>
      <c r="W984">
        <f t="shared" si="249"/>
        <v>0</v>
      </c>
      <c r="X984">
        <f t="shared" si="250"/>
        <v>1</v>
      </c>
      <c r="Y984">
        <f t="shared" si="251"/>
        <v>0</v>
      </c>
      <c r="Z984">
        <f t="shared" si="252"/>
        <v>0</v>
      </c>
      <c r="AA984">
        <f t="shared" si="241"/>
        <v>1</v>
      </c>
      <c r="AB984">
        <v>1</v>
      </c>
      <c r="AC984">
        <v>1</v>
      </c>
    </row>
    <row r="985" spans="1:29" x14ac:dyDescent="0.3">
      <c r="A985">
        <v>535.21</v>
      </c>
      <c r="B985">
        <v>1</v>
      </c>
      <c r="C985">
        <f t="shared" si="253"/>
        <v>530.75166666666667</v>
      </c>
      <c r="D985">
        <f t="shared" si="254"/>
        <v>536.02326555092509</v>
      </c>
      <c r="E985">
        <v>-0.100184936</v>
      </c>
      <c r="F985">
        <v>5.0148154E-2</v>
      </c>
      <c r="G985">
        <v>-10.48</v>
      </c>
      <c r="I985">
        <f t="shared" si="239"/>
        <v>548.92192307692312</v>
      </c>
      <c r="J985">
        <f t="shared" si="240"/>
        <v>535.61192786696279</v>
      </c>
      <c r="K985">
        <f t="shared" si="242"/>
        <v>-1.8215504274131326E-2</v>
      </c>
      <c r="L985">
        <f t="shared" si="243"/>
        <v>5.0737842807315026E-2</v>
      </c>
      <c r="M985">
        <f t="shared" si="244"/>
        <v>-2.7599999999999909</v>
      </c>
      <c r="O985">
        <f t="shared" si="245"/>
        <v>1.6599999999999682</v>
      </c>
      <c r="P985">
        <f t="shared" si="246"/>
        <v>1.6599999999999682</v>
      </c>
      <c r="Q985">
        <f t="shared" si="247"/>
        <v>0</v>
      </c>
      <c r="R985">
        <v>2.1520000000000001</v>
      </c>
      <c r="S985">
        <v>1.1040000000000001</v>
      </c>
      <c r="T985">
        <v>1.9492753620000001</v>
      </c>
      <c r="U985">
        <f t="shared" si="248"/>
        <v>66.09336608970051</v>
      </c>
      <c r="W985">
        <f t="shared" si="249"/>
        <v>0</v>
      </c>
      <c r="X985">
        <f t="shared" si="250"/>
        <v>1</v>
      </c>
      <c r="Y985">
        <f t="shared" si="251"/>
        <v>0</v>
      </c>
      <c r="Z985">
        <f t="shared" si="252"/>
        <v>0</v>
      </c>
      <c r="AA985">
        <f t="shared" si="241"/>
        <v>0</v>
      </c>
      <c r="AB985">
        <v>1</v>
      </c>
      <c r="AC985">
        <v>1</v>
      </c>
    </row>
    <row r="986" spans="1:29" x14ac:dyDescent="0.3">
      <c r="A986">
        <v>536.87</v>
      </c>
      <c r="B986">
        <v>1</v>
      </c>
      <c r="C986">
        <f t="shared" si="253"/>
        <v>529.41833333333341</v>
      </c>
      <c r="D986">
        <f t="shared" si="254"/>
        <v>537.01112240817918</v>
      </c>
      <c r="E986">
        <v>-9.7394082000000007E-2</v>
      </c>
      <c r="F986">
        <v>4.9894096999999998E-2</v>
      </c>
      <c r="G986">
        <v>-4.42</v>
      </c>
      <c r="I986">
        <f t="shared" si="239"/>
        <v>547.43653846153859</v>
      </c>
      <c r="J986">
        <f t="shared" si="240"/>
        <v>536.96677477946446</v>
      </c>
      <c r="K986">
        <f t="shared" si="242"/>
        <v>-1.517041493928162E-2</v>
      </c>
      <c r="L986">
        <f t="shared" si="243"/>
        <v>4.9747599927027576E-2</v>
      </c>
      <c r="M986">
        <f t="shared" si="244"/>
        <v>1.6499999999999773</v>
      </c>
      <c r="O986">
        <f t="shared" si="245"/>
        <v>1.6499999999999773</v>
      </c>
      <c r="P986">
        <f t="shared" si="246"/>
        <v>1.6499999999999773</v>
      </c>
      <c r="Q986">
        <f t="shared" si="247"/>
        <v>0</v>
      </c>
      <c r="R986">
        <v>2.1520000000000001</v>
      </c>
      <c r="S986">
        <v>1.71</v>
      </c>
      <c r="T986">
        <v>1.258479532</v>
      </c>
      <c r="U986">
        <f t="shared" si="248"/>
        <v>55.72242361149722</v>
      </c>
      <c r="W986">
        <f t="shared" si="249"/>
        <v>0</v>
      </c>
      <c r="X986">
        <f t="shared" si="250"/>
        <v>1</v>
      </c>
      <c r="Y986">
        <f t="shared" si="251"/>
        <v>0</v>
      </c>
      <c r="Z986">
        <f t="shared" si="252"/>
        <v>1</v>
      </c>
      <c r="AA986">
        <f t="shared" si="241"/>
        <v>0</v>
      </c>
      <c r="AB986">
        <v>1</v>
      </c>
      <c r="AC986">
        <v>1</v>
      </c>
    </row>
    <row r="987" spans="1:29" x14ac:dyDescent="0.3">
      <c r="A987">
        <v>538.52</v>
      </c>
      <c r="B987">
        <v>1</v>
      </c>
      <c r="C987">
        <f t="shared" si="253"/>
        <v>529.37250000000006</v>
      </c>
      <c r="D987">
        <f t="shared" si="254"/>
        <v>538.77147959863669</v>
      </c>
      <c r="E987">
        <v>-0.109486878</v>
      </c>
      <c r="F987">
        <v>4.9330445000000001E-2</v>
      </c>
      <c r="G987">
        <v>0</v>
      </c>
      <c r="I987">
        <f t="shared" si="239"/>
        <v>546.05692307692323</v>
      </c>
      <c r="J987">
        <f t="shared" si="240"/>
        <v>538.63947886311803</v>
      </c>
      <c r="K987">
        <f t="shared" si="242"/>
        <v>-1.214366951608762E-2</v>
      </c>
      <c r="L987">
        <f t="shared" si="243"/>
        <v>4.8908138951172235E-2</v>
      </c>
      <c r="M987">
        <f t="shared" si="244"/>
        <v>5.5199999999999818</v>
      </c>
      <c r="O987">
        <f t="shared" si="245"/>
        <v>3.3100000000000591</v>
      </c>
      <c r="P987">
        <f t="shared" si="246"/>
        <v>3.3100000000000591</v>
      </c>
      <c r="Q987">
        <f t="shared" si="247"/>
        <v>0</v>
      </c>
      <c r="R987">
        <v>2.1520000000000001</v>
      </c>
      <c r="S987">
        <v>2.1520000000000001</v>
      </c>
      <c r="T987">
        <v>1</v>
      </c>
      <c r="U987">
        <f t="shared" si="248"/>
        <v>50</v>
      </c>
      <c r="W987">
        <f t="shared" si="249"/>
        <v>0</v>
      </c>
      <c r="X987">
        <f t="shared" si="250"/>
        <v>1</v>
      </c>
      <c r="Y987">
        <f t="shared" si="251"/>
        <v>0</v>
      </c>
      <c r="Z987">
        <f t="shared" si="252"/>
        <v>1</v>
      </c>
      <c r="AA987">
        <f t="shared" si="241"/>
        <v>0</v>
      </c>
      <c r="AB987">
        <v>1</v>
      </c>
      <c r="AC987">
        <v>1</v>
      </c>
    </row>
    <row r="988" spans="1:29" x14ac:dyDescent="0.3">
      <c r="A988">
        <v>541.83000000000004</v>
      </c>
      <c r="B988">
        <v>1</v>
      </c>
      <c r="C988">
        <f t="shared" si="253"/>
        <v>530.70583333333332</v>
      </c>
      <c r="D988">
        <f t="shared" si="254"/>
        <v>542.33975340022732</v>
      </c>
      <c r="E988">
        <v>-0.104013361</v>
      </c>
      <c r="F988">
        <v>4.8685262E-2</v>
      </c>
      <c r="G988">
        <v>2.21</v>
      </c>
      <c r="I988">
        <f t="shared" ref="I988:I1051" si="255">(A963+A964+A965+A966+A967+A968+A969+A970+A971+A972+A973+A974+A975+A976+A977+A978+A979+A980+A981+A982+A983+A984+A985+A986+A987+A988)/26</f>
        <v>544.97461538461539</v>
      </c>
      <c r="J988">
        <f t="shared" si="240"/>
        <v>542.07542470283715</v>
      </c>
      <c r="K988">
        <f t="shared" si="242"/>
        <v>-2.387043309072566E-2</v>
      </c>
      <c r="L988">
        <f t="shared" si="243"/>
        <v>4.8070852247177678E-2</v>
      </c>
      <c r="M988">
        <f t="shared" si="244"/>
        <v>13.25</v>
      </c>
      <c r="O988">
        <f t="shared" si="245"/>
        <v>3.3099999999999454</v>
      </c>
      <c r="P988">
        <f t="shared" si="246"/>
        <v>3.3099999999999454</v>
      </c>
      <c r="Q988">
        <f t="shared" si="247"/>
        <v>0</v>
      </c>
      <c r="R988">
        <v>2.1520000000000001</v>
      </c>
      <c r="S988">
        <v>2.3730000000000002</v>
      </c>
      <c r="T988">
        <v>0.90686894200000001</v>
      </c>
      <c r="U988">
        <f t="shared" si="248"/>
        <v>47.558011042376087</v>
      </c>
      <c r="W988">
        <f t="shared" si="249"/>
        <v>0</v>
      </c>
      <c r="X988">
        <f t="shared" si="250"/>
        <v>1</v>
      </c>
      <c r="Y988">
        <f t="shared" si="251"/>
        <v>0</v>
      </c>
      <c r="Z988">
        <f t="shared" si="252"/>
        <v>1</v>
      </c>
      <c r="AA988">
        <f t="shared" si="241"/>
        <v>1</v>
      </c>
      <c r="AB988">
        <v>1</v>
      </c>
      <c r="AC988">
        <v>1</v>
      </c>
    </row>
    <row r="989" spans="1:29" x14ac:dyDescent="0.3">
      <c r="A989">
        <v>545.14</v>
      </c>
      <c r="B989">
        <v>1</v>
      </c>
      <c r="C989">
        <f t="shared" si="253"/>
        <v>532.22249999999997</v>
      </c>
      <c r="D989">
        <f t="shared" si="254"/>
        <v>545.60670776662869</v>
      </c>
      <c r="E989">
        <v>-9.8539844000000001E-2</v>
      </c>
      <c r="F989">
        <v>4.8006964999999999E-2</v>
      </c>
      <c r="G989">
        <v>9.94</v>
      </c>
      <c r="I989">
        <f t="shared" si="255"/>
        <v>543.99807692307695</v>
      </c>
      <c r="J989">
        <f t="shared" ref="J989:J1052" si="256">A989*(2/26+1)+J988*(1-(2/26+1))</f>
        <v>545.3757365613202</v>
      </c>
      <c r="K989">
        <f t="shared" si="242"/>
        <v>-3.6105806634132473E-2</v>
      </c>
      <c r="L989">
        <f t="shared" si="243"/>
        <v>4.7470128139467611E-2</v>
      </c>
      <c r="M989">
        <f t="shared" si="244"/>
        <v>20.419999999999959</v>
      </c>
      <c r="O989">
        <f t="shared" si="245"/>
        <v>-2.1999999999999318</v>
      </c>
      <c r="P989">
        <f t="shared" si="246"/>
        <v>0</v>
      </c>
      <c r="Q989">
        <f t="shared" si="247"/>
        <v>2.1999999999999318</v>
      </c>
      <c r="R989">
        <v>2.1520000000000001</v>
      </c>
      <c r="S989">
        <v>3.1459999999999999</v>
      </c>
      <c r="T989">
        <v>0.68404322900000003</v>
      </c>
      <c r="U989">
        <f t="shared" si="248"/>
        <v>40.619101530201874</v>
      </c>
      <c r="W989">
        <f t="shared" si="249"/>
        <v>0</v>
      </c>
      <c r="X989">
        <f t="shared" si="250"/>
        <v>1</v>
      </c>
      <c r="Y989">
        <f t="shared" si="251"/>
        <v>0</v>
      </c>
      <c r="Z989">
        <f t="shared" si="252"/>
        <v>1</v>
      </c>
      <c r="AA989">
        <f t="shared" si="241"/>
        <v>1</v>
      </c>
      <c r="AB989">
        <v>1</v>
      </c>
      <c r="AC989">
        <v>1</v>
      </c>
    </row>
    <row r="990" spans="1:29" x14ac:dyDescent="0.3">
      <c r="A990">
        <v>542.94000000000005</v>
      </c>
      <c r="B990">
        <v>1</v>
      </c>
      <c r="C990">
        <f t="shared" si="253"/>
        <v>533.37249999999995</v>
      </c>
      <c r="D990">
        <f t="shared" si="254"/>
        <v>542.49554870556187</v>
      </c>
      <c r="E990">
        <v>-0.102177831</v>
      </c>
      <c r="F990">
        <v>4.7351092999999997E-2</v>
      </c>
      <c r="G990">
        <v>22.62</v>
      </c>
      <c r="I990">
        <f t="shared" si="255"/>
        <v>542.93692307692322</v>
      </c>
      <c r="J990">
        <f t="shared" si="256"/>
        <v>542.75263564912927</v>
      </c>
      <c r="K990">
        <f t="shared" si="242"/>
        <v>-7.0817360350492867E-2</v>
      </c>
      <c r="L990">
        <f t="shared" si="243"/>
        <v>4.732908897474139E-2</v>
      </c>
      <c r="M990">
        <f t="shared" si="244"/>
        <v>41.379999999999995</v>
      </c>
      <c r="O990">
        <f t="shared" si="245"/>
        <v>-4.9700000000000273</v>
      </c>
      <c r="P990">
        <f t="shared" si="246"/>
        <v>0</v>
      </c>
      <c r="Q990">
        <f t="shared" si="247"/>
        <v>4.9700000000000273</v>
      </c>
      <c r="R990">
        <v>1.9319999999999999</v>
      </c>
      <c r="S990">
        <v>4.194</v>
      </c>
      <c r="T990">
        <v>0.460658083</v>
      </c>
      <c r="U990">
        <f t="shared" si="248"/>
        <v>31.537708130424932</v>
      </c>
      <c r="W990">
        <f t="shared" si="249"/>
        <v>0</v>
      </c>
      <c r="X990">
        <f t="shared" si="250"/>
        <v>0</v>
      </c>
      <c r="Y990">
        <f t="shared" si="251"/>
        <v>0</v>
      </c>
      <c r="Z990">
        <f t="shared" si="252"/>
        <v>1</v>
      </c>
      <c r="AA990">
        <f t="shared" si="241"/>
        <v>1</v>
      </c>
      <c r="AB990">
        <v>1</v>
      </c>
      <c r="AC990">
        <v>1</v>
      </c>
    </row>
    <row r="991" spans="1:29" x14ac:dyDescent="0.3">
      <c r="A991">
        <v>537.97</v>
      </c>
      <c r="B991">
        <v>1</v>
      </c>
      <c r="C991">
        <f t="shared" si="253"/>
        <v>533.78583333333347</v>
      </c>
      <c r="D991">
        <f t="shared" si="254"/>
        <v>537.21574188240641</v>
      </c>
      <c r="E991">
        <v>-0.110396375</v>
      </c>
      <c r="F991">
        <v>4.6309318000000002E-2</v>
      </c>
      <c r="G991">
        <v>46.35</v>
      </c>
      <c r="I991">
        <f t="shared" si="255"/>
        <v>541.66346153846155</v>
      </c>
      <c r="J991">
        <f t="shared" si="256"/>
        <v>537.60210495006697</v>
      </c>
      <c r="K991">
        <f t="shared" si="242"/>
        <v>-7.9322973713033984E-2</v>
      </c>
      <c r="L991">
        <f t="shared" si="243"/>
        <v>4.6964698490995056E-2</v>
      </c>
      <c r="M991">
        <f t="shared" si="244"/>
        <v>40.829999999999927</v>
      </c>
      <c r="O991">
        <f t="shared" si="245"/>
        <v>-7.7200000000000273</v>
      </c>
      <c r="P991">
        <f t="shared" si="246"/>
        <v>0</v>
      </c>
      <c r="Q991">
        <f t="shared" si="247"/>
        <v>7.7200000000000273</v>
      </c>
      <c r="R991">
        <v>1.4350000000000001</v>
      </c>
      <c r="S991">
        <v>6.07</v>
      </c>
      <c r="T991">
        <v>0.23640856699999999</v>
      </c>
      <c r="U991">
        <f t="shared" si="248"/>
        <v>19.120586294028811</v>
      </c>
      <c r="W991">
        <f t="shared" si="249"/>
        <v>0</v>
      </c>
      <c r="X991">
        <f t="shared" si="250"/>
        <v>0</v>
      </c>
      <c r="Y991">
        <f t="shared" si="251"/>
        <v>0</v>
      </c>
      <c r="Z991">
        <f t="shared" si="252"/>
        <v>0</v>
      </c>
      <c r="AA991">
        <f t="shared" si="241"/>
        <v>1</v>
      </c>
      <c r="AB991">
        <v>1</v>
      </c>
      <c r="AC991">
        <v>1</v>
      </c>
    </row>
    <row r="992" spans="1:29" x14ac:dyDescent="0.3">
      <c r="A992">
        <v>530.25</v>
      </c>
      <c r="B992">
        <v>1</v>
      </c>
      <c r="C992">
        <f t="shared" si="253"/>
        <v>534.33749999999998</v>
      </c>
      <c r="D992">
        <f t="shared" si="254"/>
        <v>529.08904301959888</v>
      </c>
      <c r="E992">
        <v>-0.123162403</v>
      </c>
      <c r="F992">
        <v>4.4805405999999999E-2</v>
      </c>
      <c r="G992">
        <v>48.55</v>
      </c>
      <c r="I992">
        <f t="shared" si="255"/>
        <v>540.17807692307701</v>
      </c>
      <c r="J992">
        <f t="shared" si="256"/>
        <v>529.68445346537953</v>
      </c>
      <c r="K992">
        <f t="shared" si="242"/>
        <v>-9.2534912376779924E-2</v>
      </c>
      <c r="L992">
        <f t="shared" si="243"/>
        <v>4.6492704291276096E-2</v>
      </c>
      <c r="M992">
        <f t="shared" si="244"/>
        <v>52.409999999999968</v>
      </c>
      <c r="O992">
        <f t="shared" si="245"/>
        <v>-0.55999999999994543</v>
      </c>
      <c r="P992">
        <f t="shared" si="246"/>
        <v>0</v>
      </c>
      <c r="Q992">
        <f t="shared" si="247"/>
        <v>0.55999999999994543</v>
      </c>
      <c r="R992">
        <v>1.2150000000000001</v>
      </c>
      <c r="S992">
        <v>6.07</v>
      </c>
      <c r="T992">
        <v>0.20016474500000001</v>
      </c>
      <c r="U992">
        <f t="shared" si="248"/>
        <v>16.678105721227453</v>
      </c>
      <c r="W992">
        <f t="shared" si="249"/>
        <v>0</v>
      </c>
      <c r="X992">
        <f t="shared" si="250"/>
        <v>0</v>
      </c>
      <c r="Y992">
        <f t="shared" si="251"/>
        <v>0</v>
      </c>
      <c r="Z992">
        <f t="shared" si="252"/>
        <v>0</v>
      </c>
      <c r="AA992">
        <f t="shared" si="241"/>
        <v>1</v>
      </c>
      <c r="AB992">
        <v>1</v>
      </c>
      <c r="AC992">
        <v>1</v>
      </c>
    </row>
    <row r="993" spans="1:29" x14ac:dyDescent="0.3">
      <c r="A993">
        <v>529.69000000000005</v>
      </c>
      <c r="B993">
        <v>1</v>
      </c>
      <c r="C993">
        <f t="shared" si="253"/>
        <v>534.93499999999995</v>
      </c>
      <c r="D993">
        <f t="shared" si="254"/>
        <v>529.79015949673362</v>
      </c>
      <c r="E993">
        <v>-0.124088436</v>
      </c>
      <c r="F993">
        <v>4.2234595E-2</v>
      </c>
      <c r="G993">
        <v>52.97</v>
      </c>
      <c r="I993">
        <f t="shared" si="255"/>
        <v>538.75615384615389</v>
      </c>
      <c r="J993">
        <f t="shared" si="256"/>
        <v>529.69042665650932</v>
      </c>
      <c r="K993">
        <f t="shared" si="242"/>
        <v>-9.4345752047463455E-2</v>
      </c>
      <c r="L993">
        <f t="shared" si="243"/>
        <v>4.560163086257514E-2</v>
      </c>
      <c r="M993">
        <f t="shared" si="244"/>
        <v>55.17999999999995</v>
      </c>
      <c r="O993">
        <f t="shared" si="245"/>
        <v>1.1099999999999</v>
      </c>
      <c r="P993">
        <f t="shared" si="246"/>
        <v>1.1099999999999</v>
      </c>
      <c r="Q993">
        <f t="shared" si="247"/>
        <v>0</v>
      </c>
      <c r="R993">
        <v>1.159</v>
      </c>
      <c r="S993">
        <v>6.4560000000000004</v>
      </c>
      <c r="T993">
        <v>0.179522924</v>
      </c>
      <c r="U993">
        <f t="shared" si="248"/>
        <v>15.219960574500888</v>
      </c>
      <c r="W993">
        <f t="shared" si="249"/>
        <v>0</v>
      </c>
      <c r="X993">
        <f t="shared" si="250"/>
        <v>1</v>
      </c>
      <c r="Y993">
        <f t="shared" si="251"/>
        <v>0</v>
      </c>
      <c r="Z993">
        <f t="shared" si="252"/>
        <v>0</v>
      </c>
      <c r="AA993">
        <f t="shared" si="241"/>
        <v>1</v>
      </c>
      <c r="AB993">
        <v>1</v>
      </c>
      <c r="AC993">
        <v>1</v>
      </c>
    </row>
    <row r="994" spans="1:29" x14ac:dyDescent="0.3">
      <c r="A994">
        <v>530.79999999999995</v>
      </c>
      <c r="B994">
        <v>1</v>
      </c>
      <c r="C994">
        <f t="shared" si="253"/>
        <v>535.3950000000001</v>
      </c>
      <c r="D994">
        <f t="shared" si="254"/>
        <v>530.96830675054434</v>
      </c>
      <c r="E994">
        <v>-0.12225290599999999</v>
      </c>
      <c r="F994">
        <v>3.9239831000000003E-2</v>
      </c>
      <c r="G994">
        <v>54.07</v>
      </c>
      <c r="I994">
        <f t="shared" si="255"/>
        <v>537.67384615384628</v>
      </c>
      <c r="J994">
        <f t="shared" si="256"/>
        <v>530.88535179565304</v>
      </c>
      <c r="K994">
        <f t="shared" si="242"/>
        <v>-0.10093328139026751</v>
      </c>
      <c r="L994">
        <f t="shared" si="243"/>
        <v>4.445393279436019E-2</v>
      </c>
      <c r="M994">
        <f t="shared" si="244"/>
        <v>59.590000000000032</v>
      </c>
      <c r="O994">
        <f t="shared" si="245"/>
        <v>-6.0699999999999363</v>
      </c>
      <c r="P994">
        <f t="shared" si="246"/>
        <v>0</v>
      </c>
      <c r="Q994">
        <f t="shared" si="247"/>
        <v>6.0699999999999363</v>
      </c>
      <c r="R994">
        <v>1.159</v>
      </c>
      <c r="S994">
        <v>6.5659999999999998</v>
      </c>
      <c r="T994">
        <v>0.176515382</v>
      </c>
      <c r="U994">
        <f t="shared" si="248"/>
        <v>15.003236226281658</v>
      </c>
      <c r="W994">
        <f t="shared" si="249"/>
        <v>0</v>
      </c>
      <c r="X994">
        <f t="shared" si="250"/>
        <v>1</v>
      </c>
      <c r="Y994">
        <f t="shared" si="251"/>
        <v>0</v>
      </c>
      <c r="Z994">
        <f t="shared" si="252"/>
        <v>0</v>
      </c>
      <c r="AA994">
        <f t="shared" si="241"/>
        <v>1</v>
      </c>
      <c r="AB994">
        <v>1</v>
      </c>
      <c r="AC994">
        <v>1</v>
      </c>
    </row>
    <row r="995" spans="1:29" x14ac:dyDescent="0.3">
      <c r="A995">
        <v>524.73</v>
      </c>
      <c r="B995">
        <v>1</v>
      </c>
      <c r="C995">
        <f t="shared" si="253"/>
        <v>535.3033333333334</v>
      </c>
      <c r="D995">
        <f t="shared" si="254"/>
        <v>523.69028220824259</v>
      </c>
      <c r="E995">
        <v>-0.13229044400000001</v>
      </c>
      <c r="F995">
        <v>3.5981711E-2</v>
      </c>
      <c r="G995">
        <v>65.66</v>
      </c>
      <c r="I995">
        <f t="shared" si="255"/>
        <v>536.63384615384621</v>
      </c>
      <c r="J995">
        <f t="shared" si="256"/>
        <v>524.25651140033438</v>
      </c>
      <c r="K995">
        <f t="shared" si="242"/>
        <v>-0.11780430396772014</v>
      </c>
      <c r="L995">
        <f t="shared" si="243"/>
        <v>4.337627394891054E-2</v>
      </c>
      <c r="M995">
        <f t="shared" si="244"/>
        <v>70.069999999999936</v>
      </c>
      <c r="O995">
        <f t="shared" si="245"/>
        <v>7.7200000000000273</v>
      </c>
      <c r="P995">
        <f t="shared" si="246"/>
        <v>7.7200000000000273</v>
      </c>
      <c r="Q995">
        <f t="shared" si="247"/>
        <v>0</v>
      </c>
      <c r="R995">
        <v>0.55200000000000005</v>
      </c>
      <c r="S995">
        <v>7.1180000000000003</v>
      </c>
      <c r="T995">
        <v>7.7549874000000005E-2</v>
      </c>
      <c r="U995">
        <f t="shared" si="248"/>
        <v>7.1968709635801105</v>
      </c>
      <c r="W995">
        <f t="shared" si="249"/>
        <v>0</v>
      </c>
      <c r="X995">
        <f t="shared" si="250"/>
        <v>0</v>
      </c>
      <c r="Y995">
        <f t="shared" si="251"/>
        <v>0</v>
      </c>
      <c r="Z995">
        <f t="shared" si="252"/>
        <v>0</v>
      </c>
      <c r="AA995">
        <f t="shared" si="241"/>
        <v>1</v>
      </c>
      <c r="AB995">
        <v>1</v>
      </c>
      <c r="AC995">
        <v>1</v>
      </c>
    </row>
    <row r="996" spans="1:29" x14ac:dyDescent="0.3">
      <c r="A996">
        <v>532.45000000000005</v>
      </c>
      <c r="B996">
        <v>1</v>
      </c>
      <c r="C996">
        <f t="shared" si="253"/>
        <v>535.53333333333342</v>
      </c>
      <c r="D996">
        <f t="shared" si="254"/>
        <v>533.90995296529286</v>
      </c>
      <c r="E996">
        <v>-0.11952441599999999</v>
      </c>
      <c r="F996">
        <v>3.1124709E-2</v>
      </c>
      <c r="G996">
        <v>62.35</v>
      </c>
      <c r="I996">
        <f t="shared" si="255"/>
        <v>535.78499999999997</v>
      </c>
      <c r="J996">
        <f t="shared" si="256"/>
        <v>533.08026835382043</v>
      </c>
      <c r="K996">
        <f t="shared" si="242"/>
        <v>-0.10482515131136502</v>
      </c>
      <c r="L996">
        <f t="shared" si="243"/>
        <v>4.1755339283723485E-2</v>
      </c>
      <c r="M996">
        <f t="shared" si="244"/>
        <v>59.589999999999918</v>
      </c>
      <c r="O996">
        <f t="shared" si="245"/>
        <v>6.0699999999999363</v>
      </c>
      <c r="P996">
        <f t="shared" si="246"/>
        <v>6.0699999999999363</v>
      </c>
      <c r="Q996">
        <f t="shared" si="247"/>
        <v>0</v>
      </c>
      <c r="R996">
        <v>0.55200000000000005</v>
      </c>
      <c r="S996">
        <v>6.7869999999999999</v>
      </c>
      <c r="T996">
        <v>8.1331957999999996E-2</v>
      </c>
      <c r="U996">
        <f t="shared" si="248"/>
        <v>7.5214606761858107</v>
      </c>
      <c r="W996">
        <f t="shared" si="249"/>
        <v>0</v>
      </c>
      <c r="X996">
        <f t="shared" si="250"/>
        <v>1</v>
      </c>
      <c r="Y996">
        <f t="shared" si="251"/>
        <v>0</v>
      </c>
      <c r="Z996">
        <f t="shared" si="252"/>
        <v>0</v>
      </c>
      <c r="AA996">
        <f t="shared" si="241"/>
        <v>1</v>
      </c>
      <c r="AB996">
        <v>1</v>
      </c>
      <c r="AC996">
        <v>1</v>
      </c>
    </row>
    <row r="997" spans="1:29" x14ac:dyDescent="0.3">
      <c r="A997">
        <v>538.52</v>
      </c>
      <c r="B997">
        <v>1</v>
      </c>
      <c r="C997">
        <f t="shared" si="253"/>
        <v>535.80916666666656</v>
      </c>
      <c r="D997">
        <f t="shared" si="254"/>
        <v>539.28834117245117</v>
      </c>
      <c r="E997">
        <v>-0.109486878</v>
      </c>
      <c r="F997">
        <v>2.6547896000000001E-2</v>
      </c>
      <c r="G997">
        <v>53.52</v>
      </c>
      <c r="I997">
        <f t="shared" si="255"/>
        <v>535.14807692307681</v>
      </c>
      <c r="J997">
        <f t="shared" si="256"/>
        <v>538.93844089585991</v>
      </c>
      <c r="K997">
        <f t="shared" si="242"/>
        <v>-9.4620040349697343E-2</v>
      </c>
      <c r="L997">
        <f t="shared" si="243"/>
        <v>4.0587701522689743E-2</v>
      </c>
      <c r="M997">
        <f t="shared" si="244"/>
        <v>54.629999999999995</v>
      </c>
      <c r="O997">
        <f t="shared" si="245"/>
        <v>5.5199999999999818</v>
      </c>
      <c r="P997">
        <f t="shared" si="246"/>
        <v>5.5199999999999818</v>
      </c>
      <c r="Q997">
        <f t="shared" si="247"/>
        <v>0</v>
      </c>
      <c r="R997">
        <v>0.82799999999999996</v>
      </c>
      <c r="S997">
        <v>6.18</v>
      </c>
      <c r="T997">
        <v>0.13398058299999999</v>
      </c>
      <c r="U997">
        <f t="shared" si="248"/>
        <v>11.815068530146078</v>
      </c>
      <c r="W997">
        <f t="shared" si="249"/>
        <v>1</v>
      </c>
      <c r="X997">
        <f t="shared" si="250"/>
        <v>1</v>
      </c>
      <c r="Y997">
        <f t="shared" si="251"/>
        <v>0</v>
      </c>
      <c r="Z997">
        <f t="shared" si="252"/>
        <v>0</v>
      </c>
      <c r="AA997">
        <f t="shared" si="241"/>
        <v>1</v>
      </c>
      <c r="AB997">
        <v>1</v>
      </c>
      <c r="AC997">
        <v>1</v>
      </c>
    </row>
    <row r="998" spans="1:29" x14ac:dyDescent="0.3">
      <c r="A998">
        <v>544.04</v>
      </c>
      <c r="B998">
        <v>1</v>
      </c>
      <c r="C998">
        <f t="shared" si="253"/>
        <v>536.40666666666652</v>
      </c>
      <c r="D998">
        <f t="shared" si="254"/>
        <v>544.83194313792478</v>
      </c>
      <c r="E998">
        <v>-0.10035883800000001</v>
      </c>
      <c r="F998">
        <v>2.2486322E-2</v>
      </c>
      <c r="G998">
        <v>49.11</v>
      </c>
      <c r="I998">
        <f t="shared" si="255"/>
        <v>534.59615384615381</v>
      </c>
      <c r="J998">
        <f t="shared" si="256"/>
        <v>544.43242762339537</v>
      </c>
      <c r="K998">
        <f t="shared" si="242"/>
        <v>-8.5339609952925347E-2</v>
      </c>
      <c r="L998">
        <f t="shared" si="243"/>
        <v>3.9497523755715053E-2</v>
      </c>
      <c r="M998">
        <f t="shared" si="244"/>
        <v>49.110000000000014</v>
      </c>
      <c r="O998">
        <f t="shared" si="245"/>
        <v>11.040000000000077</v>
      </c>
      <c r="P998">
        <f t="shared" si="246"/>
        <v>11.040000000000077</v>
      </c>
      <c r="Q998">
        <f t="shared" si="247"/>
        <v>0</v>
      </c>
      <c r="R998">
        <v>0.82799999999999996</v>
      </c>
      <c r="S998">
        <v>5.7389999999999999</v>
      </c>
      <c r="T998">
        <v>0.14427600600000001</v>
      </c>
      <c r="U998">
        <f t="shared" si="248"/>
        <v>12.608497009767774</v>
      </c>
      <c r="W998">
        <f t="shared" si="249"/>
        <v>1</v>
      </c>
      <c r="X998">
        <f t="shared" si="250"/>
        <v>1</v>
      </c>
      <c r="Y998">
        <f t="shared" si="251"/>
        <v>0</v>
      </c>
      <c r="Z998">
        <f t="shared" si="252"/>
        <v>0</v>
      </c>
      <c r="AA998">
        <f t="shared" si="241"/>
        <v>1</v>
      </c>
      <c r="AB998">
        <v>1</v>
      </c>
      <c r="AC998">
        <v>1</v>
      </c>
    </row>
    <row r="999" spans="1:29" x14ac:dyDescent="0.3">
      <c r="A999">
        <v>555.08000000000004</v>
      </c>
      <c r="B999">
        <v>1</v>
      </c>
      <c r="C999">
        <f t="shared" si="253"/>
        <v>537.78666666666663</v>
      </c>
      <c r="D999">
        <f t="shared" si="254"/>
        <v>556.78800947701268</v>
      </c>
      <c r="E999">
        <v>-8.2102756999999998E-2</v>
      </c>
      <c r="F999">
        <v>1.8087628000000001E-2</v>
      </c>
      <c r="G999">
        <v>38.07</v>
      </c>
      <c r="I999">
        <f t="shared" si="255"/>
        <v>534.53269230769229</v>
      </c>
      <c r="J999">
        <f t="shared" si="256"/>
        <v>555.89904402896968</v>
      </c>
      <c r="K999">
        <f t="shared" si="242"/>
        <v>-8.2102756602119908E-2</v>
      </c>
      <c r="L999">
        <f t="shared" si="243"/>
        <v>3.8468085633680094E-2</v>
      </c>
      <c r="M999">
        <f t="shared" si="244"/>
        <v>49.649999999999977</v>
      </c>
      <c r="O999">
        <f t="shared" si="245"/>
        <v>10.479999999999905</v>
      </c>
      <c r="P999">
        <f t="shared" si="246"/>
        <v>10.479999999999905</v>
      </c>
      <c r="Q999">
        <f t="shared" si="247"/>
        <v>0</v>
      </c>
      <c r="R999">
        <v>0.82799999999999996</v>
      </c>
      <c r="S999">
        <v>4.6349999999999998</v>
      </c>
      <c r="T999">
        <v>0.178640777</v>
      </c>
      <c r="U999">
        <f t="shared" si="248"/>
        <v>15.156507435174206</v>
      </c>
      <c r="W999">
        <f t="shared" si="249"/>
        <v>1</v>
      </c>
      <c r="X999">
        <f t="shared" si="250"/>
        <v>1</v>
      </c>
      <c r="Y999">
        <f t="shared" si="251"/>
        <v>0</v>
      </c>
      <c r="Z999">
        <f t="shared" si="252"/>
        <v>0</v>
      </c>
      <c r="AA999">
        <f t="shared" si="241"/>
        <v>1</v>
      </c>
      <c r="AB999">
        <v>1</v>
      </c>
      <c r="AC999">
        <v>1</v>
      </c>
    </row>
    <row r="1000" spans="1:29" x14ac:dyDescent="0.3">
      <c r="A1000">
        <v>565.55999999999995</v>
      </c>
      <c r="B1000">
        <v>1</v>
      </c>
      <c r="C1000">
        <f t="shared" si="253"/>
        <v>539.76416666666671</v>
      </c>
      <c r="D1000">
        <f t="shared" si="254"/>
        <v>567.02199842049777</v>
      </c>
      <c r="E1000">
        <v>-6.4772707999999998E-2</v>
      </c>
      <c r="F1000">
        <v>1.476061E-2</v>
      </c>
      <c r="G1000">
        <v>39.17</v>
      </c>
      <c r="I1000">
        <f t="shared" si="255"/>
        <v>535.02076923076925</v>
      </c>
      <c r="J1000">
        <f t="shared" si="256"/>
        <v>566.30315045931002</v>
      </c>
      <c r="K1000">
        <f t="shared" si="242"/>
        <v>-6.4772708481471195E-2</v>
      </c>
      <c r="L1000">
        <f t="shared" si="243"/>
        <v>3.7726703898369914E-2</v>
      </c>
      <c r="M1000">
        <f t="shared" si="244"/>
        <v>36.970000000000027</v>
      </c>
      <c r="O1000">
        <f t="shared" si="245"/>
        <v>18.760000000000105</v>
      </c>
      <c r="P1000">
        <f t="shared" si="246"/>
        <v>18.760000000000105</v>
      </c>
      <c r="Q1000">
        <f t="shared" si="247"/>
        <v>0</v>
      </c>
      <c r="R1000">
        <v>0.82799999999999996</v>
      </c>
      <c r="S1000">
        <v>4.7450000000000001</v>
      </c>
      <c r="T1000">
        <v>0.17449947299999999</v>
      </c>
      <c r="U1000">
        <f t="shared" si="248"/>
        <v>14.857347918111842</v>
      </c>
      <c r="W1000">
        <f t="shared" si="249"/>
        <v>1</v>
      </c>
      <c r="X1000">
        <f t="shared" si="250"/>
        <v>1</v>
      </c>
      <c r="Y1000">
        <f t="shared" si="251"/>
        <v>1</v>
      </c>
      <c r="Z1000">
        <f t="shared" si="252"/>
        <v>0</v>
      </c>
      <c r="AA1000">
        <f t="shared" si="241"/>
        <v>1</v>
      </c>
      <c r="AB1000">
        <v>1</v>
      </c>
      <c r="AC1000">
        <v>1</v>
      </c>
    </row>
    <row r="1001" spans="1:29" x14ac:dyDescent="0.3">
      <c r="A1001">
        <v>584.32000000000005</v>
      </c>
      <c r="B1001">
        <v>1</v>
      </c>
      <c r="C1001">
        <f t="shared" si="253"/>
        <v>543.0291666666667</v>
      </c>
      <c r="D1001">
        <f t="shared" si="254"/>
        <v>587.20300026325049</v>
      </c>
      <c r="E1001">
        <v>-3.3750598999999999E-2</v>
      </c>
      <c r="F1001">
        <v>1.283306E-2</v>
      </c>
      <c r="G1001">
        <v>18.21</v>
      </c>
      <c r="I1001">
        <f t="shared" si="255"/>
        <v>536.76115384615389</v>
      </c>
      <c r="J1001">
        <f t="shared" si="256"/>
        <v>585.70591150312998</v>
      </c>
      <c r="K1001">
        <f t="shared" si="242"/>
        <v>-3.3750599441072823E-2</v>
      </c>
      <c r="L1001">
        <f t="shared" si="243"/>
        <v>3.7459777100177831E-2</v>
      </c>
      <c r="M1001">
        <f t="shared" si="244"/>
        <v>17.659999999999968</v>
      </c>
      <c r="O1001">
        <f t="shared" si="245"/>
        <v>-5.5200000000000955</v>
      </c>
      <c r="P1001">
        <f t="shared" si="246"/>
        <v>0</v>
      </c>
      <c r="Q1001">
        <f t="shared" si="247"/>
        <v>5.5200000000000955</v>
      </c>
      <c r="R1001">
        <v>1.048</v>
      </c>
      <c r="S1001">
        <v>2.8690000000000002</v>
      </c>
      <c r="T1001">
        <v>0.36528407099999999</v>
      </c>
      <c r="U1001">
        <f t="shared" si="248"/>
        <v>26.755169767156829</v>
      </c>
      <c r="W1001">
        <f t="shared" si="249"/>
        <v>1</v>
      </c>
      <c r="X1001">
        <f t="shared" si="250"/>
        <v>1</v>
      </c>
      <c r="Y1001">
        <f t="shared" si="251"/>
        <v>1</v>
      </c>
      <c r="Z1001">
        <f t="shared" si="252"/>
        <v>0</v>
      </c>
      <c r="AA1001">
        <f t="shared" si="241"/>
        <v>1</v>
      </c>
      <c r="AB1001">
        <v>1</v>
      </c>
      <c r="AC1001">
        <v>1</v>
      </c>
    </row>
    <row r="1002" spans="1:29" x14ac:dyDescent="0.3">
      <c r="A1002">
        <v>578.79999999999995</v>
      </c>
      <c r="B1002">
        <v>1</v>
      </c>
      <c r="C1002">
        <f t="shared" si="253"/>
        <v>546.01750000000004</v>
      </c>
      <c r="D1002">
        <f t="shared" si="254"/>
        <v>577.39949995612483</v>
      </c>
      <c r="E1002">
        <v>-4.2878640000000003E-2</v>
      </c>
      <c r="F1002">
        <v>1.2715864E-2</v>
      </c>
      <c r="G1002">
        <v>23.18</v>
      </c>
      <c r="I1002">
        <f t="shared" si="255"/>
        <v>538.79846153846142</v>
      </c>
      <c r="J1002">
        <f t="shared" si="256"/>
        <v>578.26877603822072</v>
      </c>
      <c r="K1002">
        <f t="shared" si="242"/>
        <v>-4.2878640054239185E-2</v>
      </c>
      <c r="L1002">
        <f t="shared" si="243"/>
        <v>3.7765520299119372E-2</v>
      </c>
      <c r="M1002">
        <f t="shared" si="244"/>
        <v>16</v>
      </c>
      <c r="O1002">
        <f t="shared" si="245"/>
        <v>3.8600000000000136</v>
      </c>
      <c r="P1002">
        <f t="shared" si="246"/>
        <v>3.8600000000000136</v>
      </c>
      <c r="Q1002">
        <f t="shared" si="247"/>
        <v>0</v>
      </c>
      <c r="R1002">
        <v>0.55100000000000005</v>
      </c>
      <c r="S1002">
        <v>2.8690000000000002</v>
      </c>
      <c r="T1002">
        <v>0.19205298000000001</v>
      </c>
      <c r="U1002">
        <f t="shared" si="248"/>
        <v>16.111111101790115</v>
      </c>
      <c r="W1002">
        <f t="shared" si="249"/>
        <v>1</v>
      </c>
      <c r="X1002">
        <f t="shared" si="250"/>
        <v>0</v>
      </c>
      <c r="Y1002">
        <f t="shared" si="251"/>
        <v>1</v>
      </c>
      <c r="Z1002">
        <f t="shared" si="252"/>
        <v>0</v>
      </c>
      <c r="AA1002">
        <f t="shared" si="241"/>
        <v>1</v>
      </c>
      <c r="AB1002">
        <v>1</v>
      </c>
      <c r="AC1002">
        <v>1</v>
      </c>
    </row>
    <row r="1003" spans="1:29" x14ac:dyDescent="0.3">
      <c r="A1003">
        <v>582.66</v>
      </c>
      <c r="B1003">
        <v>1</v>
      </c>
      <c r="C1003">
        <f t="shared" si="253"/>
        <v>549.74166666666667</v>
      </c>
      <c r="D1003">
        <f t="shared" si="254"/>
        <v>583.53675000731243</v>
      </c>
      <c r="E1003">
        <v>-3.6495626000000003E-2</v>
      </c>
      <c r="F1003">
        <v>1.2198778E-2</v>
      </c>
      <c r="G1003">
        <v>12.14</v>
      </c>
      <c r="I1003">
        <f t="shared" si="255"/>
        <v>540.94153846153836</v>
      </c>
      <c r="J1003">
        <f t="shared" si="256"/>
        <v>582.99778645859828</v>
      </c>
      <c r="K1003">
        <f t="shared" si="242"/>
        <v>-3.6495626147206271E-2</v>
      </c>
      <c r="L1003">
        <f t="shared" si="243"/>
        <v>3.8170046572007225E-2</v>
      </c>
      <c r="M1003">
        <f t="shared" si="244"/>
        <v>8.8300000000000409</v>
      </c>
      <c r="O1003">
        <f t="shared" si="245"/>
        <v>2.2100000000000364</v>
      </c>
      <c r="P1003">
        <f t="shared" si="246"/>
        <v>2.2100000000000364</v>
      </c>
      <c r="Q1003">
        <f t="shared" si="247"/>
        <v>0</v>
      </c>
      <c r="R1003">
        <v>1.2689999999999999</v>
      </c>
      <c r="S1003">
        <v>2.4830000000000001</v>
      </c>
      <c r="T1003">
        <v>0.511075312</v>
      </c>
      <c r="U1003">
        <f t="shared" si="248"/>
        <v>33.821961615107114</v>
      </c>
      <c r="W1003">
        <f t="shared" si="249"/>
        <v>1</v>
      </c>
      <c r="X1003">
        <f t="shared" si="250"/>
        <v>1</v>
      </c>
      <c r="Y1003">
        <f t="shared" si="251"/>
        <v>1</v>
      </c>
      <c r="Z1003">
        <f t="shared" si="252"/>
        <v>0</v>
      </c>
      <c r="AA1003">
        <f t="shared" si="241"/>
        <v>1</v>
      </c>
      <c r="AB1003">
        <v>1</v>
      </c>
      <c r="AC1003">
        <v>1</v>
      </c>
    </row>
    <row r="1004" spans="1:29" x14ac:dyDescent="0.3">
      <c r="A1004">
        <v>584.87</v>
      </c>
      <c r="B1004">
        <v>0</v>
      </c>
      <c r="C1004">
        <f t="shared" si="253"/>
        <v>554.29333333333329</v>
      </c>
      <c r="D1004">
        <f t="shared" si="254"/>
        <v>585.09220833211452</v>
      </c>
      <c r="E1004">
        <v>-3.2841103000000003E-2</v>
      </c>
      <c r="F1004">
        <v>1.2164474E-2</v>
      </c>
      <c r="G1004">
        <v>6.62</v>
      </c>
      <c r="I1004">
        <f t="shared" si="255"/>
        <v>543.08499999999992</v>
      </c>
      <c r="J1004">
        <f t="shared" si="256"/>
        <v>585.01401642626172</v>
      </c>
      <c r="K1004">
        <f t="shared" si="242"/>
        <v>-3.2841102640848004E-2</v>
      </c>
      <c r="L1004">
        <f t="shared" si="243"/>
        <v>3.8610844938976117E-2</v>
      </c>
      <c r="M1004">
        <f t="shared" si="244"/>
        <v>2.7599999999999909</v>
      </c>
      <c r="O1004">
        <f t="shared" si="245"/>
        <v>5.5199999999999818</v>
      </c>
      <c r="P1004">
        <f t="shared" si="246"/>
        <v>5.5199999999999818</v>
      </c>
      <c r="Q1004">
        <f t="shared" si="247"/>
        <v>0</v>
      </c>
      <c r="R1004">
        <v>1.6</v>
      </c>
      <c r="S1004">
        <v>2.262</v>
      </c>
      <c r="T1004">
        <v>0.70733863799999996</v>
      </c>
      <c r="U1004">
        <f t="shared" si="248"/>
        <v>41.429311224900658</v>
      </c>
      <c r="W1004">
        <f t="shared" si="249"/>
        <v>1</v>
      </c>
      <c r="X1004">
        <f t="shared" si="250"/>
        <v>1</v>
      </c>
      <c r="Y1004">
        <f t="shared" si="251"/>
        <v>0</v>
      </c>
      <c r="Z1004">
        <f t="shared" si="252"/>
        <v>0</v>
      </c>
      <c r="AA1004">
        <f t="shared" si="241"/>
        <v>1</v>
      </c>
      <c r="AB1004">
        <v>1</v>
      </c>
      <c r="AC1004">
        <v>0</v>
      </c>
    </row>
    <row r="1005" spans="1:29" x14ac:dyDescent="0.3">
      <c r="A1005">
        <v>590.39</v>
      </c>
      <c r="B1005">
        <v>0</v>
      </c>
      <c r="C1005">
        <f t="shared" si="253"/>
        <v>559.35166666666669</v>
      </c>
      <c r="D1005">
        <f t="shared" si="254"/>
        <v>591.27296527798092</v>
      </c>
      <c r="E1005">
        <v>-2.3713062E-2</v>
      </c>
      <c r="F1005">
        <v>1.2801287999999999E-2</v>
      </c>
      <c r="G1005">
        <v>-2.76</v>
      </c>
      <c r="I1005">
        <f t="shared" si="255"/>
        <v>545.29192307692313</v>
      </c>
      <c r="J1005">
        <f t="shared" si="256"/>
        <v>590.80353719797984</v>
      </c>
      <c r="K1005">
        <f t="shared" si="242"/>
        <v>-2.3713062027681826E-2</v>
      </c>
      <c r="L1005">
        <f t="shared" si="243"/>
        <v>3.9192890044439786E-2</v>
      </c>
      <c r="M1005">
        <f t="shared" si="244"/>
        <v>-2.7599999999999909</v>
      </c>
      <c r="O1005">
        <f t="shared" si="245"/>
        <v>4.4099999999999682</v>
      </c>
      <c r="P1005">
        <f t="shared" si="246"/>
        <v>4.4099999999999682</v>
      </c>
      <c r="Q1005">
        <f t="shared" si="247"/>
        <v>0</v>
      </c>
      <c r="R1005">
        <v>1.986</v>
      </c>
      <c r="S1005">
        <v>1.71</v>
      </c>
      <c r="T1005">
        <v>1.1614035089999999</v>
      </c>
      <c r="U1005">
        <f t="shared" si="248"/>
        <v>53.733766238648222</v>
      </c>
      <c r="W1005">
        <f t="shared" si="249"/>
        <v>1</v>
      </c>
      <c r="X1005">
        <f t="shared" si="250"/>
        <v>1</v>
      </c>
      <c r="Y1005">
        <f t="shared" si="251"/>
        <v>1</v>
      </c>
      <c r="Z1005">
        <f t="shared" si="252"/>
        <v>0</v>
      </c>
      <c r="AA1005">
        <f t="shared" si="241"/>
        <v>0</v>
      </c>
      <c r="AB1005">
        <v>1</v>
      </c>
      <c r="AC1005">
        <v>0</v>
      </c>
    </row>
    <row r="1006" spans="1:29" x14ac:dyDescent="0.3">
      <c r="A1006">
        <v>594.79999999999995</v>
      </c>
      <c r="B1006">
        <v>0</v>
      </c>
      <c r="C1006">
        <f t="shared" si="253"/>
        <v>564.68500000000006</v>
      </c>
      <c r="D1006">
        <f t="shared" si="254"/>
        <v>595.38783912033637</v>
      </c>
      <c r="E1006">
        <v>-1.6420550999999999E-2</v>
      </c>
      <c r="F1006">
        <v>1.294682E-2</v>
      </c>
      <c r="G1006">
        <v>-7.17</v>
      </c>
      <c r="I1006">
        <f t="shared" si="255"/>
        <v>548.02923076923082</v>
      </c>
      <c r="J1006">
        <f t="shared" si="256"/>
        <v>595.10742021553995</v>
      </c>
      <c r="K1006">
        <f t="shared" si="242"/>
        <v>-1.6420551320424095E-2</v>
      </c>
      <c r="L1006">
        <f t="shared" si="243"/>
        <v>4.013251299743089E-2</v>
      </c>
      <c r="M1006">
        <f t="shared" si="244"/>
        <v>-9.3799999999999955</v>
      </c>
      <c r="O1006">
        <f t="shared" si="245"/>
        <v>-2.7599999999999909</v>
      </c>
      <c r="P1006">
        <f t="shared" si="246"/>
        <v>0</v>
      </c>
      <c r="Q1006">
        <f t="shared" si="247"/>
        <v>2.7599999999999909</v>
      </c>
      <c r="R1006">
        <v>1.986</v>
      </c>
      <c r="S1006">
        <v>1.2689999999999999</v>
      </c>
      <c r="T1006">
        <v>1.5650118200000001</v>
      </c>
      <c r="U1006">
        <f t="shared" si="248"/>
        <v>61.013824879762154</v>
      </c>
      <c r="W1006">
        <f t="shared" si="249"/>
        <v>1</v>
      </c>
      <c r="X1006">
        <f t="shared" si="250"/>
        <v>1</v>
      </c>
      <c r="Y1006">
        <f t="shared" si="251"/>
        <v>1</v>
      </c>
      <c r="Z1006">
        <f t="shared" si="252"/>
        <v>0</v>
      </c>
      <c r="AA1006">
        <f t="shared" si="241"/>
        <v>0</v>
      </c>
      <c r="AB1006">
        <v>1</v>
      </c>
      <c r="AC1006">
        <v>0</v>
      </c>
    </row>
    <row r="1007" spans="1:29" x14ac:dyDescent="0.3">
      <c r="A1007">
        <v>592.04</v>
      </c>
      <c r="B1007">
        <v>0</v>
      </c>
      <c r="C1007">
        <f t="shared" si="253"/>
        <v>570.29416666666668</v>
      </c>
      <c r="D1007">
        <f t="shared" si="254"/>
        <v>591.48202681327723</v>
      </c>
      <c r="E1007">
        <v>-2.0984572E-2</v>
      </c>
      <c r="F1007">
        <v>1.2875384E-2</v>
      </c>
      <c r="G1007">
        <v>-6.62</v>
      </c>
      <c r="I1007">
        <f t="shared" si="255"/>
        <v>550.70307692307676</v>
      </c>
      <c r="J1007">
        <f t="shared" si="256"/>
        <v>591.80404459880458</v>
      </c>
      <c r="K1007">
        <f t="shared" si="242"/>
        <v>-2.0984571627007183E-2</v>
      </c>
      <c r="L1007">
        <f t="shared" si="243"/>
        <v>4.1202410701294795E-2</v>
      </c>
      <c r="M1007">
        <f t="shared" si="244"/>
        <v>-8.2699999999999818</v>
      </c>
      <c r="O1007">
        <f t="shared" si="245"/>
        <v>1.1100000000000136</v>
      </c>
      <c r="P1007">
        <f t="shared" si="246"/>
        <v>1.1100000000000136</v>
      </c>
      <c r="Q1007">
        <f t="shared" si="247"/>
        <v>0</v>
      </c>
      <c r="R1007">
        <v>1.931</v>
      </c>
      <c r="S1007">
        <v>1.2689999999999999</v>
      </c>
      <c r="T1007">
        <v>1.5216706069999999</v>
      </c>
      <c r="U1007">
        <f t="shared" si="248"/>
        <v>60.343750003507097</v>
      </c>
      <c r="W1007">
        <f t="shared" si="249"/>
        <v>1</v>
      </c>
      <c r="X1007">
        <f t="shared" si="250"/>
        <v>0</v>
      </c>
      <c r="Y1007">
        <f t="shared" si="251"/>
        <v>0</v>
      </c>
      <c r="Z1007">
        <f t="shared" si="252"/>
        <v>0</v>
      </c>
      <c r="AA1007">
        <f t="shared" si="241"/>
        <v>0</v>
      </c>
      <c r="AB1007">
        <v>1</v>
      </c>
      <c r="AC1007">
        <v>0</v>
      </c>
    </row>
    <row r="1008" spans="1:29" x14ac:dyDescent="0.3">
      <c r="A1008">
        <v>593.15</v>
      </c>
      <c r="B1008">
        <v>0</v>
      </c>
      <c r="C1008">
        <f t="shared" si="253"/>
        <v>575.35249999999996</v>
      </c>
      <c r="D1008">
        <f t="shared" si="254"/>
        <v>593.42799553112036</v>
      </c>
      <c r="E1008">
        <v>-1.9149042000000002E-2</v>
      </c>
      <c r="F1008">
        <v>1.2877881000000001E-2</v>
      </c>
      <c r="G1008">
        <v>-9.3800000000000008</v>
      </c>
      <c r="I1008">
        <f t="shared" si="255"/>
        <v>553.31346153846141</v>
      </c>
      <c r="J1008">
        <f t="shared" si="256"/>
        <v>593.25353503086114</v>
      </c>
      <c r="K1008">
        <f t="shared" si="242"/>
        <v>-1.9149041721098738E-2</v>
      </c>
      <c r="L1008">
        <f t="shared" si="243"/>
        <v>4.2147048732974104E-2</v>
      </c>
      <c r="M1008">
        <f t="shared" si="244"/>
        <v>-16.559999999999945</v>
      </c>
      <c r="O1008">
        <f t="shared" si="245"/>
        <v>0</v>
      </c>
      <c r="P1008">
        <f t="shared" si="246"/>
        <v>0</v>
      </c>
      <c r="Q1008">
        <f t="shared" si="247"/>
        <v>0</v>
      </c>
      <c r="R1008">
        <v>2.0960000000000001</v>
      </c>
      <c r="S1008">
        <v>1.1579999999999999</v>
      </c>
      <c r="T1008">
        <v>1.810017271</v>
      </c>
      <c r="U1008">
        <f t="shared" si="248"/>
        <v>64.413030114788938</v>
      </c>
      <c r="W1008">
        <f t="shared" si="249"/>
        <v>1</v>
      </c>
      <c r="X1008">
        <f t="shared" si="250"/>
        <v>1</v>
      </c>
      <c r="Y1008">
        <f t="shared" si="251"/>
        <v>0</v>
      </c>
      <c r="Z1008">
        <f t="shared" si="252"/>
        <v>0</v>
      </c>
      <c r="AA1008">
        <f t="shared" si="241"/>
        <v>0</v>
      </c>
      <c r="AB1008">
        <v>1</v>
      </c>
      <c r="AC1008">
        <v>0</v>
      </c>
    </row>
    <row r="1009" spans="1:29" x14ac:dyDescent="0.3">
      <c r="A1009">
        <v>593.15</v>
      </c>
      <c r="B1009">
        <v>0</v>
      </c>
      <c r="C1009">
        <f t="shared" si="253"/>
        <v>579.90499999999997</v>
      </c>
      <c r="D1009">
        <f t="shared" si="254"/>
        <v>593.10366741147993</v>
      </c>
      <c r="E1009">
        <v>-1.9149042000000002E-2</v>
      </c>
      <c r="F1009">
        <v>1.2948424E-2</v>
      </c>
      <c r="G1009">
        <v>-16.559999999999999</v>
      </c>
      <c r="I1009">
        <f t="shared" si="255"/>
        <v>555.90269230769218</v>
      </c>
      <c r="J1009">
        <f t="shared" si="256"/>
        <v>593.14203576685679</v>
      </c>
      <c r="K1009">
        <f t="shared" si="242"/>
        <v>-1.9149041721098738E-2</v>
      </c>
      <c r="L1009">
        <f t="shared" si="243"/>
        <v>4.3033996341643017E-2</v>
      </c>
      <c r="M1009">
        <f t="shared" si="244"/>
        <v>-11.039999999999964</v>
      </c>
      <c r="O1009">
        <f t="shared" si="245"/>
        <v>11.580000000000041</v>
      </c>
      <c r="P1009">
        <f t="shared" si="246"/>
        <v>11.580000000000041</v>
      </c>
      <c r="Q1009">
        <f t="shared" si="247"/>
        <v>0</v>
      </c>
      <c r="R1009">
        <v>2.8140000000000001</v>
      </c>
      <c r="S1009">
        <v>1.1579999999999999</v>
      </c>
      <c r="T1009">
        <v>2.4300518129999999</v>
      </c>
      <c r="U1009">
        <f t="shared" si="248"/>
        <v>70.845921446143478</v>
      </c>
      <c r="W1009">
        <f t="shared" si="249"/>
        <v>1</v>
      </c>
      <c r="X1009">
        <f t="shared" si="250"/>
        <v>0</v>
      </c>
      <c r="Y1009">
        <f t="shared" si="251"/>
        <v>0</v>
      </c>
      <c r="Z1009">
        <f t="shared" si="252"/>
        <v>0</v>
      </c>
      <c r="AA1009">
        <f t="shared" si="241"/>
        <v>0</v>
      </c>
      <c r="AB1009">
        <v>0</v>
      </c>
      <c r="AC1009">
        <v>0</v>
      </c>
    </row>
    <row r="1010" spans="1:29" x14ac:dyDescent="0.3">
      <c r="A1010">
        <v>604.73</v>
      </c>
      <c r="B1010">
        <v>0</v>
      </c>
      <c r="C1010">
        <f t="shared" si="253"/>
        <v>584.96249999999998</v>
      </c>
      <c r="D1010">
        <f t="shared" si="254"/>
        <v>606.66772209808676</v>
      </c>
      <c r="E1010">
        <v>0</v>
      </c>
      <c r="F1010">
        <v>1.3137278E-2</v>
      </c>
      <c r="G1010">
        <v>-22.62</v>
      </c>
      <c r="I1010">
        <f t="shared" si="255"/>
        <v>558.78884615384607</v>
      </c>
      <c r="J1010">
        <f t="shared" si="256"/>
        <v>605.62138186408799</v>
      </c>
      <c r="K1010">
        <f t="shared" si="242"/>
        <v>0</v>
      </c>
      <c r="L1010">
        <f t="shared" si="243"/>
        <v>4.380931213854599E-2</v>
      </c>
      <c r="M1010">
        <f t="shared" si="244"/>
        <v>-26.480000000000018</v>
      </c>
      <c r="O1010">
        <f t="shared" si="245"/>
        <v>-2.2000000000000455</v>
      </c>
      <c r="P1010">
        <f t="shared" si="246"/>
        <v>0</v>
      </c>
      <c r="Q1010">
        <f t="shared" si="247"/>
        <v>2.2000000000000455</v>
      </c>
      <c r="R1010">
        <v>2.8140000000000001</v>
      </c>
      <c r="S1010">
        <v>0.55200000000000005</v>
      </c>
      <c r="T1010">
        <v>5.0978260869999996</v>
      </c>
      <c r="U1010">
        <f t="shared" si="248"/>
        <v>83.600713012594639</v>
      </c>
      <c r="W1010">
        <f t="shared" si="249"/>
        <v>1</v>
      </c>
      <c r="X1010">
        <f t="shared" si="250"/>
        <v>1</v>
      </c>
      <c r="Y1010">
        <f t="shared" si="251"/>
        <v>0</v>
      </c>
      <c r="Z1010">
        <f t="shared" si="252"/>
        <v>0</v>
      </c>
      <c r="AA1010">
        <f t="shared" si="241"/>
        <v>0</v>
      </c>
      <c r="AB1010">
        <v>0</v>
      </c>
      <c r="AC1010">
        <v>0</v>
      </c>
    </row>
    <row r="1011" spans="1:29" x14ac:dyDescent="0.3">
      <c r="A1011">
        <v>602.53</v>
      </c>
      <c r="B1011">
        <v>0</v>
      </c>
      <c r="C1011">
        <f t="shared" si="253"/>
        <v>588.91666666666663</v>
      </c>
      <c r="D1011">
        <f t="shared" si="254"/>
        <v>601.84037965031894</v>
      </c>
      <c r="E1011">
        <v>0</v>
      </c>
      <c r="F1011">
        <v>1.2310197E-2</v>
      </c>
      <c r="G1011">
        <v>-24.28</v>
      </c>
      <c r="I1011">
        <f t="shared" si="255"/>
        <v>561.37807692307683</v>
      </c>
      <c r="J1011">
        <f t="shared" si="256"/>
        <v>602.29220139507015</v>
      </c>
      <c r="K1011">
        <f t="shared" si="242"/>
        <v>0</v>
      </c>
      <c r="L1011">
        <f t="shared" si="243"/>
        <v>4.4489653768829927E-2</v>
      </c>
      <c r="M1011">
        <f t="shared" si="244"/>
        <v>-23.730000000000018</v>
      </c>
      <c r="O1011">
        <f t="shared" si="245"/>
        <v>-0.54999999999995453</v>
      </c>
      <c r="P1011">
        <f t="shared" si="246"/>
        <v>0</v>
      </c>
      <c r="Q1011">
        <f t="shared" si="247"/>
        <v>0.54999999999995453</v>
      </c>
      <c r="R1011">
        <v>2.98</v>
      </c>
      <c r="S1011">
        <v>0.55200000000000005</v>
      </c>
      <c r="T1011">
        <v>5.3985507249999998</v>
      </c>
      <c r="U1011">
        <f t="shared" si="248"/>
        <v>84.371460929537292</v>
      </c>
      <c r="W1011">
        <f t="shared" si="249"/>
        <v>1</v>
      </c>
      <c r="X1011">
        <f t="shared" si="250"/>
        <v>0</v>
      </c>
      <c r="Y1011">
        <f t="shared" si="251"/>
        <v>0</v>
      </c>
      <c r="Z1011">
        <f t="shared" si="252"/>
        <v>0</v>
      </c>
      <c r="AA1011">
        <f t="shared" si="241"/>
        <v>0</v>
      </c>
      <c r="AB1011">
        <v>0</v>
      </c>
      <c r="AC1011">
        <v>0</v>
      </c>
    </row>
    <row r="1012" spans="1:29" x14ac:dyDescent="0.3">
      <c r="A1012">
        <v>601.98</v>
      </c>
      <c r="B1012">
        <v>0</v>
      </c>
      <c r="C1012">
        <f t="shared" si="253"/>
        <v>591.95166666666648</v>
      </c>
      <c r="D1012">
        <f t="shared" si="254"/>
        <v>602.00327005828024</v>
      </c>
      <c r="E1012">
        <v>0</v>
      </c>
      <c r="F1012">
        <v>1.1326651E-2</v>
      </c>
      <c r="G1012">
        <v>-23.18</v>
      </c>
      <c r="I1012">
        <f t="shared" si="255"/>
        <v>563.88230769230756</v>
      </c>
      <c r="J1012">
        <f t="shared" si="256"/>
        <v>601.95598450807154</v>
      </c>
      <c r="K1012">
        <f t="shared" si="242"/>
        <v>0</v>
      </c>
      <c r="L1012">
        <f t="shared" si="243"/>
        <v>4.5107279307904216E-2</v>
      </c>
      <c r="M1012">
        <f t="shared" si="244"/>
        <v>-17.659999999999968</v>
      </c>
      <c r="O1012">
        <f t="shared" si="245"/>
        <v>-7.1800000000000637</v>
      </c>
      <c r="P1012">
        <f t="shared" si="246"/>
        <v>0</v>
      </c>
      <c r="Q1012">
        <f t="shared" si="247"/>
        <v>7.1800000000000637</v>
      </c>
      <c r="R1012">
        <v>2.9249999999999998</v>
      </c>
      <c r="S1012">
        <v>0.60699999999999998</v>
      </c>
      <c r="T1012">
        <v>4.8187808900000002</v>
      </c>
      <c r="U1012">
        <f t="shared" si="248"/>
        <v>82.814269536792949</v>
      </c>
      <c r="W1012">
        <f t="shared" si="249"/>
        <v>1</v>
      </c>
      <c r="X1012">
        <f t="shared" si="250"/>
        <v>1</v>
      </c>
      <c r="Y1012">
        <f t="shared" si="251"/>
        <v>0</v>
      </c>
      <c r="Z1012">
        <f t="shared" si="252"/>
        <v>0</v>
      </c>
      <c r="AA1012">
        <f t="shared" si="241"/>
        <v>0</v>
      </c>
      <c r="AB1012">
        <v>0</v>
      </c>
      <c r="AC1012">
        <v>0</v>
      </c>
    </row>
    <row r="1013" spans="1:29" x14ac:dyDescent="0.3">
      <c r="A1013">
        <v>594.79999999999995</v>
      </c>
      <c r="B1013">
        <v>1</v>
      </c>
      <c r="C1013">
        <f t="shared" si="253"/>
        <v>592.82499999999993</v>
      </c>
      <c r="D1013">
        <f t="shared" si="254"/>
        <v>593.59945499028652</v>
      </c>
      <c r="E1013">
        <v>-8.2865100000000004E-3</v>
      </c>
      <c r="F1013">
        <v>1.0455401E-2</v>
      </c>
      <c r="G1013">
        <v>-10.48</v>
      </c>
      <c r="I1013">
        <f t="shared" si="255"/>
        <v>566.04692307692301</v>
      </c>
      <c r="J1013">
        <f t="shared" si="256"/>
        <v>594.24953965322516</v>
      </c>
      <c r="K1013">
        <f t="shared" si="242"/>
        <v>0</v>
      </c>
      <c r="L1013">
        <f t="shared" si="243"/>
        <v>4.5678745089182328E-2</v>
      </c>
      <c r="M1013">
        <f t="shared" si="244"/>
        <v>-4.9599999999999227</v>
      </c>
      <c r="O1013">
        <f t="shared" si="245"/>
        <v>-3.3099999999999454</v>
      </c>
      <c r="P1013">
        <f t="shared" si="246"/>
        <v>0</v>
      </c>
      <c r="Q1013">
        <f t="shared" si="247"/>
        <v>3.3099999999999454</v>
      </c>
      <c r="R1013">
        <v>2.2069999999999999</v>
      </c>
      <c r="S1013">
        <v>1.159</v>
      </c>
      <c r="T1013">
        <v>1.9042277830000001</v>
      </c>
      <c r="U1013">
        <f t="shared" si="248"/>
        <v>65.567439101934923</v>
      </c>
      <c r="W1013">
        <f t="shared" si="249"/>
        <v>1</v>
      </c>
      <c r="X1013">
        <f t="shared" si="250"/>
        <v>0</v>
      </c>
      <c r="Y1013">
        <f t="shared" si="251"/>
        <v>0</v>
      </c>
      <c r="Z1013">
        <f t="shared" si="252"/>
        <v>0</v>
      </c>
      <c r="AA1013">
        <f t="shared" si="241"/>
        <v>0</v>
      </c>
      <c r="AB1013">
        <v>1</v>
      </c>
      <c r="AC1013">
        <v>1</v>
      </c>
    </row>
    <row r="1014" spans="1:29" x14ac:dyDescent="0.3">
      <c r="A1014">
        <v>591.49</v>
      </c>
      <c r="B1014">
        <v>1</v>
      </c>
      <c r="C1014">
        <f t="shared" si="253"/>
        <v>593.88250000000005</v>
      </c>
      <c r="D1014">
        <f t="shared" si="254"/>
        <v>591.13842416828561</v>
      </c>
      <c r="E1014">
        <v>-1.3805292E-2</v>
      </c>
      <c r="F1014">
        <v>1.1491421E-2</v>
      </c>
      <c r="G1014">
        <v>-1.65</v>
      </c>
      <c r="I1014">
        <f t="shared" si="255"/>
        <v>567.95692307692298</v>
      </c>
      <c r="J1014">
        <f t="shared" si="256"/>
        <v>591.27772771898265</v>
      </c>
      <c r="K1014">
        <f t="shared" si="242"/>
        <v>0</v>
      </c>
      <c r="L1014">
        <f t="shared" si="243"/>
        <v>4.6047071757195794E-2</v>
      </c>
      <c r="M1014">
        <f t="shared" si="244"/>
        <v>-3.3100000000000591</v>
      </c>
      <c r="O1014">
        <f t="shared" si="245"/>
        <v>-3.8600000000000136</v>
      </c>
      <c r="P1014">
        <f t="shared" si="246"/>
        <v>0</v>
      </c>
      <c r="Q1014">
        <f t="shared" si="247"/>
        <v>3.8600000000000136</v>
      </c>
      <c r="R1014">
        <v>1.8759999999999999</v>
      </c>
      <c r="S1014">
        <v>1.7110000000000001</v>
      </c>
      <c r="T1014">
        <v>1.096434833</v>
      </c>
      <c r="U1014">
        <f t="shared" si="248"/>
        <v>52.299972111749398</v>
      </c>
      <c r="W1014">
        <f t="shared" si="249"/>
        <v>1</v>
      </c>
      <c r="X1014">
        <f t="shared" si="250"/>
        <v>0</v>
      </c>
      <c r="Y1014">
        <f t="shared" si="251"/>
        <v>0</v>
      </c>
      <c r="Z1014">
        <f t="shared" si="252"/>
        <v>0</v>
      </c>
      <c r="AA1014">
        <f t="shared" si="241"/>
        <v>0</v>
      </c>
      <c r="AB1014">
        <v>1</v>
      </c>
      <c r="AC1014">
        <v>1</v>
      </c>
    </row>
    <row r="1015" spans="1:29" x14ac:dyDescent="0.3">
      <c r="A1015">
        <v>587.63</v>
      </c>
      <c r="B1015">
        <v>1</v>
      </c>
      <c r="C1015">
        <f t="shared" si="253"/>
        <v>594.29666666666662</v>
      </c>
      <c r="D1015">
        <f t="shared" si="254"/>
        <v>587.04526263861908</v>
      </c>
      <c r="E1015">
        <v>-2.0241091999999999E-2</v>
      </c>
      <c r="F1015">
        <v>1.4508128E-2</v>
      </c>
      <c r="G1015">
        <v>0.55000000000000004</v>
      </c>
      <c r="I1015">
        <f t="shared" si="255"/>
        <v>569.5911538461537</v>
      </c>
      <c r="J1015">
        <f t="shared" si="256"/>
        <v>587.34940556007825</v>
      </c>
      <c r="K1015">
        <f t="shared" si="242"/>
        <v>-2.0241092418760504E-2</v>
      </c>
      <c r="L1015">
        <f t="shared" si="243"/>
        <v>4.6246160627600334E-2</v>
      </c>
      <c r="M1015">
        <f t="shared" si="244"/>
        <v>12.139999999999986</v>
      </c>
      <c r="O1015">
        <f t="shared" si="245"/>
        <v>0</v>
      </c>
      <c r="P1015">
        <f t="shared" si="246"/>
        <v>0</v>
      </c>
      <c r="Q1015">
        <f t="shared" si="247"/>
        <v>0</v>
      </c>
      <c r="R1015">
        <v>1.6559999999999999</v>
      </c>
      <c r="S1015">
        <v>1.7110000000000001</v>
      </c>
      <c r="T1015">
        <v>0.96785505599999999</v>
      </c>
      <c r="U1015">
        <f t="shared" si="248"/>
        <v>49.183249195564734</v>
      </c>
      <c r="W1015">
        <f t="shared" si="249"/>
        <v>1</v>
      </c>
      <c r="X1015">
        <f t="shared" si="250"/>
        <v>0</v>
      </c>
      <c r="Y1015">
        <f t="shared" si="251"/>
        <v>1</v>
      </c>
      <c r="Z1015">
        <f t="shared" si="252"/>
        <v>0</v>
      </c>
      <c r="AA1015">
        <f t="shared" si="241"/>
        <v>1</v>
      </c>
      <c r="AB1015">
        <v>1</v>
      </c>
      <c r="AC1015">
        <v>1</v>
      </c>
    </row>
    <row r="1016" spans="1:29" x14ac:dyDescent="0.3">
      <c r="A1016">
        <v>587.63</v>
      </c>
      <c r="B1016">
        <v>1</v>
      </c>
      <c r="C1016">
        <f t="shared" si="253"/>
        <v>594.52666666666676</v>
      </c>
      <c r="D1016">
        <f t="shared" si="254"/>
        <v>587.72745622689683</v>
      </c>
      <c r="E1016">
        <v>-2.0241091999999999E-2</v>
      </c>
      <c r="F1016">
        <v>1.7346256000000001E-2</v>
      </c>
      <c r="G1016">
        <v>12.14</v>
      </c>
      <c r="I1016">
        <f t="shared" si="255"/>
        <v>571.30999999999972</v>
      </c>
      <c r="J1016">
        <f t="shared" si="256"/>
        <v>587.65158418768624</v>
      </c>
      <c r="K1016">
        <f t="shared" si="242"/>
        <v>-2.0241092418760504E-2</v>
      </c>
      <c r="L1016">
        <f t="shared" si="243"/>
        <v>4.64860188269762E-2</v>
      </c>
      <c r="M1016">
        <f t="shared" si="244"/>
        <v>8.2799999999999727</v>
      </c>
      <c r="O1016">
        <f t="shared" si="245"/>
        <v>-2.2100000000000364</v>
      </c>
      <c r="P1016">
        <f t="shared" si="246"/>
        <v>0</v>
      </c>
      <c r="Q1016">
        <f t="shared" si="247"/>
        <v>2.2100000000000364</v>
      </c>
      <c r="R1016">
        <v>1.6559999999999999</v>
      </c>
      <c r="S1016">
        <v>2.87</v>
      </c>
      <c r="T1016">
        <v>0.57700348400000001</v>
      </c>
      <c r="U1016">
        <f t="shared" si="248"/>
        <v>36.588599191706038</v>
      </c>
      <c r="W1016">
        <f t="shared" si="249"/>
        <v>1</v>
      </c>
      <c r="X1016">
        <f t="shared" si="250"/>
        <v>1</v>
      </c>
      <c r="Y1016">
        <f t="shared" si="251"/>
        <v>1</v>
      </c>
      <c r="Z1016">
        <f t="shared" si="252"/>
        <v>0</v>
      </c>
      <c r="AA1016">
        <f t="shared" si="241"/>
        <v>1</v>
      </c>
      <c r="AB1016">
        <v>1</v>
      </c>
      <c r="AC1016">
        <v>1</v>
      </c>
    </row>
    <row r="1017" spans="1:29" x14ac:dyDescent="0.3">
      <c r="A1017">
        <v>585.41999999999996</v>
      </c>
      <c r="B1017">
        <v>1</v>
      </c>
      <c r="C1017">
        <f t="shared" si="253"/>
        <v>594.11249999999995</v>
      </c>
      <c r="D1017">
        <f t="shared" si="254"/>
        <v>585.03542396218381</v>
      </c>
      <c r="E1017">
        <v>-2.3925838000000001E-2</v>
      </c>
      <c r="F1017">
        <v>1.9599360999999999E-2</v>
      </c>
      <c r="G1017">
        <v>10.49</v>
      </c>
      <c r="I1017">
        <f t="shared" si="255"/>
        <v>573.13499999999988</v>
      </c>
      <c r="J1017">
        <f t="shared" si="256"/>
        <v>585.24833967787026</v>
      </c>
      <c r="K1017">
        <f t="shared" si="242"/>
        <v>-2.3925838237991267E-2</v>
      </c>
      <c r="L1017">
        <f t="shared" si="243"/>
        <v>4.682103219232156E-2</v>
      </c>
      <c r="M1017">
        <f t="shared" si="244"/>
        <v>7.7300000000000182</v>
      </c>
      <c r="O1017">
        <f t="shared" si="245"/>
        <v>-1.6499999999999773</v>
      </c>
      <c r="P1017">
        <f t="shared" si="246"/>
        <v>0</v>
      </c>
      <c r="Q1017">
        <f t="shared" si="247"/>
        <v>1.6499999999999773</v>
      </c>
      <c r="R1017">
        <v>1.821</v>
      </c>
      <c r="S1017">
        <v>2.87</v>
      </c>
      <c r="T1017">
        <v>0.63449477399999998</v>
      </c>
      <c r="U1017">
        <f t="shared" si="248"/>
        <v>38.819015153363836</v>
      </c>
      <c r="W1017">
        <f t="shared" si="249"/>
        <v>1</v>
      </c>
      <c r="X1017">
        <f t="shared" si="250"/>
        <v>0</v>
      </c>
      <c r="Y1017">
        <f t="shared" si="251"/>
        <v>1</v>
      </c>
      <c r="Z1017">
        <f t="shared" si="252"/>
        <v>0</v>
      </c>
      <c r="AA1017">
        <f t="shared" si="241"/>
        <v>1</v>
      </c>
      <c r="AB1017">
        <v>1</v>
      </c>
      <c r="AC1017">
        <v>1</v>
      </c>
    </row>
    <row r="1018" spans="1:29" x14ac:dyDescent="0.3">
      <c r="A1018">
        <v>583.77</v>
      </c>
      <c r="B1018">
        <v>0</v>
      </c>
      <c r="C1018">
        <f t="shared" si="253"/>
        <v>593.19333333333327</v>
      </c>
      <c r="D1018">
        <f t="shared" si="254"/>
        <v>583.55909600630275</v>
      </c>
      <c r="E1018">
        <v>-2.6676893E-2</v>
      </c>
      <c r="F1018">
        <v>2.2333390000000002E-2</v>
      </c>
      <c r="G1018">
        <v>9.3800000000000008</v>
      </c>
      <c r="I1018">
        <f t="shared" si="255"/>
        <v>575.19346153846141</v>
      </c>
      <c r="J1018">
        <f t="shared" si="256"/>
        <v>583.65628156324078</v>
      </c>
      <c r="K1018">
        <f t="shared" si="242"/>
        <v>-2.6676892808910082E-2</v>
      </c>
      <c r="L1018">
        <f t="shared" si="243"/>
        <v>4.6814907053070905E-2</v>
      </c>
      <c r="M1018">
        <f t="shared" si="244"/>
        <v>11.580000000000041</v>
      </c>
      <c r="O1018">
        <f t="shared" si="245"/>
        <v>-7.17999999999995</v>
      </c>
      <c r="P1018">
        <f t="shared" si="246"/>
        <v>0</v>
      </c>
      <c r="Q1018">
        <f t="shared" si="247"/>
        <v>7.17999999999995</v>
      </c>
      <c r="R1018">
        <v>1.9319999999999999</v>
      </c>
      <c r="S1018">
        <v>2.87</v>
      </c>
      <c r="T1018">
        <v>0.67317073199999999</v>
      </c>
      <c r="U1018">
        <f t="shared" si="248"/>
        <v>40.233236162058326</v>
      </c>
      <c r="W1018">
        <f t="shared" si="249"/>
        <v>1</v>
      </c>
      <c r="X1018">
        <f t="shared" si="250"/>
        <v>0</v>
      </c>
      <c r="Y1018">
        <f t="shared" si="251"/>
        <v>0</v>
      </c>
      <c r="Z1018">
        <f t="shared" si="252"/>
        <v>0</v>
      </c>
      <c r="AA1018">
        <f t="shared" si="241"/>
        <v>1</v>
      </c>
      <c r="AB1018">
        <v>1</v>
      </c>
      <c r="AC1018">
        <v>0</v>
      </c>
    </row>
    <row r="1019" spans="1:29" x14ac:dyDescent="0.3">
      <c r="A1019">
        <v>576.59</v>
      </c>
      <c r="B1019">
        <v>0</v>
      </c>
      <c r="C1019">
        <f t="shared" si="253"/>
        <v>591.90583333333336</v>
      </c>
      <c r="D1019">
        <f t="shared" si="254"/>
        <v>575.42848399894956</v>
      </c>
      <c r="E1019">
        <v>-4.4795652999999998E-2</v>
      </c>
      <c r="F1019">
        <v>2.5931811999999999E-2</v>
      </c>
      <c r="G1019">
        <v>18.760000000000002</v>
      </c>
      <c r="I1019">
        <f t="shared" si="255"/>
        <v>576.99730769230769</v>
      </c>
      <c r="J1019">
        <f t="shared" si="256"/>
        <v>576.04643987975066</v>
      </c>
      <c r="K1019">
        <f t="shared" si="242"/>
        <v>-3.86481484569084E-2</v>
      </c>
      <c r="L1019">
        <f t="shared" si="243"/>
        <v>4.6487642036554817E-2</v>
      </c>
      <c r="M1019">
        <f t="shared" si="244"/>
        <v>13.25</v>
      </c>
      <c r="O1019">
        <f t="shared" si="245"/>
        <v>5.5199999999999818</v>
      </c>
      <c r="P1019">
        <f t="shared" si="246"/>
        <v>5.5199999999999818</v>
      </c>
      <c r="Q1019">
        <f t="shared" si="247"/>
        <v>0</v>
      </c>
      <c r="R1019">
        <v>1.214</v>
      </c>
      <c r="S1019">
        <v>3.09</v>
      </c>
      <c r="T1019">
        <v>0.39288025900000001</v>
      </c>
      <c r="U1019">
        <f t="shared" si="248"/>
        <v>28.206319707773247</v>
      </c>
      <c r="W1019">
        <f t="shared" si="249"/>
        <v>1</v>
      </c>
      <c r="X1019">
        <f t="shared" si="250"/>
        <v>0</v>
      </c>
      <c r="Y1019">
        <f t="shared" si="251"/>
        <v>0</v>
      </c>
      <c r="Z1019">
        <f t="shared" si="252"/>
        <v>0</v>
      </c>
      <c r="AA1019">
        <f t="shared" si="241"/>
        <v>1</v>
      </c>
      <c r="AB1019">
        <v>1</v>
      </c>
      <c r="AC1019">
        <v>0</v>
      </c>
    </row>
    <row r="1020" spans="1:29" x14ac:dyDescent="0.3">
      <c r="A1020">
        <v>582.11</v>
      </c>
      <c r="B1020">
        <v>1</v>
      </c>
      <c r="C1020">
        <f t="shared" si="253"/>
        <v>590.9858333333334</v>
      </c>
      <c r="D1020">
        <f t="shared" si="254"/>
        <v>583.22358600017515</v>
      </c>
      <c r="E1020">
        <v>-5.3818145999999997E-2</v>
      </c>
      <c r="F1020">
        <v>2.8918065999999999E-2</v>
      </c>
      <c r="G1020">
        <v>7.73</v>
      </c>
      <c r="I1020">
        <f t="shared" si="255"/>
        <v>578.97076923076918</v>
      </c>
      <c r="J1020">
        <f t="shared" si="256"/>
        <v>582.57642770155769</v>
      </c>
      <c r="K1020">
        <f t="shared" si="242"/>
        <v>-2.944462043783445E-2</v>
      </c>
      <c r="L1020">
        <f t="shared" si="243"/>
        <v>4.5843024384481998E-2</v>
      </c>
      <c r="M1020">
        <f t="shared" si="244"/>
        <v>8.2799999999999727</v>
      </c>
      <c r="O1020">
        <f t="shared" si="245"/>
        <v>-3.8600000000000136</v>
      </c>
      <c r="P1020">
        <f t="shared" si="246"/>
        <v>0</v>
      </c>
      <c r="Q1020">
        <f t="shared" si="247"/>
        <v>3.8600000000000136</v>
      </c>
      <c r="R1020">
        <v>1.7649999999999999</v>
      </c>
      <c r="S1020">
        <v>2.5379999999999998</v>
      </c>
      <c r="T1020">
        <v>0.69542947200000005</v>
      </c>
      <c r="U1020">
        <f t="shared" si="248"/>
        <v>41.017894491337472</v>
      </c>
      <c r="W1020">
        <f t="shared" si="249"/>
        <v>1</v>
      </c>
      <c r="X1020">
        <f t="shared" si="250"/>
        <v>1</v>
      </c>
      <c r="Y1020">
        <f t="shared" si="251"/>
        <v>0</v>
      </c>
      <c r="Z1020">
        <f t="shared" si="252"/>
        <v>0</v>
      </c>
      <c r="AA1020">
        <f t="shared" si="241"/>
        <v>1</v>
      </c>
      <c r="AB1020">
        <v>1</v>
      </c>
      <c r="AC1020">
        <v>1</v>
      </c>
    </row>
    <row r="1021" spans="1:29" x14ac:dyDescent="0.3">
      <c r="A1021">
        <v>578.25</v>
      </c>
      <c r="B1021">
        <v>1</v>
      </c>
      <c r="C1021">
        <f t="shared" si="253"/>
        <v>589.74416666666662</v>
      </c>
      <c r="D1021">
        <f t="shared" si="254"/>
        <v>577.42106899997077</v>
      </c>
      <c r="E1021">
        <v>-6.4290106E-2</v>
      </c>
      <c r="F1021">
        <v>3.1208893000000001E-2</v>
      </c>
      <c r="G1021">
        <v>12.14</v>
      </c>
      <c r="I1021">
        <f t="shared" si="255"/>
        <v>581.02923076923071</v>
      </c>
      <c r="J1021">
        <f t="shared" si="256"/>
        <v>577.91719786911096</v>
      </c>
      <c r="K1021">
        <f t="shared" si="242"/>
        <v>-3.5880420827984032E-2</v>
      </c>
      <c r="L1021">
        <f t="shared" si="243"/>
        <v>4.5304228478316944E-2</v>
      </c>
      <c r="M1021">
        <f t="shared" si="244"/>
        <v>4.9700000000000273</v>
      </c>
      <c r="O1021">
        <f t="shared" si="245"/>
        <v>0.54999999999995453</v>
      </c>
      <c r="P1021">
        <f t="shared" si="246"/>
        <v>0.54999999999995453</v>
      </c>
      <c r="Q1021">
        <f t="shared" si="247"/>
        <v>0</v>
      </c>
      <c r="R1021">
        <v>1.379</v>
      </c>
      <c r="S1021">
        <v>2.593</v>
      </c>
      <c r="T1021">
        <v>0.53181642900000003</v>
      </c>
      <c r="U1021">
        <f t="shared" si="248"/>
        <v>34.718026189807887</v>
      </c>
      <c r="W1021">
        <f t="shared" si="249"/>
        <v>1</v>
      </c>
      <c r="X1021">
        <f t="shared" si="250"/>
        <v>0</v>
      </c>
      <c r="Y1021">
        <f t="shared" si="251"/>
        <v>0</v>
      </c>
      <c r="Z1021">
        <f t="shared" si="252"/>
        <v>0</v>
      </c>
      <c r="AA1021">
        <f t="shared" si="241"/>
        <v>1</v>
      </c>
      <c r="AB1021">
        <v>1</v>
      </c>
      <c r="AC1021">
        <v>1</v>
      </c>
    </row>
    <row r="1022" spans="1:29" x14ac:dyDescent="0.3">
      <c r="A1022">
        <v>578.79999999999995</v>
      </c>
      <c r="B1022">
        <v>1</v>
      </c>
      <c r="C1022">
        <f t="shared" si="253"/>
        <v>587.58333333333337</v>
      </c>
      <c r="D1022">
        <f t="shared" si="254"/>
        <v>579.02982183333813</v>
      </c>
      <c r="E1022">
        <v>-6.3400109999999996E-2</v>
      </c>
      <c r="F1022">
        <v>3.2607253000000003E-2</v>
      </c>
      <c r="G1022">
        <v>4.42</v>
      </c>
      <c r="I1022">
        <f t="shared" si="255"/>
        <v>582.81192307692299</v>
      </c>
      <c r="J1022">
        <f t="shared" si="256"/>
        <v>578.86790785622225</v>
      </c>
      <c r="K1022">
        <f t="shared" si="242"/>
        <v>-3.4963402637677825E-2</v>
      </c>
      <c r="L1022">
        <f t="shared" si="243"/>
        <v>4.4632499380905008E-2</v>
      </c>
      <c r="M1022">
        <f t="shared" si="244"/>
        <v>-2.2099999999999227</v>
      </c>
      <c r="O1022">
        <f t="shared" si="245"/>
        <v>5.5200000000000955</v>
      </c>
      <c r="P1022">
        <f t="shared" si="246"/>
        <v>5.5200000000000955</v>
      </c>
      <c r="Q1022">
        <f t="shared" si="247"/>
        <v>0</v>
      </c>
      <c r="R1022">
        <v>2.0960000000000001</v>
      </c>
      <c r="S1022">
        <v>2.5379999999999998</v>
      </c>
      <c r="T1022">
        <v>0.82584712400000004</v>
      </c>
      <c r="U1022">
        <f t="shared" si="248"/>
        <v>45.230902036900218</v>
      </c>
      <c r="W1022">
        <f t="shared" si="249"/>
        <v>1</v>
      </c>
      <c r="X1022">
        <f t="shared" si="250"/>
        <v>1</v>
      </c>
      <c r="Y1022">
        <f t="shared" si="251"/>
        <v>0</v>
      </c>
      <c r="Z1022">
        <f t="shared" si="252"/>
        <v>0</v>
      </c>
      <c r="AA1022">
        <f t="shared" si="241"/>
        <v>1</v>
      </c>
      <c r="AB1022">
        <v>1</v>
      </c>
      <c r="AC1022">
        <v>1</v>
      </c>
    </row>
    <row r="1023" spans="1:29" x14ac:dyDescent="0.3">
      <c r="A1023">
        <v>584.32000000000005</v>
      </c>
      <c r="B1023">
        <v>0</v>
      </c>
      <c r="C1023">
        <f t="shared" si="253"/>
        <v>586.06583333333333</v>
      </c>
      <c r="D1023">
        <f t="shared" si="254"/>
        <v>585.20169636111041</v>
      </c>
      <c r="E1023">
        <v>-6.4489273E-2</v>
      </c>
      <c r="F1023">
        <v>3.3195602999999997E-2</v>
      </c>
      <c r="G1023">
        <v>-7.73</v>
      </c>
      <c r="I1023">
        <f t="shared" si="255"/>
        <v>584.57346153846152</v>
      </c>
      <c r="J1023">
        <f t="shared" si="256"/>
        <v>584.73939170336757</v>
      </c>
      <c r="K1023">
        <f t="shared" si="242"/>
        <v>-2.5759874618603684E-2</v>
      </c>
      <c r="L1023">
        <f t="shared" si="243"/>
        <v>4.4007222608556454E-2</v>
      </c>
      <c r="M1023">
        <f t="shared" si="244"/>
        <v>-0.55000000000006821</v>
      </c>
      <c r="O1023">
        <f t="shared" si="245"/>
        <v>5.5199999999999818</v>
      </c>
      <c r="P1023">
        <f t="shared" si="246"/>
        <v>5.5199999999999818</v>
      </c>
      <c r="Q1023">
        <f t="shared" si="247"/>
        <v>0</v>
      </c>
      <c r="R1023">
        <v>2.7589999999999999</v>
      </c>
      <c r="S1023">
        <v>1.986</v>
      </c>
      <c r="T1023">
        <v>1.389224572</v>
      </c>
      <c r="U1023">
        <f t="shared" si="248"/>
        <v>58.145416227537439</v>
      </c>
      <c r="W1023">
        <f t="shared" si="249"/>
        <v>1</v>
      </c>
      <c r="X1023">
        <f t="shared" si="250"/>
        <v>1</v>
      </c>
      <c r="Y1023">
        <f t="shared" si="251"/>
        <v>0</v>
      </c>
      <c r="Z1023">
        <f t="shared" si="252"/>
        <v>0</v>
      </c>
      <c r="AA1023">
        <f t="shared" si="241"/>
        <v>0</v>
      </c>
      <c r="AB1023">
        <v>1</v>
      </c>
      <c r="AC1023">
        <v>0</v>
      </c>
    </row>
    <row r="1024" spans="1:29" x14ac:dyDescent="0.3">
      <c r="A1024">
        <v>589.84</v>
      </c>
      <c r="B1024">
        <v>0</v>
      </c>
      <c r="C1024">
        <f t="shared" si="253"/>
        <v>585.05416666666667</v>
      </c>
      <c r="D1024">
        <f t="shared" si="254"/>
        <v>590.61305060648169</v>
      </c>
      <c r="E1024">
        <v>-7.0430082000000005E-2</v>
      </c>
      <c r="F1024">
        <v>3.3851226999999998E-2</v>
      </c>
      <c r="G1024">
        <v>-6.07</v>
      </c>
      <c r="I1024">
        <f t="shared" si="255"/>
        <v>586.33499999999992</v>
      </c>
      <c r="J1024">
        <f t="shared" si="256"/>
        <v>590.23235448435639</v>
      </c>
      <c r="K1024">
        <f t="shared" si="242"/>
        <v>-1.6556346599529738E-2</v>
      </c>
      <c r="L1024">
        <f t="shared" si="243"/>
        <v>4.3717343660929449E-2</v>
      </c>
      <c r="M1024">
        <f t="shared" si="244"/>
        <v>-3.3100000000000591</v>
      </c>
      <c r="O1024">
        <f t="shared" si="245"/>
        <v>-1.6600000000000819</v>
      </c>
      <c r="P1024">
        <f t="shared" si="246"/>
        <v>0</v>
      </c>
      <c r="Q1024">
        <f t="shared" si="247"/>
        <v>1.6600000000000819</v>
      </c>
      <c r="R1024">
        <v>2.7589999999999999</v>
      </c>
      <c r="S1024">
        <v>2.1520000000000001</v>
      </c>
      <c r="T1024">
        <v>1.282063197</v>
      </c>
      <c r="U1024">
        <f t="shared" si="248"/>
        <v>56.180004071990652</v>
      </c>
      <c r="W1024">
        <f t="shared" si="249"/>
        <v>0</v>
      </c>
      <c r="X1024">
        <f t="shared" si="250"/>
        <v>1</v>
      </c>
      <c r="Y1024">
        <f t="shared" si="251"/>
        <v>0</v>
      </c>
      <c r="Z1024">
        <f t="shared" si="252"/>
        <v>0</v>
      </c>
      <c r="AA1024">
        <f t="shared" si="241"/>
        <v>0</v>
      </c>
      <c r="AB1024">
        <v>1</v>
      </c>
      <c r="AC1024">
        <v>0</v>
      </c>
    </row>
    <row r="1025" spans="1:29" x14ac:dyDescent="0.3">
      <c r="A1025">
        <v>588.17999999999995</v>
      </c>
      <c r="B1025">
        <v>0</v>
      </c>
      <c r="C1025">
        <f t="shared" si="253"/>
        <v>584.50250000000005</v>
      </c>
      <c r="D1025">
        <f t="shared" si="254"/>
        <v>587.77449156558635</v>
      </c>
      <c r="E1025">
        <v>-7.8650980999999995E-2</v>
      </c>
      <c r="F1025">
        <v>3.4992927E-2</v>
      </c>
      <c r="G1025">
        <v>-1.65</v>
      </c>
      <c r="I1025">
        <f t="shared" si="255"/>
        <v>587.60807692307685</v>
      </c>
      <c r="J1025">
        <f t="shared" si="256"/>
        <v>588.0221265781264</v>
      </c>
      <c r="K1025">
        <f t="shared" si="242"/>
        <v>-1.9324074228454294E-2</v>
      </c>
      <c r="L1025">
        <f t="shared" si="243"/>
        <v>4.3692572723941378E-2</v>
      </c>
      <c r="M1025">
        <f t="shared" si="244"/>
        <v>-1.6499999999999773</v>
      </c>
      <c r="O1025">
        <f t="shared" si="245"/>
        <v>11.590000000000032</v>
      </c>
      <c r="P1025">
        <f t="shared" si="246"/>
        <v>11.590000000000032</v>
      </c>
      <c r="Q1025">
        <f t="shared" si="247"/>
        <v>0</v>
      </c>
      <c r="R1025">
        <v>2.593</v>
      </c>
      <c r="S1025">
        <v>2.4279999999999999</v>
      </c>
      <c r="T1025">
        <v>1.067957166</v>
      </c>
      <c r="U1025">
        <f t="shared" si="248"/>
        <v>51.643098975097445</v>
      </c>
      <c r="W1025">
        <f t="shared" si="249"/>
        <v>0</v>
      </c>
      <c r="X1025">
        <f t="shared" si="250"/>
        <v>0</v>
      </c>
      <c r="Y1025">
        <f t="shared" si="251"/>
        <v>0</v>
      </c>
      <c r="Z1025">
        <f t="shared" si="252"/>
        <v>0</v>
      </c>
      <c r="AA1025">
        <f t="shared" si="241"/>
        <v>0</v>
      </c>
      <c r="AB1025">
        <v>1</v>
      </c>
      <c r="AC1025">
        <v>0</v>
      </c>
    </row>
    <row r="1026" spans="1:29" x14ac:dyDescent="0.3">
      <c r="A1026">
        <v>599.77</v>
      </c>
      <c r="B1026">
        <v>0</v>
      </c>
      <c r="C1026">
        <f t="shared" si="253"/>
        <v>585.1925</v>
      </c>
      <c r="D1026">
        <f t="shared" si="254"/>
        <v>601.76925140573553</v>
      </c>
      <c r="E1026">
        <v>-6.0495935000000001E-2</v>
      </c>
      <c r="F1026">
        <v>3.6554389999999999E-2</v>
      </c>
      <c r="G1026">
        <v>-13.24</v>
      </c>
      <c r="I1026">
        <f t="shared" si="255"/>
        <v>588.92384615384606</v>
      </c>
      <c r="J1026">
        <f t="shared" si="256"/>
        <v>600.67368257091334</v>
      </c>
      <c r="K1026">
        <f t="shared" si="242"/>
        <v>0</v>
      </c>
      <c r="L1026">
        <f t="shared" si="243"/>
        <v>4.3450490880440305E-2</v>
      </c>
      <c r="M1026">
        <f t="shared" si="244"/>
        <v>-16.549999999999955</v>
      </c>
      <c r="O1026">
        <f t="shared" si="245"/>
        <v>-3.8600000000000136</v>
      </c>
      <c r="P1026">
        <f t="shared" si="246"/>
        <v>0</v>
      </c>
      <c r="Q1026">
        <f t="shared" si="247"/>
        <v>3.8600000000000136</v>
      </c>
      <c r="R1026">
        <v>2.593</v>
      </c>
      <c r="S1026">
        <v>1.2689999999999999</v>
      </c>
      <c r="T1026">
        <v>2.0433412139999998</v>
      </c>
      <c r="U1026">
        <f t="shared" si="248"/>
        <v>67.141377529414285</v>
      </c>
      <c r="W1026">
        <f t="shared" si="249"/>
        <v>0</v>
      </c>
      <c r="X1026">
        <f t="shared" si="250"/>
        <v>1</v>
      </c>
      <c r="Y1026">
        <f t="shared" si="251"/>
        <v>0</v>
      </c>
      <c r="Z1026">
        <f t="shared" si="252"/>
        <v>0</v>
      </c>
      <c r="AA1026">
        <f t="shared" ref="AA1026:AA1089" si="257">IF(G1026&gt;0, 1, 0)</f>
        <v>0</v>
      </c>
      <c r="AB1026">
        <v>1</v>
      </c>
      <c r="AC1026">
        <v>0</v>
      </c>
    </row>
    <row r="1027" spans="1:29" x14ac:dyDescent="0.3">
      <c r="A1027">
        <v>595.91</v>
      </c>
      <c r="B1027">
        <v>0</v>
      </c>
      <c r="C1027">
        <f t="shared" si="253"/>
        <v>585.88250000000005</v>
      </c>
      <c r="D1027">
        <f t="shared" si="254"/>
        <v>594.93345809904406</v>
      </c>
      <c r="E1027">
        <v>-6.6542396000000004E-2</v>
      </c>
      <c r="F1027">
        <v>3.8284385999999997E-2</v>
      </c>
      <c r="G1027">
        <v>-12.69</v>
      </c>
      <c r="I1027">
        <f t="shared" si="255"/>
        <v>589.36961538461537</v>
      </c>
      <c r="J1027">
        <f t="shared" si="256"/>
        <v>595.5435628791605</v>
      </c>
      <c r="K1027">
        <f t="shared" ref="K1027:K1090" si="258">(A1027-(MAX(A1027:A1038)))/MAX(A1027:A1038)</f>
        <v>0</v>
      </c>
      <c r="L1027">
        <f t="shared" ref="L1027:L1090" si="259">_xlfn.STDEV.S(A1027:A1113)/(SUM(A1027:A1113)/87)</f>
        <v>4.3370880081704692E-2</v>
      </c>
      <c r="M1027">
        <f t="shared" ref="M1027:M1090" si="260">A1038-A1027</f>
        <v>-15.449999999999932</v>
      </c>
      <c r="O1027">
        <f t="shared" ref="O1027:O1090" si="261">A1028-A1027</f>
        <v>-2.7599999999999909</v>
      </c>
      <c r="P1027">
        <f t="shared" ref="P1027:P1090" si="262">IF(O1027&gt;0,O1027,0)</f>
        <v>0</v>
      </c>
      <c r="Q1027">
        <f t="shared" ref="Q1027:Q1090" si="263">IF(O1027&lt;0,ABS(O1027),0)</f>
        <v>2.7599999999999909</v>
      </c>
      <c r="R1027">
        <v>2.5379999999999998</v>
      </c>
      <c r="S1027">
        <v>1.2689999999999999</v>
      </c>
      <c r="T1027">
        <v>2</v>
      </c>
      <c r="U1027">
        <f t="shared" ref="U1027:U1090" si="264">IF(S1027=0,100,100-(100/(1+T1027)))</f>
        <v>66.666666666666657</v>
      </c>
      <c r="W1027">
        <f t="shared" ref="W1027:W1090" si="265">IF(C1027&gt;I1027,1,0)</f>
        <v>0</v>
      </c>
      <c r="X1027">
        <f t="shared" ref="X1027:X1090" si="266">IF(D1027&gt;J1027,1,0)</f>
        <v>0</v>
      </c>
      <c r="Y1027">
        <f t="shared" ref="Y1027:Y1090" si="267">IF(E1027&gt;K1027,1,0)</f>
        <v>0</v>
      </c>
      <c r="Z1027">
        <f t="shared" ref="Z1027:Z1090" si="268">IF(F1027&gt;L1027,1,0)</f>
        <v>0</v>
      </c>
      <c r="AA1027">
        <f t="shared" si="257"/>
        <v>0</v>
      </c>
      <c r="AB1027">
        <v>1</v>
      </c>
      <c r="AC1027">
        <v>0</v>
      </c>
    </row>
    <row r="1028" spans="1:29" x14ac:dyDescent="0.3">
      <c r="A1028">
        <v>593.15</v>
      </c>
      <c r="B1028">
        <v>1</v>
      </c>
      <c r="C1028">
        <f t="shared" si="253"/>
        <v>586.34250000000009</v>
      </c>
      <c r="D1028">
        <f t="shared" si="254"/>
        <v>592.85275698349255</v>
      </c>
      <c r="E1028">
        <v>-7.0865771999999994E-2</v>
      </c>
      <c r="F1028">
        <v>3.8752394000000003E-2</v>
      </c>
      <c r="G1028">
        <v>-12.69</v>
      </c>
      <c r="I1028">
        <f t="shared" si="255"/>
        <v>589.92153846153849</v>
      </c>
      <c r="J1028">
        <f t="shared" si="256"/>
        <v>592.96587977852607</v>
      </c>
      <c r="K1028">
        <f t="shared" si="258"/>
        <v>-3.6953052826069459E-3</v>
      </c>
      <c r="L1028">
        <f t="shared" si="259"/>
        <v>4.3208331301244289E-2</v>
      </c>
      <c r="M1028">
        <f t="shared" si="260"/>
        <v>-13.799999999999955</v>
      </c>
      <c r="O1028">
        <f t="shared" si="261"/>
        <v>2.2000000000000455</v>
      </c>
      <c r="P1028">
        <f t="shared" si="262"/>
        <v>2.2000000000000455</v>
      </c>
      <c r="Q1028">
        <f t="shared" si="263"/>
        <v>0</v>
      </c>
      <c r="R1028">
        <v>2.5379999999999998</v>
      </c>
      <c r="S1028">
        <v>1.2689999999999999</v>
      </c>
      <c r="T1028">
        <v>2</v>
      </c>
      <c r="U1028">
        <f t="shared" si="264"/>
        <v>66.666666666666657</v>
      </c>
      <c r="W1028">
        <f t="shared" si="265"/>
        <v>0</v>
      </c>
      <c r="X1028">
        <f t="shared" si="266"/>
        <v>0</v>
      </c>
      <c r="Y1028">
        <f t="shared" si="267"/>
        <v>0</v>
      </c>
      <c r="Z1028">
        <f t="shared" si="268"/>
        <v>0</v>
      </c>
      <c r="AA1028">
        <f t="shared" si="257"/>
        <v>0</v>
      </c>
      <c r="AB1028">
        <v>1</v>
      </c>
      <c r="AC1028">
        <v>1</v>
      </c>
    </row>
    <row r="1029" spans="1:29" x14ac:dyDescent="0.3">
      <c r="A1029">
        <v>595.35</v>
      </c>
      <c r="B1029">
        <v>1</v>
      </c>
      <c r="C1029">
        <f t="shared" si="253"/>
        <v>587.17000000000007</v>
      </c>
      <c r="D1029">
        <f t="shared" si="254"/>
        <v>595.76620716941795</v>
      </c>
      <c r="E1029">
        <v>-6.7419601999999995E-2</v>
      </c>
      <c r="F1029">
        <v>3.8560044000000002E-2</v>
      </c>
      <c r="G1029">
        <v>-16</v>
      </c>
      <c r="I1029">
        <f t="shared" si="255"/>
        <v>590.40961538461534</v>
      </c>
      <c r="J1029">
        <f t="shared" si="256"/>
        <v>595.53339386319033</v>
      </c>
      <c r="K1029">
        <f t="shared" si="258"/>
        <v>0</v>
      </c>
      <c r="L1029">
        <f t="shared" si="259"/>
        <v>4.2889757296305238E-2</v>
      </c>
      <c r="M1029">
        <f t="shared" si="260"/>
        <v>-11.029999999999973</v>
      </c>
      <c r="O1029">
        <f t="shared" si="261"/>
        <v>-5.5099999999999909</v>
      </c>
      <c r="P1029">
        <f t="shared" si="262"/>
        <v>0</v>
      </c>
      <c r="Q1029">
        <f t="shared" si="263"/>
        <v>5.5099999999999909</v>
      </c>
      <c r="R1029">
        <v>2.649</v>
      </c>
      <c r="S1029">
        <v>1.0489999999999999</v>
      </c>
      <c r="T1029">
        <v>2.525262154</v>
      </c>
      <c r="U1029">
        <f t="shared" si="264"/>
        <v>71.633315302088022</v>
      </c>
      <c r="W1029">
        <f t="shared" si="265"/>
        <v>0</v>
      </c>
      <c r="X1029">
        <f t="shared" si="266"/>
        <v>1</v>
      </c>
      <c r="Y1029">
        <f t="shared" si="267"/>
        <v>0</v>
      </c>
      <c r="Z1029">
        <f t="shared" si="268"/>
        <v>0</v>
      </c>
      <c r="AA1029">
        <f t="shared" si="257"/>
        <v>0</v>
      </c>
      <c r="AB1029">
        <v>0</v>
      </c>
      <c r="AC1029">
        <v>1</v>
      </c>
    </row>
    <row r="1030" spans="1:29" x14ac:dyDescent="0.3">
      <c r="A1030">
        <v>589.84</v>
      </c>
      <c r="B1030">
        <v>1</v>
      </c>
      <c r="C1030">
        <f t="shared" si="253"/>
        <v>587.67583333333334</v>
      </c>
      <c r="D1030">
        <f t="shared" si="254"/>
        <v>588.85229880509701</v>
      </c>
      <c r="E1030">
        <v>-7.6050690000000004E-2</v>
      </c>
      <c r="F1030">
        <v>3.8282758E-2</v>
      </c>
      <c r="G1030">
        <v>-5.52</v>
      </c>
      <c r="I1030">
        <f t="shared" si="255"/>
        <v>590.60076923076929</v>
      </c>
      <c r="J1030">
        <f t="shared" si="256"/>
        <v>589.4020466259085</v>
      </c>
      <c r="K1030">
        <f t="shared" si="258"/>
        <v>-6.5016001347482115E-3</v>
      </c>
      <c r="L1030">
        <f t="shared" si="259"/>
        <v>4.2652176030373613E-2</v>
      </c>
      <c r="M1030">
        <f t="shared" si="260"/>
        <v>3.8600000000000136</v>
      </c>
      <c r="O1030">
        <f t="shared" si="261"/>
        <v>0.54999999999995453</v>
      </c>
      <c r="P1030">
        <f t="shared" si="262"/>
        <v>0.54999999999995453</v>
      </c>
      <c r="Q1030">
        <f t="shared" si="263"/>
        <v>0</v>
      </c>
      <c r="R1030">
        <v>2.0979999999999999</v>
      </c>
      <c r="S1030">
        <v>1.546</v>
      </c>
      <c r="T1030">
        <v>1.357050453</v>
      </c>
      <c r="U1030">
        <f t="shared" si="264"/>
        <v>57.57409440569154</v>
      </c>
      <c r="W1030">
        <f t="shared" si="265"/>
        <v>0</v>
      </c>
      <c r="X1030">
        <f t="shared" si="266"/>
        <v>0</v>
      </c>
      <c r="Y1030">
        <f t="shared" si="267"/>
        <v>0</v>
      </c>
      <c r="Z1030">
        <f t="shared" si="268"/>
        <v>0</v>
      </c>
      <c r="AA1030">
        <f t="shared" si="257"/>
        <v>0</v>
      </c>
      <c r="AB1030">
        <v>1</v>
      </c>
      <c r="AC1030">
        <v>1</v>
      </c>
    </row>
    <row r="1031" spans="1:29" x14ac:dyDescent="0.3">
      <c r="A1031">
        <v>590.39</v>
      </c>
      <c r="B1031">
        <v>1</v>
      </c>
      <c r="C1031">
        <f t="shared" si="253"/>
        <v>588.82583333333343</v>
      </c>
      <c r="D1031">
        <f t="shared" si="254"/>
        <v>590.64628353248384</v>
      </c>
      <c r="E1031">
        <v>-8.2333375E-2</v>
      </c>
      <c r="F1031">
        <v>3.7719267000000001E-2</v>
      </c>
      <c r="G1031">
        <v>3.31</v>
      </c>
      <c r="I1031">
        <f t="shared" si="255"/>
        <v>590.60076923076917</v>
      </c>
      <c r="J1031">
        <f t="shared" si="256"/>
        <v>590.46599641339162</v>
      </c>
      <c r="K1031">
        <f t="shared" si="258"/>
        <v>-2.1933966171330133E-2</v>
      </c>
      <c r="L1031">
        <f t="shared" si="259"/>
        <v>4.2237903933883152E-2</v>
      </c>
      <c r="M1031">
        <f t="shared" si="260"/>
        <v>13.240000000000009</v>
      </c>
      <c r="O1031">
        <f t="shared" si="261"/>
        <v>-7.1699999999999591</v>
      </c>
      <c r="P1031">
        <f t="shared" si="262"/>
        <v>0</v>
      </c>
      <c r="Q1031">
        <f t="shared" si="263"/>
        <v>7.1699999999999591</v>
      </c>
      <c r="R1031">
        <v>2.0979999999999999</v>
      </c>
      <c r="S1031">
        <v>2.4289999999999998</v>
      </c>
      <c r="T1031">
        <v>0.86372992999999998</v>
      </c>
      <c r="U1031">
        <f t="shared" si="264"/>
        <v>46.34415727819534</v>
      </c>
      <c r="W1031">
        <f t="shared" si="265"/>
        <v>0</v>
      </c>
      <c r="X1031">
        <f t="shared" si="266"/>
        <v>1</v>
      </c>
      <c r="Y1031">
        <f t="shared" si="267"/>
        <v>0</v>
      </c>
      <c r="Z1031">
        <f t="shared" si="268"/>
        <v>0</v>
      </c>
      <c r="AA1031">
        <f t="shared" si="257"/>
        <v>1</v>
      </c>
      <c r="AB1031">
        <v>1</v>
      </c>
      <c r="AC1031">
        <v>1</v>
      </c>
    </row>
    <row r="1032" spans="1:29" x14ac:dyDescent="0.3">
      <c r="A1032">
        <v>583.22</v>
      </c>
      <c r="B1032">
        <v>1</v>
      </c>
      <c r="C1032">
        <f t="shared" si="253"/>
        <v>588.91833333333341</v>
      </c>
      <c r="D1032">
        <f t="shared" si="254"/>
        <v>581.98228607791941</v>
      </c>
      <c r="E1032">
        <v>-9.5025291999999997E-2</v>
      </c>
      <c r="F1032">
        <v>3.7252778E-2</v>
      </c>
      <c r="G1032">
        <v>20.41</v>
      </c>
      <c r="I1032">
        <f t="shared" si="255"/>
        <v>590.15538461538461</v>
      </c>
      <c r="J1032">
        <f t="shared" si="256"/>
        <v>582.66261566050832</v>
      </c>
      <c r="K1032">
        <f t="shared" si="258"/>
        <v>-5.2013913721920609E-2</v>
      </c>
      <c r="L1032">
        <f t="shared" si="259"/>
        <v>4.1839813332784796E-2</v>
      </c>
      <c r="M1032">
        <f t="shared" si="260"/>
        <v>32</v>
      </c>
      <c r="O1032">
        <f t="shared" si="261"/>
        <v>-6.6299999999999955</v>
      </c>
      <c r="P1032">
        <f t="shared" si="262"/>
        <v>0</v>
      </c>
      <c r="Q1032">
        <f t="shared" si="263"/>
        <v>6.6299999999999955</v>
      </c>
      <c r="R1032">
        <v>1.381</v>
      </c>
      <c r="S1032">
        <v>3.4220000000000002</v>
      </c>
      <c r="T1032">
        <v>0.403565167</v>
      </c>
      <c r="U1032">
        <f t="shared" si="264"/>
        <v>28.75286281595217</v>
      </c>
      <c r="W1032">
        <f t="shared" si="265"/>
        <v>0</v>
      </c>
      <c r="X1032">
        <f t="shared" si="266"/>
        <v>0</v>
      </c>
      <c r="Y1032">
        <f t="shared" si="267"/>
        <v>0</v>
      </c>
      <c r="Z1032">
        <f t="shared" si="268"/>
        <v>0</v>
      </c>
      <c r="AA1032">
        <f t="shared" si="257"/>
        <v>1</v>
      </c>
      <c r="AB1032">
        <v>1</v>
      </c>
      <c r="AC1032">
        <v>1</v>
      </c>
    </row>
    <row r="1033" spans="1:29" x14ac:dyDescent="0.3">
      <c r="A1033">
        <v>576.59</v>
      </c>
      <c r="B1033">
        <v>1</v>
      </c>
      <c r="C1033">
        <f t="shared" si="253"/>
        <v>588.78000000000009</v>
      </c>
      <c r="D1033">
        <f t="shared" si="254"/>
        <v>575.6912856536801</v>
      </c>
      <c r="E1033">
        <v>-0.105312975</v>
      </c>
      <c r="F1033">
        <v>3.6231836000000003E-2</v>
      </c>
      <c r="G1033">
        <v>38.630000000000003</v>
      </c>
      <c r="I1033">
        <f t="shared" si="255"/>
        <v>589.56115384615373</v>
      </c>
      <c r="J1033">
        <f t="shared" si="256"/>
        <v>576.12287571842239</v>
      </c>
      <c r="K1033">
        <f t="shared" si="258"/>
        <v>-6.6976277549435234E-2</v>
      </c>
      <c r="L1033">
        <f t="shared" si="259"/>
        <v>4.1371609038780822E-2</v>
      </c>
      <c r="M1033">
        <f t="shared" si="260"/>
        <v>41.389999999999986</v>
      </c>
      <c r="O1033">
        <f t="shared" si="261"/>
        <v>7.17999999999995</v>
      </c>
      <c r="P1033">
        <f t="shared" si="262"/>
        <v>7.17999999999995</v>
      </c>
      <c r="Q1033">
        <f t="shared" si="263"/>
        <v>0</v>
      </c>
      <c r="R1033">
        <v>0.71799999999999997</v>
      </c>
      <c r="S1033">
        <v>4.5810000000000004</v>
      </c>
      <c r="T1033">
        <v>0.156734337</v>
      </c>
      <c r="U1033">
        <f t="shared" si="264"/>
        <v>13.54972632752407</v>
      </c>
      <c r="W1033">
        <f t="shared" si="265"/>
        <v>0</v>
      </c>
      <c r="X1033">
        <f t="shared" si="266"/>
        <v>0</v>
      </c>
      <c r="Y1033">
        <f t="shared" si="267"/>
        <v>0</v>
      </c>
      <c r="Z1033">
        <f t="shared" si="268"/>
        <v>0</v>
      </c>
      <c r="AA1033">
        <f t="shared" si="257"/>
        <v>1</v>
      </c>
      <c r="AB1033">
        <v>1</v>
      </c>
      <c r="AC1033">
        <v>1</v>
      </c>
    </row>
    <row r="1034" spans="1:29" x14ac:dyDescent="0.3">
      <c r="A1034">
        <v>583.77</v>
      </c>
      <c r="B1034">
        <v>1</v>
      </c>
      <c r="C1034">
        <f t="shared" si="253"/>
        <v>589.19416666666677</v>
      </c>
      <c r="D1034">
        <f t="shared" si="254"/>
        <v>585.11645239105337</v>
      </c>
      <c r="E1034">
        <v>-9.4171864999999993E-2</v>
      </c>
      <c r="F1034">
        <v>3.4362774999999998E-2</v>
      </c>
      <c r="G1034">
        <v>34.21</v>
      </c>
      <c r="I1034">
        <f t="shared" si="255"/>
        <v>589.20038461538468</v>
      </c>
      <c r="J1034">
        <f t="shared" si="256"/>
        <v>584.35824032935216</v>
      </c>
      <c r="K1034">
        <f t="shared" si="258"/>
        <v>-5.5357778568885782E-2</v>
      </c>
      <c r="L1034">
        <f t="shared" si="259"/>
        <v>4.0601557589202204E-2</v>
      </c>
      <c r="M1034">
        <f t="shared" si="260"/>
        <v>34.210000000000036</v>
      </c>
      <c r="O1034">
        <f t="shared" si="261"/>
        <v>2.7599999999999909</v>
      </c>
      <c r="P1034">
        <f t="shared" si="262"/>
        <v>2.7599999999999909</v>
      </c>
      <c r="Q1034">
        <f t="shared" si="263"/>
        <v>0</v>
      </c>
      <c r="R1034">
        <v>0.71799999999999997</v>
      </c>
      <c r="S1034">
        <v>4.1390000000000002</v>
      </c>
      <c r="T1034">
        <v>0.17347185300000001</v>
      </c>
      <c r="U1034">
        <f t="shared" si="264"/>
        <v>14.782787721453772</v>
      </c>
      <c r="W1034">
        <f t="shared" si="265"/>
        <v>0</v>
      </c>
      <c r="X1034">
        <f t="shared" si="266"/>
        <v>1</v>
      </c>
      <c r="Y1034">
        <f t="shared" si="267"/>
        <v>0</v>
      </c>
      <c r="Z1034">
        <f t="shared" si="268"/>
        <v>0</v>
      </c>
      <c r="AA1034">
        <f t="shared" si="257"/>
        <v>1</v>
      </c>
      <c r="AB1034">
        <v>1</v>
      </c>
      <c r="AC1034">
        <v>1</v>
      </c>
    </row>
    <row r="1035" spans="1:29" x14ac:dyDescent="0.3">
      <c r="A1035">
        <v>586.53</v>
      </c>
      <c r="B1035">
        <v>1</v>
      </c>
      <c r="C1035">
        <f t="shared" si="253"/>
        <v>589.37833333333333</v>
      </c>
      <c r="D1035">
        <f t="shared" si="254"/>
        <v>586.76559126815766</v>
      </c>
      <c r="E1035">
        <v>-8.9889209999999997E-2</v>
      </c>
      <c r="F1035">
        <v>3.3344384999999997E-2</v>
      </c>
      <c r="G1035">
        <v>31.45</v>
      </c>
      <c r="I1035">
        <f t="shared" si="255"/>
        <v>588.9457692307692</v>
      </c>
      <c r="J1035">
        <f t="shared" si="256"/>
        <v>586.69705843620375</v>
      </c>
      <c r="K1035">
        <f t="shared" si="258"/>
        <v>-6.0951008645533218E-2</v>
      </c>
      <c r="L1035">
        <f t="shared" si="259"/>
        <v>4.0340690657506097E-2</v>
      </c>
      <c r="M1035">
        <f t="shared" si="260"/>
        <v>38.07000000000005</v>
      </c>
      <c r="O1035">
        <f t="shared" si="261"/>
        <v>0</v>
      </c>
      <c r="P1035">
        <f t="shared" si="262"/>
        <v>0</v>
      </c>
      <c r="Q1035">
        <f t="shared" si="263"/>
        <v>0</v>
      </c>
      <c r="R1035">
        <v>0.71799999999999997</v>
      </c>
      <c r="S1035">
        <v>3.863</v>
      </c>
      <c r="T1035">
        <v>0.185865907</v>
      </c>
      <c r="U1035">
        <f t="shared" si="264"/>
        <v>15.673433724914389</v>
      </c>
      <c r="W1035">
        <f t="shared" si="265"/>
        <v>1</v>
      </c>
      <c r="X1035">
        <f t="shared" si="266"/>
        <v>1</v>
      </c>
      <c r="Y1035">
        <f t="shared" si="267"/>
        <v>0</v>
      </c>
      <c r="Z1035">
        <f t="shared" si="268"/>
        <v>0</v>
      </c>
      <c r="AA1035">
        <f t="shared" si="257"/>
        <v>1</v>
      </c>
      <c r="AB1035">
        <v>1</v>
      </c>
      <c r="AC1035">
        <v>1</v>
      </c>
    </row>
    <row r="1036" spans="1:29" x14ac:dyDescent="0.3">
      <c r="A1036">
        <v>586.53</v>
      </c>
      <c r="B1036">
        <v>1</v>
      </c>
      <c r="C1036">
        <f t="shared" si="253"/>
        <v>589.10249999999996</v>
      </c>
      <c r="D1036">
        <f t="shared" si="254"/>
        <v>586.49073478864034</v>
      </c>
      <c r="E1036">
        <v>-8.9889209999999997E-2</v>
      </c>
      <c r="F1036">
        <v>3.2169859000000002E-2</v>
      </c>
      <c r="G1036">
        <v>38.07</v>
      </c>
      <c r="I1036">
        <f t="shared" si="255"/>
        <v>588.24576923076927</v>
      </c>
      <c r="J1036">
        <f t="shared" si="256"/>
        <v>586.51714935106122</v>
      </c>
      <c r="K1036">
        <f t="shared" si="258"/>
        <v>-7.5646541534679215E-2</v>
      </c>
      <c r="L1036">
        <f t="shared" si="259"/>
        <v>3.9942371234174018E-2</v>
      </c>
      <c r="M1036">
        <f t="shared" si="260"/>
        <v>48</v>
      </c>
      <c r="O1036">
        <f t="shared" si="261"/>
        <v>-3.3099999999999454</v>
      </c>
      <c r="P1036">
        <f t="shared" si="262"/>
        <v>0</v>
      </c>
      <c r="Q1036">
        <f t="shared" si="263"/>
        <v>3.3099999999999454</v>
      </c>
      <c r="R1036">
        <v>0.71799999999999997</v>
      </c>
      <c r="S1036">
        <v>4.5250000000000004</v>
      </c>
      <c r="T1036">
        <v>0.15867403299999999</v>
      </c>
      <c r="U1036">
        <f t="shared" si="264"/>
        <v>13.694449731402585</v>
      </c>
      <c r="W1036">
        <f t="shared" si="265"/>
        <v>1</v>
      </c>
      <c r="X1036">
        <f t="shared" si="266"/>
        <v>0</v>
      </c>
      <c r="Y1036">
        <f t="shared" si="267"/>
        <v>0</v>
      </c>
      <c r="Z1036">
        <f t="shared" si="268"/>
        <v>0</v>
      </c>
      <c r="AA1036">
        <f t="shared" si="257"/>
        <v>1</v>
      </c>
      <c r="AB1036">
        <v>1</v>
      </c>
      <c r="AC1036">
        <v>1</v>
      </c>
    </row>
    <row r="1037" spans="1:29" x14ac:dyDescent="0.3">
      <c r="A1037">
        <v>583.22</v>
      </c>
      <c r="B1037">
        <v>1</v>
      </c>
      <c r="C1037">
        <f t="shared" si="253"/>
        <v>588.68916666666667</v>
      </c>
      <c r="D1037">
        <f t="shared" si="254"/>
        <v>582.67487753522664</v>
      </c>
      <c r="E1037">
        <v>-9.5025291999999997E-2</v>
      </c>
      <c r="F1037">
        <v>3.0852141999999999E-2</v>
      </c>
      <c r="G1037">
        <v>51.31</v>
      </c>
      <c r="I1037">
        <f t="shared" si="255"/>
        <v>587.50307692307695</v>
      </c>
      <c r="J1037">
        <f t="shared" si="256"/>
        <v>582.9663731268414</v>
      </c>
      <c r="K1037">
        <f t="shared" si="258"/>
        <v>-8.6420526637321957E-2</v>
      </c>
      <c r="L1037">
        <f t="shared" si="259"/>
        <v>3.9568215644275574E-2</v>
      </c>
      <c r="M1037">
        <f t="shared" si="260"/>
        <v>55.169999999999959</v>
      </c>
      <c r="O1037">
        <f t="shared" si="261"/>
        <v>-2.7599999999999909</v>
      </c>
      <c r="P1037">
        <f t="shared" si="262"/>
        <v>0</v>
      </c>
      <c r="Q1037">
        <f t="shared" si="263"/>
        <v>2.7599999999999909</v>
      </c>
      <c r="R1037">
        <v>0.38700000000000001</v>
      </c>
      <c r="S1037">
        <v>5.5179999999999998</v>
      </c>
      <c r="T1037">
        <v>7.0134107000000001E-2</v>
      </c>
      <c r="U1037">
        <f t="shared" si="264"/>
        <v>6.5537680316173521</v>
      </c>
      <c r="W1037">
        <f t="shared" si="265"/>
        <v>1</v>
      </c>
      <c r="X1037">
        <f t="shared" si="266"/>
        <v>0</v>
      </c>
      <c r="Y1037">
        <f t="shared" si="267"/>
        <v>0</v>
      </c>
      <c r="Z1037">
        <f t="shared" si="268"/>
        <v>0</v>
      </c>
      <c r="AA1037">
        <f t="shared" si="257"/>
        <v>1</v>
      </c>
      <c r="AB1037">
        <v>1</v>
      </c>
      <c r="AC1037">
        <v>1</v>
      </c>
    </row>
    <row r="1038" spans="1:29" x14ac:dyDescent="0.3">
      <c r="A1038">
        <v>580.46</v>
      </c>
      <c r="B1038">
        <v>1</v>
      </c>
      <c r="C1038">
        <f t="shared" ref="C1038:C1101" si="269">(A1027+A1028+A1029+A1030+A1031+A1032+A1033+A1034+A1035+A1036+A1037+A1038)/12</f>
        <v>587.07999999999993</v>
      </c>
      <c r="D1038">
        <f t="shared" si="254"/>
        <v>580.09085374412894</v>
      </c>
      <c r="E1038">
        <v>-9.9307947999999993E-2</v>
      </c>
      <c r="F1038">
        <v>2.9023943999999999E-2</v>
      </c>
      <c r="G1038">
        <v>57.93</v>
      </c>
      <c r="I1038">
        <f t="shared" si="255"/>
        <v>586.6753846153847</v>
      </c>
      <c r="J1038">
        <f t="shared" si="256"/>
        <v>580.26720206716618</v>
      </c>
      <c r="K1038">
        <f t="shared" si="258"/>
        <v>-9.0743902630053649E-2</v>
      </c>
      <c r="L1038">
        <f t="shared" si="259"/>
        <v>3.876953937180945E-2</v>
      </c>
      <c r="M1038">
        <f t="shared" si="260"/>
        <v>55.730000000000018</v>
      </c>
      <c r="O1038">
        <f t="shared" si="261"/>
        <v>-1.1100000000000136</v>
      </c>
      <c r="P1038">
        <f t="shared" si="262"/>
        <v>0</v>
      </c>
      <c r="Q1038">
        <f t="shared" si="263"/>
        <v>1.1100000000000136</v>
      </c>
      <c r="R1038">
        <v>0.111</v>
      </c>
      <c r="S1038">
        <v>5.9039999999999999</v>
      </c>
      <c r="T1038">
        <v>1.8800813E-2</v>
      </c>
      <c r="U1038">
        <f t="shared" si="264"/>
        <v>1.845386532882543</v>
      </c>
      <c r="W1038">
        <f t="shared" si="265"/>
        <v>1</v>
      </c>
      <c r="X1038">
        <f t="shared" si="266"/>
        <v>0</v>
      </c>
      <c r="Y1038">
        <f t="shared" si="267"/>
        <v>0</v>
      </c>
      <c r="Z1038">
        <f t="shared" si="268"/>
        <v>0</v>
      </c>
      <c r="AA1038">
        <f t="shared" si="257"/>
        <v>1</v>
      </c>
      <c r="AB1038">
        <v>1</v>
      </c>
      <c r="AC1038">
        <v>1</v>
      </c>
    </row>
    <row r="1039" spans="1:29" x14ac:dyDescent="0.3">
      <c r="A1039">
        <v>579.35</v>
      </c>
      <c r="B1039">
        <v>1</v>
      </c>
      <c r="C1039">
        <f t="shared" si="269"/>
        <v>585.69999999999993</v>
      </c>
      <c r="D1039">
        <f t="shared" ref="D1039:D1102" si="270">A1039*(2/12+1)+D1038*(1-(2/12+1))</f>
        <v>579.22652437597856</v>
      </c>
      <c r="E1039">
        <v>-0.10103032000000001</v>
      </c>
      <c r="F1039">
        <v>2.6580836E-2</v>
      </c>
      <c r="G1039">
        <v>56.84</v>
      </c>
      <c r="I1039">
        <f t="shared" si="255"/>
        <v>586.08115384615394</v>
      </c>
      <c r="J1039">
        <f t="shared" si="256"/>
        <v>579.2794459948334</v>
      </c>
      <c r="K1039">
        <f t="shared" si="258"/>
        <v>-9.2482651670608818E-2</v>
      </c>
      <c r="L1039">
        <f t="shared" si="259"/>
        <v>3.7847952402284481E-2</v>
      </c>
      <c r="M1039">
        <f t="shared" si="260"/>
        <v>55.17999999999995</v>
      </c>
      <c r="O1039">
        <f t="shared" si="261"/>
        <v>4.9700000000000273</v>
      </c>
      <c r="P1039">
        <f t="shared" si="262"/>
        <v>4.9700000000000273</v>
      </c>
      <c r="Q1039">
        <f t="shared" si="263"/>
        <v>0</v>
      </c>
      <c r="R1039">
        <v>0.22</v>
      </c>
      <c r="S1039">
        <v>5.9039999999999999</v>
      </c>
      <c r="T1039">
        <v>3.7262873000000002E-2</v>
      </c>
      <c r="U1039">
        <f t="shared" si="264"/>
        <v>3.5924232872837081</v>
      </c>
      <c r="W1039">
        <f t="shared" si="265"/>
        <v>0</v>
      </c>
      <c r="X1039">
        <f t="shared" si="266"/>
        <v>0</v>
      </c>
      <c r="Y1039">
        <f t="shared" si="267"/>
        <v>0</v>
      </c>
      <c r="Z1039">
        <f t="shared" si="268"/>
        <v>0</v>
      </c>
      <c r="AA1039">
        <f t="shared" si="257"/>
        <v>1</v>
      </c>
      <c r="AB1039">
        <v>1</v>
      </c>
      <c r="AC1039">
        <v>1</v>
      </c>
    </row>
    <row r="1040" spans="1:29" x14ac:dyDescent="0.3">
      <c r="A1040">
        <v>584.32000000000005</v>
      </c>
      <c r="B1040">
        <v>1</v>
      </c>
      <c r="C1040">
        <f t="shared" si="269"/>
        <v>584.96416666666676</v>
      </c>
      <c r="D1040">
        <f t="shared" si="270"/>
        <v>585.16891260400371</v>
      </c>
      <c r="E1040">
        <v>-9.3318437000000004E-2</v>
      </c>
      <c r="F1040">
        <v>2.3734254999999999E-2</v>
      </c>
      <c r="G1040">
        <v>50.21</v>
      </c>
      <c r="I1040">
        <f t="shared" si="255"/>
        <v>585.80538461538458</v>
      </c>
      <c r="J1040">
        <f t="shared" si="256"/>
        <v>584.70773492347439</v>
      </c>
      <c r="K1040">
        <f t="shared" si="258"/>
        <v>-8.4697442002537537E-2</v>
      </c>
      <c r="L1040">
        <f t="shared" si="259"/>
        <v>3.691119692586492E-2</v>
      </c>
      <c r="M1040">
        <f t="shared" si="260"/>
        <v>45.239999999999895</v>
      </c>
      <c r="O1040">
        <f t="shared" si="261"/>
        <v>9.3799999999999955</v>
      </c>
      <c r="P1040">
        <f t="shared" si="262"/>
        <v>9.3799999999999955</v>
      </c>
      <c r="Q1040">
        <f t="shared" si="263"/>
        <v>0</v>
      </c>
      <c r="R1040">
        <v>0.38600000000000001</v>
      </c>
      <c r="S1040">
        <v>5.407</v>
      </c>
      <c r="T1040">
        <v>7.1388939999999998E-2</v>
      </c>
      <c r="U1040">
        <f t="shared" si="264"/>
        <v>6.6632142011845019</v>
      </c>
      <c r="W1040">
        <f t="shared" si="265"/>
        <v>0</v>
      </c>
      <c r="X1040">
        <f t="shared" si="266"/>
        <v>1</v>
      </c>
      <c r="Y1040">
        <f t="shared" si="267"/>
        <v>0</v>
      </c>
      <c r="Z1040">
        <f t="shared" si="268"/>
        <v>0</v>
      </c>
      <c r="AA1040">
        <f t="shared" si="257"/>
        <v>1</v>
      </c>
      <c r="AB1040">
        <v>1</v>
      </c>
      <c r="AC1040">
        <v>1</v>
      </c>
    </row>
    <row r="1041" spans="1:29" x14ac:dyDescent="0.3">
      <c r="A1041">
        <v>593.70000000000005</v>
      </c>
      <c r="B1041">
        <v>1</v>
      </c>
      <c r="C1041">
        <f t="shared" si="269"/>
        <v>584.82666666666671</v>
      </c>
      <c r="D1041">
        <f t="shared" si="270"/>
        <v>595.12184789933281</v>
      </c>
      <c r="E1041">
        <v>-7.8763615999999995E-2</v>
      </c>
      <c r="F1041">
        <v>2.1811115999999998E-2</v>
      </c>
      <c r="G1041">
        <v>35.86</v>
      </c>
      <c r="I1041">
        <f t="shared" si="255"/>
        <v>586.03884615384618</v>
      </c>
      <c r="J1041">
        <f t="shared" si="256"/>
        <v>594.39171269819428</v>
      </c>
      <c r="K1041">
        <f t="shared" si="258"/>
        <v>-7.0004229389558012E-2</v>
      </c>
      <c r="L1041">
        <f t="shared" si="259"/>
        <v>3.6015379763639804E-2</v>
      </c>
      <c r="M1041">
        <f t="shared" si="260"/>
        <v>35.8599999999999</v>
      </c>
      <c r="O1041">
        <f t="shared" si="261"/>
        <v>9.92999999999995</v>
      </c>
      <c r="P1041">
        <f t="shared" si="262"/>
        <v>9.92999999999995</v>
      </c>
      <c r="Q1041">
        <f t="shared" si="263"/>
        <v>0</v>
      </c>
      <c r="R1041">
        <v>0.88300000000000001</v>
      </c>
      <c r="S1041">
        <v>4.4690000000000003</v>
      </c>
      <c r="T1041">
        <v>0.19758335199999999</v>
      </c>
      <c r="U1041">
        <f t="shared" si="264"/>
        <v>16.498505233062062</v>
      </c>
      <c r="W1041">
        <f t="shared" si="265"/>
        <v>0</v>
      </c>
      <c r="X1041">
        <f t="shared" si="266"/>
        <v>1</v>
      </c>
      <c r="Y1041">
        <f t="shared" si="267"/>
        <v>0</v>
      </c>
      <c r="Z1041">
        <f t="shared" si="268"/>
        <v>0</v>
      </c>
      <c r="AA1041">
        <f t="shared" si="257"/>
        <v>1</v>
      </c>
      <c r="AB1041">
        <v>1</v>
      </c>
      <c r="AC1041">
        <v>1</v>
      </c>
    </row>
    <row r="1042" spans="1:29" x14ac:dyDescent="0.3">
      <c r="A1042">
        <v>603.63</v>
      </c>
      <c r="B1042">
        <v>1</v>
      </c>
      <c r="C1042">
        <f t="shared" si="269"/>
        <v>585.9758333333333</v>
      </c>
      <c r="D1042">
        <f t="shared" si="270"/>
        <v>605.04802535011117</v>
      </c>
      <c r="E1042">
        <v>-6.3355366999999996E-2</v>
      </c>
      <c r="F1042">
        <v>2.0939890999999999E-2</v>
      </c>
      <c r="G1042">
        <v>25.93</v>
      </c>
      <c r="I1042">
        <f t="shared" si="255"/>
        <v>586.65423076923082</v>
      </c>
      <c r="J1042">
        <f t="shared" si="256"/>
        <v>604.34063748475432</v>
      </c>
      <c r="K1042">
        <f t="shared" si="258"/>
        <v>-5.4449474459186381E-2</v>
      </c>
      <c r="L1042">
        <f t="shared" si="259"/>
        <v>3.5309419963417125E-2</v>
      </c>
      <c r="M1042">
        <f t="shared" si="260"/>
        <v>31.450000000000045</v>
      </c>
      <c r="O1042">
        <f t="shared" si="261"/>
        <v>11.590000000000032</v>
      </c>
      <c r="P1042">
        <f t="shared" si="262"/>
        <v>11.590000000000032</v>
      </c>
      <c r="Q1042">
        <f t="shared" si="263"/>
        <v>0</v>
      </c>
      <c r="R1042">
        <v>0.88300000000000001</v>
      </c>
      <c r="S1042">
        <v>3.476</v>
      </c>
      <c r="T1042">
        <v>0.25402761800000001</v>
      </c>
      <c r="U1042">
        <f t="shared" si="264"/>
        <v>20.256939668134166</v>
      </c>
      <c r="W1042">
        <f t="shared" si="265"/>
        <v>0</v>
      </c>
      <c r="X1042">
        <f t="shared" si="266"/>
        <v>1</v>
      </c>
      <c r="Y1042">
        <f t="shared" si="267"/>
        <v>0</v>
      </c>
      <c r="Z1042">
        <f t="shared" si="268"/>
        <v>0</v>
      </c>
      <c r="AA1042">
        <f t="shared" si="257"/>
        <v>1</v>
      </c>
      <c r="AB1042">
        <v>1</v>
      </c>
      <c r="AC1042">
        <v>1</v>
      </c>
    </row>
    <row r="1043" spans="1:29" x14ac:dyDescent="0.3">
      <c r="A1043">
        <v>615.22</v>
      </c>
      <c r="B1043">
        <v>1</v>
      </c>
      <c r="C1043">
        <f t="shared" si="269"/>
        <v>588.04499999999996</v>
      </c>
      <c r="D1043">
        <f t="shared" si="270"/>
        <v>616.91532910831484</v>
      </c>
      <c r="E1043">
        <v>-4.5371319E-2</v>
      </c>
      <c r="F1043">
        <v>2.0857754999999999E-2</v>
      </c>
      <c r="G1043">
        <v>19.86</v>
      </c>
      <c r="I1043">
        <f t="shared" si="255"/>
        <v>587.80038461538459</v>
      </c>
      <c r="J1043">
        <f t="shared" si="256"/>
        <v>616.05687403963429</v>
      </c>
      <c r="K1043">
        <f t="shared" si="258"/>
        <v>-4.3739119621984561E-2</v>
      </c>
      <c r="L1043">
        <f t="shared" si="259"/>
        <v>3.4876628205846749E-2</v>
      </c>
      <c r="M1043">
        <f t="shared" si="260"/>
        <v>28.139999999999986</v>
      </c>
      <c r="O1043">
        <f t="shared" si="261"/>
        <v>2.7599999999999909</v>
      </c>
      <c r="P1043">
        <f t="shared" si="262"/>
        <v>2.7599999999999909</v>
      </c>
      <c r="Q1043">
        <f t="shared" si="263"/>
        <v>0</v>
      </c>
      <c r="R1043">
        <v>0.88300000000000001</v>
      </c>
      <c r="S1043">
        <v>2.8690000000000002</v>
      </c>
      <c r="T1043">
        <v>0.30777274300000002</v>
      </c>
      <c r="U1043">
        <f t="shared" si="264"/>
        <v>23.534115131806203</v>
      </c>
      <c r="W1043">
        <f t="shared" si="265"/>
        <v>1</v>
      </c>
      <c r="X1043">
        <f t="shared" si="266"/>
        <v>1</v>
      </c>
      <c r="Y1043">
        <f t="shared" si="267"/>
        <v>0</v>
      </c>
      <c r="Z1043">
        <f t="shared" si="268"/>
        <v>0</v>
      </c>
      <c r="AA1043">
        <f t="shared" si="257"/>
        <v>1</v>
      </c>
      <c r="AB1043">
        <v>1</v>
      </c>
      <c r="AC1043">
        <v>1</v>
      </c>
    </row>
    <row r="1044" spans="1:29" x14ac:dyDescent="0.3">
      <c r="A1044">
        <v>617.98</v>
      </c>
      <c r="B1044">
        <v>0</v>
      </c>
      <c r="C1044">
        <f t="shared" si="269"/>
        <v>590.94166666666672</v>
      </c>
      <c r="D1044">
        <f t="shared" si="270"/>
        <v>618.15744514861422</v>
      </c>
      <c r="E1044">
        <v>-4.1088662999999997E-2</v>
      </c>
      <c r="F1044">
        <v>2.1151449999999999E-2</v>
      </c>
      <c r="G1044">
        <v>25.38</v>
      </c>
      <c r="I1044">
        <f t="shared" si="255"/>
        <v>589.11615384615391</v>
      </c>
      <c r="J1044">
        <f t="shared" si="256"/>
        <v>618.12793276618197</v>
      </c>
      <c r="K1044">
        <f t="shared" si="258"/>
        <v>-4.1088663377090925E-2</v>
      </c>
      <c r="L1044">
        <f t="shared" si="259"/>
        <v>3.4721102879961566E-2</v>
      </c>
      <c r="M1044">
        <f t="shared" si="260"/>
        <v>26.480000000000018</v>
      </c>
      <c r="O1044">
        <f t="shared" si="261"/>
        <v>0</v>
      </c>
      <c r="P1044">
        <f t="shared" si="262"/>
        <v>0</v>
      </c>
      <c r="Q1044">
        <f t="shared" si="263"/>
        <v>0</v>
      </c>
      <c r="R1044">
        <v>0.88300000000000001</v>
      </c>
      <c r="S1044">
        <v>3.4209999999999998</v>
      </c>
      <c r="T1044">
        <v>0.25811166299999999</v>
      </c>
      <c r="U1044">
        <f t="shared" si="264"/>
        <v>20.515799240309562</v>
      </c>
      <c r="W1044">
        <f t="shared" si="265"/>
        <v>1</v>
      </c>
      <c r="X1044">
        <f t="shared" si="266"/>
        <v>1</v>
      </c>
      <c r="Y1044">
        <f t="shared" si="267"/>
        <v>1</v>
      </c>
      <c r="Z1044">
        <f t="shared" si="268"/>
        <v>0</v>
      </c>
      <c r="AA1044">
        <f t="shared" si="257"/>
        <v>1</v>
      </c>
      <c r="AB1044">
        <v>1</v>
      </c>
      <c r="AC1044">
        <v>0</v>
      </c>
    </row>
    <row r="1045" spans="1:29" x14ac:dyDescent="0.3">
      <c r="A1045">
        <v>617.98</v>
      </c>
      <c r="B1045">
        <v>0</v>
      </c>
      <c r="C1045">
        <f t="shared" si="269"/>
        <v>594.39083333333338</v>
      </c>
      <c r="D1045">
        <f t="shared" si="270"/>
        <v>617.95042580856432</v>
      </c>
      <c r="E1045">
        <v>-4.1088662999999997E-2</v>
      </c>
      <c r="F1045">
        <v>2.1145299999999999E-2</v>
      </c>
      <c r="G1045">
        <v>26.48</v>
      </c>
      <c r="I1045">
        <f t="shared" si="255"/>
        <v>590.70807692307699</v>
      </c>
      <c r="J1045">
        <f t="shared" si="256"/>
        <v>617.96862055644749</v>
      </c>
      <c r="K1045">
        <f t="shared" si="258"/>
        <v>-4.1088663377090925E-2</v>
      </c>
      <c r="L1045">
        <f t="shared" si="259"/>
        <v>3.4741339097866329E-2</v>
      </c>
      <c r="M1045">
        <f t="shared" si="260"/>
        <v>13.789999999999964</v>
      </c>
      <c r="O1045">
        <f t="shared" si="261"/>
        <v>6.6200000000000045</v>
      </c>
      <c r="P1045">
        <f t="shared" si="262"/>
        <v>6.6200000000000045</v>
      </c>
      <c r="Q1045">
        <f t="shared" si="263"/>
        <v>0</v>
      </c>
      <c r="R1045">
        <v>0.88300000000000001</v>
      </c>
      <c r="S1045">
        <v>3.5310000000000001</v>
      </c>
      <c r="T1045">
        <v>0.25007080100000001</v>
      </c>
      <c r="U1045">
        <f t="shared" si="264"/>
        <v>20.004531007360129</v>
      </c>
      <c r="W1045">
        <f t="shared" si="265"/>
        <v>1</v>
      </c>
      <c r="X1045">
        <f t="shared" si="266"/>
        <v>0</v>
      </c>
      <c r="Y1045">
        <f t="shared" si="267"/>
        <v>1</v>
      </c>
      <c r="Z1045">
        <f t="shared" si="268"/>
        <v>0</v>
      </c>
      <c r="AA1045">
        <f t="shared" si="257"/>
        <v>1</v>
      </c>
      <c r="AB1045">
        <v>1</v>
      </c>
      <c r="AC1045">
        <v>0</v>
      </c>
    </row>
    <row r="1046" spans="1:29" x14ac:dyDescent="0.3">
      <c r="A1046">
        <v>624.6</v>
      </c>
      <c r="B1046">
        <v>0</v>
      </c>
      <c r="C1046">
        <f t="shared" si="269"/>
        <v>597.79333333333341</v>
      </c>
      <c r="D1046">
        <f t="shared" si="270"/>
        <v>625.70826236523931</v>
      </c>
      <c r="E1046">
        <v>-3.0816498000000001E-2</v>
      </c>
      <c r="F1046">
        <v>2.1139103999999999E-2</v>
      </c>
      <c r="G1046">
        <v>7.17</v>
      </c>
      <c r="I1046">
        <f t="shared" si="255"/>
        <v>592.34230769230771</v>
      </c>
      <c r="J1046">
        <f t="shared" si="256"/>
        <v>625.11010611104257</v>
      </c>
      <c r="K1046">
        <f t="shared" si="258"/>
        <v>-3.0816497532818194E-2</v>
      </c>
      <c r="L1046">
        <f t="shared" si="259"/>
        <v>3.4756405463524841E-2</v>
      </c>
      <c r="M1046">
        <f t="shared" si="260"/>
        <v>-3.8600000000000136</v>
      </c>
      <c r="O1046">
        <f t="shared" si="261"/>
        <v>9.92999999999995</v>
      </c>
      <c r="P1046">
        <f t="shared" si="262"/>
        <v>9.92999999999995</v>
      </c>
      <c r="Q1046">
        <f t="shared" si="263"/>
        <v>0</v>
      </c>
      <c r="R1046">
        <v>2.1520000000000001</v>
      </c>
      <c r="S1046">
        <v>2.8690000000000002</v>
      </c>
      <c r="T1046">
        <v>0.75008713800000004</v>
      </c>
      <c r="U1046">
        <f t="shared" si="264"/>
        <v>42.859988037921347</v>
      </c>
      <c r="W1046">
        <f t="shared" si="265"/>
        <v>1</v>
      </c>
      <c r="X1046">
        <f t="shared" si="266"/>
        <v>1</v>
      </c>
      <c r="Y1046">
        <f t="shared" si="267"/>
        <v>0</v>
      </c>
      <c r="Z1046">
        <f t="shared" si="268"/>
        <v>0</v>
      </c>
      <c r="AA1046">
        <f t="shared" si="257"/>
        <v>1</v>
      </c>
      <c r="AB1046">
        <v>1</v>
      </c>
      <c r="AC1046">
        <v>0</v>
      </c>
    </row>
    <row r="1047" spans="1:29" x14ac:dyDescent="0.3">
      <c r="A1047">
        <v>634.53</v>
      </c>
      <c r="B1047">
        <v>0</v>
      </c>
      <c r="C1047">
        <f t="shared" si="269"/>
        <v>601.79333333333329</v>
      </c>
      <c r="D1047">
        <f t="shared" si="270"/>
        <v>636.00028960579334</v>
      </c>
      <c r="E1047">
        <v>-1.5408249000000001E-2</v>
      </c>
      <c r="F1047">
        <v>2.1200746999999999E-2</v>
      </c>
      <c r="G1047">
        <v>-13.79</v>
      </c>
      <c r="I1047">
        <f t="shared" si="255"/>
        <v>594.50692307692316</v>
      </c>
      <c r="J1047">
        <f t="shared" si="256"/>
        <v>635.25460722222749</v>
      </c>
      <c r="K1047">
        <f t="shared" si="258"/>
        <v>-1.5408248766409184E-2</v>
      </c>
      <c r="L1047">
        <f t="shared" si="259"/>
        <v>3.4676174682886175E-2</v>
      </c>
      <c r="M1047">
        <f t="shared" si="260"/>
        <v>-26.480000000000018</v>
      </c>
      <c r="O1047">
        <f t="shared" si="261"/>
        <v>3.8600000000000136</v>
      </c>
      <c r="P1047">
        <f t="shared" si="262"/>
        <v>3.8600000000000136</v>
      </c>
      <c r="Q1047">
        <f t="shared" si="263"/>
        <v>0</v>
      </c>
      <c r="R1047">
        <v>3.2549999999999999</v>
      </c>
      <c r="S1047">
        <v>1.8759999999999999</v>
      </c>
      <c r="T1047">
        <v>1.7350746269999999</v>
      </c>
      <c r="U1047">
        <f t="shared" si="264"/>
        <v>63.437926331945746</v>
      </c>
      <c r="W1047">
        <f t="shared" si="265"/>
        <v>1</v>
      </c>
      <c r="X1047">
        <f t="shared" si="266"/>
        <v>1</v>
      </c>
      <c r="Y1047">
        <f t="shared" si="267"/>
        <v>0</v>
      </c>
      <c r="Z1047">
        <f t="shared" si="268"/>
        <v>0</v>
      </c>
      <c r="AA1047">
        <f t="shared" si="257"/>
        <v>0</v>
      </c>
      <c r="AB1047">
        <v>1</v>
      </c>
      <c r="AC1047">
        <v>0</v>
      </c>
    </row>
    <row r="1048" spans="1:29" x14ac:dyDescent="0.3">
      <c r="A1048">
        <v>638.39</v>
      </c>
      <c r="B1048">
        <v>0</v>
      </c>
      <c r="C1048">
        <f t="shared" si="269"/>
        <v>606.11500000000012</v>
      </c>
      <c r="D1048">
        <f t="shared" si="270"/>
        <v>638.78828506570119</v>
      </c>
      <c r="E1048">
        <v>-9.4187379999999994E-3</v>
      </c>
      <c r="F1048">
        <v>2.1777377000000001E-2</v>
      </c>
      <c r="G1048">
        <v>-30.34</v>
      </c>
      <c r="I1048">
        <f t="shared" si="255"/>
        <v>596.79884615384606</v>
      </c>
      <c r="J1048">
        <f t="shared" si="256"/>
        <v>638.63118405982868</v>
      </c>
      <c r="K1048">
        <f t="shared" si="258"/>
        <v>-9.4187381683891163E-3</v>
      </c>
      <c r="L1048">
        <f t="shared" si="259"/>
        <v>3.4680345264469288E-2</v>
      </c>
      <c r="M1048">
        <f t="shared" si="260"/>
        <v>-25.92999999999995</v>
      </c>
      <c r="O1048">
        <f t="shared" si="261"/>
        <v>-2.1999999999999318</v>
      </c>
      <c r="P1048">
        <f t="shared" si="262"/>
        <v>0</v>
      </c>
      <c r="Q1048">
        <f t="shared" si="263"/>
        <v>2.1999999999999318</v>
      </c>
      <c r="R1048">
        <v>4.524</v>
      </c>
      <c r="S1048">
        <v>1.49</v>
      </c>
      <c r="T1048">
        <v>3.0362416109999999</v>
      </c>
      <c r="U1048">
        <f t="shared" si="264"/>
        <v>75.224476223754976</v>
      </c>
      <c r="W1048">
        <f t="shared" si="265"/>
        <v>1</v>
      </c>
      <c r="X1048">
        <f t="shared" si="266"/>
        <v>1</v>
      </c>
      <c r="Y1048">
        <f t="shared" si="267"/>
        <v>1</v>
      </c>
      <c r="Z1048">
        <f t="shared" si="268"/>
        <v>0</v>
      </c>
      <c r="AA1048">
        <f t="shared" si="257"/>
        <v>0</v>
      </c>
      <c r="AB1048">
        <v>0</v>
      </c>
      <c r="AC1048">
        <v>0</v>
      </c>
    </row>
    <row r="1049" spans="1:29" x14ac:dyDescent="0.3">
      <c r="A1049">
        <v>636.19000000000005</v>
      </c>
      <c r="B1049">
        <v>0</v>
      </c>
      <c r="C1049">
        <f t="shared" si="269"/>
        <v>610.5291666666667</v>
      </c>
      <c r="D1049">
        <f t="shared" si="270"/>
        <v>635.75695248904992</v>
      </c>
      <c r="E1049">
        <v>-1.2832448999999999E-2</v>
      </c>
      <c r="F1049">
        <v>2.1903947999999999E-2</v>
      </c>
      <c r="G1049">
        <v>-23.73</v>
      </c>
      <c r="I1049">
        <f t="shared" si="255"/>
        <v>598.79384615384618</v>
      </c>
      <c r="J1049">
        <f t="shared" si="256"/>
        <v>636.0022166107824</v>
      </c>
      <c r="K1049">
        <f t="shared" si="258"/>
        <v>-1.2832448871923752E-2</v>
      </c>
      <c r="L1049">
        <f t="shared" si="259"/>
        <v>3.4662098391873584E-2</v>
      </c>
      <c r="M1049">
        <f t="shared" si="260"/>
        <v>-14.350000000000023</v>
      </c>
      <c r="O1049">
        <f t="shared" si="261"/>
        <v>-1.6600000000000819</v>
      </c>
      <c r="P1049">
        <f t="shared" si="262"/>
        <v>0</v>
      </c>
      <c r="Q1049">
        <f t="shared" si="263"/>
        <v>1.6600000000000819</v>
      </c>
      <c r="R1049">
        <v>4.3040000000000003</v>
      </c>
      <c r="S1049">
        <v>1.931</v>
      </c>
      <c r="T1049">
        <v>2.2288969449999998</v>
      </c>
      <c r="U1049">
        <f t="shared" si="264"/>
        <v>69.029671214855071</v>
      </c>
      <c r="W1049">
        <f t="shared" si="265"/>
        <v>1</v>
      </c>
      <c r="X1049">
        <f t="shared" si="266"/>
        <v>0</v>
      </c>
      <c r="Y1049">
        <f t="shared" si="267"/>
        <v>0</v>
      </c>
      <c r="Z1049">
        <f t="shared" si="268"/>
        <v>0</v>
      </c>
      <c r="AA1049">
        <f t="shared" si="257"/>
        <v>0</v>
      </c>
      <c r="AB1049">
        <v>1</v>
      </c>
      <c r="AC1049">
        <v>0</v>
      </c>
    </row>
    <row r="1050" spans="1:29" x14ac:dyDescent="0.3">
      <c r="A1050">
        <v>634.53</v>
      </c>
      <c r="B1050">
        <v>0</v>
      </c>
      <c r="C1050">
        <f t="shared" si="269"/>
        <v>615.03500000000008</v>
      </c>
      <c r="D1050">
        <f t="shared" si="270"/>
        <v>634.32550791849155</v>
      </c>
      <c r="E1050">
        <v>-1.5408249000000001E-2</v>
      </c>
      <c r="F1050">
        <v>2.2661338999999999E-2</v>
      </c>
      <c r="G1050">
        <v>-12.69</v>
      </c>
      <c r="I1050">
        <f t="shared" si="255"/>
        <v>600.5126923076923</v>
      </c>
      <c r="J1050">
        <f t="shared" si="256"/>
        <v>634.41675256840131</v>
      </c>
      <c r="K1050">
        <f t="shared" si="258"/>
        <v>-1.5408248766409184E-2</v>
      </c>
      <c r="L1050">
        <f t="shared" si="259"/>
        <v>3.4678941674866605E-2</v>
      </c>
      <c r="M1050">
        <f t="shared" si="260"/>
        <v>-11.039999999999964</v>
      </c>
      <c r="O1050">
        <f t="shared" si="261"/>
        <v>-4.9700000000000273</v>
      </c>
      <c r="P1050">
        <f t="shared" si="262"/>
        <v>0</v>
      </c>
      <c r="Q1050">
        <f t="shared" si="263"/>
        <v>4.9700000000000273</v>
      </c>
      <c r="R1050">
        <v>4.1379999999999999</v>
      </c>
      <c r="S1050">
        <v>2.8690000000000002</v>
      </c>
      <c r="T1050">
        <v>1.4423143949999999</v>
      </c>
      <c r="U1050">
        <f t="shared" si="264"/>
        <v>59.055230479448568</v>
      </c>
      <c r="W1050">
        <f t="shared" si="265"/>
        <v>1</v>
      </c>
      <c r="X1050">
        <f t="shared" si="266"/>
        <v>0</v>
      </c>
      <c r="Y1050">
        <f t="shared" si="267"/>
        <v>0</v>
      </c>
      <c r="Z1050">
        <f t="shared" si="268"/>
        <v>0</v>
      </c>
      <c r="AA1050">
        <f t="shared" si="257"/>
        <v>0</v>
      </c>
      <c r="AB1050">
        <v>1</v>
      </c>
      <c r="AC1050">
        <v>0</v>
      </c>
    </row>
    <row r="1051" spans="1:29" x14ac:dyDescent="0.3">
      <c r="A1051">
        <v>629.55999999999995</v>
      </c>
      <c r="B1051">
        <v>0</v>
      </c>
      <c r="C1051">
        <f t="shared" si="269"/>
        <v>619.21916666666675</v>
      </c>
      <c r="D1051">
        <f t="shared" si="270"/>
        <v>628.76574868025136</v>
      </c>
      <c r="E1051">
        <v>-2.3120132000000002E-2</v>
      </c>
      <c r="F1051">
        <v>2.3572361999999999E-2</v>
      </c>
      <c r="G1051">
        <v>-6.07</v>
      </c>
      <c r="I1051">
        <f t="shared" si="255"/>
        <v>602.10423076923075</v>
      </c>
      <c r="J1051">
        <f t="shared" si="256"/>
        <v>629.18640364858447</v>
      </c>
      <c r="K1051">
        <f t="shared" si="258"/>
        <v>-2.3120131583030893E-2</v>
      </c>
      <c r="L1051">
        <f t="shared" si="259"/>
        <v>3.4939411881606652E-2</v>
      </c>
      <c r="M1051">
        <f t="shared" si="260"/>
        <v>-20.959999999999923</v>
      </c>
      <c r="O1051">
        <f t="shared" si="261"/>
        <v>0</v>
      </c>
      <c r="P1051">
        <f t="shared" si="262"/>
        <v>0</v>
      </c>
      <c r="Q1051">
        <f t="shared" si="263"/>
        <v>0</v>
      </c>
      <c r="R1051">
        <v>3.641</v>
      </c>
      <c r="S1051">
        <v>3.0339999999999998</v>
      </c>
      <c r="T1051">
        <v>1.2000659199999999</v>
      </c>
      <c r="U1051">
        <f t="shared" si="264"/>
        <v>54.546816488116868</v>
      </c>
      <c r="W1051">
        <f t="shared" si="265"/>
        <v>1</v>
      </c>
      <c r="X1051">
        <f t="shared" si="266"/>
        <v>0</v>
      </c>
      <c r="Y1051">
        <f t="shared" si="267"/>
        <v>0</v>
      </c>
      <c r="Z1051">
        <f t="shared" si="268"/>
        <v>0</v>
      </c>
      <c r="AA1051">
        <f t="shared" si="257"/>
        <v>0</v>
      </c>
      <c r="AB1051">
        <v>1</v>
      </c>
      <c r="AC1051">
        <v>0</v>
      </c>
    </row>
    <row r="1052" spans="1:29" x14ac:dyDescent="0.3">
      <c r="A1052">
        <v>629.55999999999995</v>
      </c>
      <c r="B1052">
        <v>0</v>
      </c>
      <c r="C1052">
        <f t="shared" si="269"/>
        <v>622.98916666666662</v>
      </c>
      <c r="D1052">
        <f t="shared" si="270"/>
        <v>629.69237521995808</v>
      </c>
      <c r="E1052">
        <v>-2.3120132000000002E-2</v>
      </c>
      <c r="F1052">
        <v>2.4325243E-2</v>
      </c>
      <c r="G1052">
        <v>-20.96</v>
      </c>
      <c r="I1052">
        <f t="shared" ref="I1052:I1115" si="271">(A1027+A1028+A1029+A1030+A1031+A1032+A1033+A1034+A1035+A1036+A1037+A1038+A1039+A1040+A1041+A1042+A1043+A1044+A1045+A1046+A1047+A1048+A1049+A1050+A1051+A1052)/26</f>
        <v>603.24999999999989</v>
      </c>
      <c r="J1052">
        <f t="shared" si="256"/>
        <v>629.58873818087807</v>
      </c>
      <c r="K1052">
        <f t="shared" si="258"/>
        <v>-2.3120131583030893E-2</v>
      </c>
      <c r="L1052">
        <f t="shared" si="259"/>
        <v>3.5042044900397848E-2</v>
      </c>
      <c r="M1052">
        <f t="shared" si="260"/>
        <v>-30.339999999999918</v>
      </c>
      <c r="O1052">
        <f t="shared" si="261"/>
        <v>5.5200000000000955</v>
      </c>
      <c r="P1052">
        <f t="shared" si="262"/>
        <v>5.5200000000000955</v>
      </c>
      <c r="Q1052">
        <f t="shared" si="263"/>
        <v>0</v>
      </c>
      <c r="R1052">
        <v>5.13</v>
      </c>
      <c r="S1052">
        <v>3.0339999999999998</v>
      </c>
      <c r="T1052">
        <v>1.6908371790000001</v>
      </c>
      <c r="U1052">
        <f t="shared" si="264"/>
        <v>62.836844688921992</v>
      </c>
      <c r="W1052">
        <f t="shared" si="265"/>
        <v>1</v>
      </c>
      <c r="X1052">
        <f t="shared" si="266"/>
        <v>1</v>
      </c>
      <c r="Y1052">
        <f t="shared" si="267"/>
        <v>0</v>
      </c>
      <c r="Z1052">
        <f t="shared" si="268"/>
        <v>0</v>
      </c>
      <c r="AA1052">
        <f t="shared" si="257"/>
        <v>0</v>
      </c>
      <c r="AB1052">
        <v>1</v>
      </c>
      <c r="AC1052">
        <v>0</v>
      </c>
    </row>
    <row r="1053" spans="1:29" x14ac:dyDescent="0.3">
      <c r="A1053">
        <v>635.08000000000004</v>
      </c>
      <c r="B1053">
        <v>0</v>
      </c>
      <c r="C1053">
        <f t="shared" si="269"/>
        <v>626.4375</v>
      </c>
      <c r="D1053">
        <f t="shared" si="270"/>
        <v>635.97793746334037</v>
      </c>
      <c r="E1053">
        <v>-1.4554821000000001E-2</v>
      </c>
      <c r="F1053">
        <v>2.5390471000000001E-2</v>
      </c>
      <c r="G1053">
        <v>-35.86</v>
      </c>
      <c r="I1053">
        <f t="shared" si="271"/>
        <v>604.75653846153841</v>
      </c>
      <c r="J1053">
        <f t="shared" ref="J1053:J1116" si="272">A1053*(2/26+1)+J1052*(1-(2/26+1))</f>
        <v>635.50240475531712</v>
      </c>
      <c r="K1053">
        <f t="shared" si="258"/>
        <v>-1.4554821090525394E-2</v>
      </c>
      <c r="L1053">
        <f t="shared" si="259"/>
        <v>3.4985777101938585E-2</v>
      </c>
      <c r="M1053">
        <f t="shared" si="260"/>
        <v>-25.379999999999995</v>
      </c>
      <c r="O1053">
        <f t="shared" si="261"/>
        <v>8.2799999999999727</v>
      </c>
      <c r="P1053">
        <f t="shared" si="262"/>
        <v>8.2799999999999727</v>
      </c>
      <c r="Q1053">
        <f t="shared" si="263"/>
        <v>0</v>
      </c>
      <c r="R1053">
        <v>6.0679999999999996</v>
      </c>
      <c r="S1053">
        <v>2.4820000000000002</v>
      </c>
      <c r="T1053">
        <v>2.4448025790000001</v>
      </c>
      <c r="U1053">
        <f t="shared" si="264"/>
        <v>70.97076023757819</v>
      </c>
      <c r="W1053">
        <f t="shared" si="265"/>
        <v>1</v>
      </c>
      <c r="X1053">
        <f t="shared" si="266"/>
        <v>1</v>
      </c>
      <c r="Y1053">
        <f t="shared" si="267"/>
        <v>1</v>
      </c>
      <c r="Z1053">
        <f t="shared" si="268"/>
        <v>0</v>
      </c>
      <c r="AA1053">
        <f t="shared" si="257"/>
        <v>0</v>
      </c>
      <c r="AB1053">
        <v>0</v>
      </c>
      <c r="AC1053">
        <v>0</v>
      </c>
    </row>
    <row r="1054" spans="1:29" x14ac:dyDescent="0.3">
      <c r="A1054">
        <v>643.36</v>
      </c>
      <c r="B1054">
        <v>0</v>
      </c>
      <c r="C1054">
        <f t="shared" si="269"/>
        <v>629.74833333333322</v>
      </c>
      <c r="D1054">
        <f t="shared" si="270"/>
        <v>644.59034375610997</v>
      </c>
      <c r="E1054">
        <v>-1.706855E-3</v>
      </c>
      <c r="F1054">
        <v>2.6068813E-2</v>
      </c>
      <c r="G1054">
        <v>-33.659999999999997</v>
      </c>
      <c r="I1054">
        <f t="shared" si="271"/>
        <v>606.68769230769226</v>
      </c>
      <c r="J1054">
        <f t="shared" si="272"/>
        <v>643.96443040343718</v>
      </c>
      <c r="K1054">
        <f t="shared" si="258"/>
        <v>-1.7068553517674064E-3</v>
      </c>
      <c r="L1054">
        <f t="shared" si="259"/>
        <v>3.5259998279533723E-2</v>
      </c>
      <c r="M1054">
        <f t="shared" si="260"/>
        <v>-30.899999999999977</v>
      </c>
      <c r="O1054">
        <f t="shared" si="261"/>
        <v>1.1000000000000227</v>
      </c>
      <c r="P1054">
        <f t="shared" si="262"/>
        <v>1.1000000000000227</v>
      </c>
      <c r="Q1054">
        <f t="shared" si="263"/>
        <v>0</v>
      </c>
      <c r="R1054">
        <v>6.0679999999999996</v>
      </c>
      <c r="S1054">
        <v>2.702</v>
      </c>
      <c r="T1054">
        <v>2.2457438930000002</v>
      </c>
      <c r="U1054">
        <f t="shared" si="264"/>
        <v>69.190421888902875</v>
      </c>
      <c r="W1054">
        <f t="shared" si="265"/>
        <v>1</v>
      </c>
      <c r="X1054">
        <f t="shared" si="266"/>
        <v>1</v>
      </c>
      <c r="Y1054">
        <f t="shared" si="267"/>
        <v>1</v>
      </c>
      <c r="Z1054">
        <f t="shared" si="268"/>
        <v>0</v>
      </c>
      <c r="AA1054">
        <f t="shared" si="257"/>
        <v>0</v>
      </c>
      <c r="AB1054">
        <v>1</v>
      </c>
      <c r="AC1054">
        <v>0</v>
      </c>
    </row>
    <row r="1055" spans="1:29" x14ac:dyDescent="0.3">
      <c r="A1055">
        <v>644.46</v>
      </c>
      <c r="B1055">
        <v>0</v>
      </c>
      <c r="C1055">
        <f t="shared" si="269"/>
        <v>632.18499999999995</v>
      </c>
      <c r="D1055">
        <f t="shared" si="270"/>
        <v>644.43827604064836</v>
      </c>
      <c r="E1055">
        <v>-1.7194109999999999E-3</v>
      </c>
      <c r="F1055">
        <v>2.6699695999999998E-2</v>
      </c>
      <c r="G1055">
        <v>-32</v>
      </c>
      <c r="I1055">
        <f t="shared" si="271"/>
        <v>608.57653846153858</v>
      </c>
      <c r="J1055">
        <f t="shared" si="272"/>
        <v>644.49812073819726</v>
      </c>
      <c r="K1055">
        <f t="shared" si="258"/>
        <v>0</v>
      </c>
      <c r="L1055">
        <f t="shared" si="259"/>
        <v>3.5690306682762608E-2</v>
      </c>
      <c r="M1055">
        <f t="shared" si="260"/>
        <v>-29.240000000000009</v>
      </c>
      <c r="O1055">
        <f t="shared" si="261"/>
        <v>-12.690000000000055</v>
      </c>
      <c r="P1055">
        <f t="shared" si="262"/>
        <v>0</v>
      </c>
      <c r="Q1055">
        <f t="shared" si="263"/>
        <v>12.690000000000055</v>
      </c>
      <c r="R1055">
        <v>6.0679999999999996</v>
      </c>
      <c r="S1055">
        <v>2.8679999999999999</v>
      </c>
      <c r="T1055">
        <v>2.1157601119999998</v>
      </c>
      <c r="U1055">
        <f t="shared" si="264"/>
        <v>67.905102958709421</v>
      </c>
      <c r="W1055">
        <f t="shared" si="265"/>
        <v>1</v>
      </c>
      <c r="X1055">
        <f t="shared" si="266"/>
        <v>0</v>
      </c>
      <c r="Y1055">
        <f t="shared" si="267"/>
        <v>0</v>
      </c>
      <c r="Z1055">
        <f t="shared" si="268"/>
        <v>0</v>
      </c>
      <c r="AA1055">
        <f t="shared" si="257"/>
        <v>0</v>
      </c>
      <c r="AB1055">
        <v>1</v>
      </c>
      <c r="AC1055">
        <v>0</v>
      </c>
    </row>
    <row r="1056" spans="1:29" x14ac:dyDescent="0.3">
      <c r="A1056">
        <v>631.77</v>
      </c>
      <c r="B1056">
        <v>0</v>
      </c>
      <c r="C1056">
        <f t="shared" si="269"/>
        <v>633.33416666666665</v>
      </c>
      <c r="D1056">
        <f t="shared" si="270"/>
        <v>629.65862065989199</v>
      </c>
      <c r="E1056">
        <v>-2.3041117999999999E-2</v>
      </c>
      <c r="F1056">
        <v>2.6950741E-2</v>
      </c>
      <c r="G1056">
        <v>-16.55</v>
      </c>
      <c r="I1056">
        <f t="shared" si="271"/>
        <v>610.18923076923079</v>
      </c>
      <c r="J1056">
        <f t="shared" si="272"/>
        <v>630.79091378936937</v>
      </c>
      <c r="K1056">
        <f t="shared" si="258"/>
        <v>0</v>
      </c>
      <c r="L1056">
        <f t="shared" si="259"/>
        <v>3.6111417121301607E-2</v>
      </c>
      <c r="M1056">
        <f t="shared" si="260"/>
        <v>-13.240000000000009</v>
      </c>
      <c r="O1056">
        <f t="shared" si="261"/>
        <v>-11.029999999999973</v>
      </c>
      <c r="P1056">
        <f t="shared" si="262"/>
        <v>0</v>
      </c>
      <c r="Q1056">
        <f t="shared" si="263"/>
        <v>11.029999999999973</v>
      </c>
      <c r="R1056">
        <v>4.7990000000000004</v>
      </c>
      <c r="S1056">
        <v>3.1440000000000001</v>
      </c>
      <c r="T1056">
        <v>1.5263994910000001</v>
      </c>
      <c r="U1056">
        <f t="shared" si="264"/>
        <v>60.417978092444137</v>
      </c>
      <c r="W1056">
        <f t="shared" si="265"/>
        <v>1</v>
      </c>
      <c r="X1056">
        <f t="shared" si="266"/>
        <v>0</v>
      </c>
      <c r="Y1056">
        <f t="shared" si="267"/>
        <v>0</v>
      </c>
      <c r="Z1056">
        <f t="shared" si="268"/>
        <v>0</v>
      </c>
      <c r="AA1056">
        <f t="shared" si="257"/>
        <v>0</v>
      </c>
      <c r="AB1056">
        <v>1</v>
      </c>
      <c r="AC1056">
        <v>0</v>
      </c>
    </row>
    <row r="1057" spans="1:29" x14ac:dyDescent="0.3">
      <c r="A1057">
        <v>620.74</v>
      </c>
      <c r="B1057">
        <v>0</v>
      </c>
      <c r="C1057">
        <f t="shared" si="269"/>
        <v>633.56416666666655</v>
      </c>
      <c r="D1057">
        <f t="shared" si="270"/>
        <v>619.25356322335131</v>
      </c>
      <c r="E1057">
        <v>-4.0097730999999998E-2</v>
      </c>
      <c r="F1057">
        <v>2.7543126000000001E-2</v>
      </c>
      <c r="G1057">
        <v>-2.21</v>
      </c>
      <c r="I1057">
        <f t="shared" si="271"/>
        <v>611.35653846153855</v>
      </c>
      <c r="J1057">
        <f t="shared" si="272"/>
        <v>619.96685278543316</v>
      </c>
      <c r="K1057">
        <f t="shared" si="258"/>
        <v>-4.4106561452469167E-3</v>
      </c>
      <c r="L1057">
        <f t="shared" si="259"/>
        <v>3.653876310986285E-2</v>
      </c>
      <c r="M1057">
        <f t="shared" si="260"/>
        <v>-10.490000000000009</v>
      </c>
      <c r="O1057">
        <f t="shared" si="261"/>
        <v>-12.690000000000055</v>
      </c>
      <c r="P1057">
        <f t="shared" si="262"/>
        <v>0</v>
      </c>
      <c r="Q1057">
        <f t="shared" si="263"/>
        <v>12.690000000000055</v>
      </c>
      <c r="R1057">
        <v>3.6960000000000002</v>
      </c>
      <c r="S1057">
        <v>3.4750000000000001</v>
      </c>
      <c r="T1057">
        <v>1.063597122</v>
      </c>
      <c r="U1057">
        <f t="shared" si="264"/>
        <v>51.540928733665872</v>
      </c>
      <c r="W1057">
        <f t="shared" si="265"/>
        <v>1</v>
      </c>
      <c r="X1057">
        <f t="shared" si="266"/>
        <v>0</v>
      </c>
      <c r="Y1057">
        <f t="shared" si="267"/>
        <v>0</v>
      </c>
      <c r="Z1057">
        <f t="shared" si="268"/>
        <v>0</v>
      </c>
      <c r="AA1057">
        <f t="shared" si="257"/>
        <v>0</v>
      </c>
      <c r="AB1057">
        <v>1</v>
      </c>
      <c r="AC1057">
        <v>0</v>
      </c>
    </row>
    <row r="1058" spans="1:29" x14ac:dyDescent="0.3">
      <c r="A1058">
        <v>608.04999999999995</v>
      </c>
      <c r="B1058">
        <v>0</v>
      </c>
      <c r="C1058">
        <f t="shared" si="269"/>
        <v>632.18500000000006</v>
      </c>
      <c r="D1058">
        <f t="shared" si="270"/>
        <v>606.18273946277475</v>
      </c>
      <c r="E1058">
        <v>-6.1318060000000001E-2</v>
      </c>
      <c r="F1058">
        <v>2.7872256000000002E-2</v>
      </c>
      <c r="G1058">
        <v>2.2000000000000002</v>
      </c>
      <c r="I1058">
        <f t="shared" si="271"/>
        <v>612.31153846153848</v>
      </c>
      <c r="J1058">
        <f t="shared" si="272"/>
        <v>607.13331901650508</v>
      </c>
      <c r="K1058">
        <f t="shared" si="258"/>
        <v>-2.4763829411859138E-2</v>
      </c>
      <c r="L1058">
        <f t="shared" si="259"/>
        <v>3.660859968784097E-2</v>
      </c>
      <c r="M1058">
        <f t="shared" si="260"/>
        <v>-6.6299999999999955</v>
      </c>
      <c r="O1058">
        <f t="shared" si="261"/>
        <v>4.4100000000000819</v>
      </c>
      <c r="P1058">
        <f t="shared" si="262"/>
        <v>4.4100000000000819</v>
      </c>
      <c r="Q1058">
        <f t="shared" si="263"/>
        <v>0</v>
      </c>
      <c r="R1058">
        <v>3.2549999999999999</v>
      </c>
      <c r="S1058">
        <v>3.4750000000000001</v>
      </c>
      <c r="T1058">
        <v>0.93669064700000004</v>
      </c>
      <c r="U1058">
        <f t="shared" si="264"/>
        <v>48.365527476004793</v>
      </c>
      <c r="W1058">
        <f t="shared" si="265"/>
        <v>1</v>
      </c>
      <c r="X1058">
        <f t="shared" si="266"/>
        <v>0</v>
      </c>
      <c r="Y1058">
        <f t="shared" si="267"/>
        <v>0</v>
      </c>
      <c r="Z1058">
        <f t="shared" si="268"/>
        <v>0</v>
      </c>
      <c r="AA1058">
        <f t="shared" si="257"/>
        <v>1</v>
      </c>
      <c r="AB1058">
        <v>1</v>
      </c>
      <c r="AC1058">
        <v>0</v>
      </c>
    </row>
    <row r="1059" spans="1:29" x14ac:dyDescent="0.3">
      <c r="A1059">
        <v>612.46</v>
      </c>
      <c r="B1059">
        <v>1</v>
      </c>
      <c r="C1059">
        <f t="shared" si="269"/>
        <v>630.3458333333333</v>
      </c>
      <c r="D1059">
        <f t="shared" si="270"/>
        <v>613.5062100895376</v>
      </c>
      <c r="E1059">
        <v>-5.4510087999999998E-2</v>
      </c>
      <c r="F1059">
        <v>2.7897799000000001E-2</v>
      </c>
      <c r="G1059">
        <v>-11.04</v>
      </c>
      <c r="I1059">
        <f t="shared" si="271"/>
        <v>613.69115384615384</v>
      </c>
      <c r="J1059">
        <f t="shared" si="272"/>
        <v>612.86974469103814</v>
      </c>
      <c r="K1059">
        <f t="shared" si="258"/>
        <v>-1.7690740829844863E-2</v>
      </c>
      <c r="L1059">
        <f t="shared" si="259"/>
        <v>3.6515074531290673E-2</v>
      </c>
      <c r="M1059">
        <f t="shared" si="260"/>
        <v>-9.9300000000000637</v>
      </c>
      <c r="O1059">
        <f t="shared" si="261"/>
        <v>9.3799999999999955</v>
      </c>
      <c r="P1059">
        <f t="shared" si="262"/>
        <v>9.3799999999999955</v>
      </c>
      <c r="Q1059">
        <f t="shared" si="263"/>
        <v>0</v>
      </c>
      <c r="R1059">
        <v>4.1379999999999999</v>
      </c>
      <c r="S1059">
        <v>3.0339999999999998</v>
      </c>
      <c r="T1059">
        <v>1.363876071</v>
      </c>
      <c r="U1059">
        <f t="shared" si="264"/>
        <v>57.696597877190491</v>
      </c>
      <c r="W1059">
        <f t="shared" si="265"/>
        <v>1</v>
      </c>
      <c r="X1059">
        <f t="shared" si="266"/>
        <v>1</v>
      </c>
      <c r="Y1059">
        <f t="shared" si="267"/>
        <v>0</v>
      </c>
      <c r="Z1059">
        <f t="shared" si="268"/>
        <v>0</v>
      </c>
      <c r="AA1059">
        <f t="shared" si="257"/>
        <v>0</v>
      </c>
      <c r="AB1059">
        <v>1</v>
      </c>
      <c r="AC1059">
        <v>1</v>
      </c>
    </row>
    <row r="1060" spans="1:29" x14ac:dyDescent="0.3">
      <c r="A1060">
        <v>621.84</v>
      </c>
      <c r="B1060">
        <v>0</v>
      </c>
      <c r="C1060">
        <f t="shared" si="269"/>
        <v>628.9666666666667</v>
      </c>
      <c r="D1060">
        <f t="shared" si="270"/>
        <v>623.22896498507714</v>
      </c>
      <c r="E1060">
        <v>-4.4909996000000001E-2</v>
      </c>
      <c r="F1060">
        <v>2.8185100000000001E-2</v>
      </c>
      <c r="G1060">
        <v>-19.309999999999999</v>
      </c>
      <c r="I1060">
        <f t="shared" si="271"/>
        <v>615.15538461538461</v>
      </c>
      <c r="J1060">
        <f t="shared" si="272"/>
        <v>622.53001963915096</v>
      </c>
      <c r="K1060">
        <f t="shared" si="258"/>
        <v>-2.6463936871481135E-3</v>
      </c>
      <c r="L1060">
        <f t="shared" si="259"/>
        <v>3.6877224169650016E-2</v>
      </c>
      <c r="M1060">
        <f t="shared" si="260"/>
        <v>-17.110000000000014</v>
      </c>
      <c r="O1060">
        <f t="shared" si="261"/>
        <v>1.6499999999999773</v>
      </c>
      <c r="P1060">
        <f t="shared" si="262"/>
        <v>1.6499999999999773</v>
      </c>
      <c r="Q1060">
        <f t="shared" si="263"/>
        <v>0</v>
      </c>
      <c r="R1060">
        <v>4.1379999999999999</v>
      </c>
      <c r="S1060">
        <v>2.2069999999999999</v>
      </c>
      <c r="T1060">
        <v>1.874943362</v>
      </c>
      <c r="U1060">
        <f t="shared" si="264"/>
        <v>65.216706067408083</v>
      </c>
      <c r="W1060">
        <f t="shared" si="265"/>
        <v>1</v>
      </c>
      <c r="X1060">
        <f t="shared" si="266"/>
        <v>1</v>
      </c>
      <c r="Y1060">
        <f t="shared" si="267"/>
        <v>0</v>
      </c>
      <c r="Z1060">
        <f t="shared" si="268"/>
        <v>0</v>
      </c>
      <c r="AA1060">
        <f t="shared" si="257"/>
        <v>0</v>
      </c>
      <c r="AB1060">
        <v>1</v>
      </c>
      <c r="AC1060">
        <v>0</v>
      </c>
    </row>
    <row r="1061" spans="1:29" x14ac:dyDescent="0.3">
      <c r="A1061">
        <v>623.49</v>
      </c>
      <c r="B1061">
        <v>1</v>
      </c>
      <c r="C1061">
        <f t="shared" si="269"/>
        <v>627.9083333333333</v>
      </c>
      <c r="D1061">
        <f t="shared" si="270"/>
        <v>623.53350583582051</v>
      </c>
      <c r="E1061">
        <v>-4.2375744999999999E-2</v>
      </c>
      <c r="F1061">
        <v>2.9254581000000002E-2</v>
      </c>
      <c r="G1061">
        <v>-18.760000000000002</v>
      </c>
      <c r="I1061">
        <f t="shared" si="271"/>
        <v>616.57692307692309</v>
      </c>
      <c r="J1061">
        <f t="shared" si="272"/>
        <v>623.56384464314226</v>
      </c>
      <c r="K1061">
        <f t="shared" si="258"/>
        <v>0</v>
      </c>
      <c r="L1061">
        <f t="shared" si="259"/>
        <v>3.741285540638687E-2</v>
      </c>
      <c r="M1061">
        <f t="shared" si="260"/>
        <v>-15.440000000000055</v>
      </c>
      <c r="O1061">
        <f t="shared" si="261"/>
        <v>-14.889999999999986</v>
      </c>
      <c r="P1061">
        <f t="shared" si="262"/>
        <v>0</v>
      </c>
      <c r="Q1061">
        <f t="shared" si="263"/>
        <v>14.889999999999986</v>
      </c>
      <c r="R1061">
        <v>4.1379999999999999</v>
      </c>
      <c r="S1061">
        <v>2.262</v>
      </c>
      <c r="T1061">
        <v>1.8293545529999999</v>
      </c>
      <c r="U1061">
        <f t="shared" si="264"/>
        <v>64.656249993847979</v>
      </c>
      <c r="W1061">
        <f t="shared" si="265"/>
        <v>1</v>
      </c>
      <c r="X1061">
        <f t="shared" si="266"/>
        <v>0</v>
      </c>
      <c r="Y1061">
        <f t="shared" si="267"/>
        <v>0</v>
      </c>
      <c r="Z1061">
        <f t="shared" si="268"/>
        <v>0</v>
      </c>
      <c r="AA1061">
        <f t="shared" si="257"/>
        <v>0</v>
      </c>
      <c r="AB1061">
        <v>1</v>
      </c>
      <c r="AC1061">
        <v>1</v>
      </c>
    </row>
    <row r="1062" spans="1:29" x14ac:dyDescent="0.3">
      <c r="A1062">
        <v>608.6</v>
      </c>
      <c r="B1062">
        <v>1</v>
      </c>
      <c r="C1062">
        <f t="shared" si="269"/>
        <v>625.74750000000006</v>
      </c>
      <c r="D1062">
        <f t="shared" si="270"/>
        <v>606.11108236069663</v>
      </c>
      <c r="E1062">
        <v>-6.5245438000000003E-2</v>
      </c>
      <c r="F1062">
        <v>3.0201766000000001E-2</v>
      </c>
      <c r="G1062">
        <v>-0.55000000000000004</v>
      </c>
      <c r="I1062">
        <f t="shared" si="271"/>
        <v>617.42576923076933</v>
      </c>
      <c r="J1062">
        <f t="shared" si="272"/>
        <v>607.4489350274506</v>
      </c>
      <c r="K1062">
        <f t="shared" si="258"/>
        <v>-1.6054193005998012E-2</v>
      </c>
      <c r="L1062">
        <f t="shared" si="259"/>
        <v>3.8118905556685755E-2</v>
      </c>
      <c r="M1062">
        <f t="shared" si="260"/>
        <v>9.92999999999995</v>
      </c>
      <c r="O1062">
        <f t="shared" si="261"/>
        <v>-9.3799999999999955</v>
      </c>
      <c r="P1062">
        <f t="shared" si="262"/>
        <v>0</v>
      </c>
      <c r="Q1062">
        <f t="shared" si="263"/>
        <v>9.3799999999999955</v>
      </c>
      <c r="R1062">
        <v>2.649</v>
      </c>
      <c r="S1062">
        <v>2.5939999999999999</v>
      </c>
      <c r="T1062">
        <v>1.021202776</v>
      </c>
      <c r="U1062">
        <f t="shared" si="264"/>
        <v>50.524508877876187</v>
      </c>
      <c r="W1062">
        <f t="shared" si="265"/>
        <v>1</v>
      </c>
      <c r="X1062">
        <f t="shared" si="266"/>
        <v>0</v>
      </c>
      <c r="Y1062">
        <f t="shared" si="267"/>
        <v>0</v>
      </c>
      <c r="Z1062">
        <f t="shared" si="268"/>
        <v>0</v>
      </c>
      <c r="AA1062">
        <f t="shared" si="257"/>
        <v>0</v>
      </c>
      <c r="AB1062">
        <v>1</v>
      </c>
      <c r="AC1062">
        <v>1</v>
      </c>
    </row>
    <row r="1063" spans="1:29" x14ac:dyDescent="0.3">
      <c r="A1063">
        <v>599.22</v>
      </c>
      <c r="B1063">
        <v>1</v>
      </c>
      <c r="C1063">
        <f t="shared" si="269"/>
        <v>623.21916666666675</v>
      </c>
      <c r="D1063">
        <f t="shared" si="270"/>
        <v>598.07148627321726</v>
      </c>
      <c r="E1063">
        <v>-7.9652269999999997E-2</v>
      </c>
      <c r="F1063">
        <v>3.0662489000000001E-2</v>
      </c>
      <c r="G1063">
        <v>19.309999999999999</v>
      </c>
      <c r="I1063">
        <f t="shared" si="271"/>
        <v>618.04115384615386</v>
      </c>
      <c r="J1063">
        <f t="shared" si="272"/>
        <v>598.58700499788847</v>
      </c>
      <c r="K1063">
        <f t="shared" si="258"/>
        <v>-3.1219180961311408E-2</v>
      </c>
      <c r="L1063">
        <f t="shared" si="259"/>
        <v>3.831661479033717E-2</v>
      </c>
      <c r="M1063">
        <f t="shared" si="260"/>
        <v>19.309999999999945</v>
      </c>
      <c r="O1063">
        <f t="shared" si="261"/>
        <v>10.480000000000018</v>
      </c>
      <c r="P1063">
        <f t="shared" si="262"/>
        <v>10.480000000000018</v>
      </c>
      <c r="Q1063">
        <f t="shared" si="263"/>
        <v>0</v>
      </c>
      <c r="R1063">
        <v>1.7110000000000001</v>
      </c>
      <c r="S1063">
        <v>3.6419999999999999</v>
      </c>
      <c r="T1063">
        <v>0.46979681499999998</v>
      </c>
      <c r="U1063">
        <f t="shared" si="264"/>
        <v>31.963385020670358</v>
      </c>
      <c r="W1063">
        <f t="shared" si="265"/>
        <v>1</v>
      </c>
      <c r="X1063">
        <f t="shared" si="266"/>
        <v>0</v>
      </c>
      <c r="Y1063">
        <f t="shared" si="267"/>
        <v>0</v>
      </c>
      <c r="Z1063">
        <f t="shared" si="268"/>
        <v>0</v>
      </c>
      <c r="AA1063">
        <f t="shared" si="257"/>
        <v>1</v>
      </c>
      <c r="AB1063">
        <v>1</v>
      </c>
      <c r="AC1063">
        <v>1</v>
      </c>
    </row>
    <row r="1064" spans="1:29" x14ac:dyDescent="0.3">
      <c r="A1064">
        <v>609.70000000000005</v>
      </c>
      <c r="B1064">
        <v>1</v>
      </c>
      <c r="C1064">
        <f t="shared" si="269"/>
        <v>621.56416666666667</v>
      </c>
      <c r="D1064">
        <f t="shared" si="270"/>
        <v>611.63808562113047</v>
      </c>
      <c r="E1064">
        <v>-6.3555938000000006E-2</v>
      </c>
      <c r="F1064">
        <v>3.0730936E-2</v>
      </c>
      <c r="G1064">
        <v>8.83</v>
      </c>
      <c r="I1064">
        <f t="shared" si="271"/>
        <v>619.16576923076934</v>
      </c>
      <c r="J1064">
        <f t="shared" si="272"/>
        <v>610.5548457693933</v>
      </c>
      <c r="K1064">
        <f t="shared" si="258"/>
        <v>-2.8149706707472532E-2</v>
      </c>
      <c r="L1064">
        <f t="shared" si="259"/>
        <v>3.8335525559467926E-2</v>
      </c>
      <c r="M1064">
        <f t="shared" si="260"/>
        <v>17.659999999999968</v>
      </c>
      <c r="O1064">
        <f t="shared" si="261"/>
        <v>2.7599999999999909</v>
      </c>
      <c r="P1064">
        <f t="shared" si="262"/>
        <v>2.7599999999999909</v>
      </c>
      <c r="Q1064">
        <f t="shared" si="263"/>
        <v>0</v>
      </c>
      <c r="R1064">
        <v>1.7110000000000001</v>
      </c>
      <c r="S1064">
        <v>2.5939999999999999</v>
      </c>
      <c r="T1064">
        <v>0.65959907500000003</v>
      </c>
      <c r="U1064">
        <f t="shared" si="264"/>
        <v>39.744483166815456</v>
      </c>
      <c r="W1064">
        <f t="shared" si="265"/>
        <v>1</v>
      </c>
      <c r="X1064">
        <f t="shared" si="266"/>
        <v>1</v>
      </c>
      <c r="Y1064">
        <f t="shared" si="267"/>
        <v>0</v>
      </c>
      <c r="Z1064">
        <f t="shared" si="268"/>
        <v>0</v>
      </c>
      <c r="AA1064">
        <f t="shared" si="257"/>
        <v>1</v>
      </c>
      <c r="AB1064">
        <v>1</v>
      </c>
      <c r="AC1064">
        <v>1</v>
      </c>
    </row>
    <row r="1065" spans="1:29" x14ac:dyDescent="0.3">
      <c r="A1065">
        <v>612.46</v>
      </c>
      <c r="B1065">
        <v>1</v>
      </c>
      <c r="C1065">
        <f t="shared" si="269"/>
        <v>619.67916666666667</v>
      </c>
      <c r="D1065">
        <f t="shared" si="270"/>
        <v>612.59698572981165</v>
      </c>
      <c r="E1065">
        <v>-5.9316827000000003E-2</v>
      </c>
      <c r="F1065">
        <v>3.1596780999999997E-2</v>
      </c>
      <c r="G1065">
        <v>14.9</v>
      </c>
      <c r="I1065">
        <f t="shared" si="271"/>
        <v>620.43923076923079</v>
      </c>
      <c r="J1065">
        <f t="shared" si="272"/>
        <v>612.60655032543139</v>
      </c>
      <c r="K1065">
        <f t="shared" si="258"/>
        <v>-4.6383806928766001E-2</v>
      </c>
      <c r="L1065">
        <f t="shared" si="259"/>
        <v>3.886993592725746E-2</v>
      </c>
      <c r="M1065">
        <f t="shared" si="260"/>
        <v>29.789999999999964</v>
      </c>
      <c r="O1065">
        <f t="shared" si="261"/>
        <v>2.7599999999999909</v>
      </c>
      <c r="P1065">
        <f t="shared" si="262"/>
        <v>2.7599999999999909</v>
      </c>
      <c r="Q1065">
        <f t="shared" si="263"/>
        <v>0</v>
      </c>
      <c r="R1065">
        <v>1.7110000000000001</v>
      </c>
      <c r="S1065">
        <v>3.2010000000000001</v>
      </c>
      <c r="T1065">
        <v>0.53452046200000003</v>
      </c>
      <c r="U1065">
        <f t="shared" si="264"/>
        <v>34.833061874153103</v>
      </c>
      <c r="W1065">
        <f t="shared" si="265"/>
        <v>0</v>
      </c>
      <c r="X1065">
        <f t="shared" si="266"/>
        <v>0</v>
      </c>
      <c r="Y1065">
        <f t="shared" si="267"/>
        <v>0</v>
      </c>
      <c r="Z1065">
        <f t="shared" si="268"/>
        <v>0</v>
      </c>
      <c r="AA1065">
        <f t="shared" si="257"/>
        <v>1</v>
      </c>
      <c r="AB1065">
        <v>1</v>
      </c>
      <c r="AC1065">
        <v>1</v>
      </c>
    </row>
    <row r="1066" spans="1:29" x14ac:dyDescent="0.3">
      <c r="A1066">
        <v>615.22</v>
      </c>
      <c r="B1066">
        <v>1</v>
      </c>
      <c r="C1066">
        <f t="shared" si="269"/>
        <v>617.33416666666676</v>
      </c>
      <c r="D1066">
        <f t="shared" si="270"/>
        <v>615.65716904503142</v>
      </c>
      <c r="E1066">
        <v>-6.0661118999999999E-2</v>
      </c>
      <c r="F1066">
        <v>3.2286412E-2</v>
      </c>
      <c r="G1066">
        <v>27.03</v>
      </c>
      <c r="I1066">
        <f t="shared" si="271"/>
        <v>621.62769230769231</v>
      </c>
      <c r="J1066">
        <f t="shared" si="272"/>
        <v>615.42103459035138</v>
      </c>
      <c r="K1066">
        <f t="shared" si="258"/>
        <v>-4.2086414947450329E-2</v>
      </c>
      <c r="L1066">
        <f t="shared" si="259"/>
        <v>3.9343648139438955E-2</v>
      </c>
      <c r="M1066">
        <f t="shared" si="260"/>
        <v>24.829999999999927</v>
      </c>
      <c r="O1066">
        <f t="shared" si="261"/>
        <v>3.3099999999999454</v>
      </c>
      <c r="P1066">
        <f t="shared" si="262"/>
        <v>3.3099999999999454</v>
      </c>
      <c r="Q1066">
        <f t="shared" si="263"/>
        <v>0</v>
      </c>
      <c r="R1066">
        <v>1.7110000000000001</v>
      </c>
      <c r="S1066">
        <v>4.4139999999999997</v>
      </c>
      <c r="T1066">
        <v>0.38763026699999997</v>
      </c>
      <c r="U1066">
        <f t="shared" si="264"/>
        <v>27.934693860349469</v>
      </c>
      <c r="W1066">
        <f t="shared" si="265"/>
        <v>0</v>
      </c>
      <c r="X1066">
        <f t="shared" si="266"/>
        <v>1</v>
      </c>
      <c r="Y1066">
        <f t="shared" si="267"/>
        <v>0</v>
      </c>
      <c r="Z1066">
        <f t="shared" si="268"/>
        <v>0</v>
      </c>
      <c r="AA1066">
        <f t="shared" si="257"/>
        <v>1</v>
      </c>
      <c r="AB1066">
        <v>1</v>
      </c>
      <c r="AC1066">
        <v>1</v>
      </c>
    </row>
    <row r="1067" spans="1:29" x14ac:dyDescent="0.3">
      <c r="A1067">
        <v>618.53</v>
      </c>
      <c r="B1067">
        <v>1</v>
      </c>
      <c r="C1067">
        <f t="shared" si="269"/>
        <v>615.1733333333334</v>
      </c>
      <c r="D1067">
        <f t="shared" si="270"/>
        <v>619.0088051591614</v>
      </c>
      <c r="E1067">
        <v>-5.5607297999999999E-2</v>
      </c>
      <c r="F1067">
        <v>3.2838113000000002E-2</v>
      </c>
      <c r="G1067">
        <v>21.52</v>
      </c>
      <c r="I1067">
        <f t="shared" si="271"/>
        <v>622.58269230769235</v>
      </c>
      <c r="J1067">
        <f t="shared" si="272"/>
        <v>618.7691511853576</v>
      </c>
      <c r="K1067">
        <f t="shared" si="258"/>
        <v>-4.1885465557569397E-2</v>
      </c>
      <c r="L1067">
        <f t="shared" si="259"/>
        <v>4.0362565018222725E-2</v>
      </c>
      <c r="M1067">
        <f t="shared" si="260"/>
        <v>27.040000000000077</v>
      </c>
      <c r="O1067">
        <f t="shared" si="261"/>
        <v>-8.2799999999999727</v>
      </c>
      <c r="P1067">
        <f t="shared" si="262"/>
        <v>0</v>
      </c>
      <c r="Q1067">
        <f t="shared" si="263"/>
        <v>8.2799999999999727</v>
      </c>
      <c r="R1067">
        <v>1.931</v>
      </c>
      <c r="S1067">
        <v>4.0830000000000002</v>
      </c>
      <c r="T1067">
        <v>0.472936566</v>
      </c>
      <c r="U1067">
        <f t="shared" si="264"/>
        <v>32.108413689826207</v>
      </c>
      <c r="W1067">
        <f t="shared" si="265"/>
        <v>0</v>
      </c>
      <c r="X1067">
        <f t="shared" si="266"/>
        <v>1</v>
      </c>
      <c r="Y1067">
        <f t="shared" si="267"/>
        <v>0</v>
      </c>
      <c r="Z1067">
        <f t="shared" si="268"/>
        <v>0</v>
      </c>
      <c r="AA1067">
        <f t="shared" si="257"/>
        <v>1</v>
      </c>
      <c r="AB1067">
        <v>1</v>
      </c>
      <c r="AC1067">
        <v>1</v>
      </c>
    </row>
    <row r="1068" spans="1:29" x14ac:dyDescent="0.3">
      <c r="A1068">
        <v>610.25</v>
      </c>
      <c r="B1068">
        <v>1</v>
      </c>
      <c r="C1068">
        <f t="shared" si="269"/>
        <v>613.38</v>
      </c>
      <c r="D1068">
        <f t="shared" si="270"/>
        <v>608.79019914013975</v>
      </c>
      <c r="E1068">
        <v>-7.4088123000000006E-2</v>
      </c>
      <c r="F1068">
        <v>3.3235406000000002E-2</v>
      </c>
      <c r="G1068">
        <v>35.32</v>
      </c>
      <c r="I1068">
        <f t="shared" si="271"/>
        <v>622.83730769230772</v>
      </c>
      <c r="J1068">
        <f t="shared" si="272"/>
        <v>609.59468067804937</v>
      </c>
      <c r="K1068">
        <f t="shared" si="258"/>
        <v>-5.6319297323209616E-2</v>
      </c>
      <c r="L1068">
        <f t="shared" si="259"/>
        <v>4.1460771580870824E-2</v>
      </c>
      <c r="M1068">
        <f t="shared" si="260"/>
        <v>36.419999999999959</v>
      </c>
      <c r="O1068">
        <f t="shared" si="261"/>
        <v>-8.8300000000000409</v>
      </c>
      <c r="P1068">
        <f t="shared" si="262"/>
        <v>0</v>
      </c>
      <c r="Q1068">
        <f t="shared" si="263"/>
        <v>8.8300000000000409</v>
      </c>
      <c r="R1068">
        <v>1.103</v>
      </c>
      <c r="S1068">
        <v>4.6349999999999998</v>
      </c>
      <c r="T1068">
        <v>0.23797195300000001</v>
      </c>
      <c r="U1068">
        <f t="shared" si="264"/>
        <v>19.222725718730402</v>
      </c>
      <c r="W1068">
        <f t="shared" si="265"/>
        <v>0</v>
      </c>
      <c r="X1068">
        <f t="shared" si="266"/>
        <v>0</v>
      </c>
      <c r="Y1068">
        <f t="shared" si="267"/>
        <v>0</v>
      </c>
      <c r="Z1068">
        <f t="shared" si="268"/>
        <v>0</v>
      </c>
      <c r="AA1068">
        <f t="shared" si="257"/>
        <v>1</v>
      </c>
      <c r="AB1068">
        <v>1</v>
      </c>
      <c r="AC1068">
        <v>1</v>
      </c>
    </row>
    <row r="1069" spans="1:29" x14ac:dyDescent="0.3">
      <c r="A1069">
        <v>601.41999999999996</v>
      </c>
      <c r="B1069">
        <v>1</v>
      </c>
      <c r="C1069">
        <f t="shared" si="269"/>
        <v>611.77</v>
      </c>
      <c r="D1069">
        <f t="shared" si="270"/>
        <v>600.19163347664335</v>
      </c>
      <c r="E1069">
        <v>-9.8428974000000002E-2</v>
      </c>
      <c r="F1069">
        <v>3.2427106999999997E-2</v>
      </c>
      <c r="G1069">
        <v>45.25</v>
      </c>
      <c r="I1069">
        <f t="shared" si="271"/>
        <v>622.30653846153848</v>
      </c>
      <c r="J1069">
        <f t="shared" si="272"/>
        <v>600.79117840938079</v>
      </c>
      <c r="K1069">
        <f t="shared" si="258"/>
        <v>-6.9973866114092204E-2</v>
      </c>
      <c r="L1069">
        <f t="shared" si="259"/>
        <v>4.2138985697452683E-2</v>
      </c>
      <c r="M1069">
        <f t="shared" si="260"/>
        <v>41.940000000000055</v>
      </c>
      <c r="O1069">
        <f t="shared" si="261"/>
        <v>1.1100000000000136</v>
      </c>
      <c r="P1069">
        <f t="shared" si="262"/>
        <v>1.1100000000000136</v>
      </c>
      <c r="Q1069">
        <f t="shared" si="263"/>
        <v>0</v>
      </c>
      <c r="R1069">
        <v>0.22</v>
      </c>
      <c r="S1069">
        <v>4.7450000000000001</v>
      </c>
      <c r="T1069">
        <v>4.6364594000000002E-2</v>
      </c>
      <c r="U1069">
        <f t="shared" si="264"/>
        <v>4.4310170915435236</v>
      </c>
      <c r="W1069">
        <f t="shared" si="265"/>
        <v>0</v>
      </c>
      <c r="X1069">
        <f t="shared" si="266"/>
        <v>0</v>
      </c>
      <c r="Y1069">
        <f t="shared" si="267"/>
        <v>0</v>
      </c>
      <c r="Z1069">
        <f t="shared" si="268"/>
        <v>0</v>
      </c>
      <c r="AA1069">
        <f t="shared" si="257"/>
        <v>1</v>
      </c>
      <c r="AB1069">
        <v>1</v>
      </c>
      <c r="AC1069">
        <v>1</v>
      </c>
    </row>
    <row r="1070" spans="1:29" x14ac:dyDescent="0.3">
      <c r="A1070">
        <v>602.53</v>
      </c>
      <c r="B1070">
        <v>1</v>
      </c>
      <c r="C1070">
        <f t="shared" si="269"/>
        <v>611.31000000000006</v>
      </c>
      <c r="D1070">
        <f t="shared" si="270"/>
        <v>602.91972775389274</v>
      </c>
      <c r="E1070">
        <v>-0.101238067</v>
      </c>
      <c r="F1070">
        <v>3.0361289999999999E-2</v>
      </c>
      <c r="G1070">
        <v>40.83</v>
      </c>
      <c r="I1070">
        <f t="shared" si="271"/>
        <v>621.71230769230772</v>
      </c>
      <c r="J1070">
        <f t="shared" si="272"/>
        <v>602.66375550697069</v>
      </c>
      <c r="K1070">
        <f t="shared" si="258"/>
        <v>-6.9839603562993055E-2</v>
      </c>
      <c r="L1070">
        <f t="shared" si="259"/>
        <v>4.2861358983323973E-2</v>
      </c>
      <c r="M1070">
        <f t="shared" si="260"/>
        <v>45.240000000000009</v>
      </c>
      <c r="O1070">
        <f t="shared" si="261"/>
        <v>2.2000000000000455</v>
      </c>
      <c r="P1070">
        <f t="shared" si="262"/>
        <v>2.2000000000000455</v>
      </c>
      <c r="Q1070">
        <f t="shared" si="263"/>
        <v>0</v>
      </c>
      <c r="R1070">
        <v>0.55100000000000005</v>
      </c>
      <c r="S1070">
        <v>4.6340000000000003</v>
      </c>
      <c r="T1070">
        <v>0.118903755</v>
      </c>
      <c r="U1070">
        <f t="shared" si="264"/>
        <v>10.626808111838002</v>
      </c>
      <c r="W1070">
        <f t="shared" si="265"/>
        <v>0</v>
      </c>
      <c r="X1070">
        <f t="shared" si="266"/>
        <v>1</v>
      </c>
      <c r="Y1070">
        <f t="shared" si="267"/>
        <v>0</v>
      </c>
      <c r="Z1070">
        <f t="shared" si="268"/>
        <v>0</v>
      </c>
      <c r="AA1070">
        <f t="shared" si="257"/>
        <v>1</v>
      </c>
      <c r="AB1070">
        <v>1</v>
      </c>
      <c r="AC1070">
        <v>1</v>
      </c>
    </row>
    <row r="1071" spans="1:29" x14ac:dyDescent="0.3">
      <c r="A1071">
        <v>604.73</v>
      </c>
      <c r="B1071">
        <v>1</v>
      </c>
      <c r="C1071">
        <f t="shared" si="269"/>
        <v>610.66583333333335</v>
      </c>
      <c r="D1071">
        <f t="shared" si="270"/>
        <v>605.03171204101795</v>
      </c>
      <c r="E1071">
        <v>-9.7956444000000004E-2</v>
      </c>
      <c r="F1071">
        <v>2.7921422000000001E-2</v>
      </c>
      <c r="G1071">
        <v>43.04</v>
      </c>
      <c r="I1071">
        <f t="shared" si="271"/>
        <v>621.20269230769236</v>
      </c>
      <c r="J1071">
        <f t="shared" si="272"/>
        <v>604.88894188407926</v>
      </c>
      <c r="K1071">
        <f t="shared" si="258"/>
        <v>-6.6443336369390316E-2</v>
      </c>
      <c r="L1071">
        <f t="shared" si="259"/>
        <v>4.3786845681695573E-2</v>
      </c>
      <c r="M1071">
        <f t="shared" si="260"/>
        <v>41.389999999999986</v>
      </c>
      <c r="O1071">
        <f t="shared" si="261"/>
        <v>3.3199999999999363</v>
      </c>
      <c r="P1071">
        <f t="shared" si="262"/>
        <v>3.3199999999999363</v>
      </c>
      <c r="Q1071">
        <f t="shared" si="263"/>
        <v>0</v>
      </c>
      <c r="R1071">
        <v>0.55100000000000005</v>
      </c>
      <c r="S1071">
        <v>4.8550000000000004</v>
      </c>
      <c r="T1071">
        <v>0.113491246</v>
      </c>
      <c r="U1071">
        <f t="shared" si="264"/>
        <v>10.192378827197345</v>
      </c>
      <c r="W1071">
        <f t="shared" si="265"/>
        <v>0</v>
      </c>
      <c r="X1071">
        <f t="shared" si="266"/>
        <v>1</v>
      </c>
      <c r="Y1071">
        <f t="shared" si="267"/>
        <v>0</v>
      </c>
      <c r="Z1071">
        <f t="shared" si="268"/>
        <v>0</v>
      </c>
      <c r="AA1071">
        <f t="shared" si="257"/>
        <v>1</v>
      </c>
      <c r="AB1071">
        <v>1</v>
      </c>
      <c r="AC1071">
        <v>1</v>
      </c>
    </row>
    <row r="1072" spans="1:29" x14ac:dyDescent="0.3">
      <c r="A1072">
        <v>608.04999999999995</v>
      </c>
      <c r="B1072">
        <v>1</v>
      </c>
      <c r="C1072">
        <f t="shared" si="269"/>
        <v>609.51666666666665</v>
      </c>
      <c r="D1072">
        <f t="shared" si="270"/>
        <v>608.55304799316366</v>
      </c>
      <c r="E1072">
        <v>-9.3004176999999993E-2</v>
      </c>
      <c r="F1072">
        <v>2.5092730000000001E-2</v>
      </c>
      <c r="G1072">
        <v>38.07</v>
      </c>
      <c r="I1072">
        <f t="shared" si="271"/>
        <v>620.56615384615384</v>
      </c>
      <c r="J1072">
        <f t="shared" si="272"/>
        <v>608.29315831660927</v>
      </c>
      <c r="K1072">
        <f t="shared" si="258"/>
        <v>-6.6090188609694789E-2</v>
      </c>
      <c r="L1072">
        <f t="shared" si="259"/>
        <v>4.4699295660097116E-2</v>
      </c>
      <c r="M1072">
        <f t="shared" si="260"/>
        <v>43.030000000000086</v>
      </c>
      <c r="O1072">
        <f t="shared" si="261"/>
        <v>10.480000000000018</v>
      </c>
      <c r="P1072">
        <f t="shared" si="262"/>
        <v>10.480000000000018</v>
      </c>
      <c r="Q1072">
        <f t="shared" si="263"/>
        <v>0</v>
      </c>
      <c r="R1072">
        <v>0.71599999999999997</v>
      </c>
      <c r="S1072">
        <v>4.5229999999999997</v>
      </c>
      <c r="T1072">
        <v>0.15830201199999999</v>
      </c>
      <c r="U1072">
        <f t="shared" si="264"/>
        <v>13.666730296588668</v>
      </c>
      <c r="W1072">
        <f t="shared" si="265"/>
        <v>0</v>
      </c>
      <c r="X1072">
        <f t="shared" si="266"/>
        <v>1</v>
      </c>
      <c r="Y1072">
        <f t="shared" si="267"/>
        <v>0</v>
      </c>
      <c r="Z1072">
        <f t="shared" si="268"/>
        <v>0</v>
      </c>
      <c r="AA1072">
        <f t="shared" si="257"/>
        <v>1</v>
      </c>
      <c r="AB1072">
        <v>1</v>
      </c>
      <c r="AC1072">
        <v>1</v>
      </c>
    </row>
    <row r="1073" spans="1:29" x14ac:dyDescent="0.3">
      <c r="A1073">
        <v>618.53</v>
      </c>
      <c r="B1073">
        <v>1</v>
      </c>
      <c r="C1073">
        <f t="shared" si="269"/>
        <v>609.10333333333335</v>
      </c>
      <c r="D1073">
        <f t="shared" si="270"/>
        <v>620.19282533447267</v>
      </c>
      <c r="E1073">
        <v>-7.7371718000000006E-2</v>
      </c>
      <c r="F1073">
        <v>2.1994548999999999E-2</v>
      </c>
      <c r="G1073">
        <v>32.549999999999997</v>
      </c>
      <c r="I1073">
        <f t="shared" si="271"/>
        <v>619.9507692307692</v>
      </c>
      <c r="J1073">
        <f t="shared" si="272"/>
        <v>619.31744936026087</v>
      </c>
      <c r="K1073">
        <f t="shared" si="258"/>
        <v>-4.9993856361737525E-2</v>
      </c>
      <c r="L1073">
        <f t="shared" si="259"/>
        <v>4.6257371213118723E-2</v>
      </c>
      <c r="M1073">
        <f t="shared" si="260"/>
        <v>29.240000000000009</v>
      </c>
      <c r="O1073">
        <f t="shared" si="261"/>
        <v>0</v>
      </c>
      <c r="P1073">
        <f t="shared" si="262"/>
        <v>0</v>
      </c>
      <c r="Q1073">
        <f t="shared" si="263"/>
        <v>0</v>
      </c>
      <c r="R1073">
        <v>0.71599999999999997</v>
      </c>
      <c r="S1073">
        <v>3.9710000000000001</v>
      </c>
      <c r="T1073">
        <v>0.18030722699999999</v>
      </c>
      <c r="U1073">
        <f t="shared" si="264"/>
        <v>15.276296109639929</v>
      </c>
      <c r="W1073">
        <f t="shared" si="265"/>
        <v>0</v>
      </c>
      <c r="X1073">
        <f t="shared" si="266"/>
        <v>1</v>
      </c>
      <c r="Y1073">
        <f t="shared" si="267"/>
        <v>0</v>
      </c>
      <c r="Z1073">
        <f t="shared" si="268"/>
        <v>0</v>
      </c>
      <c r="AA1073">
        <f t="shared" si="257"/>
        <v>1</v>
      </c>
      <c r="AB1073">
        <v>1</v>
      </c>
      <c r="AC1073">
        <v>1</v>
      </c>
    </row>
    <row r="1074" spans="1:29" x14ac:dyDescent="0.3">
      <c r="A1074">
        <v>618.53</v>
      </c>
      <c r="B1074">
        <v>1</v>
      </c>
      <c r="C1074">
        <f t="shared" si="269"/>
        <v>609.93083333333323</v>
      </c>
      <c r="D1074">
        <f t="shared" si="270"/>
        <v>618.25286244425456</v>
      </c>
      <c r="E1074">
        <v>-7.7371718000000006E-2</v>
      </c>
      <c r="F1074">
        <v>2.0080477999999999E-2</v>
      </c>
      <c r="G1074">
        <v>29.24</v>
      </c>
      <c r="I1074">
        <f t="shared" si="271"/>
        <v>619.18692307692311</v>
      </c>
      <c r="J1074">
        <f t="shared" si="272"/>
        <v>618.46942697228769</v>
      </c>
      <c r="K1074">
        <f t="shared" si="258"/>
        <v>-4.9993856361737525E-2</v>
      </c>
      <c r="L1074">
        <f t="shared" si="259"/>
        <v>4.7816001965319099E-2</v>
      </c>
      <c r="M1074">
        <f t="shared" si="260"/>
        <v>25.930000000000064</v>
      </c>
      <c r="O1074">
        <f t="shared" si="261"/>
        <v>8.8300000000000409</v>
      </c>
      <c r="P1074">
        <f t="shared" si="262"/>
        <v>8.8300000000000409</v>
      </c>
      <c r="Q1074">
        <f t="shared" si="263"/>
        <v>0</v>
      </c>
      <c r="R1074">
        <v>1.0469999999999999</v>
      </c>
      <c r="S1074">
        <v>3.9710000000000001</v>
      </c>
      <c r="T1074">
        <v>0.26366154600000002</v>
      </c>
      <c r="U1074">
        <f t="shared" si="264"/>
        <v>20.864886395775471</v>
      </c>
      <c r="W1074">
        <f t="shared" si="265"/>
        <v>0</v>
      </c>
      <c r="X1074">
        <f t="shared" si="266"/>
        <v>0</v>
      </c>
      <c r="Y1074">
        <f t="shared" si="267"/>
        <v>0</v>
      </c>
      <c r="Z1074">
        <f t="shared" si="268"/>
        <v>0</v>
      </c>
      <c r="AA1074">
        <f t="shared" si="257"/>
        <v>1</v>
      </c>
      <c r="AB1074">
        <v>1</v>
      </c>
      <c r="AC1074">
        <v>1</v>
      </c>
    </row>
    <row r="1075" spans="1:29" x14ac:dyDescent="0.3">
      <c r="A1075">
        <v>627.36</v>
      </c>
      <c r="B1075">
        <v>1</v>
      </c>
      <c r="C1075">
        <f t="shared" si="269"/>
        <v>612.27583333333325</v>
      </c>
      <c r="D1075">
        <f t="shared" si="270"/>
        <v>628.87785625929098</v>
      </c>
      <c r="E1075">
        <v>-6.4200477000000006E-2</v>
      </c>
      <c r="F1075">
        <v>1.7938735000000001E-2</v>
      </c>
      <c r="G1075">
        <v>17.100000000000001</v>
      </c>
      <c r="I1075">
        <f t="shared" si="271"/>
        <v>618.84730769230782</v>
      </c>
      <c r="J1075">
        <f t="shared" si="272"/>
        <v>628.04389023290094</v>
      </c>
      <c r="K1075">
        <f t="shared" si="258"/>
        <v>-3.64317748970941E-2</v>
      </c>
      <c r="L1075">
        <f t="shared" si="259"/>
        <v>4.958629043226398E-2</v>
      </c>
      <c r="M1075">
        <f t="shared" si="260"/>
        <v>12.139999999999986</v>
      </c>
      <c r="O1075">
        <f t="shared" si="261"/>
        <v>14.889999999999986</v>
      </c>
      <c r="P1075">
        <f t="shared" si="262"/>
        <v>14.889999999999986</v>
      </c>
      <c r="Q1075">
        <f t="shared" si="263"/>
        <v>0</v>
      </c>
      <c r="R1075">
        <v>1.3779999999999999</v>
      </c>
      <c r="S1075">
        <v>3.0880000000000001</v>
      </c>
      <c r="T1075">
        <v>0.44624352299999998</v>
      </c>
      <c r="U1075">
        <f t="shared" si="264"/>
        <v>30.855351529895842</v>
      </c>
      <c r="W1075">
        <f t="shared" si="265"/>
        <v>0</v>
      </c>
      <c r="X1075">
        <f t="shared" si="266"/>
        <v>1</v>
      </c>
      <c r="Y1075">
        <f t="shared" si="267"/>
        <v>0</v>
      </c>
      <c r="Z1075">
        <f t="shared" si="268"/>
        <v>0</v>
      </c>
      <c r="AA1075">
        <f t="shared" si="257"/>
        <v>1</v>
      </c>
      <c r="AB1075">
        <v>1</v>
      </c>
      <c r="AC1075">
        <v>1</v>
      </c>
    </row>
    <row r="1076" spans="1:29" x14ac:dyDescent="0.3">
      <c r="A1076">
        <v>642.25</v>
      </c>
      <c r="B1076">
        <v>1</v>
      </c>
      <c r="C1076">
        <f t="shared" si="269"/>
        <v>614.98833333333323</v>
      </c>
      <c r="D1076">
        <f t="shared" si="270"/>
        <v>644.47869062345148</v>
      </c>
      <c r="E1076">
        <v>-4.1989856999999998E-2</v>
      </c>
      <c r="F1076">
        <v>1.6145743000000001E-2</v>
      </c>
      <c r="G1076">
        <v>-2.75</v>
      </c>
      <c r="I1076">
        <f t="shared" si="271"/>
        <v>619.14423076923094</v>
      </c>
      <c r="J1076">
        <f t="shared" si="272"/>
        <v>643.34277767439221</v>
      </c>
      <c r="K1076">
        <f t="shared" si="258"/>
        <v>-1.3562081464643425E-2</v>
      </c>
      <c r="L1076">
        <f t="shared" si="259"/>
        <v>5.1475056953706487E-2</v>
      </c>
      <c r="M1076">
        <f t="shared" si="260"/>
        <v>1.6599999999999682</v>
      </c>
      <c r="O1076">
        <f t="shared" si="261"/>
        <v>-2.2000000000000455</v>
      </c>
      <c r="P1076">
        <f t="shared" si="262"/>
        <v>0</v>
      </c>
      <c r="Q1076">
        <f t="shared" si="263"/>
        <v>2.2000000000000455</v>
      </c>
      <c r="R1076">
        <v>1.8740000000000001</v>
      </c>
      <c r="S1076">
        <v>1.599</v>
      </c>
      <c r="T1076">
        <v>1.1719824889999999</v>
      </c>
      <c r="U1076">
        <f t="shared" si="264"/>
        <v>53.959113157472601</v>
      </c>
      <c r="W1076">
        <f t="shared" si="265"/>
        <v>0</v>
      </c>
      <c r="X1076">
        <f t="shared" si="266"/>
        <v>1</v>
      </c>
      <c r="Y1076">
        <f t="shared" si="267"/>
        <v>0</v>
      </c>
      <c r="Z1076">
        <f t="shared" si="268"/>
        <v>0</v>
      </c>
      <c r="AA1076">
        <f t="shared" si="257"/>
        <v>0</v>
      </c>
      <c r="AB1076">
        <v>1</v>
      </c>
      <c r="AC1076">
        <v>1</v>
      </c>
    </row>
    <row r="1077" spans="1:29" x14ac:dyDescent="0.3">
      <c r="A1077">
        <v>640.04999999999995</v>
      </c>
      <c r="B1077">
        <v>1</v>
      </c>
      <c r="C1077">
        <f t="shared" si="269"/>
        <v>617.28749999999991</v>
      </c>
      <c r="D1077">
        <f t="shared" si="270"/>
        <v>639.31188489609144</v>
      </c>
      <c r="E1077">
        <v>-4.5271480000000003E-2</v>
      </c>
      <c r="F1077">
        <v>1.5793913E-2</v>
      </c>
      <c r="G1077">
        <v>3.86</v>
      </c>
      <c r="I1077">
        <f t="shared" si="271"/>
        <v>619.54769230769239</v>
      </c>
      <c r="J1077">
        <f t="shared" si="272"/>
        <v>639.79670940966207</v>
      </c>
      <c r="K1077">
        <f t="shared" si="258"/>
        <v>-1.6941082509061997E-2</v>
      </c>
      <c r="L1077">
        <f t="shared" si="259"/>
        <v>5.3328727793743792E-2</v>
      </c>
      <c r="M1077">
        <f t="shared" si="260"/>
        <v>6.6200000000000045</v>
      </c>
      <c r="O1077">
        <f t="shared" si="261"/>
        <v>5.5200000000000955</v>
      </c>
      <c r="P1077">
        <f t="shared" si="262"/>
        <v>5.5200000000000955</v>
      </c>
      <c r="Q1077">
        <f t="shared" si="263"/>
        <v>0</v>
      </c>
      <c r="R1077">
        <v>1.6539999999999999</v>
      </c>
      <c r="S1077">
        <v>2.04</v>
      </c>
      <c r="T1077">
        <v>0.81078431399999995</v>
      </c>
      <c r="U1077">
        <f t="shared" si="264"/>
        <v>44.775311324018901</v>
      </c>
      <c r="W1077">
        <f t="shared" si="265"/>
        <v>0</v>
      </c>
      <c r="X1077">
        <f t="shared" si="266"/>
        <v>0</v>
      </c>
      <c r="Y1077">
        <f t="shared" si="267"/>
        <v>0</v>
      </c>
      <c r="Z1077">
        <f t="shared" si="268"/>
        <v>0</v>
      </c>
      <c r="AA1077">
        <f t="shared" si="257"/>
        <v>1</v>
      </c>
      <c r="AB1077">
        <v>1</v>
      </c>
      <c r="AC1077">
        <v>1</v>
      </c>
    </row>
    <row r="1078" spans="1:29" x14ac:dyDescent="0.3">
      <c r="A1078">
        <v>645.57000000000005</v>
      </c>
      <c r="B1078">
        <v>1</v>
      </c>
      <c r="C1078">
        <f t="shared" si="269"/>
        <v>619.81666666666649</v>
      </c>
      <c r="D1078">
        <f t="shared" si="270"/>
        <v>646.61301918398476</v>
      </c>
      <c r="E1078">
        <v>-3.7037589000000003E-2</v>
      </c>
      <c r="F1078">
        <v>1.5544367E-2</v>
      </c>
      <c r="G1078">
        <v>1.1000000000000001</v>
      </c>
      <c r="I1078">
        <f t="shared" si="271"/>
        <v>620.16346153846166</v>
      </c>
      <c r="J1078">
        <f t="shared" si="272"/>
        <v>646.01409927617988</v>
      </c>
      <c r="K1078">
        <f t="shared" si="258"/>
        <v>-1.4321703946866165E-2</v>
      </c>
      <c r="L1078">
        <f t="shared" si="259"/>
        <v>5.5090118470896808E-2</v>
      </c>
      <c r="M1078">
        <f t="shared" si="260"/>
        <v>9.3799999999999955</v>
      </c>
      <c r="O1078">
        <f t="shared" si="261"/>
        <v>1.0999999999999091</v>
      </c>
      <c r="P1078">
        <f t="shared" si="262"/>
        <v>1.0999999999999091</v>
      </c>
      <c r="Q1078">
        <f t="shared" si="263"/>
        <v>0</v>
      </c>
      <c r="R1078">
        <v>1.6539999999999999</v>
      </c>
      <c r="S1078">
        <v>1.764</v>
      </c>
      <c r="T1078">
        <v>0.93764172300000004</v>
      </c>
      <c r="U1078">
        <f t="shared" si="264"/>
        <v>48.390871845403588</v>
      </c>
      <c r="W1078">
        <f t="shared" si="265"/>
        <v>0</v>
      </c>
      <c r="X1078">
        <f t="shared" si="266"/>
        <v>1</v>
      </c>
      <c r="Y1078">
        <f t="shared" si="267"/>
        <v>0</v>
      </c>
      <c r="Z1078">
        <f t="shared" si="268"/>
        <v>0</v>
      </c>
      <c r="AA1078">
        <f t="shared" si="257"/>
        <v>1</v>
      </c>
      <c r="AB1078">
        <v>1</v>
      </c>
      <c r="AC1078">
        <v>1</v>
      </c>
    </row>
    <row r="1079" spans="1:29" x14ac:dyDescent="0.3">
      <c r="A1079">
        <v>646.66999999999996</v>
      </c>
      <c r="B1079">
        <v>1</v>
      </c>
      <c r="C1079">
        <f t="shared" si="269"/>
        <v>622.16166666666663</v>
      </c>
      <c r="D1079">
        <f t="shared" si="270"/>
        <v>646.67949680266918</v>
      </c>
      <c r="E1079">
        <v>-3.5396777999999997E-2</v>
      </c>
      <c r="F1079">
        <v>1.5837993000000002E-2</v>
      </c>
      <c r="G1079">
        <v>8.2799999999999994</v>
      </c>
      <c r="I1079">
        <f t="shared" si="271"/>
        <v>620.60923076923086</v>
      </c>
      <c r="J1079">
        <f t="shared" si="272"/>
        <v>646.72045390183223</v>
      </c>
      <c r="K1079">
        <f t="shared" si="258"/>
        <v>-1.2642186426444898E-2</v>
      </c>
      <c r="L1079">
        <f t="shared" si="259"/>
        <v>5.656385961336622E-2</v>
      </c>
      <c r="M1079">
        <f t="shared" si="260"/>
        <v>8.2800000000000864</v>
      </c>
      <c r="O1079">
        <f t="shared" si="261"/>
        <v>-3.3099999999999454</v>
      </c>
      <c r="P1079">
        <f t="shared" si="262"/>
        <v>0</v>
      </c>
      <c r="Q1079">
        <f t="shared" si="263"/>
        <v>3.3099999999999454</v>
      </c>
      <c r="R1079">
        <v>1.6539999999999999</v>
      </c>
      <c r="S1079">
        <v>2.4820000000000002</v>
      </c>
      <c r="T1079">
        <v>0.66639806599999996</v>
      </c>
      <c r="U1079">
        <f t="shared" si="264"/>
        <v>39.990328817388338</v>
      </c>
      <c r="W1079">
        <f t="shared" si="265"/>
        <v>1</v>
      </c>
      <c r="X1079">
        <f t="shared" si="266"/>
        <v>0</v>
      </c>
      <c r="Y1079">
        <f t="shared" si="267"/>
        <v>0</v>
      </c>
      <c r="Z1079">
        <f t="shared" si="268"/>
        <v>0</v>
      </c>
      <c r="AA1079">
        <f t="shared" si="257"/>
        <v>1</v>
      </c>
      <c r="AB1079">
        <v>1</v>
      </c>
      <c r="AC1079">
        <v>1</v>
      </c>
    </row>
    <row r="1080" spans="1:29" x14ac:dyDescent="0.3">
      <c r="A1080">
        <v>643.36</v>
      </c>
      <c r="B1080">
        <v>1</v>
      </c>
      <c r="C1080">
        <f t="shared" si="269"/>
        <v>624.92083333333323</v>
      </c>
      <c r="D1080">
        <f t="shared" si="270"/>
        <v>642.80675053288849</v>
      </c>
      <c r="E1080">
        <v>-4.0334129000000003E-2</v>
      </c>
      <c r="F1080">
        <v>1.6059864E-2</v>
      </c>
      <c r="G1080">
        <v>11.59</v>
      </c>
      <c r="I1080">
        <f t="shared" si="271"/>
        <v>620.60923076923086</v>
      </c>
      <c r="J1080">
        <f t="shared" si="272"/>
        <v>643.10150354601296</v>
      </c>
      <c r="K1080">
        <f t="shared" si="258"/>
        <v>-2.385142926503615E-2</v>
      </c>
      <c r="L1080">
        <f t="shared" si="259"/>
        <v>5.794580763753672E-2</v>
      </c>
      <c r="M1080">
        <f t="shared" si="260"/>
        <v>15.720000000000027</v>
      </c>
      <c r="O1080">
        <f t="shared" si="261"/>
        <v>4.4099999999999682</v>
      </c>
      <c r="P1080">
        <f t="shared" si="262"/>
        <v>4.4099999999999682</v>
      </c>
      <c r="Q1080">
        <f t="shared" si="263"/>
        <v>0</v>
      </c>
      <c r="R1080">
        <v>1.323</v>
      </c>
      <c r="S1080">
        <v>2.4820000000000002</v>
      </c>
      <c r="T1080">
        <v>0.53303787300000005</v>
      </c>
      <c r="U1080">
        <f t="shared" si="264"/>
        <v>34.770039435287984</v>
      </c>
      <c r="W1080">
        <f t="shared" si="265"/>
        <v>1</v>
      </c>
      <c r="X1080">
        <f t="shared" si="266"/>
        <v>0</v>
      </c>
      <c r="Y1080">
        <f t="shared" si="267"/>
        <v>0</v>
      </c>
      <c r="Z1080">
        <f t="shared" si="268"/>
        <v>0</v>
      </c>
      <c r="AA1080">
        <f t="shared" si="257"/>
        <v>1</v>
      </c>
      <c r="AB1080">
        <v>1</v>
      </c>
      <c r="AC1080">
        <v>1</v>
      </c>
    </row>
    <row r="1081" spans="1:29" x14ac:dyDescent="0.3">
      <c r="A1081">
        <v>647.77</v>
      </c>
      <c r="B1081">
        <v>1</v>
      </c>
      <c r="C1081">
        <f t="shared" si="269"/>
        <v>628.7833333333333</v>
      </c>
      <c r="D1081">
        <f t="shared" si="270"/>
        <v>648.59720824451858</v>
      </c>
      <c r="E1081">
        <v>-3.3755966999999998E-2</v>
      </c>
      <c r="F1081">
        <v>1.5802436E-2</v>
      </c>
      <c r="G1081">
        <v>11.31</v>
      </c>
      <c r="I1081">
        <f t="shared" si="271"/>
        <v>620.73653846153854</v>
      </c>
      <c r="J1081">
        <f t="shared" si="272"/>
        <v>648.12911511184518</v>
      </c>
      <c r="K1081">
        <f t="shared" si="258"/>
        <v>-2.8947052827247195E-2</v>
      </c>
      <c r="L1081">
        <f t="shared" si="259"/>
        <v>5.9336922997206269E-2</v>
      </c>
      <c r="M1081">
        <f t="shared" si="260"/>
        <v>19.310000000000059</v>
      </c>
      <c r="O1081">
        <f t="shared" si="261"/>
        <v>-1.6499999999999773</v>
      </c>
      <c r="P1081">
        <f t="shared" si="262"/>
        <v>0</v>
      </c>
      <c r="Q1081">
        <f t="shared" si="263"/>
        <v>1.6499999999999773</v>
      </c>
      <c r="R1081">
        <v>1.323</v>
      </c>
      <c r="S1081">
        <v>2.4540000000000002</v>
      </c>
      <c r="T1081">
        <v>0.53911980400000004</v>
      </c>
      <c r="U1081">
        <f t="shared" si="264"/>
        <v>35.027799824216928</v>
      </c>
      <c r="W1081">
        <f t="shared" si="265"/>
        <v>1</v>
      </c>
      <c r="X1081">
        <f t="shared" si="266"/>
        <v>1</v>
      </c>
      <c r="Y1081">
        <f t="shared" si="267"/>
        <v>0</v>
      </c>
      <c r="Z1081">
        <f t="shared" si="268"/>
        <v>0</v>
      </c>
      <c r="AA1081">
        <f t="shared" si="257"/>
        <v>1</v>
      </c>
      <c r="AB1081">
        <v>1</v>
      </c>
      <c r="AC1081">
        <v>1</v>
      </c>
    </row>
    <row r="1082" spans="1:29" x14ac:dyDescent="0.3">
      <c r="A1082">
        <v>646.12</v>
      </c>
      <c r="B1082">
        <v>1</v>
      </c>
      <c r="C1082">
        <f t="shared" si="269"/>
        <v>632.41583333333324</v>
      </c>
      <c r="D1082">
        <f t="shared" si="270"/>
        <v>645.70713195924691</v>
      </c>
      <c r="E1082">
        <v>-3.6217183999999999E-2</v>
      </c>
      <c r="F1082">
        <v>1.5658770999999998E-2</v>
      </c>
      <c r="G1082">
        <v>20.96</v>
      </c>
      <c r="I1082">
        <f t="shared" si="271"/>
        <v>621.28846153846166</v>
      </c>
      <c r="J1082">
        <f t="shared" si="272"/>
        <v>645.96545268370426</v>
      </c>
      <c r="K1082">
        <f t="shared" si="258"/>
        <v>-3.6217183770883017E-2</v>
      </c>
      <c r="L1082">
        <f t="shared" si="259"/>
        <v>6.0631205422986278E-2</v>
      </c>
      <c r="M1082">
        <f t="shared" si="260"/>
        <v>24.279999999999973</v>
      </c>
      <c r="O1082">
        <f t="shared" si="261"/>
        <v>4.9600000000000364</v>
      </c>
      <c r="P1082">
        <f t="shared" si="262"/>
        <v>4.9600000000000364</v>
      </c>
      <c r="Q1082">
        <f t="shared" si="263"/>
        <v>0</v>
      </c>
      <c r="R1082">
        <v>1.1579999999999999</v>
      </c>
      <c r="S1082">
        <v>3.254</v>
      </c>
      <c r="T1082">
        <v>0.35586969899999998</v>
      </c>
      <c r="U1082">
        <f t="shared" si="264"/>
        <v>26.246600190450891</v>
      </c>
      <c r="W1082">
        <f t="shared" si="265"/>
        <v>1</v>
      </c>
      <c r="X1082">
        <f t="shared" si="266"/>
        <v>0</v>
      </c>
      <c r="Y1082">
        <f t="shared" si="267"/>
        <v>0</v>
      </c>
      <c r="Z1082">
        <f t="shared" si="268"/>
        <v>0</v>
      </c>
      <c r="AA1082">
        <f t="shared" si="257"/>
        <v>1</v>
      </c>
      <c r="AB1082">
        <v>1</v>
      </c>
      <c r="AC1082">
        <v>1</v>
      </c>
    </row>
    <row r="1083" spans="1:29" x14ac:dyDescent="0.3">
      <c r="A1083">
        <v>651.08000000000004</v>
      </c>
      <c r="B1083">
        <v>1</v>
      </c>
      <c r="C1083">
        <f t="shared" si="269"/>
        <v>636.27833333333331</v>
      </c>
      <c r="D1083">
        <f t="shared" si="270"/>
        <v>651.97547800679229</v>
      </c>
      <c r="E1083">
        <v>-2.8818615999999998E-2</v>
      </c>
      <c r="F1083">
        <v>1.5624476999999999E-2</v>
      </c>
      <c r="G1083">
        <v>19.32</v>
      </c>
      <c r="I1083">
        <f t="shared" si="271"/>
        <v>622.45538461538467</v>
      </c>
      <c r="J1083">
        <f t="shared" si="272"/>
        <v>651.47342671663819</v>
      </c>
      <c r="K1083">
        <f t="shared" si="258"/>
        <v>-2.8818615751789883E-2</v>
      </c>
      <c r="L1083">
        <f t="shared" si="259"/>
        <v>6.1747478890628663E-2</v>
      </c>
      <c r="M1083">
        <f t="shared" si="260"/>
        <v>19.319999999999936</v>
      </c>
      <c r="O1083">
        <f t="shared" si="261"/>
        <v>-3.3100000000000591</v>
      </c>
      <c r="P1083">
        <f t="shared" si="262"/>
        <v>0</v>
      </c>
      <c r="Q1083">
        <f t="shared" si="263"/>
        <v>3.3100000000000591</v>
      </c>
      <c r="R1083">
        <v>1.1579999999999999</v>
      </c>
      <c r="S1083">
        <v>3.09</v>
      </c>
      <c r="T1083">
        <v>0.37475728200000002</v>
      </c>
      <c r="U1083">
        <f t="shared" si="264"/>
        <v>27.25988702927998</v>
      </c>
      <c r="W1083">
        <f t="shared" si="265"/>
        <v>1</v>
      </c>
      <c r="X1083">
        <f t="shared" si="266"/>
        <v>1</v>
      </c>
      <c r="Y1083">
        <f t="shared" si="267"/>
        <v>0</v>
      </c>
      <c r="Z1083">
        <f t="shared" si="268"/>
        <v>0</v>
      </c>
      <c r="AA1083">
        <f t="shared" si="257"/>
        <v>1</v>
      </c>
      <c r="AB1083">
        <v>1</v>
      </c>
      <c r="AC1083">
        <v>1</v>
      </c>
    </row>
    <row r="1084" spans="1:29" x14ac:dyDescent="0.3">
      <c r="A1084">
        <v>647.77</v>
      </c>
      <c r="B1084">
        <v>1</v>
      </c>
      <c r="C1084">
        <f t="shared" si="269"/>
        <v>639.58833333333325</v>
      </c>
      <c r="D1084">
        <f t="shared" si="270"/>
        <v>647.06908699886787</v>
      </c>
      <c r="E1084">
        <v>-3.3755966999999998E-2</v>
      </c>
      <c r="F1084">
        <v>1.5565697999999999E-2</v>
      </c>
      <c r="G1084">
        <v>22.63</v>
      </c>
      <c r="I1084">
        <f t="shared" si="271"/>
        <v>623.98307692307708</v>
      </c>
      <c r="J1084">
        <f t="shared" si="272"/>
        <v>647.485121021797</v>
      </c>
      <c r="K1084">
        <f t="shared" si="258"/>
        <v>-3.3755966587112163E-2</v>
      </c>
      <c r="L1084">
        <f t="shared" si="259"/>
        <v>6.2495870300554424E-2</v>
      </c>
      <c r="M1084">
        <f t="shared" si="260"/>
        <v>22.629999999999995</v>
      </c>
      <c r="O1084">
        <f t="shared" si="261"/>
        <v>-3.3099999999999454</v>
      </c>
      <c r="P1084">
        <f t="shared" si="262"/>
        <v>0</v>
      </c>
      <c r="Q1084">
        <f t="shared" si="263"/>
        <v>3.3099999999999454</v>
      </c>
      <c r="R1084">
        <v>0.82699999999999996</v>
      </c>
      <c r="S1084">
        <v>3.09</v>
      </c>
      <c r="T1084">
        <v>0.26763754000000001</v>
      </c>
      <c r="U1084">
        <f t="shared" si="264"/>
        <v>21.113096729527271</v>
      </c>
      <c r="W1084">
        <f t="shared" si="265"/>
        <v>1</v>
      </c>
      <c r="X1084">
        <f t="shared" si="266"/>
        <v>0</v>
      </c>
      <c r="Y1084">
        <f t="shared" si="267"/>
        <v>0</v>
      </c>
      <c r="Z1084">
        <f t="shared" si="268"/>
        <v>0</v>
      </c>
      <c r="AA1084">
        <f t="shared" si="257"/>
        <v>1</v>
      </c>
      <c r="AB1084">
        <v>1</v>
      </c>
      <c r="AC1084">
        <v>1</v>
      </c>
    </row>
    <row r="1085" spans="1:29" x14ac:dyDescent="0.3">
      <c r="A1085">
        <v>644.46</v>
      </c>
      <c r="B1085">
        <v>1</v>
      </c>
      <c r="C1085">
        <f t="shared" si="269"/>
        <v>641.74916666666661</v>
      </c>
      <c r="D1085">
        <f t="shared" si="270"/>
        <v>644.02515216685538</v>
      </c>
      <c r="E1085">
        <v>-3.8693316999999998E-2</v>
      </c>
      <c r="F1085">
        <v>1.5315162E-2</v>
      </c>
      <c r="G1085">
        <v>25.94</v>
      </c>
      <c r="I1085">
        <f t="shared" si="271"/>
        <v>625.21384615384625</v>
      </c>
      <c r="J1085">
        <f t="shared" si="272"/>
        <v>644.22729838293878</v>
      </c>
      <c r="K1085">
        <f t="shared" si="258"/>
        <v>-3.869331742243428E-2</v>
      </c>
      <c r="L1085">
        <f t="shared" si="259"/>
        <v>6.3147718098730238E-2</v>
      </c>
      <c r="M1085">
        <f t="shared" si="260"/>
        <v>24.829999999999927</v>
      </c>
      <c r="O1085">
        <f t="shared" si="261"/>
        <v>-4.9600000000000364</v>
      </c>
      <c r="P1085">
        <f t="shared" si="262"/>
        <v>0</v>
      </c>
      <c r="Q1085">
        <f t="shared" si="263"/>
        <v>4.9600000000000364</v>
      </c>
      <c r="R1085">
        <v>0.496</v>
      </c>
      <c r="S1085">
        <v>3.09</v>
      </c>
      <c r="T1085">
        <v>0.16051779899999999</v>
      </c>
      <c r="U1085">
        <f t="shared" si="264"/>
        <v>13.831567179608584</v>
      </c>
      <c r="W1085">
        <f t="shared" si="265"/>
        <v>1</v>
      </c>
      <c r="X1085">
        <f t="shared" si="266"/>
        <v>0</v>
      </c>
      <c r="Y1085">
        <f t="shared" si="267"/>
        <v>1</v>
      </c>
      <c r="Z1085">
        <f t="shared" si="268"/>
        <v>0</v>
      </c>
      <c r="AA1085">
        <f t="shared" si="257"/>
        <v>1</v>
      </c>
      <c r="AB1085">
        <v>1</v>
      </c>
      <c r="AC1085">
        <v>1</v>
      </c>
    </row>
    <row r="1086" spans="1:29" x14ac:dyDescent="0.3">
      <c r="A1086">
        <v>639.5</v>
      </c>
      <c r="B1086">
        <v>1</v>
      </c>
      <c r="C1086">
        <f t="shared" si="269"/>
        <v>643.49666666666667</v>
      </c>
      <c r="D1086">
        <f t="shared" si="270"/>
        <v>638.74580797219073</v>
      </c>
      <c r="E1086">
        <v>-4.6091884999999999E-2</v>
      </c>
      <c r="F1086">
        <v>1.4823101E-2</v>
      </c>
      <c r="G1086">
        <v>29.79</v>
      </c>
      <c r="I1086">
        <f t="shared" si="271"/>
        <v>625.89307692307693</v>
      </c>
      <c r="J1086">
        <f t="shared" si="272"/>
        <v>639.13636166285085</v>
      </c>
      <c r="K1086">
        <f t="shared" si="258"/>
        <v>-4.6091885441527411E-2</v>
      </c>
      <c r="L1086">
        <f t="shared" si="259"/>
        <v>6.3790513263953921E-2</v>
      </c>
      <c r="M1086">
        <f t="shared" si="260"/>
        <v>24.269999999999982</v>
      </c>
      <c r="O1086">
        <f t="shared" si="261"/>
        <v>4.4099999999999682</v>
      </c>
      <c r="P1086">
        <f t="shared" si="262"/>
        <v>4.4099999999999682</v>
      </c>
      <c r="Q1086">
        <f t="shared" si="263"/>
        <v>0</v>
      </c>
      <c r="R1086">
        <v>0.111</v>
      </c>
      <c r="S1086">
        <v>3.09</v>
      </c>
      <c r="T1086">
        <v>3.5922330000000002E-2</v>
      </c>
      <c r="U1086">
        <f t="shared" si="264"/>
        <v>3.4676663452172107</v>
      </c>
      <c r="W1086">
        <f t="shared" si="265"/>
        <v>1</v>
      </c>
      <c r="X1086">
        <f t="shared" si="266"/>
        <v>0</v>
      </c>
      <c r="Y1086">
        <f t="shared" si="267"/>
        <v>1</v>
      </c>
      <c r="Z1086">
        <f t="shared" si="268"/>
        <v>0</v>
      </c>
      <c r="AA1086">
        <f t="shared" si="257"/>
        <v>1</v>
      </c>
      <c r="AB1086">
        <v>1</v>
      </c>
      <c r="AC1086">
        <v>1</v>
      </c>
    </row>
    <row r="1087" spans="1:29" x14ac:dyDescent="0.3">
      <c r="A1087">
        <v>643.91</v>
      </c>
      <c r="B1087">
        <v>1</v>
      </c>
      <c r="C1087">
        <f t="shared" si="269"/>
        <v>644.87583333333328</v>
      </c>
      <c r="D1087">
        <f t="shared" si="270"/>
        <v>644.77069867130149</v>
      </c>
      <c r="E1087">
        <v>-3.9513723000000001E-2</v>
      </c>
      <c r="F1087">
        <v>1.3833461E-2</v>
      </c>
      <c r="G1087">
        <v>19.86</v>
      </c>
      <c r="I1087">
        <f t="shared" si="271"/>
        <v>626.67846153846153</v>
      </c>
      <c r="J1087">
        <f t="shared" si="272"/>
        <v>644.27720294901144</v>
      </c>
      <c r="K1087">
        <f t="shared" si="258"/>
        <v>-3.9513723150358011E-2</v>
      </c>
      <c r="L1087">
        <f t="shared" si="259"/>
        <v>6.4179609927446993E-2</v>
      </c>
      <c r="M1087">
        <f t="shared" si="260"/>
        <v>19.860000000000014</v>
      </c>
      <c r="O1087">
        <f t="shared" si="261"/>
        <v>2.7599999999999909</v>
      </c>
      <c r="P1087">
        <f t="shared" si="262"/>
        <v>2.7599999999999909</v>
      </c>
      <c r="Q1087">
        <f t="shared" si="263"/>
        <v>0</v>
      </c>
      <c r="R1087">
        <v>0.66300000000000003</v>
      </c>
      <c r="S1087">
        <v>2.649</v>
      </c>
      <c r="T1087">
        <v>0.25028312600000002</v>
      </c>
      <c r="U1087">
        <f t="shared" si="264"/>
        <v>20.018115960720408</v>
      </c>
      <c r="W1087">
        <f t="shared" si="265"/>
        <v>1</v>
      </c>
      <c r="X1087">
        <f t="shared" si="266"/>
        <v>1</v>
      </c>
      <c r="Y1087">
        <f t="shared" si="267"/>
        <v>1</v>
      </c>
      <c r="Z1087">
        <f t="shared" si="268"/>
        <v>0</v>
      </c>
      <c r="AA1087">
        <f t="shared" si="257"/>
        <v>1</v>
      </c>
      <c r="AB1087">
        <v>1</v>
      </c>
      <c r="AC1087">
        <v>1</v>
      </c>
    </row>
    <row r="1088" spans="1:29" x14ac:dyDescent="0.3">
      <c r="A1088">
        <v>646.66999999999996</v>
      </c>
      <c r="B1088">
        <v>1</v>
      </c>
      <c r="C1088">
        <f t="shared" si="269"/>
        <v>645.24416666666662</v>
      </c>
      <c r="D1088">
        <f t="shared" si="270"/>
        <v>646.98655022144976</v>
      </c>
      <c r="E1088">
        <v>-3.5396777999999997E-2</v>
      </c>
      <c r="F1088">
        <v>1.3153099E-2</v>
      </c>
      <c r="G1088">
        <v>17.100000000000001</v>
      </c>
      <c r="I1088">
        <f t="shared" si="271"/>
        <v>628.1426923076923</v>
      </c>
      <c r="J1088">
        <f t="shared" si="272"/>
        <v>646.85406131161449</v>
      </c>
      <c r="K1088">
        <f t="shared" si="258"/>
        <v>-3.5396778042959452E-2</v>
      </c>
      <c r="L1088">
        <f t="shared" si="259"/>
        <v>6.4706846058013828E-2</v>
      </c>
      <c r="M1088">
        <f t="shared" si="260"/>
        <v>17.100000000000023</v>
      </c>
      <c r="O1088">
        <f t="shared" si="261"/>
        <v>8.2800000000000864</v>
      </c>
      <c r="P1088">
        <f t="shared" si="262"/>
        <v>8.2800000000000864</v>
      </c>
      <c r="Q1088">
        <f t="shared" si="263"/>
        <v>0</v>
      </c>
      <c r="R1088">
        <v>0.66300000000000003</v>
      </c>
      <c r="S1088">
        <v>2.3730000000000002</v>
      </c>
      <c r="T1088">
        <v>0.27939317299999999</v>
      </c>
      <c r="U1088">
        <f t="shared" si="264"/>
        <v>21.837944651905687</v>
      </c>
      <c r="W1088">
        <f t="shared" si="265"/>
        <v>1</v>
      </c>
      <c r="X1088">
        <f t="shared" si="266"/>
        <v>1</v>
      </c>
      <c r="Y1088">
        <f t="shared" si="267"/>
        <v>1</v>
      </c>
      <c r="Z1088">
        <f t="shared" si="268"/>
        <v>0</v>
      </c>
      <c r="AA1088">
        <f t="shared" si="257"/>
        <v>1</v>
      </c>
      <c r="AB1088">
        <v>1</v>
      </c>
      <c r="AC1088">
        <v>1</v>
      </c>
    </row>
    <row r="1089" spans="1:29" x14ac:dyDescent="0.3">
      <c r="A1089">
        <v>654.95000000000005</v>
      </c>
      <c r="B1089">
        <v>1</v>
      </c>
      <c r="C1089">
        <f t="shared" si="269"/>
        <v>646.48583333333329</v>
      </c>
      <c r="D1089">
        <f t="shared" si="270"/>
        <v>656.27724162975846</v>
      </c>
      <c r="E1089">
        <v>-2.3045942999999999E-2</v>
      </c>
      <c r="F1089">
        <v>1.2645297999999999E-2</v>
      </c>
      <c r="G1089">
        <v>8.82</v>
      </c>
      <c r="I1089">
        <f t="shared" si="271"/>
        <v>630.28615384615375</v>
      </c>
      <c r="J1089">
        <f t="shared" si="272"/>
        <v>655.57276451449115</v>
      </c>
      <c r="K1089">
        <f t="shared" si="258"/>
        <v>-2.3045942720763622E-2</v>
      </c>
      <c r="L1089">
        <f t="shared" si="259"/>
        <v>6.5392325765310511E-2</v>
      </c>
      <c r="M1089">
        <f t="shared" si="260"/>
        <v>6.6200000000000045</v>
      </c>
      <c r="O1089">
        <f t="shared" si="261"/>
        <v>0</v>
      </c>
      <c r="P1089">
        <f t="shared" si="262"/>
        <v>0</v>
      </c>
      <c r="Q1089">
        <f t="shared" si="263"/>
        <v>0</v>
      </c>
      <c r="R1089">
        <v>0.66300000000000003</v>
      </c>
      <c r="S1089">
        <v>1.5449999999999999</v>
      </c>
      <c r="T1089">
        <v>0.42912621400000001</v>
      </c>
      <c r="U1089">
        <f t="shared" si="264"/>
        <v>30.027173933008555</v>
      </c>
      <c r="W1089">
        <f t="shared" si="265"/>
        <v>1</v>
      </c>
      <c r="X1089">
        <f t="shared" si="266"/>
        <v>1</v>
      </c>
      <c r="Y1089">
        <f t="shared" si="267"/>
        <v>0</v>
      </c>
      <c r="Z1089">
        <f t="shared" si="268"/>
        <v>0</v>
      </c>
      <c r="AA1089">
        <f t="shared" si="257"/>
        <v>1</v>
      </c>
      <c r="AB1089">
        <v>1</v>
      </c>
      <c r="AC1089">
        <v>1</v>
      </c>
    </row>
    <row r="1090" spans="1:29" x14ac:dyDescent="0.3">
      <c r="A1090">
        <v>654.95000000000005</v>
      </c>
      <c r="B1090">
        <v>1</v>
      </c>
      <c r="C1090">
        <f t="shared" si="269"/>
        <v>647.26749999999993</v>
      </c>
      <c r="D1090">
        <f t="shared" si="270"/>
        <v>654.72879306170705</v>
      </c>
      <c r="E1090">
        <v>-2.3045942999999999E-2</v>
      </c>
      <c r="F1090">
        <v>1.2580918999999999E-2</v>
      </c>
      <c r="G1090">
        <v>6.62</v>
      </c>
      <c r="I1090">
        <f t="shared" si="271"/>
        <v>632.02653846153851</v>
      </c>
      <c r="J1090">
        <f t="shared" si="272"/>
        <v>654.90209503734684</v>
      </c>
      <c r="K1090">
        <f t="shared" si="258"/>
        <v>-2.3045942720763622E-2</v>
      </c>
      <c r="L1090">
        <f t="shared" si="259"/>
        <v>6.5845353065243376E-2</v>
      </c>
      <c r="M1090">
        <f t="shared" si="260"/>
        <v>3.8599999999999</v>
      </c>
      <c r="O1090">
        <f t="shared" si="261"/>
        <v>4.1299999999999955</v>
      </c>
      <c r="P1090">
        <f t="shared" si="262"/>
        <v>4.1299999999999955</v>
      </c>
      <c r="Q1090">
        <f t="shared" si="263"/>
        <v>0</v>
      </c>
      <c r="R1090">
        <v>0.88300000000000001</v>
      </c>
      <c r="S1090">
        <v>1.5449999999999999</v>
      </c>
      <c r="T1090">
        <v>0.57152103600000004</v>
      </c>
      <c r="U1090">
        <f t="shared" si="264"/>
        <v>36.367380576380654</v>
      </c>
      <c r="W1090">
        <f t="shared" si="265"/>
        <v>1</v>
      </c>
      <c r="X1090">
        <f t="shared" si="266"/>
        <v>0</v>
      </c>
      <c r="Y1090">
        <f t="shared" si="267"/>
        <v>0</v>
      </c>
      <c r="Z1090">
        <f t="shared" si="268"/>
        <v>0</v>
      </c>
      <c r="AA1090">
        <f t="shared" ref="AA1090:AA1153" si="273">IF(G1090&gt;0, 1, 0)</f>
        <v>1</v>
      </c>
      <c r="AB1090">
        <v>1</v>
      </c>
      <c r="AC1090">
        <v>1</v>
      </c>
    </row>
    <row r="1091" spans="1:29" x14ac:dyDescent="0.3">
      <c r="A1091">
        <v>659.08</v>
      </c>
      <c r="B1091">
        <v>0</v>
      </c>
      <c r="C1091">
        <f t="shared" si="269"/>
        <v>648.30166666666662</v>
      </c>
      <c r="D1091">
        <f t="shared" si="270"/>
        <v>659.80520115638217</v>
      </c>
      <c r="E1091">
        <v>-1.6885442000000001E-2</v>
      </c>
      <c r="F1091">
        <v>1.2885272E-2</v>
      </c>
      <c r="G1091">
        <v>-0.27</v>
      </c>
      <c r="I1091">
        <f t="shared" si="271"/>
        <v>633.81961538461542</v>
      </c>
      <c r="J1091">
        <f t="shared" si="272"/>
        <v>659.40137730481956</v>
      </c>
      <c r="K1091">
        <f t="shared" ref="K1091:K1154" si="274">(A1091-(MAX(A1091:A1102)))/MAX(A1091:A1102)</f>
        <v>-1.6885441527446206E-2</v>
      </c>
      <c r="L1091">
        <f t="shared" ref="L1091:L1154" si="275">_xlfn.STDEV.S(A1091:A1177)/(SUM(A1091:A1177)/87)</f>
        <v>6.6239660276023904E-2</v>
      </c>
      <c r="M1091">
        <f t="shared" ref="M1091:M1154" si="276">A1102-A1091</f>
        <v>5.7999999999999545</v>
      </c>
      <c r="O1091">
        <f t="shared" ref="O1091:O1154" si="277">A1092-A1091</f>
        <v>8</v>
      </c>
      <c r="P1091">
        <f t="shared" ref="P1091:P1154" si="278">IF(O1091&gt;0,O1091,0)</f>
        <v>8</v>
      </c>
      <c r="Q1091">
        <f t="shared" ref="Q1091:Q1154" si="279">IF(O1091&lt;0,ABS(O1091),0)</f>
        <v>0</v>
      </c>
      <c r="R1091">
        <v>1.159</v>
      </c>
      <c r="S1091">
        <v>1.1319999999999999</v>
      </c>
      <c r="T1091">
        <v>1.02385159</v>
      </c>
      <c r="U1091">
        <f t="shared" ref="U1091:U1154" si="280">IF(S1091=0,100,100-(100/(1+T1091)))</f>
        <v>50.589262328271808</v>
      </c>
      <c r="W1091">
        <f t="shared" ref="W1091:W1154" si="281">IF(C1091&gt;I1091,1,0)</f>
        <v>1</v>
      </c>
      <c r="X1091">
        <f t="shared" ref="X1091:X1154" si="282">IF(D1091&gt;J1091,1,0)</f>
        <v>1</v>
      </c>
      <c r="Y1091">
        <f t="shared" ref="Y1091:Y1154" si="283">IF(E1091&gt;K1091,1,0)</f>
        <v>0</v>
      </c>
      <c r="Z1091">
        <f t="shared" ref="Z1091:Z1154" si="284">IF(F1091&gt;L1091,1,0)</f>
        <v>0</v>
      </c>
      <c r="AA1091">
        <f t="shared" si="273"/>
        <v>0</v>
      </c>
      <c r="AB1091">
        <v>1</v>
      </c>
      <c r="AC1091">
        <v>0</v>
      </c>
    </row>
    <row r="1092" spans="1:29" x14ac:dyDescent="0.3">
      <c r="A1092">
        <v>667.08</v>
      </c>
      <c r="B1092">
        <v>0</v>
      </c>
      <c r="C1092">
        <f t="shared" si="269"/>
        <v>650.27833333333331</v>
      </c>
      <c r="D1092">
        <f t="shared" si="270"/>
        <v>668.29246647393632</v>
      </c>
      <c r="E1092">
        <v>-4.9522669999999998E-3</v>
      </c>
      <c r="F1092">
        <v>1.3296048E-2</v>
      </c>
      <c r="G1092">
        <v>-2.2000000000000002</v>
      </c>
      <c r="I1092">
        <f t="shared" si="271"/>
        <v>635.81423076923079</v>
      </c>
      <c r="J1092">
        <f t="shared" si="272"/>
        <v>667.67066328424471</v>
      </c>
      <c r="K1092">
        <f t="shared" si="274"/>
        <v>-4.9522673031025307E-3</v>
      </c>
      <c r="L1092">
        <f t="shared" si="275"/>
        <v>6.6296229595448078E-2</v>
      </c>
      <c r="M1092">
        <f t="shared" si="276"/>
        <v>2.7599999999999909</v>
      </c>
      <c r="O1092">
        <f t="shared" si="277"/>
        <v>3.3199999999999363</v>
      </c>
      <c r="P1092">
        <f t="shared" si="278"/>
        <v>3.3199999999999363</v>
      </c>
      <c r="Q1092">
        <f t="shared" si="279"/>
        <v>0</v>
      </c>
      <c r="R1092">
        <v>1.159</v>
      </c>
      <c r="S1092">
        <v>0.93899999999999995</v>
      </c>
      <c r="T1092">
        <v>1.2342918000000001</v>
      </c>
      <c r="U1092">
        <f t="shared" si="280"/>
        <v>55.243088660129359</v>
      </c>
      <c r="W1092">
        <f t="shared" si="281"/>
        <v>1</v>
      </c>
      <c r="X1092">
        <f t="shared" si="282"/>
        <v>1</v>
      </c>
      <c r="Y1092">
        <f t="shared" si="283"/>
        <v>1</v>
      </c>
      <c r="Z1092">
        <f t="shared" si="284"/>
        <v>0</v>
      </c>
      <c r="AA1092">
        <f t="shared" si="273"/>
        <v>0</v>
      </c>
      <c r="AB1092">
        <v>1</v>
      </c>
      <c r="AC1092">
        <v>0</v>
      </c>
    </row>
    <row r="1093" spans="1:29" x14ac:dyDescent="0.3">
      <c r="A1093">
        <v>670.4</v>
      </c>
      <c r="B1093">
        <v>0</v>
      </c>
      <c r="C1093">
        <f t="shared" si="269"/>
        <v>652.16416666666657</v>
      </c>
      <c r="D1093">
        <f t="shared" si="270"/>
        <v>670.75125558767718</v>
      </c>
      <c r="E1093">
        <v>0</v>
      </c>
      <c r="F1093">
        <v>1.4548142999999999E-2</v>
      </c>
      <c r="G1093">
        <v>-0.56000000000000005</v>
      </c>
      <c r="I1093">
        <f t="shared" si="271"/>
        <v>637.80923076923079</v>
      </c>
      <c r="J1093">
        <f t="shared" si="272"/>
        <v>670.60994897813509</v>
      </c>
      <c r="K1093">
        <f t="shared" si="274"/>
        <v>0</v>
      </c>
      <c r="L1093">
        <f t="shared" si="275"/>
        <v>6.6269489028812495E-2</v>
      </c>
      <c r="M1093">
        <f t="shared" si="276"/>
        <v>-9.3799999999999955</v>
      </c>
      <c r="O1093">
        <f t="shared" si="277"/>
        <v>0</v>
      </c>
      <c r="P1093">
        <f t="shared" si="278"/>
        <v>0</v>
      </c>
      <c r="Q1093">
        <f t="shared" si="279"/>
        <v>0</v>
      </c>
      <c r="R1093">
        <v>1.159</v>
      </c>
      <c r="S1093">
        <v>1.103</v>
      </c>
      <c r="T1093">
        <v>1.050770626</v>
      </c>
      <c r="U1093">
        <f t="shared" si="280"/>
        <v>51.237842627457262</v>
      </c>
      <c r="W1093">
        <f t="shared" si="281"/>
        <v>1</v>
      </c>
      <c r="X1093">
        <f t="shared" si="282"/>
        <v>1</v>
      </c>
      <c r="Y1093">
        <f t="shared" si="283"/>
        <v>0</v>
      </c>
      <c r="Z1093">
        <f t="shared" si="284"/>
        <v>0</v>
      </c>
      <c r="AA1093">
        <f t="shared" si="273"/>
        <v>0</v>
      </c>
      <c r="AB1093">
        <v>1</v>
      </c>
      <c r="AC1093">
        <v>0</v>
      </c>
    </row>
    <row r="1094" spans="1:29" x14ac:dyDescent="0.3">
      <c r="A1094">
        <v>670.4</v>
      </c>
      <c r="B1094">
        <v>0</v>
      </c>
      <c r="C1094">
        <f t="shared" si="269"/>
        <v>654.18749999999989</v>
      </c>
      <c r="D1094">
        <f t="shared" si="270"/>
        <v>670.34145740205372</v>
      </c>
      <c r="E1094">
        <v>0</v>
      </c>
      <c r="F1094">
        <v>1.4998575E-2</v>
      </c>
      <c r="G1094">
        <v>-9.3800000000000008</v>
      </c>
      <c r="I1094">
        <f t="shared" si="271"/>
        <v>640.12269230769243</v>
      </c>
      <c r="J1094">
        <f t="shared" si="272"/>
        <v>670.38385007860506</v>
      </c>
      <c r="K1094">
        <f t="shared" si="274"/>
        <v>0</v>
      </c>
      <c r="L1094">
        <f t="shared" si="275"/>
        <v>6.6039125559762282E-2</v>
      </c>
      <c r="M1094">
        <f t="shared" si="276"/>
        <v>-21.519999999999982</v>
      </c>
      <c r="O1094">
        <f t="shared" si="277"/>
        <v>0</v>
      </c>
      <c r="P1094">
        <f t="shared" si="278"/>
        <v>0</v>
      </c>
      <c r="Q1094">
        <f t="shared" si="279"/>
        <v>0</v>
      </c>
      <c r="R1094">
        <v>2.0409999999999999</v>
      </c>
      <c r="S1094">
        <v>1.103</v>
      </c>
      <c r="T1094">
        <v>1.850407978</v>
      </c>
      <c r="U1094">
        <f t="shared" si="280"/>
        <v>64.917302796013985</v>
      </c>
      <c r="W1094">
        <f t="shared" si="281"/>
        <v>1</v>
      </c>
      <c r="X1094">
        <f t="shared" si="282"/>
        <v>0</v>
      </c>
      <c r="Y1094">
        <f t="shared" si="283"/>
        <v>0</v>
      </c>
      <c r="Z1094">
        <f t="shared" si="284"/>
        <v>0</v>
      </c>
      <c r="AA1094">
        <f t="shared" si="273"/>
        <v>0</v>
      </c>
      <c r="AB1094">
        <v>1</v>
      </c>
      <c r="AC1094">
        <v>0</v>
      </c>
    </row>
    <row r="1095" spans="1:29" x14ac:dyDescent="0.3">
      <c r="A1095">
        <v>670.4</v>
      </c>
      <c r="B1095">
        <v>0</v>
      </c>
      <c r="C1095">
        <f t="shared" si="269"/>
        <v>655.7974999999999</v>
      </c>
      <c r="D1095">
        <f t="shared" si="270"/>
        <v>670.40975709965767</v>
      </c>
      <c r="E1095">
        <v>0</v>
      </c>
      <c r="F1095">
        <v>1.5719561E-2</v>
      </c>
      <c r="G1095">
        <v>-21.52</v>
      </c>
      <c r="I1095">
        <f t="shared" si="271"/>
        <v>642.77576923076936</v>
      </c>
      <c r="J1095">
        <f t="shared" si="272"/>
        <v>670.40124230164577</v>
      </c>
      <c r="K1095">
        <f t="shared" si="274"/>
        <v>0</v>
      </c>
      <c r="L1095">
        <f t="shared" si="275"/>
        <v>6.5775409818506311E-2</v>
      </c>
      <c r="M1095">
        <f t="shared" si="276"/>
        <v>-27.039999999999964</v>
      </c>
      <c r="O1095">
        <f t="shared" si="277"/>
        <v>-1.1100000000000136</v>
      </c>
      <c r="P1095">
        <f t="shared" si="278"/>
        <v>0</v>
      </c>
      <c r="Q1095">
        <f t="shared" si="279"/>
        <v>1.1100000000000136</v>
      </c>
      <c r="R1095">
        <v>3.2549999999999999</v>
      </c>
      <c r="S1095">
        <v>1.103</v>
      </c>
      <c r="T1095">
        <v>2.9510426110000001</v>
      </c>
      <c r="U1095">
        <f t="shared" si="280"/>
        <v>74.690224873406208</v>
      </c>
      <c r="W1095">
        <f t="shared" si="281"/>
        <v>1</v>
      </c>
      <c r="X1095">
        <f t="shared" si="282"/>
        <v>1</v>
      </c>
      <c r="Y1095">
        <f t="shared" si="283"/>
        <v>0</v>
      </c>
      <c r="Z1095">
        <f t="shared" si="284"/>
        <v>0</v>
      </c>
      <c r="AA1095">
        <f t="shared" si="273"/>
        <v>0</v>
      </c>
      <c r="AB1095">
        <v>0</v>
      </c>
      <c r="AC1095">
        <v>0</v>
      </c>
    </row>
    <row r="1096" spans="1:29" x14ac:dyDescent="0.3">
      <c r="A1096">
        <v>669.29</v>
      </c>
      <c r="B1096">
        <v>0</v>
      </c>
      <c r="C1096">
        <f t="shared" si="269"/>
        <v>657.59083333333319</v>
      </c>
      <c r="D1096">
        <f t="shared" si="270"/>
        <v>669.10337381672366</v>
      </c>
      <c r="E1096">
        <v>-2.474104E-3</v>
      </c>
      <c r="F1096">
        <v>1.5799125000000001E-2</v>
      </c>
      <c r="G1096">
        <v>-25.93</v>
      </c>
      <c r="I1096">
        <f t="shared" si="271"/>
        <v>645.3434615384615</v>
      </c>
      <c r="J1096">
        <f t="shared" si="272"/>
        <v>669.20451982295026</v>
      </c>
      <c r="K1096">
        <f t="shared" si="274"/>
        <v>-8.210916039652278E-4</v>
      </c>
      <c r="L1096">
        <f t="shared" si="275"/>
        <v>6.555309659341392E-2</v>
      </c>
      <c r="M1096">
        <f t="shared" si="276"/>
        <v>-28.139999999999986</v>
      </c>
      <c r="O1096">
        <f t="shared" si="277"/>
        <v>-5.5199999999999818</v>
      </c>
      <c r="P1096">
        <f t="shared" si="278"/>
        <v>0</v>
      </c>
      <c r="Q1096">
        <f t="shared" si="279"/>
        <v>5.5199999999999818</v>
      </c>
      <c r="R1096">
        <v>3.6960000000000002</v>
      </c>
      <c r="S1096">
        <v>1.103</v>
      </c>
      <c r="T1096">
        <v>3.3508612869999999</v>
      </c>
      <c r="U1096">
        <f t="shared" si="280"/>
        <v>77.016045007274442</v>
      </c>
      <c r="W1096">
        <f t="shared" si="281"/>
        <v>1</v>
      </c>
      <c r="X1096">
        <f t="shared" si="282"/>
        <v>0</v>
      </c>
      <c r="Y1096">
        <f t="shared" si="283"/>
        <v>0</v>
      </c>
      <c r="Z1096">
        <f t="shared" si="284"/>
        <v>0</v>
      </c>
      <c r="AA1096">
        <f t="shared" si="273"/>
        <v>0</v>
      </c>
      <c r="AB1096">
        <v>0</v>
      </c>
      <c r="AC1096">
        <v>0</v>
      </c>
    </row>
    <row r="1097" spans="1:29" x14ac:dyDescent="0.3">
      <c r="A1097">
        <v>663.77</v>
      </c>
      <c r="B1097">
        <v>1</v>
      </c>
      <c r="C1097">
        <f t="shared" si="269"/>
        <v>659.19999999999982</v>
      </c>
      <c r="D1097">
        <f t="shared" si="270"/>
        <v>662.88110436387933</v>
      </c>
      <c r="E1097">
        <v>-1.2320512E-2</v>
      </c>
      <c r="F1097">
        <v>1.6117910999999999E-2</v>
      </c>
      <c r="G1097">
        <v>-22.62</v>
      </c>
      <c r="I1097">
        <f t="shared" si="271"/>
        <v>647.61423076923086</v>
      </c>
      <c r="J1097">
        <f t="shared" si="272"/>
        <v>663.35196001361919</v>
      </c>
      <c r="K1097">
        <f t="shared" si="274"/>
        <v>-9.0618655201242827E-3</v>
      </c>
      <c r="L1097">
        <f t="shared" si="275"/>
        <v>6.5389922697737177E-2</v>
      </c>
      <c r="M1097">
        <f t="shared" si="276"/>
        <v>-20.960000000000036</v>
      </c>
      <c r="O1097">
        <f t="shared" si="277"/>
        <v>0</v>
      </c>
      <c r="P1097">
        <f t="shared" si="278"/>
        <v>0</v>
      </c>
      <c r="Q1097">
        <f t="shared" si="279"/>
        <v>0</v>
      </c>
      <c r="R1097">
        <v>3.3650000000000002</v>
      </c>
      <c r="S1097">
        <v>1.103</v>
      </c>
      <c r="T1097">
        <v>3.0507706259999998</v>
      </c>
      <c r="U1097">
        <f t="shared" si="280"/>
        <v>75.313339304342037</v>
      </c>
      <c r="W1097">
        <f t="shared" si="281"/>
        <v>1</v>
      </c>
      <c r="X1097">
        <f t="shared" si="282"/>
        <v>0</v>
      </c>
      <c r="Y1097">
        <f t="shared" si="283"/>
        <v>0</v>
      </c>
      <c r="Z1097">
        <f t="shared" si="284"/>
        <v>0</v>
      </c>
      <c r="AA1097">
        <f t="shared" si="273"/>
        <v>0</v>
      </c>
      <c r="AB1097">
        <v>0</v>
      </c>
      <c r="AC1097">
        <v>1</v>
      </c>
    </row>
    <row r="1098" spans="1:29" x14ac:dyDescent="0.3">
      <c r="A1098">
        <v>663.77</v>
      </c>
      <c r="B1098">
        <v>0</v>
      </c>
      <c r="C1098">
        <f t="shared" si="269"/>
        <v>661.22249999999997</v>
      </c>
      <c r="D1098">
        <f t="shared" si="270"/>
        <v>663.91814927268672</v>
      </c>
      <c r="E1098">
        <v>-2.7485971000000001E-2</v>
      </c>
      <c r="F1098">
        <v>1.6902291E-2</v>
      </c>
      <c r="G1098">
        <v>-20.96</v>
      </c>
      <c r="I1098">
        <f t="shared" si="271"/>
        <v>649.75730769230779</v>
      </c>
      <c r="J1098">
        <f t="shared" si="272"/>
        <v>663.80215692202921</v>
      </c>
      <c r="K1098">
        <f t="shared" si="274"/>
        <v>-9.0618655201242827E-3</v>
      </c>
      <c r="L1098">
        <f t="shared" si="275"/>
        <v>6.5300055348227803E-2</v>
      </c>
      <c r="M1098">
        <f t="shared" si="276"/>
        <v>-15.449999999999932</v>
      </c>
      <c r="O1098">
        <f t="shared" si="277"/>
        <v>0</v>
      </c>
      <c r="P1098">
        <f t="shared" si="278"/>
        <v>0</v>
      </c>
      <c r="Q1098">
        <f t="shared" si="279"/>
        <v>0</v>
      </c>
      <c r="R1098">
        <v>3.3650000000000002</v>
      </c>
      <c r="S1098">
        <v>1.2689999999999999</v>
      </c>
      <c r="T1098">
        <v>2.651694247</v>
      </c>
      <c r="U1098">
        <f t="shared" si="280"/>
        <v>72.615451010950977</v>
      </c>
      <c r="W1098">
        <f t="shared" si="281"/>
        <v>1</v>
      </c>
      <c r="X1098">
        <f t="shared" si="282"/>
        <v>1</v>
      </c>
      <c r="Y1098">
        <f t="shared" si="283"/>
        <v>0</v>
      </c>
      <c r="Z1098">
        <f t="shared" si="284"/>
        <v>0</v>
      </c>
      <c r="AA1098">
        <f t="shared" si="273"/>
        <v>0</v>
      </c>
      <c r="AB1098">
        <v>0</v>
      </c>
      <c r="AC1098">
        <v>0</v>
      </c>
    </row>
    <row r="1099" spans="1:29" x14ac:dyDescent="0.3">
      <c r="A1099">
        <v>663.77</v>
      </c>
      <c r="B1099">
        <v>0</v>
      </c>
      <c r="C1099">
        <f t="shared" si="269"/>
        <v>662.87750000000005</v>
      </c>
      <c r="D1099">
        <f t="shared" si="270"/>
        <v>663.74530845455217</v>
      </c>
      <c r="E1099">
        <v>-2.7485971000000001E-2</v>
      </c>
      <c r="F1099">
        <v>1.7368840999999999E-2</v>
      </c>
      <c r="G1099">
        <v>-15.45</v>
      </c>
      <c r="I1099">
        <f t="shared" si="271"/>
        <v>651.49730769230769</v>
      </c>
      <c r="J1099">
        <f t="shared" si="272"/>
        <v>663.76752639061306</v>
      </c>
      <c r="K1099">
        <f t="shared" si="274"/>
        <v>-9.0618655201242827E-3</v>
      </c>
      <c r="L1099">
        <f t="shared" si="275"/>
        <v>6.5229031652729433E-2</v>
      </c>
      <c r="M1099">
        <f t="shared" si="276"/>
        <v>-3.8600000000000136</v>
      </c>
      <c r="O1099">
        <f t="shared" si="277"/>
        <v>-2.1999999999999318</v>
      </c>
      <c r="P1099">
        <f t="shared" si="278"/>
        <v>0</v>
      </c>
      <c r="Q1099">
        <f t="shared" si="279"/>
        <v>2.1999999999999318</v>
      </c>
      <c r="R1099">
        <v>3.3650000000000002</v>
      </c>
      <c r="S1099">
        <v>1.82</v>
      </c>
      <c r="T1099">
        <v>1.8489010990000001</v>
      </c>
      <c r="U1099">
        <f t="shared" si="280"/>
        <v>64.898746385017972</v>
      </c>
      <c r="W1099">
        <f t="shared" si="281"/>
        <v>1</v>
      </c>
      <c r="X1099">
        <f t="shared" si="282"/>
        <v>0</v>
      </c>
      <c r="Y1099">
        <f t="shared" si="283"/>
        <v>0</v>
      </c>
      <c r="Z1099">
        <f t="shared" si="284"/>
        <v>0</v>
      </c>
      <c r="AA1099">
        <f t="shared" si="273"/>
        <v>0</v>
      </c>
      <c r="AB1099">
        <v>1</v>
      </c>
      <c r="AC1099">
        <v>0</v>
      </c>
    </row>
    <row r="1100" spans="1:29" x14ac:dyDescent="0.3">
      <c r="A1100">
        <v>661.57</v>
      </c>
      <c r="B1100">
        <v>0</v>
      </c>
      <c r="C1100">
        <f t="shared" si="269"/>
        <v>664.11916666666673</v>
      </c>
      <c r="D1100">
        <f t="shared" si="270"/>
        <v>661.20744859090803</v>
      </c>
      <c r="E1100">
        <v>-3.0709272999999999E-2</v>
      </c>
      <c r="F1100">
        <v>1.7523306999999998E-2</v>
      </c>
      <c r="G1100">
        <v>-1.66</v>
      </c>
      <c r="I1100">
        <f t="shared" si="271"/>
        <v>653.1526923076924</v>
      </c>
      <c r="J1100">
        <f t="shared" si="272"/>
        <v>661.40095950841442</v>
      </c>
      <c r="K1100">
        <f t="shared" si="274"/>
        <v>-1.2346231935984685E-2</v>
      </c>
      <c r="L1100">
        <f t="shared" si="275"/>
        <v>6.53072058593928E-2</v>
      </c>
      <c r="M1100">
        <f t="shared" si="276"/>
        <v>4.9599999999999227</v>
      </c>
      <c r="O1100">
        <f t="shared" si="277"/>
        <v>-2.7600000000001046</v>
      </c>
      <c r="P1100">
        <f t="shared" si="278"/>
        <v>0</v>
      </c>
      <c r="Q1100">
        <f t="shared" si="279"/>
        <v>2.7600000000001046</v>
      </c>
      <c r="R1100">
        <v>3.145</v>
      </c>
      <c r="S1100">
        <v>2.9790000000000001</v>
      </c>
      <c r="T1100">
        <v>1.055723397</v>
      </c>
      <c r="U1100">
        <f t="shared" si="280"/>
        <v>51.355323315415859</v>
      </c>
      <c r="W1100">
        <f t="shared" si="281"/>
        <v>1</v>
      </c>
      <c r="X1100">
        <f t="shared" si="282"/>
        <v>0</v>
      </c>
      <c r="Y1100">
        <f t="shared" si="283"/>
        <v>0</v>
      </c>
      <c r="Z1100">
        <f t="shared" si="284"/>
        <v>0</v>
      </c>
      <c r="AA1100">
        <f t="shared" si="273"/>
        <v>0</v>
      </c>
      <c r="AB1100">
        <v>1</v>
      </c>
      <c r="AC1100">
        <v>0</v>
      </c>
    </row>
    <row r="1101" spans="1:29" x14ac:dyDescent="0.3">
      <c r="A1101">
        <v>658.81</v>
      </c>
      <c r="B1101">
        <v>0</v>
      </c>
      <c r="C1101">
        <f t="shared" si="269"/>
        <v>664.44083333333344</v>
      </c>
      <c r="D1101">
        <f t="shared" si="270"/>
        <v>658.41042523484862</v>
      </c>
      <c r="E1101">
        <v>-3.4753051E-2</v>
      </c>
      <c r="F1101">
        <v>1.7602940000000001E-2</v>
      </c>
      <c r="G1101">
        <v>7.72</v>
      </c>
      <c r="I1101">
        <f t="shared" si="271"/>
        <v>654.36230769230781</v>
      </c>
      <c r="J1101">
        <f t="shared" si="272"/>
        <v>658.61069542242956</v>
      </c>
      <c r="K1101">
        <f t="shared" si="274"/>
        <v>-1.6466618894064384E-2</v>
      </c>
      <c r="L1101">
        <f t="shared" si="275"/>
        <v>6.522159050147916E-2</v>
      </c>
      <c r="M1101">
        <f t="shared" si="276"/>
        <v>2.2100000000000364</v>
      </c>
      <c r="O1101">
        <f t="shared" si="277"/>
        <v>6.07000000000005</v>
      </c>
      <c r="P1101">
        <f t="shared" si="278"/>
        <v>6.07000000000005</v>
      </c>
      <c r="Q1101">
        <f t="shared" si="279"/>
        <v>0</v>
      </c>
      <c r="R1101">
        <v>2.8690000000000002</v>
      </c>
      <c r="S1101">
        <v>3.641</v>
      </c>
      <c r="T1101">
        <v>0.78797033800000005</v>
      </c>
      <c r="U1101">
        <f t="shared" si="280"/>
        <v>44.070660527926499</v>
      </c>
      <c r="W1101">
        <f t="shared" si="281"/>
        <v>1</v>
      </c>
      <c r="X1101">
        <f t="shared" si="282"/>
        <v>0</v>
      </c>
      <c r="Y1101">
        <f t="shared" si="283"/>
        <v>0</v>
      </c>
      <c r="Z1101">
        <f t="shared" si="284"/>
        <v>0</v>
      </c>
      <c r="AA1101">
        <f t="shared" si="273"/>
        <v>1</v>
      </c>
      <c r="AB1101">
        <v>1</v>
      </c>
      <c r="AC1101">
        <v>0</v>
      </c>
    </row>
    <row r="1102" spans="1:29" x14ac:dyDescent="0.3">
      <c r="A1102">
        <v>664.88</v>
      </c>
      <c r="B1102">
        <v>0</v>
      </c>
      <c r="C1102">
        <f t="shared" ref="C1102:C1165" si="285">(A1091+A1092+A1093+A1094+A1095+A1096+A1097+A1098+A1099+A1100+A1101+A1102)/12</f>
        <v>665.26833333333332</v>
      </c>
      <c r="D1102">
        <f t="shared" si="270"/>
        <v>665.95826246085858</v>
      </c>
      <c r="E1102">
        <v>-2.5859668999999998E-2</v>
      </c>
      <c r="F1102">
        <v>1.7595594999999999E-2</v>
      </c>
      <c r="G1102">
        <v>-3.86</v>
      </c>
      <c r="I1102">
        <f t="shared" si="271"/>
        <v>655.23269230769233</v>
      </c>
      <c r="J1102">
        <f t="shared" si="272"/>
        <v>665.36225419827463</v>
      </c>
      <c r="K1102">
        <f t="shared" si="274"/>
        <v>-7.4047533739400994E-3</v>
      </c>
      <c r="L1102">
        <f t="shared" si="275"/>
        <v>6.5093311884503166E-2</v>
      </c>
      <c r="M1102">
        <f t="shared" si="276"/>
        <v>-8.2799999999999727</v>
      </c>
      <c r="O1102">
        <f t="shared" si="277"/>
        <v>4.9600000000000364</v>
      </c>
      <c r="P1102">
        <f t="shared" si="278"/>
        <v>4.9600000000000364</v>
      </c>
      <c r="Q1102">
        <f t="shared" si="279"/>
        <v>0</v>
      </c>
      <c r="R1102">
        <v>3.42</v>
      </c>
      <c r="S1102">
        <v>3.0339999999999998</v>
      </c>
      <c r="T1102">
        <v>1.127224786</v>
      </c>
      <c r="U1102">
        <f t="shared" si="280"/>
        <v>52.990393559658351</v>
      </c>
      <c r="W1102">
        <f t="shared" si="281"/>
        <v>1</v>
      </c>
      <c r="X1102">
        <f t="shared" si="282"/>
        <v>1</v>
      </c>
      <c r="Y1102">
        <f t="shared" si="283"/>
        <v>0</v>
      </c>
      <c r="Z1102">
        <f t="shared" si="284"/>
        <v>0</v>
      </c>
      <c r="AA1102">
        <f t="shared" si="273"/>
        <v>0</v>
      </c>
      <c r="AB1102">
        <v>1</v>
      </c>
      <c r="AC1102">
        <v>0</v>
      </c>
    </row>
    <row r="1103" spans="1:29" x14ac:dyDescent="0.3">
      <c r="A1103">
        <v>669.84</v>
      </c>
      <c r="B1103">
        <v>0</v>
      </c>
      <c r="C1103">
        <f t="shared" si="285"/>
        <v>666.16500000000008</v>
      </c>
      <c r="D1103">
        <f t="shared" ref="D1103:D1166" si="286">A1103*(2/12+1)+D1102*(1-(2/12+1))</f>
        <v>670.48695625652363</v>
      </c>
      <c r="E1103">
        <v>-1.8592589E-2</v>
      </c>
      <c r="F1103">
        <v>1.7874553000000001E-2</v>
      </c>
      <c r="G1103">
        <v>-13.24</v>
      </c>
      <c r="I1103">
        <f t="shared" si="271"/>
        <v>656.37846153846158</v>
      </c>
      <c r="J1103">
        <f t="shared" si="272"/>
        <v>670.1844419847481</v>
      </c>
      <c r="K1103">
        <f t="shared" si="274"/>
        <v>0</v>
      </c>
      <c r="L1103">
        <f t="shared" si="275"/>
        <v>6.4822111715087186E-2</v>
      </c>
      <c r="M1103">
        <f t="shared" si="276"/>
        <v>-11.580000000000041</v>
      </c>
      <c r="O1103">
        <f t="shared" si="277"/>
        <v>-8.82000000000005</v>
      </c>
      <c r="P1103">
        <f t="shared" si="278"/>
        <v>0</v>
      </c>
      <c r="Q1103">
        <f t="shared" si="279"/>
        <v>8.82000000000005</v>
      </c>
      <c r="R1103">
        <v>3.8620000000000001</v>
      </c>
      <c r="S1103">
        <v>2.5379999999999998</v>
      </c>
      <c r="T1103">
        <v>1.5216706069999999</v>
      </c>
      <c r="U1103">
        <f t="shared" si="280"/>
        <v>60.343750003507097</v>
      </c>
      <c r="W1103">
        <f t="shared" si="281"/>
        <v>1</v>
      </c>
      <c r="X1103">
        <f t="shared" si="282"/>
        <v>1</v>
      </c>
      <c r="Y1103">
        <f t="shared" si="283"/>
        <v>0</v>
      </c>
      <c r="Z1103">
        <f t="shared" si="284"/>
        <v>0</v>
      </c>
      <c r="AA1103">
        <f t="shared" si="273"/>
        <v>0</v>
      </c>
      <c r="AB1103">
        <v>1</v>
      </c>
      <c r="AC1103">
        <v>0</v>
      </c>
    </row>
    <row r="1104" spans="1:29" x14ac:dyDescent="0.3">
      <c r="A1104">
        <v>661.02</v>
      </c>
      <c r="B1104">
        <v>0</v>
      </c>
      <c r="C1104">
        <f t="shared" si="285"/>
        <v>665.65999999999985</v>
      </c>
      <c r="D1104">
        <f t="shared" si="286"/>
        <v>659.44217395724604</v>
      </c>
      <c r="E1104">
        <v>-3.1515097999999998E-2</v>
      </c>
      <c r="F1104">
        <v>1.8129196E-2</v>
      </c>
      <c r="G1104">
        <v>-2.76</v>
      </c>
      <c r="I1104">
        <f t="shared" si="271"/>
        <v>656.97269230769223</v>
      </c>
      <c r="J1104">
        <f t="shared" si="272"/>
        <v>660.31504292425006</v>
      </c>
      <c r="K1104">
        <f t="shared" si="274"/>
        <v>-8.2666946724078306E-3</v>
      </c>
      <c r="L1104">
        <f t="shared" si="275"/>
        <v>6.4393325994146558E-2</v>
      </c>
      <c r="M1104">
        <f t="shared" si="276"/>
        <v>-6.0699999999999363</v>
      </c>
      <c r="O1104">
        <f t="shared" si="277"/>
        <v>-12.139999999999986</v>
      </c>
      <c r="P1104">
        <f t="shared" si="278"/>
        <v>0</v>
      </c>
      <c r="Q1104">
        <f t="shared" si="279"/>
        <v>12.139999999999986</v>
      </c>
      <c r="R1104">
        <v>2.98</v>
      </c>
      <c r="S1104">
        <v>2.7040000000000002</v>
      </c>
      <c r="T1104">
        <v>1.1020710060000001</v>
      </c>
      <c r="U1104">
        <f t="shared" si="280"/>
        <v>52.427867700678426</v>
      </c>
      <c r="W1104">
        <f t="shared" si="281"/>
        <v>1</v>
      </c>
      <c r="X1104">
        <f t="shared" si="282"/>
        <v>0</v>
      </c>
      <c r="Y1104">
        <f t="shared" si="283"/>
        <v>0</v>
      </c>
      <c r="Z1104">
        <f t="shared" si="284"/>
        <v>0</v>
      </c>
      <c r="AA1104">
        <f t="shared" si="273"/>
        <v>0</v>
      </c>
      <c r="AB1104">
        <v>1</v>
      </c>
      <c r="AC1104">
        <v>0</v>
      </c>
    </row>
    <row r="1105" spans="1:29" x14ac:dyDescent="0.3">
      <c r="A1105">
        <v>648.88</v>
      </c>
      <c r="B1105">
        <v>1</v>
      </c>
      <c r="C1105">
        <f t="shared" si="285"/>
        <v>663.86666666666656</v>
      </c>
      <c r="D1105">
        <f t="shared" si="286"/>
        <v>647.11963767379234</v>
      </c>
      <c r="E1105">
        <v>-4.9301862000000002E-2</v>
      </c>
      <c r="F1105">
        <v>1.8098494E-2</v>
      </c>
      <c r="G1105">
        <v>6.07</v>
      </c>
      <c r="I1105">
        <f t="shared" si="271"/>
        <v>657.05769230769226</v>
      </c>
      <c r="J1105">
        <f t="shared" si="272"/>
        <v>648.00038131351914</v>
      </c>
      <c r="K1105">
        <f t="shared" si="274"/>
        <v>-2.6480428487839974E-2</v>
      </c>
      <c r="L1105">
        <f t="shared" si="275"/>
        <v>6.4138442527299944E-2</v>
      </c>
      <c r="M1105">
        <f t="shared" si="276"/>
        <v>9.3799999999999955</v>
      </c>
      <c r="O1105">
        <f t="shared" si="277"/>
        <v>-5.5199999999999818</v>
      </c>
      <c r="P1105">
        <f t="shared" si="278"/>
        <v>0</v>
      </c>
      <c r="Q1105">
        <f t="shared" si="279"/>
        <v>5.5199999999999818</v>
      </c>
      <c r="R1105">
        <v>2.097</v>
      </c>
      <c r="S1105">
        <v>2.7040000000000002</v>
      </c>
      <c r="T1105">
        <v>0.77551775099999998</v>
      </c>
      <c r="U1105">
        <f t="shared" si="280"/>
        <v>43.678400318060241</v>
      </c>
      <c r="W1105">
        <f t="shared" si="281"/>
        <v>1</v>
      </c>
      <c r="X1105">
        <f t="shared" si="282"/>
        <v>0</v>
      </c>
      <c r="Y1105">
        <f t="shared" si="283"/>
        <v>0</v>
      </c>
      <c r="Z1105">
        <f t="shared" si="284"/>
        <v>0</v>
      </c>
      <c r="AA1105">
        <f t="shared" si="273"/>
        <v>1</v>
      </c>
      <c r="AB1105">
        <v>1</v>
      </c>
      <c r="AC1105">
        <v>1</v>
      </c>
    </row>
    <row r="1106" spans="1:29" x14ac:dyDescent="0.3">
      <c r="A1106">
        <v>643.36</v>
      </c>
      <c r="B1106">
        <v>1</v>
      </c>
      <c r="C1106">
        <f t="shared" si="285"/>
        <v>661.61333333333334</v>
      </c>
      <c r="D1106">
        <f t="shared" si="286"/>
        <v>642.73339372103464</v>
      </c>
      <c r="E1106">
        <v>-5.7389418999999997E-2</v>
      </c>
      <c r="F1106">
        <v>1.7531768999999999E-2</v>
      </c>
      <c r="G1106">
        <v>14.9</v>
      </c>
      <c r="I1106">
        <f t="shared" si="271"/>
        <v>657.05769230769226</v>
      </c>
      <c r="J1106">
        <f t="shared" si="272"/>
        <v>643.00304759126777</v>
      </c>
      <c r="K1106">
        <f t="shared" si="274"/>
        <v>-3.4762126235878293E-2</v>
      </c>
      <c r="L1106">
        <f t="shared" si="275"/>
        <v>6.4033908581946727E-2</v>
      </c>
      <c r="M1106">
        <f t="shared" si="276"/>
        <v>15.449999999999932</v>
      </c>
      <c r="O1106">
        <f t="shared" si="277"/>
        <v>-2.2100000000000364</v>
      </c>
      <c r="P1106">
        <f t="shared" si="278"/>
        <v>0</v>
      </c>
      <c r="Q1106">
        <f t="shared" si="279"/>
        <v>2.2100000000000364</v>
      </c>
      <c r="R1106">
        <v>1.5449999999999999</v>
      </c>
      <c r="S1106">
        <v>3.0350000000000001</v>
      </c>
      <c r="T1106">
        <v>0.50906095600000001</v>
      </c>
      <c r="U1106">
        <f t="shared" si="280"/>
        <v>33.733624475272677</v>
      </c>
      <c r="W1106">
        <f t="shared" si="281"/>
        <v>1</v>
      </c>
      <c r="X1106">
        <f t="shared" si="282"/>
        <v>0</v>
      </c>
      <c r="Y1106">
        <f t="shared" si="283"/>
        <v>0</v>
      </c>
      <c r="Z1106">
        <f t="shared" si="284"/>
        <v>0</v>
      </c>
      <c r="AA1106">
        <f t="shared" si="273"/>
        <v>1</v>
      </c>
      <c r="AB1106">
        <v>1</v>
      </c>
      <c r="AC1106">
        <v>1</v>
      </c>
    </row>
    <row r="1107" spans="1:29" x14ac:dyDescent="0.3">
      <c r="A1107">
        <v>641.15</v>
      </c>
      <c r="B1107">
        <v>1</v>
      </c>
      <c r="C1107">
        <f t="shared" si="285"/>
        <v>659.17583333333323</v>
      </c>
      <c r="D1107">
        <f t="shared" si="286"/>
        <v>640.88610104649422</v>
      </c>
      <c r="E1107">
        <v>-6.0627371999999999E-2</v>
      </c>
      <c r="F1107">
        <v>1.7764285000000001E-2</v>
      </c>
      <c r="G1107">
        <v>17.66</v>
      </c>
      <c r="I1107">
        <f t="shared" si="271"/>
        <v>656.80307692307679</v>
      </c>
      <c r="J1107">
        <f t="shared" si="272"/>
        <v>641.00745787759479</v>
      </c>
      <c r="K1107">
        <f t="shared" si="274"/>
        <v>-3.8077805950219791E-2</v>
      </c>
      <c r="L1107">
        <f t="shared" si="275"/>
        <v>6.4547608240985044E-2</v>
      </c>
      <c r="M1107">
        <f t="shared" si="276"/>
        <v>19.870000000000005</v>
      </c>
      <c r="O1107">
        <f t="shared" si="277"/>
        <v>1.6599999999999682</v>
      </c>
      <c r="P1107">
        <f t="shared" si="278"/>
        <v>1.6599999999999682</v>
      </c>
      <c r="Q1107">
        <f t="shared" si="279"/>
        <v>0</v>
      </c>
      <c r="R1107">
        <v>1.3240000000000001</v>
      </c>
      <c r="S1107">
        <v>3.09</v>
      </c>
      <c r="T1107">
        <v>0.42847896400000002</v>
      </c>
      <c r="U1107">
        <f t="shared" si="280"/>
        <v>29.995468942726404</v>
      </c>
      <c r="W1107">
        <f t="shared" si="281"/>
        <v>1</v>
      </c>
      <c r="X1107">
        <f t="shared" si="282"/>
        <v>0</v>
      </c>
      <c r="Y1107">
        <f t="shared" si="283"/>
        <v>0</v>
      </c>
      <c r="Z1107">
        <f t="shared" si="284"/>
        <v>0</v>
      </c>
      <c r="AA1107">
        <f t="shared" si="273"/>
        <v>1</v>
      </c>
      <c r="AB1107">
        <v>1</v>
      </c>
      <c r="AC1107">
        <v>1</v>
      </c>
    </row>
    <row r="1108" spans="1:29" x14ac:dyDescent="0.3">
      <c r="A1108">
        <v>642.80999999999995</v>
      </c>
      <c r="B1108">
        <v>1</v>
      </c>
      <c r="C1108">
        <f t="shared" si="285"/>
        <v>656.96916666666664</v>
      </c>
      <c r="D1108">
        <f t="shared" si="286"/>
        <v>643.13064982558421</v>
      </c>
      <c r="E1108">
        <v>-5.8195244E-2</v>
      </c>
      <c r="F1108">
        <v>1.8567093E-2</v>
      </c>
      <c r="G1108">
        <v>18.21</v>
      </c>
      <c r="I1108">
        <f t="shared" si="271"/>
        <v>656.67576923076922</v>
      </c>
      <c r="J1108">
        <f t="shared" si="272"/>
        <v>642.9486570863387</v>
      </c>
      <c r="K1108">
        <f t="shared" si="274"/>
        <v>-4.1940532081377296E-2</v>
      </c>
      <c r="L1108">
        <f t="shared" si="275"/>
        <v>6.5067287475877339E-2</v>
      </c>
      <c r="M1108">
        <f t="shared" si="276"/>
        <v>28.1400000000001</v>
      </c>
      <c r="O1108">
        <f t="shared" si="277"/>
        <v>5.5100000000001046</v>
      </c>
      <c r="P1108">
        <f t="shared" si="278"/>
        <v>5.5100000000001046</v>
      </c>
      <c r="Q1108">
        <f t="shared" si="279"/>
        <v>0</v>
      </c>
      <c r="R1108">
        <v>1.3240000000000001</v>
      </c>
      <c r="S1108">
        <v>3.145</v>
      </c>
      <c r="T1108">
        <v>0.42098569200000002</v>
      </c>
      <c r="U1108">
        <f t="shared" si="280"/>
        <v>29.626314632871043</v>
      </c>
      <c r="W1108">
        <f t="shared" si="281"/>
        <v>1</v>
      </c>
      <c r="X1108">
        <f t="shared" si="282"/>
        <v>1</v>
      </c>
      <c r="Y1108">
        <f t="shared" si="283"/>
        <v>0</v>
      </c>
      <c r="Z1108">
        <f t="shared" si="284"/>
        <v>0</v>
      </c>
      <c r="AA1108">
        <f t="shared" si="273"/>
        <v>1</v>
      </c>
      <c r="AB1108">
        <v>1</v>
      </c>
      <c r="AC1108">
        <v>1</v>
      </c>
    </row>
    <row r="1109" spans="1:29" x14ac:dyDescent="0.3">
      <c r="A1109">
        <v>648.32000000000005</v>
      </c>
      <c r="B1109">
        <v>1</v>
      </c>
      <c r="C1109">
        <f t="shared" si="285"/>
        <v>655.6816666666665</v>
      </c>
      <c r="D1109">
        <f t="shared" si="286"/>
        <v>649.18489169573604</v>
      </c>
      <c r="E1109">
        <v>-5.0122339000000002E-2</v>
      </c>
      <c r="F1109">
        <v>2.1774218000000001E-2</v>
      </c>
      <c r="G1109">
        <v>22.63</v>
      </c>
      <c r="I1109">
        <f t="shared" si="271"/>
        <v>656.5696153846153</v>
      </c>
      <c r="J1109">
        <f t="shared" si="272"/>
        <v>648.73318022412775</v>
      </c>
      <c r="K1109">
        <f t="shared" si="274"/>
        <v>-3.5309872777322976E-2</v>
      </c>
      <c r="L1109">
        <f t="shared" si="275"/>
        <v>6.5629734985177393E-2</v>
      </c>
      <c r="M1109">
        <f t="shared" si="276"/>
        <v>23.729999999999905</v>
      </c>
      <c r="O1109">
        <f t="shared" si="277"/>
        <v>11.589999999999918</v>
      </c>
      <c r="P1109">
        <f t="shared" si="278"/>
        <v>11.589999999999918</v>
      </c>
      <c r="Q1109">
        <f t="shared" si="279"/>
        <v>0</v>
      </c>
      <c r="R1109">
        <v>1.3240000000000001</v>
      </c>
      <c r="S1109">
        <v>3.5870000000000002</v>
      </c>
      <c r="T1109">
        <v>0.369110677</v>
      </c>
      <c r="U1109">
        <f t="shared" si="280"/>
        <v>26.959885946459536</v>
      </c>
      <c r="W1109">
        <f t="shared" si="281"/>
        <v>0</v>
      </c>
      <c r="X1109">
        <f t="shared" si="282"/>
        <v>1</v>
      </c>
      <c r="Y1109">
        <f t="shared" si="283"/>
        <v>0</v>
      </c>
      <c r="Z1109">
        <f t="shared" si="284"/>
        <v>0</v>
      </c>
      <c r="AA1109">
        <f t="shared" si="273"/>
        <v>1</v>
      </c>
      <c r="AB1109">
        <v>1</v>
      </c>
      <c r="AC1109">
        <v>1</v>
      </c>
    </row>
    <row r="1110" spans="1:29" x14ac:dyDescent="0.3">
      <c r="A1110">
        <v>659.91</v>
      </c>
      <c r="B1110">
        <v>1</v>
      </c>
      <c r="C1110">
        <f t="shared" si="285"/>
        <v>655.36</v>
      </c>
      <c r="D1110">
        <f t="shared" si="286"/>
        <v>661.69751805071064</v>
      </c>
      <c r="E1110">
        <v>-3.3141400000000001E-2</v>
      </c>
      <c r="F1110">
        <v>2.4223822999999998E-2</v>
      </c>
      <c r="G1110">
        <v>12.14</v>
      </c>
      <c r="I1110">
        <f t="shared" si="271"/>
        <v>657.03653846153838</v>
      </c>
      <c r="J1110">
        <f t="shared" si="272"/>
        <v>660.76975536737473</v>
      </c>
      <c r="K1110">
        <f t="shared" si="274"/>
        <v>-3.3141400378005371E-2</v>
      </c>
      <c r="L1110">
        <f t="shared" si="275"/>
        <v>6.6267820386342824E-2</v>
      </c>
      <c r="M1110">
        <f t="shared" si="276"/>
        <v>22.620000000000005</v>
      </c>
      <c r="O1110">
        <f t="shared" si="277"/>
        <v>6.6200000000000045</v>
      </c>
      <c r="P1110">
        <f t="shared" si="278"/>
        <v>6.6200000000000045</v>
      </c>
      <c r="Q1110">
        <f t="shared" si="279"/>
        <v>0</v>
      </c>
      <c r="R1110">
        <v>1.3240000000000001</v>
      </c>
      <c r="S1110">
        <v>2.5379999999999998</v>
      </c>
      <c r="T1110">
        <v>0.52167060700000001</v>
      </c>
      <c r="U1110">
        <f t="shared" si="280"/>
        <v>34.28275505882857</v>
      </c>
      <c r="W1110">
        <f t="shared" si="281"/>
        <v>0</v>
      </c>
      <c r="X1110">
        <f t="shared" si="282"/>
        <v>1</v>
      </c>
      <c r="Y1110">
        <f t="shared" si="283"/>
        <v>1</v>
      </c>
      <c r="Z1110">
        <f t="shared" si="284"/>
        <v>0</v>
      </c>
      <c r="AA1110">
        <f t="shared" si="273"/>
        <v>1</v>
      </c>
      <c r="AB1110">
        <v>1</v>
      </c>
      <c r="AC1110">
        <v>1</v>
      </c>
    </row>
    <row r="1111" spans="1:29" x14ac:dyDescent="0.3">
      <c r="A1111">
        <v>666.53</v>
      </c>
      <c r="B1111">
        <v>1</v>
      </c>
      <c r="C1111">
        <f t="shared" si="285"/>
        <v>655.58999999999992</v>
      </c>
      <c r="D1111">
        <f t="shared" si="286"/>
        <v>667.33541365821486</v>
      </c>
      <c r="E1111">
        <v>-2.3442193E-2</v>
      </c>
      <c r="F1111">
        <v>2.5588256E-2</v>
      </c>
      <c r="G1111">
        <v>16</v>
      </c>
      <c r="I1111">
        <f t="shared" si="271"/>
        <v>657.88538461538451</v>
      </c>
      <c r="J1111">
        <f t="shared" si="272"/>
        <v>666.97309574097108</v>
      </c>
      <c r="K1111">
        <f t="shared" si="274"/>
        <v>-2.3442193017156755E-2</v>
      </c>
      <c r="L1111">
        <f t="shared" si="275"/>
        <v>6.6415432646668937E-2</v>
      </c>
      <c r="M1111">
        <f t="shared" si="276"/>
        <v>10.490000000000009</v>
      </c>
      <c r="O1111">
        <f t="shared" si="277"/>
        <v>-5.5099999999999909</v>
      </c>
      <c r="P1111">
        <f t="shared" si="278"/>
        <v>0</v>
      </c>
      <c r="Q1111">
        <f t="shared" si="279"/>
        <v>5.5099999999999909</v>
      </c>
      <c r="R1111">
        <v>1.3240000000000001</v>
      </c>
      <c r="S1111">
        <v>2.9239999999999999</v>
      </c>
      <c r="T1111">
        <v>0.45280437800000001</v>
      </c>
      <c r="U1111">
        <f t="shared" si="280"/>
        <v>31.167608306863187</v>
      </c>
      <c r="W1111">
        <f t="shared" si="281"/>
        <v>0</v>
      </c>
      <c r="X1111">
        <f t="shared" si="282"/>
        <v>1</v>
      </c>
      <c r="Y1111">
        <f t="shared" si="283"/>
        <v>1</v>
      </c>
      <c r="Z1111">
        <f t="shared" si="284"/>
        <v>0</v>
      </c>
      <c r="AA1111">
        <f t="shared" si="273"/>
        <v>1</v>
      </c>
      <c r="AB1111">
        <v>1</v>
      </c>
      <c r="AC1111">
        <v>1</v>
      </c>
    </row>
    <row r="1112" spans="1:29" x14ac:dyDescent="0.3">
      <c r="A1112">
        <v>661.02</v>
      </c>
      <c r="B1112">
        <v>1</v>
      </c>
      <c r="C1112">
        <f t="shared" si="285"/>
        <v>655.54416666666657</v>
      </c>
      <c r="D1112">
        <f t="shared" si="286"/>
        <v>659.96743105696419</v>
      </c>
      <c r="E1112">
        <v>-3.1515097999999998E-2</v>
      </c>
      <c r="F1112">
        <v>2.8393907999999999E-2</v>
      </c>
      <c r="G1112">
        <v>16</v>
      </c>
      <c r="I1112">
        <f t="shared" si="271"/>
        <v>658.71307692307687</v>
      </c>
      <c r="J1112">
        <f t="shared" si="272"/>
        <v>660.56206955838672</v>
      </c>
      <c r="K1112">
        <f t="shared" si="274"/>
        <v>-3.1515098237440101E-2</v>
      </c>
      <c r="L1112">
        <f t="shared" si="275"/>
        <v>6.644708464609593E-2</v>
      </c>
      <c r="M1112">
        <f t="shared" si="276"/>
        <v>19.310000000000059</v>
      </c>
      <c r="O1112">
        <f t="shared" si="277"/>
        <v>-4.4199999999999591</v>
      </c>
      <c r="P1112">
        <f t="shared" si="278"/>
        <v>0</v>
      </c>
      <c r="Q1112">
        <f t="shared" si="279"/>
        <v>4.4199999999999591</v>
      </c>
      <c r="R1112">
        <v>1.3240000000000001</v>
      </c>
      <c r="S1112">
        <v>2.9239999999999999</v>
      </c>
      <c r="T1112">
        <v>0.45280437800000001</v>
      </c>
      <c r="U1112">
        <f t="shared" si="280"/>
        <v>31.167608306863187</v>
      </c>
      <c r="W1112">
        <f t="shared" si="281"/>
        <v>0</v>
      </c>
      <c r="X1112">
        <f t="shared" si="282"/>
        <v>0</v>
      </c>
      <c r="Y1112">
        <f t="shared" si="283"/>
        <v>1</v>
      </c>
      <c r="Z1112">
        <f t="shared" si="284"/>
        <v>0</v>
      </c>
      <c r="AA1112">
        <f t="shared" si="273"/>
        <v>1</v>
      </c>
      <c r="AB1112">
        <v>1</v>
      </c>
      <c r="AC1112">
        <v>1</v>
      </c>
    </row>
    <row r="1113" spans="1:29" x14ac:dyDescent="0.3">
      <c r="A1113">
        <v>656.6</v>
      </c>
      <c r="B1113">
        <v>1</v>
      </c>
      <c r="C1113">
        <f t="shared" si="285"/>
        <v>655.36</v>
      </c>
      <c r="D1113">
        <f t="shared" si="286"/>
        <v>656.03876149050598</v>
      </c>
      <c r="E1113">
        <v>-3.7991004000000002E-2</v>
      </c>
      <c r="F1113">
        <v>3.1326997000000002E-2</v>
      </c>
      <c r="G1113">
        <v>23.73</v>
      </c>
      <c r="I1113">
        <f t="shared" si="271"/>
        <v>659.20115384615372</v>
      </c>
      <c r="J1113">
        <f t="shared" si="272"/>
        <v>656.29522541858569</v>
      </c>
      <c r="K1113">
        <f t="shared" si="274"/>
        <v>-3.7991004058429596E-2</v>
      </c>
      <c r="L1113">
        <f t="shared" si="275"/>
        <v>6.6683065722269577E-2</v>
      </c>
      <c r="M1113">
        <f t="shared" si="276"/>
        <v>15.449999999999932</v>
      </c>
      <c r="O1113">
        <f t="shared" si="277"/>
        <v>1.6599999999999682</v>
      </c>
      <c r="P1113">
        <f t="shared" si="278"/>
        <v>1.6599999999999682</v>
      </c>
      <c r="Q1113">
        <f t="shared" si="279"/>
        <v>0</v>
      </c>
      <c r="R1113">
        <v>0.88200000000000001</v>
      </c>
      <c r="S1113">
        <v>3.2549999999999999</v>
      </c>
      <c r="T1113">
        <v>0.27096774200000001</v>
      </c>
      <c r="U1113">
        <f t="shared" si="280"/>
        <v>21.319796958308643</v>
      </c>
      <c r="W1113">
        <f t="shared" si="281"/>
        <v>0</v>
      </c>
      <c r="X1113">
        <f t="shared" si="282"/>
        <v>0</v>
      </c>
      <c r="Y1113">
        <f t="shared" si="283"/>
        <v>1</v>
      </c>
      <c r="Z1113">
        <f t="shared" si="284"/>
        <v>0</v>
      </c>
      <c r="AA1113">
        <f t="shared" si="273"/>
        <v>1</v>
      </c>
      <c r="AB1113">
        <v>1</v>
      </c>
      <c r="AC1113">
        <v>1</v>
      </c>
    </row>
    <row r="1114" spans="1:29" x14ac:dyDescent="0.3">
      <c r="A1114">
        <v>658.26</v>
      </c>
      <c r="B1114">
        <v>1</v>
      </c>
      <c r="C1114">
        <f t="shared" si="285"/>
        <v>654.80833333333339</v>
      </c>
      <c r="D1114">
        <f t="shared" si="286"/>
        <v>658.63020641824903</v>
      </c>
      <c r="E1114">
        <v>-3.5558877000000003E-2</v>
      </c>
      <c r="F1114">
        <v>3.3855844000000003E-2</v>
      </c>
      <c r="G1114">
        <v>13.79</v>
      </c>
      <c r="I1114">
        <f t="shared" si="271"/>
        <v>659.64692307692292</v>
      </c>
      <c r="J1114">
        <f t="shared" si="272"/>
        <v>658.41113650626266</v>
      </c>
      <c r="K1114">
        <f t="shared" si="274"/>
        <v>-3.555887653289963E-2</v>
      </c>
      <c r="L1114">
        <f t="shared" si="275"/>
        <v>6.6973632773665678E-2</v>
      </c>
      <c r="M1114">
        <f t="shared" si="276"/>
        <v>17.100000000000023</v>
      </c>
      <c r="O1114">
        <f t="shared" si="277"/>
        <v>-3.3099999999999454</v>
      </c>
      <c r="P1114">
        <f t="shared" si="278"/>
        <v>0</v>
      </c>
      <c r="Q1114">
        <f t="shared" si="279"/>
        <v>3.3099999999999454</v>
      </c>
      <c r="R1114">
        <v>1.71</v>
      </c>
      <c r="S1114">
        <v>3.089</v>
      </c>
      <c r="T1114">
        <v>0.55357720899999996</v>
      </c>
      <c r="U1114">
        <f t="shared" si="280"/>
        <v>35.632423402781782</v>
      </c>
      <c r="W1114">
        <f t="shared" si="281"/>
        <v>0</v>
      </c>
      <c r="X1114">
        <f t="shared" si="282"/>
        <v>1</v>
      </c>
      <c r="Y1114">
        <f t="shared" si="283"/>
        <v>0</v>
      </c>
      <c r="Z1114">
        <f t="shared" si="284"/>
        <v>0</v>
      </c>
      <c r="AA1114">
        <f t="shared" si="273"/>
        <v>1</v>
      </c>
      <c r="AB1114">
        <v>1</v>
      </c>
      <c r="AC1114">
        <v>1</v>
      </c>
    </row>
    <row r="1115" spans="1:29" x14ac:dyDescent="0.3">
      <c r="A1115">
        <v>654.95000000000005</v>
      </c>
      <c r="B1115">
        <v>1</v>
      </c>
      <c r="C1115">
        <f t="shared" si="285"/>
        <v>653.5675</v>
      </c>
      <c r="D1115">
        <f t="shared" si="286"/>
        <v>654.33663226362523</v>
      </c>
      <c r="E1115">
        <v>-4.0408479999999997E-2</v>
      </c>
      <c r="F1115">
        <v>3.6476878999999997E-2</v>
      </c>
      <c r="G1115">
        <v>20.41</v>
      </c>
      <c r="I1115">
        <f t="shared" si="271"/>
        <v>659.64692307692303</v>
      </c>
      <c r="J1115">
        <f t="shared" si="272"/>
        <v>654.68375873028754</v>
      </c>
      <c r="K1115">
        <f t="shared" si="274"/>
        <v>-4.0408480213323848E-2</v>
      </c>
      <c r="L1115">
        <f t="shared" si="275"/>
        <v>6.7337182726405348E-2</v>
      </c>
      <c r="M1115">
        <f t="shared" si="276"/>
        <v>25.379999999999995</v>
      </c>
      <c r="O1115">
        <f t="shared" si="277"/>
        <v>3.3099999999999454</v>
      </c>
      <c r="P1115">
        <f t="shared" si="278"/>
        <v>3.3099999999999454</v>
      </c>
      <c r="Q1115">
        <f t="shared" si="279"/>
        <v>0</v>
      </c>
      <c r="R1115">
        <v>1.379</v>
      </c>
      <c r="S1115">
        <v>3.42</v>
      </c>
      <c r="T1115">
        <v>0.40321637399999999</v>
      </c>
      <c r="U1115">
        <f t="shared" si="280"/>
        <v>28.735153143245739</v>
      </c>
      <c r="W1115">
        <f t="shared" si="281"/>
        <v>0</v>
      </c>
      <c r="X1115">
        <f t="shared" si="282"/>
        <v>0</v>
      </c>
      <c r="Y1115">
        <f t="shared" si="283"/>
        <v>1</v>
      </c>
      <c r="Z1115">
        <f t="shared" si="284"/>
        <v>0</v>
      </c>
      <c r="AA1115">
        <f t="shared" si="273"/>
        <v>1</v>
      </c>
      <c r="AB1115">
        <v>1</v>
      </c>
      <c r="AC1115">
        <v>1</v>
      </c>
    </row>
    <row r="1116" spans="1:29" x14ac:dyDescent="0.3">
      <c r="A1116">
        <v>658.26</v>
      </c>
      <c r="B1116">
        <v>1</v>
      </c>
      <c r="C1116">
        <f t="shared" si="285"/>
        <v>653.33749999999998</v>
      </c>
      <c r="D1116">
        <f t="shared" si="286"/>
        <v>658.91389462272912</v>
      </c>
      <c r="E1116">
        <v>-3.5558877000000003E-2</v>
      </c>
      <c r="F1116">
        <v>3.8139063000000001E-2</v>
      </c>
      <c r="G1116">
        <v>22.07</v>
      </c>
      <c r="I1116">
        <f t="shared" ref="I1116:I1179" si="287">(A1091+A1092+A1093+A1094+A1095+A1096+A1097+A1098+A1099+A1100+A1101+A1102+A1103+A1104+A1105+A1106+A1107+A1108+A1109+A1110+A1111+A1112+A1113+A1114+A1115+A1116)/26</f>
        <v>659.77423076923071</v>
      </c>
      <c r="J1116">
        <f t="shared" si="272"/>
        <v>658.53509548228556</v>
      </c>
      <c r="K1116">
        <f t="shared" si="274"/>
        <v>-3.555887653289963E-2</v>
      </c>
      <c r="L1116">
        <f t="shared" si="275"/>
        <v>6.7617489945003648E-2</v>
      </c>
      <c r="M1116">
        <f t="shared" si="276"/>
        <v>18.759999999999991</v>
      </c>
      <c r="O1116">
        <f t="shared" si="277"/>
        <v>0.54999999999995453</v>
      </c>
      <c r="P1116">
        <f t="shared" si="278"/>
        <v>0.54999999999995453</v>
      </c>
      <c r="Q1116">
        <f t="shared" si="279"/>
        <v>0</v>
      </c>
      <c r="R1116">
        <v>1.379</v>
      </c>
      <c r="S1116">
        <v>3.5859999999999999</v>
      </c>
      <c r="T1116">
        <v>0.38455103200000001</v>
      </c>
      <c r="U1116">
        <f t="shared" si="280"/>
        <v>27.774420957565695</v>
      </c>
      <c r="W1116">
        <f t="shared" si="281"/>
        <v>0</v>
      </c>
      <c r="X1116">
        <f t="shared" si="282"/>
        <v>1</v>
      </c>
      <c r="Y1116">
        <f t="shared" si="283"/>
        <v>0</v>
      </c>
      <c r="Z1116">
        <f t="shared" si="284"/>
        <v>0</v>
      </c>
      <c r="AA1116">
        <f t="shared" si="273"/>
        <v>1</v>
      </c>
      <c r="AB1116">
        <v>1</v>
      </c>
      <c r="AC1116">
        <v>1</v>
      </c>
    </row>
    <row r="1117" spans="1:29" x14ac:dyDescent="0.3">
      <c r="A1117">
        <v>658.81</v>
      </c>
      <c r="B1117">
        <v>1</v>
      </c>
      <c r="C1117">
        <f t="shared" si="285"/>
        <v>654.16500000000008</v>
      </c>
      <c r="D1117">
        <f t="shared" si="286"/>
        <v>658.7926842295451</v>
      </c>
      <c r="E1117">
        <v>-3.4753051E-2</v>
      </c>
      <c r="F1117">
        <v>4.0129737999999998E-2</v>
      </c>
      <c r="G1117">
        <v>18.21</v>
      </c>
      <c r="I1117">
        <f t="shared" si="287"/>
        <v>659.7638461538462</v>
      </c>
      <c r="J1117">
        <f t="shared" ref="J1117:J1180" si="288">A1117*(2/26+1)+J1116*(1-(2/26+1))</f>
        <v>658.83114650136258</v>
      </c>
      <c r="K1117">
        <f t="shared" si="274"/>
        <v>-3.4753051147934928E-2</v>
      </c>
      <c r="L1117">
        <f t="shared" si="275"/>
        <v>6.7644859213464276E-2</v>
      </c>
      <c r="M1117">
        <f t="shared" si="276"/>
        <v>12.690000000000055</v>
      </c>
      <c r="O1117">
        <f t="shared" si="277"/>
        <v>2.2100000000000364</v>
      </c>
      <c r="P1117">
        <f t="shared" si="278"/>
        <v>2.2100000000000364</v>
      </c>
      <c r="Q1117">
        <f t="shared" si="279"/>
        <v>0</v>
      </c>
      <c r="R1117">
        <v>1.71</v>
      </c>
      <c r="S1117">
        <v>3.5310000000000001</v>
      </c>
      <c r="T1117">
        <v>0.48428207299999998</v>
      </c>
      <c r="U1117">
        <f t="shared" si="280"/>
        <v>32.627361187565853</v>
      </c>
      <c r="W1117">
        <f t="shared" si="281"/>
        <v>0</v>
      </c>
      <c r="X1117">
        <f t="shared" si="282"/>
        <v>0</v>
      </c>
      <c r="Y1117">
        <f t="shared" si="283"/>
        <v>1</v>
      </c>
      <c r="Z1117">
        <f t="shared" si="284"/>
        <v>0</v>
      </c>
      <c r="AA1117">
        <f t="shared" si="273"/>
        <v>1</v>
      </c>
      <c r="AB1117">
        <v>1</v>
      </c>
      <c r="AC1117">
        <v>1</v>
      </c>
    </row>
    <row r="1118" spans="1:29" x14ac:dyDescent="0.3">
      <c r="A1118">
        <v>661.02</v>
      </c>
      <c r="B1118">
        <v>1</v>
      </c>
      <c r="C1118">
        <f t="shared" si="285"/>
        <v>655.63666666666677</v>
      </c>
      <c r="D1118">
        <f t="shared" si="286"/>
        <v>661.39121929507587</v>
      </c>
      <c r="E1118">
        <v>-3.1515097999999998E-2</v>
      </c>
      <c r="F1118">
        <v>4.2874506999999999E-2</v>
      </c>
      <c r="G1118">
        <v>10.48</v>
      </c>
      <c r="I1118">
        <f t="shared" si="287"/>
        <v>659.53076923076924</v>
      </c>
      <c r="J1118">
        <f t="shared" si="288"/>
        <v>661.18837334604893</v>
      </c>
      <c r="K1118">
        <f t="shared" si="274"/>
        <v>-3.1515098237440101E-2</v>
      </c>
      <c r="L1118">
        <f t="shared" si="275"/>
        <v>6.7598116999056226E-2</v>
      </c>
      <c r="M1118">
        <f t="shared" si="276"/>
        <v>8.82000000000005</v>
      </c>
      <c r="O1118">
        <f t="shared" si="277"/>
        <v>9.9300000000000637</v>
      </c>
      <c r="P1118">
        <f t="shared" si="278"/>
        <v>9.9300000000000637</v>
      </c>
      <c r="Q1118">
        <f t="shared" si="279"/>
        <v>0</v>
      </c>
      <c r="R1118">
        <v>2.262</v>
      </c>
      <c r="S1118">
        <v>3.31</v>
      </c>
      <c r="T1118">
        <v>0.68338368599999999</v>
      </c>
      <c r="U1118">
        <f t="shared" si="280"/>
        <v>40.595836331515926</v>
      </c>
      <c r="W1118">
        <f t="shared" si="281"/>
        <v>0</v>
      </c>
      <c r="X1118">
        <f t="shared" si="282"/>
        <v>1</v>
      </c>
      <c r="Y1118">
        <f t="shared" si="283"/>
        <v>1</v>
      </c>
      <c r="Z1118">
        <f t="shared" si="284"/>
        <v>0</v>
      </c>
      <c r="AA1118">
        <f t="shared" si="273"/>
        <v>1</v>
      </c>
      <c r="AB1118">
        <v>1</v>
      </c>
      <c r="AC1118">
        <v>1</v>
      </c>
    </row>
    <row r="1119" spans="1:29" x14ac:dyDescent="0.3">
      <c r="A1119">
        <v>670.95</v>
      </c>
      <c r="B1119">
        <v>0</v>
      </c>
      <c r="C1119">
        <f t="shared" si="285"/>
        <v>658.12</v>
      </c>
      <c r="D1119">
        <f t="shared" si="286"/>
        <v>672.54313011748741</v>
      </c>
      <c r="E1119">
        <v>-1.6966287E-2</v>
      </c>
      <c r="F1119">
        <v>4.5150038000000003E-2</v>
      </c>
      <c r="G1119">
        <v>-1.1100000000000001</v>
      </c>
      <c r="I1119">
        <f t="shared" si="287"/>
        <v>659.551923076923</v>
      </c>
      <c r="J1119">
        <f t="shared" si="288"/>
        <v>671.70089435799628</v>
      </c>
      <c r="K1119">
        <f t="shared" si="274"/>
        <v>-1.6966287196167096E-2</v>
      </c>
      <c r="L1119">
        <f t="shared" si="275"/>
        <v>6.734140620413713E-2</v>
      </c>
      <c r="M1119">
        <f t="shared" si="276"/>
        <v>-2.2100000000000364</v>
      </c>
      <c r="O1119">
        <f t="shared" si="277"/>
        <v>1.0999999999999091</v>
      </c>
      <c r="P1119">
        <f t="shared" si="278"/>
        <v>1.0999999999999091</v>
      </c>
      <c r="Q1119">
        <f t="shared" si="279"/>
        <v>0</v>
      </c>
      <c r="R1119">
        <v>2.4279999999999999</v>
      </c>
      <c r="S1119">
        <v>2.3170000000000002</v>
      </c>
      <c r="T1119">
        <v>1.047906776</v>
      </c>
      <c r="U1119">
        <f t="shared" si="280"/>
        <v>51.16965226546035</v>
      </c>
      <c r="W1119">
        <f t="shared" si="281"/>
        <v>0</v>
      </c>
      <c r="X1119">
        <f t="shared" si="282"/>
        <v>1</v>
      </c>
      <c r="Y1119">
        <f t="shared" si="283"/>
        <v>1</v>
      </c>
      <c r="Z1119">
        <f t="shared" si="284"/>
        <v>0</v>
      </c>
      <c r="AA1119">
        <f t="shared" si="273"/>
        <v>0</v>
      </c>
      <c r="AB1119">
        <v>1</v>
      </c>
      <c r="AC1119">
        <v>0</v>
      </c>
    </row>
    <row r="1120" spans="1:29" x14ac:dyDescent="0.3">
      <c r="A1120">
        <v>672.05</v>
      </c>
      <c r="B1120">
        <v>0</v>
      </c>
      <c r="C1120">
        <f t="shared" si="285"/>
        <v>660.55666666666673</v>
      </c>
      <c r="D1120">
        <f t="shared" si="286"/>
        <v>671.96781164708534</v>
      </c>
      <c r="E1120">
        <v>-1.5354636E-2</v>
      </c>
      <c r="F1120">
        <v>4.7185899000000003E-2</v>
      </c>
      <c r="G1120">
        <v>-3.31</v>
      </c>
      <c r="I1120">
        <f t="shared" si="287"/>
        <v>659.61538461538464</v>
      </c>
      <c r="J1120">
        <f t="shared" si="288"/>
        <v>672.07685428015407</v>
      </c>
      <c r="K1120">
        <f t="shared" si="274"/>
        <v>-1.5354636426237701E-2</v>
      </c>
      <c r="L1120">
        <f t="shared" si="275"/>
        <v>6.6910024985381816E-2</v>
      </c>
      <c r="M1120">
        <f t="shared" si="276"/>
        <v>3.3100000000000591</v>
      </c>
      <c r="O1120">
        <f t="shared" si="277"/>
        <v>10.480000000000018</v>
      </c>
      <c r="P1120">
        <f t="shared" si="278"/>
        <v>10.480000000000018</v>
      </c>
      <c r="Q1120">
        <f t="shared" si="279"/>
        <v>0</v>
      </c>
      <c r="R1120">
        <v>2.5379999999999998</v>
      </c>
      <c r="S1120">
        <v>2.2069999999999999</v>
      </c>
      <c r="T1120">
        <v>1.1499773449999999</v>
      </c>
      <c r="U1120">
        <f t="shared" si="280"/>
        <v>53.487881985100636</v>
      </c>
      <c r="W1120">
        <f t="shared" si="281"/>
        <v>1</v>
      </c>
      <c r="X1120">
        <f t="shared" si="282"/>
        <v>0</v>
      </c>
      <c r="Y1120">
        <f t="shared" si="283"/>
        <v>1</v>
      </c>
      <c r="Z1120">
        <f t="shared" si="284"/>
        <v>0</v>
      </c>
      <c r="AA1120">
        <f t="shared" si="273"/>
        <v>0</v>
      </c>
      <c r="AB1120">
        <v>1</v>
      </c>
      <c r="AC1120">
        <v>0</v>
      </c>
    </row>
    <row r="1121" spans="1:29" x14ac:dyDescent="0.3">
      <c r="A1121">
        <v>682.53</v>
      </c>
      <c r="B1121">
        <v>0</v>
      </c>
      <c r="C1121">
        <f t="shared" si="285"/>
        <v>663.40750000000003</v>
      </c>
      <c r="D1121">
        <f t="shared" si="286"/>
        <v>684.29036472548569</v>
      </c>
      <c r="E1121">
        <v>0</v>
      </c>
      <c r="F1121">
        <v>4.8381120999999999E-2</v>
      </c>
      <c r="G1121">
        <v>-7.17</v>
      </c>
      <c r="I1121">
        <f t="shared" si="287"/>
        <v>660.08192307692309</v>
      </c>
      <c r="J1121">
        <f t="shared" si="288"/>
        <v>683.33408813229585</v>
      </c>
      <c r="K1121">
        <f t="shared" si="274"/>
        <v>0</v>
      </c>
      <c r="L1121">
        <f t="shared" si="275"/>
        <v>6.6230159354228463E-2</v>
      </c>
      <c r="M1121">
        <f t="shared" si="276"/>
        <v>-6.0699999999999363</v>
      </c>
      <c r="O1121">
        <f t="shared" si="277"/>
        <v>-5.5099999999999909</v>
      </c>
      <c r="P1121">
        <f t="shared" si="278"/>
        <v>0</v>
      </c>
      <c r="Q1121">
        <f t="shared" si="279"/>
        <v>5.5099999999999909</v>
      </c>
      <c r="R1121">
        <v>2.5379999999999998</v>
      </c>
      <c r="S1121">
        <v>1.821</v>
      </c>
      <c r="T1121">
        <v>1.3937397030000001</v>
      </c>
      <c r="U1121">
        <f t="shared" si="280"/>
        <v>58.22436337807612</v>
      </c>
      <c r="W1121">
        <f t="shared" si="281"/>
        <v>1</v>
      </c>
      <c r="X1121">
        <f t="shared" si="282"/>
        <v>1</v>
      </c>
      <c r="Y1121">
        <f t="shared" si="283"/>
        <v>0</v>
      </c>
      <c r="Z1121">
        <f t="shared" si="284"/>
        <v>0</v>
      </c>
      <c r="AA1121">
        <f t="shared" si="273"/>
        <v>0</v>
      </c>
      <c r="AB1121">
        <v>1</v>
      </c>
      <c r="AC1121">
        <v>0</v>
      </c>
    </row>
    <row r="1122" spans="1:29" x14ac:dyDescent="0.3">
      <c r="A1122">
        <v>677.02</v>
      </c>
      <c r="B1122">
        <v>0</v>
      </c>
      <c r="C1122">
        <f t="shared" si="285"/>
        <v>664.83333333333337</v>
      </c>
      <c r="D1122">
        <f t="shared" si="286"/>
        <v>675.80827254575229</v>
      </c>
      <c r="E1122">
        <v>-4.8652859999999999E-3</v>
      </c>
      <c r="F1122">
        <v>4.8873970000000003E-2</v>
      </c>
      <c r="G1122">
        <v>-0.56000000000000005</v>
      </c>
      <c r="I1122">
        <f t="shared" si="287"/>
        <v>660.37923076923084</v>
      </c>
      <c r="J1122">
        <f t="shared" si="288"/>
        <v>676.53430091290033</v>
      </c>
      <c r="K1122">
        <f t="shared" si="274"/>
        <v>-4.865285964164536E-3</v>
      </c>
      <c r="L1122">
        <f t="shared" si="275"/>
        <v>6.5136489430940372E-2</v>
      </c>
      <c r="M1122">
        <f t="shared" si="276"/>
        <v>-11.590000000000032</v>
      </c>
      <c r="O1122">
        <f t="shared" si="277"/>
        <v>3.3100000000000591</v>
      </c>
      <c r="P1122">
        <f t="shared" si="278"/>
        <v>3.3100000000000591</v>
      </c>
      <c r="Q1122">
        <f t="shared" si="279"/>
        <v>0</v>
      </c>
      <c r="R1122">
        <v>1.9870000000000001</v>
      </c>
      <c r="S1122">
        <v>1.931</v>
      </c>
      <c r="T1122">
        <v>1.0290005179999999</v>
      </c>
      <c r="U1122">
        <f t="shared" si="280"/>
        <v>50.714650335047381</v>
      </c>
      <c r="W1122">
        <f t="shared" si="281"/>
        <v>1</v>
      </c>
      <c r="X1122">
        <f t="shared" si="282"/>
        <v>0</v>
      </c>
      <c r="Y1122">
        <f t="shared" si="283"/>
        <v>0</v>
      </c>
      <c r="Z1122">
        <f t="shared" si="284"/>
        <v>0</v>
      </c>
      <c r="AA1122">
        <f t="shared" si="273"/>
        <v>0</v>
      </c>
      <c r="AB1122">
        <v>1</v>
      </c>
      <c r="AC1122">
        <v>0</v>
      </c>
    </row>
    <row r="1123" spans="1:29" x14ac:dyDescent="0.3">
      <c r="A1123">
        <v>680.33</v>
      </c>
      <c r="B1123">
        <v>0</v>
      </c>
      <c r="C1123">
        <f t="shared" si="285"/>
        <v>665.98333333333323</v>
      </c>
      <c r="D1123">
        <f t="shared" si="286"/>
        <v>681.08362124237465</v>
      </c>
      <c r="E1123">
        <v>0</v>
      </c>
      <c r="F1123">
        <v>4.9759136000000002E-2</v>
      </c>
      <c r="G1123">
        <v>-14.9</v>
      </c>
      <c r="I1123">
        <f t="shared" si="287"/>
        <v>661.01615384615388</v>
      </c>
      <c r="J1123">
        <f t="shared" si="288"/>
        <v>680.62197685285389</v>
      </c>
      <c r="K1123">
        <f t="shared" si="274"/>
        <v>0</v>
      </c>
      <c r="L1123">
        <f t="shared" si="275"/>
        <v>6.4472147423722315E-2</v>
      </c>
      <c r="M1123">
        <f t="shared" si="276"/>
        <v>-18.759999999999991</v>
      </c>
      <c r="O1123">
        <f t="shared" si="277"/>
        <v>-8.2800000000000864</v>
      </c>
      <c r="P1123">
        <f t="shared" si="278"/>
        <v>0</v>
      </c>
      <c r="Q1123">
        <f t="shared" si="279"/>
        <v>8.2800000000000864</v>
      </c>
      <c r="R1123">
        <v>3.09</v>
      </c>
      <c r="S1123">
        <v>1.6</v>
      </c>
      <c r="T1123">
        <v>1.9312499999999999</v>
      </c>
      <c r="U1123">
        <f t="shared" si="280"/>
        <v>65.884861407249474</v>
      </c>
      <c r="W1123">
        <f t="shared" si="281"/>
        <v>1</v>
      </c>
      <c r="X1123">
        <f t="shared" si="282"/>
        <v>1</v>
      </c>
      <c r="Y1123">
        <f t="shared" si="283"/>
        <v>0</v>
      </c>
      <c r="Z1123">
        <f t="shared" si="284"/>
        <v>0</v>
      </c>
      <c r="AA1123">
        <f t="shared" si="273"/>
        <v>0</v>
      </c>
      <c r="AB1123">
        <v>1</v>
      </c>
      <c r="AC1123">
        <v>0</v>
      </c>
    </row>
    <row r="1124" spans="1:29" x14ac:dyDescent="0.3">
      <c r="A1124">
        <v>672.05</v>
      </c>
      <c r="B1124">
        <v>0</v>
      </c>
      <c r="C1124">
        <f t="shared" si="285"/>
        <v>666.90250000000003</v>
      </c>
      <c r="D1124">
        <f t="shared" si="286"/>
        <v>670.54439645960406</v>
      </c>
      <c r="E1124">
        <v>-1.2170564E-2</v>
      </c>
      <c r="F1124">
        <v>4.9726134999999998E-2</v>
      </c>
      <c r="G1124">
        <v>-10.48</v>
      </c>
      <c r="I1124">
        <f t="shared" si="287"/>
        <v>661.33461538461552</v>
      </c>
      <c r="J1124">
        <f t="shared" si="288"/>
        <v>671.39061716516505</v>
      </c>
      <c r="K1124">
        <f t="shared" si="274"/>
        <v>-1.2170564284979474E-2</v>
      </c>
      <c r="L1124">
        <f t="shared" si="275"/>
        <v>6.3333244442726255E-2</v>
      </c>
      <c r="M1124">
        <f t="shared" si="276"/>
        <v>-30.899999999999977</v>
      </c>
      <c r="O1124">
        <f t="shared" si="277"/>
        <v>3.3100000000000591</v>
      </c>
      <c r="P1124">
        <f t="shared" si="278"/>
        <v>3.3100000000000591</v>
      </c>
      <c r="Q1124">
        <f t="shared" si="279"/>
        <v>0</v>
      </c>
      <c r="R1124">
        <v>2.6480000000000001</v>
      </c>
      <c r="S1124">
        <v>1.6</v>
      </c>
      <c r="T1124">
        <v>1.655</v>
      </c>
      <c r="U1124">
        <f t="shared" si="280"/>
        <v>62.335216572504713</v>
      </c>
      <c r="W1124">
        <f t="shared" si="281"/>
        <v>1</v>
      </c>
      <c r="X1124">
        <f t="shared" si="282"/>
        <v>0</v>
      </c>
      <c r="Y1124">
        <f t="shared" si="283"/>
        <v>1</v>
      </c>
      <c r="Z1124">
        <f t="shared" si="284"/>
        <v>0</v>
      </c>
      <c r="AA1124">
        <f t="shared" si="273"/>
        <v>0</v>
      </c>
      <c r="AB1124">
        <v>1</v>
      </c>
      <c r="AC1124">
        <v>0</v>
      </c>
    </row>
    <row r="1125" spans="1:29" x14ac:dyDescent="0.3">
      <c r="A1125">
        <v>675.36</v>
      </c>
      <c r="B1125">
        <v>0</v>
      </c>
      <c r="C1125">
        <f t="shared" si="285"/>
        <v>668.46583333333331</v>
      </c>
      <c r="D1125">
        <f t="shared" si="286"/>
        <v>676.16260059006606</v>
      </c>
      <c r="E1125">
        <v>-7.3052780000000001E-3</v>
      </c>
      <c r="F1125">
        <v>5.0869089999999999E-2</v>
      </c>
      <c r="G1125">
        <v>-34.21</v>
      </c>
      <c r="I1125">
        <f t="shared" si="287"/>
        <v>661.78038461538461</v>
      </c>
      <c r="J1125">
        <f t="shared" si="288"/>
        <v>675.66533714114121</v>
      </c>
      <c r="K1125">
        <f t="shared" si="274"/>
        <v>-7.3052783208149381E-3</v>
      </c>
      <c r="L1125">
        <f t="shared" si="275"/>
        <v>6.2155995065193502E-2</v>
      </c>
      <c r="M1125">
        <f t="shared" si="276"/>
        <v>-40.830000000000041</v>
      </c>
      <c r="O1125">
        <f t="shared" si="277"/>
        <v>4.9700000000000273</v>
      </c>
      <c r="P1125">
        <f t="shared" si="278"/>
        <v>4.9700000000000273</v>
      </c>
      <c r="Q1125">
        <f t="shared" si="279"/>
        <v>0</v>
      </c>
      <c r="R1125">
        <v>4.6900000000000004</v>
      </c>
      <c r="S1125">
        <v>1.2689999999999999</v>
      </c>
      <c r="T1125">
        <v>3.6958234829999999</v>
      </c>
      <c r="U1125">
        <f t="shared" si="280"/>
        <v>78.704480617292404</v>
      </c>
      <c r="W1125">
        <f t="shared" si="281"/>
        <v>1</v>
      </c>
      <c r="X1125">
        <f t="shared" si="282"/>
        <v>1</v>
      </c>
      <c r="Y1125">
        <f t="shared" si="283"/>
        <v>1</v>
      </c>
      <c r="Z1125">
        <f t="shared" si="284"/>
        <v>0</v>
      </c>
      <c r="AA1125">
        <f t="shared" si="273"/>
        <v>0</v>
      </c>
      <c r="AB1125">
        <v>0</v>
      </c>
      <c r="AC1125">
        <v>0</v>
      </c>
    </row>
    <row r="1126" spans="1:29" x14ac:dyDescent="0.3">
      <c r="A1126">
        <v>680.33</v>
      </c>
      <c r="B1126">
        <v>0</v>
      </c>
      <c r="C1126">
        <f t="shared" si="285"/>
        <v>670.30499999999995</v>
      </c>
      <c r="D1126">
        <f t="shared" si="286"/>
        <v>681.02456656832237</v>
      </c>
      <c r="E1126">
        <v>0</v>
      </c>
      <c r="F1126">
        <v>5.1381269E-2</v>
      </c>
      <c r="G1126">
        <v>-45.8</v>
      </c>
      <c r="I1126">
        <f t="shared" si="287"/>
        <v>662.50192307692316</v>
      </c>
      <c r="J1126">
        <f t="shared" si="288"/>
        <v>680.68882021991226</v>
      </c>
      <c r="K1126">
        <f t="shared" si="274"/>
        <v>0</v>
      </c>
      <c r="L1126">
        <f t="shared" si="275"/>
        <v>6.0747191019042676E-2</v>
      </c>
      <c r="M1126">
        <f t="shared" si="276"/>
        <v>-61.25</v>
      </c>
      <c r="O1126">
        <f t="shared" si="277"/>
        <v>-3.3100000000000591</v>
      </c>
      <c r="P1126">
        <f t="shared" si="278"/>
        <v>0</v>
      </c>
      <c r="Q1126">
        <f t="shared" si="279"/>
        <v>3.3100000000000591</v>
      </c>
      <c r="R1126">
        <v>5.3520000000000003</v>
      </c>
      <c r="S1126">
        <v>0.77200000000000002</v>
      </c>
      <c r="T1126">
        <v>6.9326424869999999</v>
      </c>
      <c r="U1126">
        <f t="shared" si="280"/>
        <v>87.393860222002971</v>
      </c>
      <c r="W1126">
        <f t="shared" si="281"/>
        <v>1</v>
      </c>
      <c r="X1126">
        <f t="shared" si="282"/>
        <v>1</v>
      </c>
      <c r="Y1126">
        <f t="shared" si="283"/>
        <v>0</v>
      </c>
      <c r="Z1126">
        <f t="shared" si="284"/>
        <v>0</v>
      </c>
      <c r="AA1126">
        <f t="shared" si="273"/>
        <v>0</v>
      </c>
      <c r="AB1126">
        <v>0</v>
      </c>
      <c r="AC1126">
        <v>0</v>
      </c>
    </row>
    <row r="1127" spans="1:29" x14ac:dyDescent="0.3">
      <c r="A1127">
        <v>677.02</v>
      </c>
      <c r="B1127">
        <v>0</v>
      </c>
      <c r="C1127">
        <f t="shared" si="285"/>
        <v>672.14416666666659</v>
      </c>
      <c r="D1127">
        <f t="shared" si="286"/>
        <v>676.35257223861288</v>
      </c>
      <c r="E1127">
        <v>0</v>
      </c>
      <c r="F1127">
        <v>5.0510380000000001E-2</v>
      </c>
      <c r="G1127">
        <v>-57.94</v>
      </c>
      <c r="I1127">
        <f t="shared" si="287"/>
        <v>663.20230769230773</v>
      </c>
      <c r="J1127">
        <f t="shared" si="288"/>
        <v>676.73778306000679</v>
      </c>
      <c r="K1127">
        <f t="shared" si="274"/>
        <v>0</v>
      </c>
      <c r="L1127">
        <f t="shared" si="275"/>
        <v>5.896288680764826E-2</v>
      </c>
      <c r="M1127">
        <f t="shared" si="276"/>
        <v>-53.529999999999973</v>
      </c>
      <c r="O1127">
        <f t="shared" si="277"/>
        <v>-5.5199999999999818</v>
      </c>
      <c r="P1127">
        <f t="shared" si="278"/>
        <v>0</v>
      </c>
      <c r="Q1127">
        <f t="shared" si="279"/>
        <v>5.5199999999999818</v>
      </c>
      <c r="R1127">
        <v>6.5659999999999998</v>
      </c>
      <c r="S1127">
        <v>0.77200000000000002</v>
      </c>
      <c r="T1127">
        <v>8.5051813470000006</v>
      </c>
      <c r="U1127">
        <f t="shared" si="280"/>
        <v>89.479422185715407</v>
      </c>
      <c r="W1127">
        <f t="shared" si="281"/>
        <v>1</v>
      </c>
      <c r="X1127">
        <f t="shared" si="282"/>
        <v>0</v>
      </c>
      <c r="Y1127">
        <f t="shared" si="283"/>
        <v>0</v>
      </c>
      <c r="Z1127">
        <f t="shared" si="284"/>
        <v>0</v>
      </c>
      <c r="AA1127">
        <f t="shared" si="273"/>
        <v>0</v>
      </c>
      <c r="AB1127">
        <v>0</v>
      </c>
      <c r="AC1127">
        <v>0</v>
      </c>
    </row>
    <row r="1128" spans="1:29" x14ac:dyDescent="0.3">
      <c r="A1128">
        <v>671.5</v>
      </c>
      <c r="B1128">
        <v>0</v>
      </c>
      <c r="C1128">
        <f t="shared" si="285"/>
        <v>673.24749999999995</v>
      </c>
      <c r="D1128">
        <f t="shared" si="286"/>
        <v>670.69123796023121</v>
      </c>
      <c r="E1128">
        <v>-7.3322889999999996E-3</v>
      </c>
      <c r="F1128">
        <v>4.9920842999999999E-2</v>
      </c>
      <c r="G1128">
        <v>-48.01</v>
      </c>
      <c r="I1128">
        <f t="shared" si="287"/>
        <v>663.45692307692309</v>
      </c>
      <c r="J1128">
        <f t="shared" si="288"/>
        <v>671.09709361076864</v>
      </c>
      <c r="K1128">
        <f t="shared" si="274"/>
        <v>-7.3322886793011207E-3</v>
      </c>
      <c r="L1128">
        <f t="shared" si="275"/>
        <v>5.7217219971733194E-2</v>
      </c>
      <c r="M1128">
        <f t="shared" si="276"/>
        <v>-37.519999999999982</v>
      </c>
      <c r="O1128">
        <f t="shared" si="277"/>
        <v>-1.6599999999999682</v>
      </c>
      <c r="P1128">
        <f t="shared" si="278"/>
        <v>0</v>
      </c>
      <c r="Q1128">
        <f t="shared" si="279"/>
        <v>1.6599999999999682</v>
      </c>
      <c r="R1128">
        <v>6.0140000000000002</v>
      </c>
      <c r="S1128">
        <v>1.2130000000000001</v>
      </c>
      <c r="T1128">
        <v>4.957955482</v>
      </c>
      <c r="U1128">
        <f t="shared" si="280"/>
        <v>83.215718831381494</v>
      </c>
      <c r="W1128">
        <f t="shared" si="281"/>
        <v>1</v>
      </c>
      <c r="X1128">
        <f t="shared" si="282"/>
        <v>0</v>
      </c>
      <c r="Y1128">
        <f t="shared" si="283"/>
        <v>0</v>
      </c>
      <c r="Z1128">
        <f t="shared" si="284"/>
        <v>0</v>
      </c>
      <c r="AA1128">
        <f t="shared" si="273"/>
        <v>0</v>
      </c>
      <c r="AB1128">
        <v>0</v>
      </c>
      <c r="AC1128">
        <v>0</v>
      </c>
    </row>
    <row r="1129" spans="1:29" x14ac:dyDescent="0.3">
      <c r="A1129">
        <v>669.84</v>
      </c>
      <c r="B1129">
        <v>0</v>
      </c>
      <c r="C1129">
        <f t="shared" si="285"/>
        <v>674.16666666666663</v>
      </c>
      <c r="D1129">
        <f t="shared" si="286"/>
        <v>669.69812700662817</v>
      </c>
      <c r="E1129">
        <v>-9.7862399999999999E-3</v>
      </c>
      <c r="F1129">
        <v>4.9616973000000002E-2</v>
      </c>
      <c r="G1129">
        <v>-35.86</v>
      </c>
      <c r="I1129">
        <f t="shared" si="287"/>
        <v>663.45692307692309</v>
      </c>
      <c r="J1129">
        <f t="shared" si="288"/>
        <v>669.74330049147932</v>
      </c>
      <c r="K1129">
        <f t="shared" si="274"/>
        <v>-9.786240132454254E-3</v>
      </c>
      <c r="L1129">
        <f t="shared" si="275"/>
        <v>5.5466092599584245E-2</v>
      </c>
      <c r="M1129">
        <f t="shared" si="276"/>
        <v>-51.310000000000059</v>
      </c>
      <c r="O1129">
        <f t="shared" si="277"/>
        <v>-1.1000000000000227</v>
      </c>
      <c r="P1129">
        <f t="shared" si="278"/>
        <v>0</v>
      </c>
      <c r="Q1129">
        <f t="shared" si="279"/>
        <v>1.1000000000000227</v>
      </c>
      <c r="R1129">
        <v>5.8479999999999999</v>
      </c>
      <c r="S1129">
        <v>2.262</v>
      </c>
      <c r="T1129">
        <v>2.585322723</v>
      </c>
      <c r="U1129">
        <f t="shared" si="280"/>
        <v>72.108508012822483</v>
      </c>
      <c r="W1129">
        <f t="shared" si="281"/>
        <v>1</v>
      </c>
      <c r="X1129">
        <f t="shared" si="282"/>
        <v>0</v>
      </c>
      <c r="Y1129">
        <f t="shared" si="283"/>
        <v>1</v>
      </c>
      <c r="Z1129">
        <f t="shared" si="284"/>
        <v>0</v>
      </c>
      <c r="AA1129">
        <f t="shared" si="273"/>
        <v>0</v>
      </c>
      <c r="AB1129">
        <v>0</v>
      </c>
      <c r="AC1129">
        <v>0</v>
      </c>
    </row>
    <row r="1130" spans="1:29" x14ac:dyDescent="0.3">
      <c r="A1130">
        <v>668.74</v>
      </c>
      <c r="B1130">
        <v>0</v>
      </c>
      <c r="C1130">
        <f t="shared" si="285"/>
        <v>674.81</v>
      </c>
      <c r="D1130">
        <f t="shared" si="286"/>
        <v>668.58031216556196</v>
      </c>
      <c r="E1130">
        <v>-1.1412353E-2</v>
      </c>
      <c r="F1130">
        <v>4.8791062000000003E-2</v>
      </c>
      <c r="G1130">
        <v>-50.21</v>
      </c>
      <c r="I1130">
        <f t="shared" si="287"/>
        <v>663.75384615384621</v>
      </c>
      <c r="J1130">
        <f t="shared" si="288"/>
        <v>668.66282303911703</v>
      </c>
      <c r="K1130">
        <f t="shared" si="274"/>
        <v>-1.141235254117025E-2</v>
      </c>
      <c r="L1130">
        <f t="shared" si="275"/>
        <v>5.3634362255745749E-2</v>
      </c>
      <c r="M1130">
        <f t="shared" si="276"/>
        <v>-54.629999999999995</v>
      </c>
      <c r="O1130">
        <f t="shared" si="277"/>
        <v>6.6200000000000045</v>
      </c>
      <c r="P1130">
        <f t="shared" si="278"/>
        <v>6.6200000000000045</v>
      </c>
      <c r="Q1130">
        <f t="shared" si="279"/>
        <v>0</v>
      </c>
      <c r="R1130">
        <v>7.2830000000000004</v>
      </c>
      <c r="S1130">
        <v>2.262</v>
      </c>
      <c r="T1130">
        <v>3.2197170650000002</v>
      </c>
      <c r="U1130">
        <f t="shared" si="280"/>
        <v>76.3017286563027</v>
      </c>
      <c r="W1130">
        <f t="shared" si="281"/>
        <v>1</v>
      </c>
      <c r="X1130">
        <f t="shared" si="282"/>
        <v>0</v>
      </c>
      <c r="Y1130">
        <f t="shared" si="283"/>
        <v>0</v>
      </c>
      <c r="Z1130">
        <f t="shared" si="284"/>
        <v>0</v>
      </c>
      <c r="AA1130">
        <f t="shared" si="273"/>
        <v>0</v>
      </c>
      <c r="AB1130">
        <v>0</v>
      </c>
      <c r="AC1130">
        <v>0</v>
      </c>
    </row>
    <row r="1131" spans="1:29" x14ac:dyDescent="0.3">
      <c r="A1131">
        <v>675.36</v>
      </c>
      <c r="B1131">
        <v>0</v>
      </c>
      <c r="C1131">
        <f t="shared" si="285"/>
        <v>675.17750000000001</v>
      </c>
      <c r="D1131">
        <f t="shared" si="286"/>
        <v>676.48994797240641</v>
      </c>
      <c r="E1131">
        <v>-1.6261120000000001E-3</v>
      </c>
      <c r="F1131">
        <v>4.8595454000000003E-2</v>
      </c>
      <c r="G1131">
        <v>-61.25</v>
      </c>
      <c r="I1131">
        <f t="shared" si="287"/>
        <v>664.77230769230789</v>
      </c>
      <c r="J1131">
        <f t="shared" si="288"/>
        <v>675.87516745852952</v>
      </c>
      <c r="K1131">
        <f t="shared" si="274"/>
        <v>-1.626112408715996E-3</v>
      </c>
      <c r="L1131">
        <f t="shared" si="275"/>
        <v>5.1727489085069106E-2</v>
      </c>
      <c r="M1131">
        <f t="shared" si="276"/>
        <v>-61.25</v>
      </c>
      <c r="O1131">
        <f t="shared" si="277"/>
        <v>1.1000000000000227</v>
      </c>
      <c r="P1131">
        <f t="shared" si="278"/>
        <v>1.1000000000000227</v>
      </c>
      <c r="Q1131">
        <f t="shared" si="279"/>
        <v>0</v>
      </c>
      <c r="R1131">
        <v>7.7249999999999996</v>
      </c>
      <c r="S1131">
        <v>1.6</v>
      </c>
      <c r="T1131">
        <v>4.828125</v>
      </c>
      <c r="U1131">
        <f t="shared" si="280"/>
        <v>82.841823056300271</v>
      </c>
      <c r="W1131">
        <f t="shared" si="281"/>
        <v>1</v>
      </c>
      <c r="X1131">
        <f t="shared" si="282"/>
        <v>1</v>
      </c>
      <c r="Y1131">
        <f t="shared" si="283"/>
        <v>1</v>
      </c>
      <c r="Z1131">
        <f t="shared" si="284"/>
        <v>0</v>
      </c>
      <c r="AA1131">
        <f t="shared" si="273"/>
        <v>0</v>
      </c>
      <c r="AB1131">
        <v>0</v>
      </c>
      <c r="AC1131">
        <v>0</v>
      </c>
    </row>
    <row r="1132" spans="1:29" x14ac:dyDescent="0.3">
      <c r="A1132">
        <v>676.46</v>
      </c>
      <c r="B1132">
        <v>0</v>
      </c>
      <c r="C1132">
        <f t="shared" si="285"/>
        <v>675.54499999999996</v>
      </c>
      <c r="D1132">
        <f t="shared" si="286"/>
        <v>676.45500867126555</v>
      </c>
      <c r="E1132">
        <v>0</v>
      </c>
      <c r="F1132">
        <v>4.6550898E-2</v>
      </c>
      <c r="G1132">
        <v>-62.35</v>
      </c>
      <c r="I1132">
        <f t="shared" si="287"/>
        <v>666.04538461538459</v>
      </c>
      <c r="J1132">
        <f t="shared" si="288"/>
        <v>676.50498711857472</v>
      </c>
      <c r="K1132">
        <f t="shared" si="274"/>
        <v>0</v>
      </c>
      <c r="L1132">
        <f t="shared" si="275"/>
        <v>4.9266947827559179E-2</v>
      </c>
      <c r="M1132">
        <f t="shared" si="276"/>
        <v>-66.210000000000036</v>
      </c>
      <c r="O1132">
        <f t="shared" si="277"/>
        <v>-11.030000000000086</v>
      </c>
      <c r="P1132">
        <f t="shared" si="278"/>
        <v>0</v>
      </c>
      <c r="Q1132">
        <f t="shared" si="279"/>
        <v>11.030000000000086</v>
      </c>
      <c r="R1132">
        <v>7.7249999999999996</v>
      </c>
      <c r="S1132">
        <v>1.49</v>
      </c>
      <c r="T1132">
        <v>5.1845637580000004</v>
      </c>
      <c r="U1132">
        <f t="shared" si="280"/>
        <v>83.830710796594872</v>
      </c>
      <c r="W1132">
        <f t="shared" si="281"/>
        <v>1</v>
      </c>
      <c r="X1132">
        <f t="shared" si="282"/>
        <v>0</v>
      </c>
      <c r="Y1132">
        <f t="shared" si="283"/>
        <v>0</v>
      </c>
      <c r="Z1132">
        <f t="shared" si="284"/>
        <v>0</v>
      </c>
      <c r="AA1132">
        <f t="shared" si="273"/>
        <v>0</v>
      </c>
      <c r="AB1132">
        <v>0</v>
      </c>
      <c r="AC1132">
        <v>0</v>
      </c>
    </row>
    <row r="1133" spans="1:29" x14ac:dyDescent="0.3">
      <c r="A1133">
        <v>665.43</v>
      </c>
      <c r="B1133">
        <v>0</v>
      </c>
      <c r="C1133">
        <f t="shared" si="285"/>
        <v>674.12</v>
      </c>
      <c r="D1133">
        <f t="shared" si="286"/>
        <v>663.59249855478902</v>
      </c>
      <c r="E1133">
        <v>0</v>
      </c>
      <c r="F1133">
        <v>4.3854908999999997E-2</v>
      </c>
      <c r="G1133">
        <v>-55.18</v>
      </c>
      <c r="I1133">
        <f t="shared" si="287"/>
        <v>666.97923076923087</v>
      </c>
      <c r="J1133">
        <f t="shared" si="288"/>
        <v>664.57807791395567</v>
      </c>
      <c r="K1133">
        <f t="shared" si="274"/>
        <v>0</v>
      </c>
      <c r="L1133">
        <f t="shared" si="275"/>
        <v>4.6666353541360402E-2</v>
      </c>
      <c r="M1133">
        <f t="shared" si="276"/>
        <v>-48</v>
      </c>
      <c r="O1133">
        <f t="shared" si="277"/>
        <v>-3.8599999999999</v>
      </c>
      <c r="P1133">
        <f t="shared" si="278"/>
        <v>0</v>
      </c>
      <c r="Q1133">
        <f t="shared" si="279"/>
        <v>3.8599999999999</v>
      </c>
      <c r="R1133">
        <v>7.008</v>
      </c>
      <c r="S1133">
        <v>1.49</v>
      </c>
      <c r="T1133">
        <v>4.7033557049999999</v>
      </c>
      <c r="U1133">
        <f t="shared" si="280"/>
        <v>82.466462698033666</v>
      </c>
      <c r="W1133">
        <f t="shared" si="281"/>
        <v>1</v>
      </c>
      <c r="X1133">
        <f t="shared" si="282"/>
        <v>0</v>
      </c>
      <c r="Y1133">
        <f t="shared" si="283"/>
        <v>0</v>
      </c>
      <c r="Z1133">
        <f t="shared" si="284"/>
        <v>0</v>
      </c>
      <c r="AA1133">
        <f t="shared" si="273"/>
        <v>0</v>
      </c>
      <c r="AB1133">
        <v>0</v>
      </c>
      <c r="AC1133">
        <v>0</v>
      </c>
    </row>
    <row r="1134" spans="1:29" x14ac:dyDescent="0.3">
      <c r="A1134">
        <v>661.57</v>
      </c>
      <c r="B1134">
        <v>0</v>
      </c>
      <c r="C1134">
        <f t="shared" si="285"/>
        <v>672.83249999999998</v>
      </c>
      <c r="D1134">
        <f t="shared" si="286"/>
        <v>661.23291690753524</v>
      </c>
      <c r="E1134">
        <v>0</v>
      </c>
      <c r="F1134">
        <v>4.1846329000000002E-2</v>
      </c>
      <c r="G1134">
        <v>-44.14</v>
      </c>
      <c r="I1134">
        <f t="shared" si="287"/>
        <v>667.70076923076931</v>
      </c>
      <c r="J1134">
        <f t="shared" si="288"/>
        <v>661.33860939123429</v>
      </c>
      <c r="K1134">
        <f t="shared" si="274"/>
        <v>0</v>
      </c>
      <c r="L1134">
        <f t="shared" si="275"/>
        <v>4.4674570471205224E-2</v>
      </c>
      <c r="M1134">
        <f t="shared" si="276"/>
        <v>-50.210000000000036</v>
      </c>
      <c r="O1134">
        <f t="shared" si="277"/>
        <v>-20.420000000000073</v>
      </c>
      <c r="P1134">
        <f t="shared" si="278"/>
        <v>0</v>
      </c>
      <c r="Q1134">
        <f t="shared" si="279"/>
        <v>20.420000000000073</v>
      </c>
      <c r="R1134">
        <v>6.6219999999999999</v>
      </c>
      <c r="S1134">
        <v>2.2080000000000002</v>
      </c>
      <c r="T1134">
        <v>2.9990942029999998</v>
      </c>
      <c r="U1134">
        <f t="shared" si="280"/>
        <v>74.994337486478059</v>
      </c>
      <c r="W1134">
        <f t="shared" si="281"/>
        <v>1</v>
      </c>
      <c r="X1134">
        <f t="shared" si="282"/>
        <v>0</v>
      </c>
      <c r="Y1134">
        <f t="shared" si="283"/>
        <v>0</v>
      </c>
      <c r="Z1134">
        <f t="shared" si="284"/>
        <v>0</v>
      </c>
      <c r="AA1134">
        <f t="shared" si="273"/>
        <v>0</v>
      </c>
      <c r="AB1134">
        <v>0</v>
      </c>
      <c r="AC1134">
        <v>0</v>
      </c>
    </row>
    <row r="1135" spans="1:29" x14ac:dyDescent="0.3">
      <c r="A1135">
        <v>641.15</v>
      </c>
      <c r="B1135">
        <v>0</v>
      </c>
      <c r="C1135">
        <f t="shared" si="285"/>
        <v>669.5675</v>
      </c>
      <c r="D1135">
        <f t="shared" si="286"/>
        <v>637.80284718207736</v>
      </c>
      <c r="E1135">
        <v>0</v>
      </c>
      <c r="F1135">
        <v>3.9327603000000003E-2</v>
      </c>
      <c r="G1135">
        <v>-29.79</v>
      </c>
      <c r="I1135">
        <f t="shared" si="287"/>
        <v>667.42500000000007</v>
      </c>
      <c r="J1135">
        <f t="shared" si="288"/>
        <v>639.59703004682819</v>
      </c>
      <c r="K1135">
        <f t="shared" si="274"/>
        <v>0</v>
      </c>
      <c r="L1135">
        <f t="shared" si="275"/>
        <v>4.2738773994741096E-2</v>
      </c>
      <c r="M1135">
        <f t="shared" si="276"/>
        <v>-40.549999999999955</v>
      </c>
      <c r="O1135">
        <f t="shared" si="277"/>
        <v>-6.6200000000000045</v>
      </c>
      <c r="P1135">
        <f t="shared" si="278"/>
        <v>0</v>
      </c>
      <c r="Q1135">
        <f t="shared" si="279"/>
        <v>6.6200000000000045</v>
      </c>
      <c r="R1135">
        <v>5.1870000000000003</v>
      </c>
      <c r="S1135">
        <v>2.2080000000000002</v>
      </c>
      <c r="T1135">
        <v>2.3491847830000001</v>
      </c>
      <c r="U1135">
        <f t="shared" si="280"/>
        <v>70.141987833103087</v>
      </c>
      <c r="W1135">
        <f t="shared" si="281"/>
        <v>1</v>
      </c>
      <c r="X1135">
        <f t="shared" si="282"/>
        <v>0</v>
      </c>
      <c r="Y1135">
        <f t="shared" si="283"/>
        <v>0</v>
      </c>
      <c r="Z1135">
        <f t="shared" si="284"/>
        <v>0</v>
      </c>
      <c r="AA1135">
        <f t="shared" si="273"/>
        <v>0</v>
      </c>
      <c r="AB1135">
        <v>0</v>
      </c>
      <c r="AC1135">
        <v>0</v>
      </c>
    </row>
    <row r="1136" spans="1:29" x14ac:dyDescent="0.3">
      <c r="A1136">
        <v>634.53</v>
      </c>
      <c r="B1136">
        <v>0</v>
      </c>
      <c r="C1136">
        <f t="shared" si="285"/>
        <v>666.44083333333322</v>
      </c>
      <c r="D1136">
        <f t="shared" si="286"/>
        <v>633.9845254696537</v>
      </c>
      <c r="E1136">
        <v>0</v>
      </c>
      <c r="F1136">
        <v>3.8676774999999997E-2</v>
      </c>
      <c r="G1136">
        <v>-33.93</v>
      </c>
      <c r="I1136">
        <f t="shared" si="287"/>
        <v>666.44884615384626</v>
      </c>
      <c r="J1136">
        <f t="shared" si="288"/>
        <v>634.14022845793625</v>
      </c>
      <c r="K1136">
        <f t="shared" si="274"/>
        <v>0</v>
      </c>
      <c r="L1136">
        <f t="shared" si="275"/>
        <v>4.1816789882535177E-2</v>
      </c>
      <c r="M1136">
        <f t="shared" si="276"/>
        <v>-33.110000000000014</v>
      </c>
      <c r="O1136">
        <f t="shared" si="277"/>
        <v>-15.449999999999932</v>
      </c>
      <c r="P1136">
        <f t="shared" si="278"/>
        <v>0</v>
      </c>
      <c r="Q1136">
        <f t="shared" si="279"/>
        <v>15.449999999999932</v>
      </c>
      <c r="R1136">
        <v>5.601</v>
      </c>
      <c r="S1136">
        <v>2.2080000000000002</v>
      </c>
      <c r="T1136">
        <v>2.5366847830000001</v>
      </c>
      <c r="U1136">
        <f t="shared" si="280"/>
        <v>71.7249327730093</v>
      </c>
      <c r="W1136">
        <f t="shared" si="281"/>
        <v>0</v>
      </c>
      <c r="X1136">
        <f t="shared" si="282"/>
        <v>0</v>
      </c>
      <c r="Y1136">
        <f t="shared" si="283"/>
        <v>0</v>
      </c>
      <c r="Z1136">
        <f t="shared" si="284"/>
        <v>0</v>
      </c>
      <c r="AA1136">
        <f t="shared" si="273"/>
        <v>0</v>
      </c>
      <c r="AB1136">
        <v>0</v>
      </c>
      <c r="AC1136">
        <v>0</v>
      </c>
    </row>
    <row r="1137" spans="1:29" x14ac:dyDescent="0.3">
      <c r="A1137">
        <v>619.08000000000004</v>
      </c>
      <c r="B1137">
        <v>0</v>
      </c>
      <c r="C1137">
        <f t="shared" si="285"/>
        <v>661.75083333333328</v>
      </c>
      <c r="D1137">
        <f t="shared" si="286"/>
        <v>616.59591242172439</v>
      </c>
      <c r="E1137">
        <v>-2.3502319000000001E-2</v>
      </c>
      <c r="F1137">
        <v>3.7755499999999997E-2</v>
      </c>
      <c r="G1137">
        <v>-17.66</v>
      </c>
      <c r="I1137">
        <f t="shared" si="287"/>
        <v>664.62384615384622</v>
      </c>
      <c r="J1137">
        <f t="shared" si="288"/>
        <v>617.9215208878511</v>
      </c>
      <c r="K1137">
        <f t="shared" si="274"/>
        <v>-2.3502318685131987E-2</v>
      </c>
      <c r="L1137">
        <f t="shared" si="275"/>
        <v>4.1392783321885847E-2</v>
      </c>
      <c r="M1137">
        <f t="shared" si="276"/>
        <v>-22.07000000000005</v>
      </c>
      <c r="O1137">
        <f t="shared" si="277"/>
        <v>4.4099999999999682</v>
      </c>
      <c r="P1137">
        <f t="shared" si="278"/>
        <v>4.4099999999999682</v>
      </c>
      <c r="Q1137">
        <f t="shared" si="279"/>
        <v>0</v>
      </c>
      <c r="R1137">
        <v>4.056</v>
      </c>
      <c r="S1137">
        <v>2.29</v>
      </c>
      <c r="T1137">
        <v>1.771179039</v>
      </c>
      <c r="U1137">
        <f t="shared" si="280"/>
        <v>63.914276705814814</v>
      </c>
      <c r="W1137">
        <f t="shared" si="281"/>
        <v>0</v>
      </c>
      <c r="X1137">
        <f t="shared" si="282"/>
        <v>0</v>
      </c>
      <c r="Y1137">
        <f t="shared" si="283"/>
        <v>0</v>
      </c>
      <c r="Z1137">
        <f t="shared" si="284"/>
        <v>0</v>
      </c>
      <c r="AA1137">
        <f t="shared" si="273"/>
        <v>0</v>
      </c>
      <c r="AB1137">
        <v>1</v>
      </c>
      <c r="AC1137">
        <v>0</v>
      </c>
    </row>
    <row r="1138" spans="1:29" x14ac:dyDescent="0.3">
      <c r="A1138">
        <v>623.49</v>
      </c>
      <c r="B1138">
        <v>0</v>
      </c>
      <c r="C1138">
        <f t="shared" si="285"/>
        <v>657.0141666666666</v>
      </c>
      <c r="D1138">
        <f t="shared" si="286"/>
        <v>624.6390145963793</v>
      </c>
      <c r="E1138">
        <v>-1.6546262999999999E-2</v>
      </c>
      <c r="F1138">
        <v>3.7806843999999999E-2</v>
      </c>
      <c r="G1138">
        <v>-26.48</v>
      </c>
      <c r="I1138">
        <f t="shared" si="287"/>
        <v>663.18038461538481</v>
      </c>
      <c r="J1138">
        <f t="shared" si="288"/>
        <v>623.9183445470884</v>
      </c>
      <c r="K1138">
        <f t="shared" si="274"/>
        <v>-1.6546263289062762E-2</v>
      </c>
      <c r="L1138">
        <f t="shared" si="275"/>
        <v>4.1467330968884976E-2</v>
      </c>
      <c r="M1138">
        <f t="shared" si="276"/>
        <v>-21.509999999999991</v>
      </c>
      <c r="O1138">
        <f t="shared" si="277"/>
        <v>10.490000000000009</v>
      </c>
      <c r="P1138">
        <f t="shared" si="278"/>
        <v>10.490000000000009</v>
      </c>
      <c r="Q1138">
        <f t="shared" si="279"/>
        <v>0</v>
      </c>
      <c r="R1138">
        <v>4.4969999999999999</v>
      </c>
      <c r="S1138">
        <v>1.849</v>
      </c>
      <c r="T1138">
        <v>2.4321254730000001</v>
      </c>
      <c r="U1138">
        <f t="shared" si="280"/>
        <v>70.86353608378117</v>
      </c>
      <c r="W1138">
        <f t="shared" si="281"/>
        <v>0</v>
      </c>
      <c r="X1138">
        <f t="shared" si="282"/>
        <v>1</v>
      </c>
      <c r="Y1138">
        <f t="shared" si="283"/>
        <v>1</v>
      </c>
      <c r="Z1138">
        <f t="shared" si="284"/>
        <v>0</v>
      </c>
      <c r="AA1138">
        <f t="shared" si="273"/>
        <v>0</v>
      </c>
      <c r="AB1138">
        <v>0</v>
      </c>
      <c r="AC1138">
        <v>0</v>
      </c>
    </row>
    <row r="1139" spans="1:29" x14ac:dyDescent="0.3">
      <c r="A1139">
        <v>633.98</v>
      </c>
      <c r="B1139">
        <v>0</v>
      </c>
      <c r="C1139">
        <f t="shared" si="285"/>
        <v>653.4274999999999</v>
      </c>
      <c r="D1139">
        <f t="shared" si="286"/>
        <v>635.53683090060349</v>
      </c>
      <c r="E1139">
        <v>0</v>
      </c>
      <c r="F1139">
        <v>3.7303667999999998E-2</v>
      </c>
      <c r="G1139">
        <v>-32</v>
      </c>
      <c r="I1139">
        <f t="shared" si="287"/>
        <v>662.31038461538458</v>
      </c>
      <c r="J1139">
        <f t="shared" si="288"/>
        <v>634.75397349637785</v>
      </c>
      <c r="K1139">
        <f t="shared" si="274"/>
        <v>0</v>
      </c>
      <c r="L1139">
        <f t="shared" si="275"/>
        <v>4.1228593451581183E-2</v>
      </c>
      <c r="M1139">
        <f t="shared" si="276"/>
        <v>-35.310000000000059</v>
      </c>
      <c r="O1139">
        <f t="shared" si="277"/>
        <v>-15.450000000000045</v>
      </c>
      <c r="P1139">
        <f t="shared" si="278"/>
        <v>0</v>
      </c>
      <c r="Q1139">
        <f t="shared" si="279"/>
        <v>15.450000000000045</v>
      </c>
      <c r="R1139">
        <v>4.4969999999999999</v>
      </c>
      <c r="S1139">
        <v>1.2969999999999999</v>
      </c>
      <c r="T1139">
        <v>3.467232074</v>
      </c>
      <c r="U1139">
        <f t="shared" si="280"/>
        <v>77.614773903953662</v>
      </c>
      <c r="W1139">
        <f t="shared" si="281"/>
        <v>0</v>
      </c>
      <c r="X1139">
        <f t="shared" si="282"/>
        <v>1</v>
      </c>
      <c r="Y1139">
        <f t="shared" si="283"/>
        <v>0</v>
      </c>
      <c r="Z1139">
        <f t="shared" si="284"/>
        <v>0</v>
      </c>
      <c r="AA1139">
        <f t="shared" si="273"/>
        <v>0</v>
      </c>
      <c r="AB1139">
        <v>0</v>
      </c>
      <c r="AC1139">
        <v>0</v>
      </c>
    </row>
    <row r="1140" spans="1:29" x14ac:dyDescent="0.3">
      <c r="A1140">
        <v>618.53</v>
      </c>
      <c r="B1140">
        <v>0</v>
      </c>
      <c r="C1140">
        <f t="shared" si="285"/>
        <v>649.01333333333321</v>
      </c>
      <c r="D1140">
        <f t="shared" si="286"/>
        <v>615.69552818323268</v>
      </c>
      <c r="E1140">
        <v>0</v>
      </c>
      <c r="F1140">
        <v>3.5105933999999998E-2</v>
      </c>
      <c r="G1140">
        <v>-19.86</v>
      </c>
      <c r="I1140">
        <f t="shared" si="287"/>
        <v>660.78230769230765</v>
      </c>
      <c r="J1140">
        <f t="shared" si="288"/>
        <v>617.28200203874019</v>
      </c>
      <c r="K1140">
        <f t="shared" si="274"/>
        <v>0</v>
      </c>
      <c r="L1140">
        <f t="shared" si="275"/>
        <v>4.0299923627482345E-2</v>
      </c>
      <c r="M1140">
        <f t="shared" si="276"/>
        <v>-25.379999999999995</v>
      </c>
      <c r="O1140">
        <f t="shared" si="277"/>
        <v>-4.4199999999999591</v>
      </c>
      <c r="P1140">
        <f t="shared" si="278"/>
        <v>0</v>
      </c>
      <c r="Q1140">
        <f t="shared" si="279"/>
        <v>4.4199999999999591</v>
      </c>
      <c r="R1140">
        <v>3.2829999999999999</v>
      </c>
      <c r="S1140">
        <v>1.2969999999999999</v>
      </c>
      <c r="T1140">
        <v>2.531225906</v>
      </c>
      <c r="U1140">
        <f t="shared" si="280"/>
        <v>71.681222707930601</v>
      </c>
      <c r="W1140">
        <f t="shared" si="281"/>
        <v>0</v>
      </c>
      <c r="X1140">
        <f t="shared" si="282"/>
        <v>0</v>
      </c>
      <c r="Y1140">
        <f t="shared" si="283"/>
        <v>0</v>
      </c>
      <c r="Z1140">
        <f t="shared" si="284"/>
        <v>0</v>
      </c>
      <c r="AA1140">
        <f t="shared" si="273"/>
        <v>0</v>
      </c>
      <c r="AB1140">
        <v>0</v>
      </c>
      <c r="AC1140">
        <v>0</v>
      </c>
    </row>
    <row r="1141" spans="1:29" x14ac:dyDescent="0.3">
      <c r="A1141">
        <v>614.11</v>
      </c>
      <c r="B1141">
        <v>0</v>
      </c>
      <c r="C1141">
        <f t="shared" si="285"/>
        <v>644.3691666666665</v>
      </c>
      <c r="D1141">
        <f t="shared" si="286"/>
        <v>613.84574530279451</v>
      </c>
      <c r="E1141">
        <v>-5.3771280000000001E-3</v>
      </c>
      <c r="F1141">
        <v>3.3981472999999998E-2</v>
      </c>
      <c r="G1141">
        <v>-20.96</v>
      </c>
      <c r="I1141">
        <f t="shared" si="287"/>
        <v>659.21153846153845</v>
      </c>
      <c r="J1141">
        <f t="shared" si="288"/>
        <v>613.86599984317388</v>
      </c>
      <c r="K1141">
        <f t="shared" si="274"/>
        <v>-5.3771277715691443E-3</v>
      </c>
      <c r="L1141">
        <f t="shared" si="275"/>
        <v>4.0086516129646893E-2</v>
      </c>
      <c r="M1141">
        <f t="shared" si="276"/>
        <v>-17.649999999999977</v>
      </c>
      <c r="O1141">
        <f t="shared" si="277"/>
        <v>0</v>
      </c>
      <c r="P1141">
        <f t="shared" si="278"/>
        <v>0</v>
      </c>
      <c r="Q1141">
        <f t="shared" si="279"/>
        <v>0</v>
      </c>
      <c r="R1141">
        <v>3.3929999999999998</v>
      </c>
      <c r="S1141">
        <v>1.2969999999999999</v>
      </c>
      <c r="T1141">
        <v>2.6160370080000002</v>
      </c>
      <c r="U1141">
        <f t="shared" si="280"/>
        <v>72.345415774572189</v>
      </c>
      <c r="W1141">
        <f t="shared" si="281"/>
        <v>0</v>
      </c>
      <c r="X1141">
        <f t="shared" si="282"/>
        <v>0</v>
      </c>
      <c r="Y1141">
        <f t="shared" si="283"/>
        <v>0</v>
      </c>
      <c r="Z1141">
        <f t="shared" si="284"/>
        <v>0</v>
      </c>
      <c r="AA1141">
        <f t="shared" si="273"/>
        <v>0</v>
      </c>
      <c r="AB1141">
        <v>0</v>
      </c>
      <c r="AC1141">
        <v>0</v>
      </c>
    </row>
    <row r="1142" spans="1:29" x14ac:dyDescent="0.3">
      <c r="A1142">
        <v>614.11</v>
      </c>
      <c r="B1142">
        <v>0</v>
      </c>
      <c r="C1142">
        <f t="shared" si="285"/>
        <v>639.81666666666649</v>
      </c>
      <c r="D1142">
        <f t="shared" si="286"/>
        <v>614.15404244953424</v>
      </c>
      <c r="E1142">
        <v>-5.3771280000000001E-3</v>
      </c>
      <c r="F1142">
        <v>3.2633388999999999E-2</v>
      </c>
      <c r="G1142">
        <v>-17.649999999999999</v>
      </c>
      <c r="I1142">
        <f t="shared" si="287"/>
        <v>657.51346153846146</v>
      </c>
      <c r="J1142">
        <f t="shared" si="288"/>
        <v>614.12876924283285</v>
      </c>
      <c r="K1142">
        <f t="shared" si="274"/>
        <v>-5.3771277715691443E-3</v>
      </c>
      <c r="L1142">
        <f t="shared" si="275"/>
        <v>3.9880132343758722E-2</v>
      </c>
      <c r="M1142">
        <f t="shared" si="276"/>
        <v>-30.340000000000032</v>
      </c>
      <c r="O1142">
        <f t="shared" si="277"/>
        <v>-3.8600000000000136</v>
      </c>
      <c r="P1142">
        <f t="shared" si="278"/>
        <v>0</v>
      </c>
      <c r="Q1142">
        <f t="shared" si="279"/>
        <v>3.8600000000000136</v>
      </c>
      <c r="R1142">
        <v>3.3929999999999998</v>
      </c>
      <c r="S1142">
        <v>1.6279999999999999</v>
      </c>
      <c r="T1142">
        <v>2.0841523340000001</v>
      </c>
      <c r="U1142">
        <f t="shared" si="280"/>
        <v>67.576180042214474</v>
      </c>
      <c r="W1142">
        <f t="shared" si="281"/>
        <v>0</v>
      </c>
      <c r="X1142">
        <f t="shared" si="282"/>
        <v>1</v>
      </c>
      <c r="Y1142">
        <f t="shared" si="283"/>
        <v>0</v>
      </c>
      <c r="Z1142">
        <f t="shared" si="284"/>
        <v>0</v>
      </c>
      <c r="AA1142">
        <f t="shared" si="273"/>
        <v>0</v>
      </c>
      <c r="AB1142">
        <v>1</v>
      </c>
      <c r="AC1142">
        <v>0</v>
      </c>
    </row>
    <row r="1143" spans="1:29" x14ac:dyDescent="0.3">
      <c r="A1143">
        <v>610.25</v>
      </c>
      <c r="B1143">
        <v>0</v>
      </c>
      <c r="C1143">
        <f t="shared" si="285"/>
        <v>634.39083333333326</v>
      </c>
      <c r="D1143">
        <f t="shared" si="286"/>
        <v>609.599326258411</v>
      </c>
      <c r="E1143">
        <v>-1.1628849E-2</v>
      </c>
      <c r="F1143">
        <v>3.1017328E-2</v>
      </c>
      <c r="G1143">
        <v>-26.48</v>
      </c>
      <c r="I1143">
        <f t="shared" si="287"/>
        <v>655.64576923076925</v>
      </c>
      <c r="J1143">
        <f t="shared" si="288"/>
        <v>609.95163313516662</v>
      </c>
      <c r="K1143">
        <f t="shared" si="274"/>
        <v>-1.1628848614417748E-2</v>
      </c>
      <c r="L1143">
        <f t="shared" si="275"/>
        <v>3.9642041027473908E-2</v>
      </c>
      <c r="M1143">
        <f t="shared" si="276"/>
        <v>-27.590000000000032</v>
      </c>
      <c r="O1143">
        <f t="shared" si="277"/>
        <v>7.17999999999995</v>
      </c>
      <c r="P1143">
        <f t="shared" si="278"/>
        <v>7.17999999999995</v>
      </c>
      <c r="Q1143">
        <f t="shared" si="279"/>
        <v>0</v>
      </c>
      <c r="R1143">
        <v>4.2759999999999998</v>
      </c>
      <c r="S1143">
        <v>1.6279999999999999</v>
      </c>
      <c r="T1143">
        <v>2.626535627</v>
      </c>
      <c r="U1143">
        <f t="shared" si="280"/>
        <v>72.425474258273425</v>
      </c>
      <c r="W1143">
        <f t="shared" si="281"/>
        <v>0</v>
      </c>
      <c r="X1143">
        <f t="shared" si="282"/>
        <v>0</v>
      </c>
      <c r="Y1143">
        <f t="shared" si="283"/>
        <v>0</v>
      </c>
      <c r="Z1143">
        <f t="shared" si="284"/>
        <v>0</v>
      </c>
      <c r="AA1143">
        <f t="shared" si="273"/>
        <v>0</v>
      </c>
      <c r="AB1143">
        <v>0</v>
      </c>
      <c r="AC1143">
        <v>0</v>
      </c>
    </row>
    <row r="1144" spans="1:29" x14ac:dyDescent="0.3">
      <c r="A1144">
        <v>617.42999999999995</v>
      </c>
      <c r="B1144">
        <v>0</v>
      </c>
      <c r="C1144">
        <f t="shared" si="285"/>
        <v>629.47166666666658</v>
      </c>
      <c r="D1144">
        <f t="shared" si="286"/>
        <v>618.73511229026485</v>
      </c>
      <c r="E1144">
        <v>0</v>
      </c>
      <c r="F1144">
        <v>2.9590456000000001E-2</v>
      </c>
      <c r="G1144">
        <v>-34.770000000000003</v>
      </c>
      <c r="I1144">
        <f t="shared" si="287"/>
        <v>653.96923076923099</v>
      </c>
      <c r="J1144">
        <f t="shared" si="288"/>
        <v>618.00525898960257</v>
      </c>
      <c r="K1144">
        <f t="shared" si="274"/>
        <v>0</v>
      </c>
      <c r="L1144">
        <f t="shared" si="275"/>
        <v>3.9432317397969679E-2</v>
      </c>
      <c r="M1144">
        <f t="shared" si="276"/>
        <v>-29.25</v>
      </c>
      <c r="O1144">
        <f t="shared" si="277"/>
        <v>-6.0699999999999363</v>
      </c>
      <c r="P1144">
        <f t="shared" si="278"/>
        <v>0</v>
      </c>
      <c r="Q1144">
        <f t="shared" si="279"/>
        <v>6.0699999999999363</v>
      </c>
      <c r="R1144">
        <v>4.3869999999999996</v>
      </c>
      <c r="S1144">
        <v>0.91</v>
      </c>
      <c r="T1144">
        <v>4.8208791209999999</v>
      </c>
      <c r="U1144">
        <f t="shared" si="280"/>
        <v>82.820464414175902</v>
      </c>
      <c r="W1144">
        <f t="shared" si="281"/>
        <v>0</v>
      </c>
      <c r="X1144">
        <f t="shared" si="282"/>
        <v>1</v>
      </c>
      <c r="Y1144">
        <f t="shared" si="283"/>
        <v>0</v>
      </c>
      <c r="Z1144">
        <f t="shared" si="284"/>
        <v>0</v>
      </c>
      <c r="AA1144">
        <f t="shared" si="273"/>
        <v>0</v>
      </c>
      <c r="AB1144">
        <v>0</v>
      </c>
      <c r="AC1144">
        <v>0</v>
      </c>
    </row>
    <row r="1145" spans="1:29" x14ac:dyDescent="0.3">
      <c r="A1145">
        <v>611.36</v>
      </c>
      <c r="B1145">
        <v>0</v>
      </c>
      <c r="C1145">
        <f t="shared" si="285"/>
        <v>624.96583333333331</v>
      </c>
      <c r="D1145">
        <f t="shared" si="286"/>
        <v>610.13081461828926</v>
      </c>
      <c r="E1145">
        <v>0</v>
      </c>
      <c r="F1145">
        <v>2.730658E-2</v>
      </c>
      <c r="G1145">
        <v>-23.18</v>
      </c>
      <c r="I1145">
        <f t="shared" si="287"/>
        <v>651.67730769230775</v>
      </c>
      <c r="J1145">
        <f t="shared" si="288"/>
        <v>610.84882623156909</v>
      </c>
      <c r="K1145">
        <f t="shared" si="274"/>
        <v>0</v>
      </c>
      <c r="L1145">
        <f t="shared" si="275"/>
        <v>3.8764953733662878E-2</v>
      </c>
      <c r="M1145">
        <f t="shared" si="276"/>
        <v>-30.350000000000023</v>
      </c>
      <c r="O1145">
        <f t="shared" si="277"/>
        <v>-10.759999999999991</v>
      </c>
      <c r="P1145">
        <f t="shared" si="278"/>
        <v>0</v>
      </c>
      <c r="Q1145">
        <f t="shared" si="279"/>
        <v>10.759999999999991</v>
      </c>
      <c r="R1145">
        <v>3.78</v>
      </c>
      <c r="S1145">
        <v>1.462</v>
      </c>
      <c r="T1145">
        <v>2.5854993159999999</v>
      </c>
      <c r="U1145">
        <f t="shared" si="280"/>
        <v>72.109881724490052</v>
      </c>
      <c r="W1145">
        <f t="shared" si="281"/>
        <v>0</v>
      </c>
      <c r="X1145">
        <f t="shared" si="282"/>
        <v>0</v>
      </c>
      <c r="Y1145">
        <f t="shared" si="283"/>
        <v>0</v>
      </c>
      <c r="Z1145">
        <f t="shared" si="284"/>
        <v>0</v>
      </c>
      <c r="AA1145">
        <f t="shared" si="273"/>
        <v>0</v>
      </c>
      <c r="AB1145">
        <v>0</v>
      </c>
      <c r="AC1145">
        <v>0</v>
      </c>
    </row>
    <row r="1146" spans="1:29" x14ac:dyDescent="0.3">
      <c r="A1146">
        <v>600.6</v>
      </c>
      <c r="B1146">
        <v>0</v>
      </c>
      <c r="C1146">
        <f t="shared" si="285"/>
        <v>619.88499999999999</v>
      </c>
      <c r="D1146">
        <f t="shared" si="286"/>
        <v>599.01153089695174</v>
      </c>
      <c r="E1146">
        <v>-2.2924349999999998E-3</v>
      </c>
      <c r="F1146">
        <v>2.5305238000000001E-2</v>
      </c>
      <c r="G1146">
        <v>-19.59</v>
      </c>
      <c r="I1146">
        <f t="shared" si="287"/>
        <v>648.9292307692308</v>
      </c>
      <c r="J1146">
        <f t="shared" si="288"/>
        <v>599.81162875141774</v>
      </c>
      <c r="K1146">
        <f t="shared" si="274"/>
        <v>-2.292434964616757E-3</v>
      </c>
      <c r="L1146">
        <f t="shared" si="275"/>
        <v>3.8113025940549286E-2</v>
      </c>
      <c r="M1146">
        <f t="shared" si="276"/>
        <v>-24.009999999999991</v>
      </c>
      <c r="O1146">
        <f t="shared" si="277"/>
        <v>0.81999999999993634</v>
      </c>
      <c r="P1146">
        <f t="shared" si="278"/>
        <v>0.81999999999993634</v>
      </c>
      <c r="Q1146">
        <f t="shared" si="279"/>
        <v>0</v>
      </c>
      <c r="R1146">
        <v>3.4209999999999998</v>
      </c>
      <c r="S1146">
        <v>1.462</v>
      </c>
      <c r="T1146">
        <v>2.3399452799999998</v>
      </c>
      <c r="U1146">
        <f t="shared" si="280"/>
        <v>70.059389715510548</v>
      </c>
      <c r="W1146">
        <f t="shared" si="281"/>
        <v>0</v>
      </c>
      <c r="X1146">
        <f t="shared" si="282"/>
        <v>0</v>
      </c>
      <c r="Y1146">
        <f t="shared" si="283"/>
        <v>0</v>
      </c>
      <c r="Z1146">
        <f t="shared" si="284"/>
        <v>0</v>
      </c>
      <c r="AA1146">
        <f t="shared" si="273"/>
        <v>0</v>
      </c>
      <c r="AB1146">
        <v>0</v>
      </c>
      <c r="AC1146">
        <v>0</v>
      </c>
    </row>
    <row r="1147" spans="1:29" x14ac:dyDescent="0.3">
      <c r="A1147">
        <v>601.41999999999996</v>
      </c>
      <c r="B1147">
        <v>0</v>
      </c>
      <c r="C1147">
        <f t="shared" si="285"/>
        <v>616.57416666666666</v>
      </c>
      <c r="D1147">
        <f t="shared" si="286"/>
        <v>601.82141151717462</v>
      </c>
      <c r="E1147">
        <v>-9.3026299999999997E-4</v>
      </c>
      <c r="F1147">
        <v>2.4293306000000001E-2</v>
      </c>
      <c r="G1147">
        <v>-24.83</v>
      </c>
      <c r="I1147">
        <f t="shared" si="287"/>
        <v>645.80961538461554</v>
      </c>
      <c r="J1147">
        <f t="shared" si="288"/>
        <v>601.54372086527553</v>
      </c>
      <c r="K1147">
        <f t="shared" si="274"/>
        <v>-9.3026346390255338E-4</v>
      </c>
      <c r="L1147">
        <f t="shared" si="275"/>
        <v>3.7802858165294925E-2</v>
      </c>
      <c r="M1147">
        <f t="shared" si="276"/>
        <v>-23.719999999999914</v>
      </c>
      <c r="O1147">
        <f t="shared" si="277"/>
        <v>-4.4099999999999682</v>
      </c>
      <c r="P1147">
        <f t="shared" si="278"/>
        <v>0</v>
      </c>
      <c r="Q1147">
        <f t="shared" si="279"/>
        <v>4.4099999999999682</v>
      </c>
      <c r="R1147">
        <v>3.863</v>
      </c>
      <c r="S1147">
        <v>1.38</v>
      </c>
      <c r="T1147">
        <v>2.7992753619999999</v>
      </c>
      <c r="U1147">
        <f t="shared" si="280"/>
        <v>73.679191300480426</v>
      </c>
      <c r="W1147">
        <f t="shared" si="281"/>
        <v>0</v>
      </c>
      <c r="X1147">
        <f t="shared" si="282"/>
        <v>1</v>
      </c>
      <c r="Y1147">
        <f t="shared" si="283"/>
        <v>1</v>
      </c>
      <c r="Z1147">
        <f t="shared" si="284"/>
        <v>0</v>
      </c>
      <c r="AA1147">
        <f t="shared" si="273"/>
        <v>0</v>
      </c>
      <c r="AB1147">
        <v>0</v>
      </c>
      <c r="AC1147">
        <v>0</v>
      </c>
    </row>
    <row r="1148" spans="1:29" x14ac:dyDescent="0.3">
      <c r="A1148">
        <v>597.01</v>
      </c>
      <c r="B1148">
        <v>0</v>
      </c>
      <c r="C1148">
        <f t="shared" si="285"/>
        <v>613.4475000000001</v>
      </c>
      <c r="D1148">
        <f t="shared" si="286"/>
        <v>596.20809808047079</v>
      </c>
      <c r="E1148">
        <v>-8.256088E-3</v>
      </c>
      <c r="F1148">
        <v>2.3061640000000001E-2</v>
      </c>
      <c r="G1148">
        <v>-19.309999999999999</v>
      </c>
      <c r="I1148">
        <f t="shared" si="287"/>
        <v>642.7323076923077</v>
      </c>
      <c r="J1148">
        <f t="shared" si="288"/>
        <v>596.66125224113273</v>
      </c>
      <c r="K1148">
        <f t="shared" si="274"/>
        <v>-8.2560882421343351E-3</v>
      </c>
      <c r="L1148">
        <f t="shared" si="275"/>
        <v>3.7305149203185242E-2</v>
      </c>
      <c r="M1148">
        <f t="shared" si="276"/>
        <v>-32.549999999999955</v>
      </c>
      <c r="O1148">
        <f t="shared" si="277"/>
        <v>4.9700000000000273</v>
      </c>
      <c r="P1148">
        <f t="shared" si="278"/>
        <v>4.9700000000000273</v>
      </c>
      <c r="Q1148">
        <f t="shared" si="279"/>
        <v>0</v>
      </c>
      <c r="R1148">
        <v>3.4220000000000002</v>
      </c>
      <c r="S1148">
        <v>1.4910000000000001</v>
      </c>
      <c r="T1148">
        <v>2.2951039569999998</v>
      </c>
      <c r="U1148">
        <f t="shared" si="280"/>
        <v>69.651943821813688</v>
      </c>
      <c r="W1148">
        <f t="shared" si="281"/>
        <v>0</v>
      </c>
      <c r="X1148">
        <f t="shared" si="282"/>
        <v>0</v>
      </c>
      <c r="Y1148">
        <f t="shared" si="283"/>
        <v>1</v>
      </c>
      <c r="Z1148">
        <f t="shared" si="284"/>
        <v>0</v>
      </c>
      <c r="AA1148">
        <f t="shared" si="273"/>
        <v>0</v>
      </c>
      <c r="AB1148">
        <v>1</v>
      </c>
      <c r="AC1148">
        <v>0</v>
      </c>
    </row>
    <row r="1149" spans="1:29" x14ac:dyDescent="0.3">
      <c r="A1149">
        <v>601.98</v>
      </c>
      <c r="B1149">
        <v>0</v>
      </c>
      <c r="C1149">
        <f t="shared" si="285"/>
        <v>612.02250000000004</v>
      </c>
      <c r="D1149">
        <f t="shared" si="286"/>
        <v>602.94198365325485</v>
      </c>
      <c r="E1149">
        <v>0</v>
      </c>
      <c r="F1149">
        <v>2.2197840999999999E-2</v>
      </c>
      <c r="G1149">
        <v>-37.520000000000003</v>
      </c>
      <c r="I1149">
        <f t="shared" si="287"/>
        <v>639.71884615384624</v>
      </c>
      <c r="J1149">
        <f t="shared" si="288"/>
        <v>602.38913444298987</v>
      </c>
      <c r="K1149">
        <f t="shared" si="274"/>
        <v>0</v>
      </c>
      <c r="L1149">
        <f t="shared" si="275"/>
        <v>3.7007819143446946E-2</v>
      </c>
      <c r="M1149">
        <f t="shared" si="276"/>
        <v>-34.759999999999991</v>
      </c>
      <c r="O1149">
        <f t="shared" si="277"/>
        <v>-3.3100000000000591</v>
      </c>
      <c r="P1149">
        <f t="shared" si="278"/>
        <v>0</v>
      </c>
      <c r="Q1149">
        <f t="shared" si="279"/>
        <v>3.3100000000000591</v>
      </c>
      <c r="R1149">
        <v>4.7460000000000004</v>
      </c>
      <c r="S1149">
        <v>0.99399999999999999</v>
      </c>
      <c r="T1149">
        <v>4.7746478870000004</v>
      </c>
      <c r="U1149">
        <f t="shared" si="280"/>
        <v>82.682926828296843</v>
      </c>
      <c r="W1149">
        <f t="shared" si="281"/>
        <v>0</v>
      </c>
      <c r="X1149">
        <f t="shared" si="282"/>
        <v>1</v>
      </c>
      <c r="Y1149">
        <f t="shared" si="283"/>
        <v>0</v>
      </c>
      <c r="Z1149">
        <f t="shared" si="284"/>
        <v>0</v>
      </c>
      <c r="AA1149">
        <f t="shared" si="273"/>
        <v>0</v>
      </c>
      <c r="AB1149">
        <v>0</v>
      </c>
      <c r="AC1149">
        <v>0</v>
      </c>
    </row>
    <row r="1150" spans="1:29" x14ac:dyDescent="0.3">
      <c r="A1150">
        <v>598.66999999999996</v>
      </c>
      <c r="B1150">
        <v>0</v>
      </c>
      <c r="C1150">
        <f t="shared" si="285"/>
        <v>609.95416666666677</v>
      </c>
      <c r="D1150">
        <f t="shared" si="286"/>
        <v>597.95800272445751</v>
      </c>
      <c r="E1150">
        <v>0</v>
      </c>
      <c r="F1150">
        <v>2.1647183E-2</v>
      </c>
      <c r="G1150">
        <v>-31.45</v>
      </c>
      <c r="I1150">
        <f t="shared" si="287"/>
        <v>636.89653846153851</v>
      </c>
      <c r="J1150">
        <f t="shared" si="288"/>
        <v>598.38391273515458</v>
      </c>
      <c r="K1150">
        <f t="shared" si="274"/>
        <v>0</v>
      </c>
      <c r="L1150">
        <f t="shared" si="275"/>
        <v>3.6540314390401084E-2</v>
      </c>
      <c r="M1150">
        <f t="shared" si="276"/>
        <v>-37.519999999999982</v>
      </c>
      <c r="O1150">
        <f t="shared" si="277"/>
        <v>-5.5199999999999818</v>
      </c>
      <c r="P1150">
        <f t="shared" si="278"/>
        <v>0</v>
      </c>
      <c r="Q1150">
        <f t="shared" si="279"/>
        <v>5.5199999999999818</v>
      </c>
      <c r="R1150">
        <v>4.415</v>
      </c>
      <c r="S1150">
        <v>1.27</v>
      </c>
      <c r="T1150">
        <v>3.4763779530000001</v>
      </c>
      <c r="U1150">
        <f t="shared" si="280"/>
        <v>77.660510115554132</v>
      </c>
      <c r="W1150">
        <f t="shared" si="281"/>
        <v>0</v>
      </c>
      <c r="X1150">
        <f t="shared" si="282"/>
        <v>0</v>
      </c>
      <c r="Y1150">
        <f t="shared" si="283"/>
        <v>0</v>
      </c>
      <c r="Z1150">
        <f t="shared" si="284"/>
        <v>0</v>
      </c>
      <c r="AA1150">
        <f t="shared" si="273"/>
        <v>0</v>
      </c>
      <c r="AB1150">
        <v>0</v>
      </c>
      <c r="AC1150">
        <v>0</v>
      </c>
    </row>
    <row r="1151" spans="1:29" x14ac:dyDescent="0.3">
      <c r="A1151">
        <v>593.15</v>
      </c>
      <c r="B1151">
        <v>0</v>
      </c>
      <c r="C1151">
        <f t="shared" si="285"/>
        <v>606.55166666666673</v>
      </c>
      <c r="D1151">
        <f t="shared" si="286"/>
        <v>592.34866621259039</v>
      </c>
      <c r="E1151">
        <v>-5.5494079999999996E-3</v>
      </c>
      <c r="F1151">
        <v>2.1113786999999998E-2</v>
      </c>
      <c r="G1151">
        <v>-32</v>
      </c>
      <c r="I1151">
        <f t="shared" si="287"/>
        <v>633.73461538461549</v>
      </c>
      <c r="J1151">
        <f t="shared" si="288"/>
        <v>592.74739132806496</v>
      </c>
      <c r="K1151">
        <f t="shared" si="274"/>
        <v>-5.5494081748986672E-3</v>
      </c>
      <c r="L1151">
        <f t="shared" si="275"/>
        <v>3.6083235644906821E-2</v>
      </c>
      <c r="M1151">
        <f t="shared" si="276"/>
        <v>-34.209999999999923</v>
      </c>
      <c r="O1151">
        <f t="shared" si="277"/>
        <v>3.3100000000000591</v>
      </c>
      <c r="P1151">
        <f t="shared" si="278"/>
        <v>3.3100000000000591</v>
      </c>
      <c r="Q1151">
        <f t="shared" si="279"/>
        <v>0</v>
      </c>
      <c r="R1151">
        <v>4.47</v>
      </c>
      <c r="S1151">
        <v>1.27</v>
      </c>
      <c r="T1151">
        <v>3.5196850390000001</v>
      </c>
      <c r="U1151">
        <f t="shared" si="280"/>
        <v>77.874564458118655</v>
      </c>
      <c r="W1151">
        <f t="shared" si="281"/>
        <v>0</v>
      </c>
      <c r="X1151">
        <f t="shared" si="282"/>
        <v>0</v>
      </c>
      <c r="Y1151">
        <f t="shared" si="283"/>
        <v>1</v>
      </c>
      <c r="Z1151">
        <f t="shared" si="284"/>
        <v>0</v>
      </c>
      <c r="AA1151">
        <f t="shared" si="273"/>
        <v>0</v>
      </c>
      <c r="AB1151">
        <v>0</v>
      </c>
      <c r="AC1151">
        <v>0</v>
      </c>
    </row>
    <row r="1152" spans="1:29" x14ac:dyDescent="0.3">
      <c r="A1152">
        <v>596.46</v>
      </c>
      <c r="B1152">
        <v>0</v>
      </c>
      <c r="C1152">
        <f t="shared" si="285"/>
        <v>604.71249999999998</v>
      </c>
      <c r="D1152">
        <f t="shared" si="286"/>
        <v>597.14522229790168</v>
      </c>
      <c r="E1152">
        <v>0</v>
      </c>
      <c r="F1152">
        <v>2.1961575000000001E-2</v>
      </c>
      <c r="G1152">
        <v>-37.520000000000003</v>
      </c>
      <c r="I1152">
        <f t="shared" si="287"/>
        <v>630.50884615384632</v>
      </c>
      <c r="J1152">
        <f t="shared" si="288"/>
        <v>596.74558528245655</v>
      </c>
      <c r="K1152">
        <f t="shared" si="274"/>
        <v>0</v>
      </c>
      <c r="L1152">
        <f t="shared" si="275"/>
        <v>3.5692476334071181E-2</v>
      </c>
      <c r="M1152">
        <f t="shared" si="276"/>
        <v>-37.519999999999982</v>
      </c>
      <c r="O1152">
        <f t="shared" si="277"/>
        <v>-12.690000000000055</v>
      </c>
      <c r="P1152">
        <f t="shared" si="278"/>
        <v>0</v>
      </c>
      <c r="Q1152">
        <f t="shared" si="279"/>
        <v>12.690000000000055</v>
      </c>
      <c r="R1152">
        <v>4.6909999999999998</v>
      </c>
      <c r="S1152">
        <v>0.93899999999999995</v>
      </c>
      <c r="T1152">
        <v>4.9957401490000004</v>
      </c>
      <c r="U1152">
        <f t="shared" si="280"/>
        <v>83.32149200684114</v>
      </c>
      <c r="W1152">
        <f t="shared" si="281"/>
        <v>0</v>
      </c>
      <c r="X1152">
        <f t="shared" si="282"/>
        <v>1</v>
      </c>
      <c r="Y1152">
        <f t="shared" si="283"/>
        <v>0</v>
      </c>
      <c r="Z1152">
        <f t="shared" si="284"/>
        <v>0</v>
      </c>
      <c r="AA1152">
        <f t="shared" si="273"/>
        <v>0</v>
      </c>
      <c r="AB1152">
        <v>0</v>
      </c>
      <c r="AC1152">
        <v>0</v>
      </c>
    </row>
    <row r="1153" spans="1:29" x14ac:dyDescent="0.3">
      <c r="A1153">
        <v>583.77</v>
      </c>
      <c r="B1153">
        <v>0</v>
      </c>
      <c r="C1153">
        <f t="shared" si="285"/>
        <v>602.18416666666656</v>
      </c>
      <c r="D1153">
        <f t="shared" si="286"/>
        <v>581.54079628368311</v>
      </c>
      <c r="E1153">
        <v>-1.3968651E-2</v>
      </c>
      <c r="F1153">
        <v>2.2553427000000001E-2</v>
      </c>
      <c r="G1153">
        <v>-24.83</v>
      </c>
      <c r="I1153">
        <f t="shared" si="287"/>
        <v>626.92230769230787</v>
      </c>
      <c r="J1153">
        <f t="shared" si="288"/>
        <v>582.77187805519566</v>
      </c>
      <c r="K1153">
        <f t="shared" si="274"/>
        <v>-7.4977047842496661E-3</v>
      </c>
      <c r="L1153">
        <f t="shared" si="275"/>
        <v>3.5197050930349964E-2</v>
      </c>
      <c r="M1153">
        <f t="shared" si="276"/>
        <v>-24.829999999999927</v>
      </c>
      <c r="O1153">
        <f t="shared" si="277"/>
        <v>-1.1100000000000136</v>
      </c>
      <c r="P1153">
        <f t="shared" si="278"/>
        <v>0</v>
      </c>
      <c r="Q1153">
        <f t="shared" si="279"/>
        <v>1.1100000000000136</v>
      </c>
      <c r="R1153">
        <v>3.4220000000000002</v>
      </c>
      <c r="S1153">
        <v>0.93899999999999995</v>
      </c>
      <c r="T1153">
        <v>3.644302449</v>
      </c>
      <c r="U1153">
        <f t="shared" si="280"/>
        <v>78.468241227155275</v>
      </c>
      <c r="W1153">
        <f t="shared" si="281"/>
        <v>0</v>
      </c>
      <c r="X1153">
        <f t="shared" si="282"/>
        <v>0</v>
      </c>
      <c r="Y1153">
        <f t="shared" si="283"/>
        <v>0</v>
      </c>
      <c r="Z1153">
        <f t="shared" si="284"/>
        <v>0</v>
      </c>
      <c r="AA1153">
        <f t="shared" si="273"/>
        <v>0</v>
      </c>
      <c r="AB1153">
        <v>0</v>
      </c>
      <c r="AC1153">
        <v>0</v>
      </c>
    </row>
    <row r="1154" spans="1:29" x14ac:dyDescent="0.3">
      <c r="A1154">
        <v>582.66</v>
      </c>
      <c r="B1154">
        <v>0</v>
      </c>
      <c r="C1154">
        <f t="shared" si="285"/>
        <v>599.56333333333316</v>
      </c>
      <c r="D1154">
        <f t="shared" si="286"/>
        <v>582.84653395271948</v>
      </c>
      <c r="E1154">
        <v>-1.5843524000000001E-2</v>
      </c>
      <c r="F1154">
        <v>2.3312469999999998E-2</v>
      </c>
      <c r="G1154">
        <v>-23.72</v>
      </c>
      <c r="I1154">
        <f t="shared" si="287"/>
        <v>623.50538461538463</v>
      </c>
      <c r="J1154">
        <f t="shared" si="288"/>
        <v>582.65139399575412</v>
      </c>
      <c r="K1154">
        <f t="shared" si="274"/>
        <v>-9.3848821789247888E-3</v>
      </c>
      <c r="L1154">
        <f t="shared" si="275"/>
        <v>3.5010569887826332E-2</v>
      </c>
      <c r="M1154">
        <f t="shared" si="276"/>
        <v>-18.759999999999991</v>
      </c>
      <c r="O1154">
        <f t="shared" si="277"/>
        <v>5.5199999999999818</v>
      </c>
      <c r="P1154">
        <f t="shared" si="278"/>
        <v>5.5199999999999818</v>
      </c>
      <c r="Q1154">
        <f t="shared" si="279"/>
        <v>0</v>
      </c>
      <c r="R1154">
        <v>3.3109999999999999</v>
      </c>
      <c r="S1154">
        <v>0.93899999999999995</v>
      </c>
      <c r="T1154">
        <v>3.5260915869999998</v>
      </c>
      <c r="U1154">
        <f t="shared" si="280"/>
        <v>77.905882353944506</v>
      </c>
      <c r="W1154">
        <f t="shared" si="281"/>
        <v>0</v>
      </c>
      <c r="X1154">
        <f t="shared" si="282"/>
        <v>1</v>
      </c>
      <c r="Y1154">
        <f t="shared" si="283"/>
        <v>0</v>
      </c>
      <c r="Z1154">
        <f t="shared" si="284"/>
        <v>0</v>
      </c>
      <c r="AA1154">
        <f t="shared" ref="AA1154:AA1217" si="289">IF(G1154&gt;0, 1, 0)</f>
        <v>0</v>
      </c>
      <c r="AB1154">
        <v>0</v>
      </c>
      <c r="AC1154">
        <v>0</v>
      </c>
    </row>
    <row r="1155" spans="1:29" x14ac:dyDescent="0.3">
      <c r="A1155">
        <v>588.17999999999995</v>
      </c>
      <c r="B1155">
        <v>0</v>
      </c>
      <c r="C1155">
        <f t="shared" si="285"/>
        <v>597.72416666666652</v>
      </c>
      <c r="D1155">
        <f t="shared" si="286"/>
        <v>589.06891100788005</v>
      </c>
      <c r="E1155">
        <v>-1.4790372E-2</v>
      </c>
      <c r="F1155">
        <v>2.3706715E-2</v>
      </c>
      <c r="G1155">
        <v>-24.28</v>
      </c>
      <c r="I1155">
        <f t="shared" si="287"/>
        <v>620.36461538461538</v>
      </c>
      <c r="J1155">
        <f t="shared" si="288"/>
        <v>588.60527738494193</v>
      </c>
      <c r="K1155">
        <f t="shared" ref="K1155:K1218" si="290">(A1155-(MAX(A1155:A1166)))/MAX(A1155:A1166)</f>
        <v>0</v>
      </c>
      <c r="L1155">
        <f t="shared" ref="L1155:L1218" si="291">_xlfn.STDEV.S(A1155:A1241)/(SUM(A1155:A1241)/87)</f>
        <v>3.4817337431439305E-2</v>
      </c>
      <c r="M1155">
        <f t="shared" ref="M1155:M1218" si="292">A1166-A1155</f>
        <v>-23.719999999999914</v>
      </c>
      <c r="O1155">
        <f t="shared" ref="O1155:O1218" si="293">A1156-A1155</f>
        <v>-7.1699999999999591</v>
      </c>
      <c r="P1155">
        <f t="shared" ref="P1155:P1218" si="294">IF(O1155&gt;0,O1155,0)</f>
        <v>0</v>
      </c>
      <c r="Q1155">
        <f t="shared" ref="Q1155:Q1218" si="295">IF(O1155&lt;0,ABS(O1155),0)</f>
        <v>7.1699999999999591</v>
      </c>
      <c r="R1155">
        <v>3.3109999999999999</v>
      </c>
      <c r="S1155">
        <v>0.88300000000000001</v>
      </c>
      <c r="T1155">
        <v>3.7497168740000002</v>
      </c>
      <c r="U1155">
        <f t="shared" ref="U1155:U1218" si="296">IF(S1155=0,100,100-(100/(1+T1155)))</f>
        <v>78.946113494174568</v>
      </c>
      <c r="W1155">
        <f t="shared" ref="W1155:W1218" si="297">IF(C1155&gt;I1155,1,0)</f>
        <v>0</v>
      </c>
      <c r="X1155">
        <f t="shared" ref="X1155:X1218" si="298">IF(D1155&gt;J1155,1,0)</f>
        <v>1</v>
      </c>
      <c r="Y1155">
        <f t="shared" ref="Y1155:Y1218" si="299">IF(E1155&gt;K1155,1,0)</f>
        <v>0</v>
      </c>
      <c r="Z1155">
        <f t="shared" ref="Z1155:Z1218" si="300">IF(F1155&gt;L1155,1,0)</f>
        <v>0</v>
      </c>
      <c r="AA1155">
        <f t="shared" si="289"/>
        <v>0</v>
      </c>
      <c r="AB1155">
        <v>0</v>
      </c>
      <c r="AC1155">
        <v>0</v>
      </c>
    </row>
    <row r="1156" spans="1:29" x14ac:dyDescent="0.3">
      <c r="A1156">
        <v>581.01</v>
      </c>
      <c r="B1156">
        <v>0</v>
      </c>
      <c r="C1156">
        <f t="shared" si="285"/>
        <v>594.68916666666667</v>
      </c>
      <c r="D1156">
        <f t="shared" si="286"/>
        <v>579.66684816535326</v>
      </c>
      <c r="E1156">
        <v>-2.6800220999999999E-2</v>
      </c>
      <c r="F1156">
        <v>2.3900933999999999E-2</v>
      </c>
      <c r="G1156">
        <v>-16.55</v>
      </c>
      <c r="I1156">
        <f t="shared" si="287"/>
        <v>616.99038461538464</v>
      </c>
      <c r="J1156">
        <f t="shared" si="288"/>
        <v>580.425747893466</v>
      </c>
      <c r="K1156">
        <f t="shared" si="290"/>
        <v>0</v>
      </c>
      <c r="L1156">
        <f t="shared" si="291"/>
        <v>3.4484109541727599E-2</v>
      </c>
      <c r="M1156">
        <f t="shared" si="292"/>
        <v>-18.210000000000036</v>
      </c>
      <c r="O1156">
        <f t="shared" si="293"/>
        <v>-4.4199999999999591</v>
      </c>
      <c r="P1156">
        <f t="shared" si="294"/>
        <v>0</v>
      </c>
      <c r="Q1156">
        <f t="shared" si="295"/>
        <v>4.4199999999999591</v>
      </c>
      <c r="R1156">
        <v>2.5939999999999999</v>
      </c>
      <c r="S1156">
        <v>0.93899999999999995</v>
      </c>
      <c r="T1156">
        <v>2.7625133119999998</v>
      </c>
      <c r="U1156">
        <f t="shared" si="296"/>
        <v>73.422020945131479</v>
      </c>
      <c r="W1156">
        <f t="shared" si="297"/>
        <v>0</v>
      </c>
      <c r="X1156">
        <f t="shared" si="298"/>
        <v>0</v>
      </c>
      <c r="Y1156">
        <f t="shared" si="299"/>
        <v>0</v>
      </c>
      <c r="Z1156">
        <f t="shared" si="300"/>
        <v>0</v>
      </c>
      <c r="AA1156">
        <f t="shared" si="289"/>
        <v>0</v>
      </c>
      <c r="AB1156">
        <v>0</v>
      </c>
      <c r="AC1156">
        <v>0</v>
      </c>
    </row>
    <row r="1157" spans="1:29" x14ac:dyDescent="0.3">
      <c r="A1157">
        <v>576.59</v>
      </c>
      <c r="B1157">
        <v>1</v>
      </c>
      <c r="C1157">
        <f t="shared" si="285"/>
        <v>591.79166666666686</v>
      </c>
      <c r="D1157">
        <f t="shared" si="286"/>
        <v>576.07719197244114</v>
      </c>
      <c r="E1157">
        <v>-4.1285624E-2</v>
      </c>
      <c r="F1157">
        <v>2.4132171000000001E-2</v>
      </c>
      <c r="G1157">
        <v>-13.79</v>
      </c>
      <c r="I1157">
        <f t="shared" si="287"/>
        <v>613.19153846153847</v>
      </c>
      <c r="J1157">
        <f t="shared" si="288"/>
        <v>576.29494246973343</v>
      </c>
      <c r="K1157">
        <f t="shared" si="290"/>
        <v>-1.9214124978362706E-3</v>
      </c>
      <c r="L1157">
        <f t="shared" si="291"/>
        <v>3.4308236826158064E-2</v>
      </c>
      <c r="M1157">
        <f t="shared" si="292"/>
        <v>-13.240000000000009</v>
      </c>
      <c r="O1157">
        <f t="shared" si="293"/>
        <v>1.1100000000000136</v>
      </c>
      <c r="P1157">
        <f t="shared" si="294"/>
        <v>1.1100000000000136</v>
      </c>
      <c r="Q1157">
        <f t="shared" si="295"/>
        <v>0</v>
      </c>
      <c r="R1157">
        <v>2.3180000000000001</v>
      </c>
      <c r="S1157">
        <v>0.93899999999999995</v>
      </c>
      <c r="T1157">
        <v>2.4685836000000001</v>
      </c>
      <c r="U1157">
        <f t="shared" si="296"/>
        <v>71.169788152143724</v>
      </c>
      <c r="W1157">
        <f t="shared" si="297"/>
        <v>0</v>
      </c>
      <c r="X1157">
        <f t="shared" si="298"/>
        <v>0</v>
      </c>
      <c r="Y1157">
        <f t="shared" si="299"/>
        <v>0</v>
      </c>
      <c r="Z1157">
        <f t="shared" si="300"/>
        <v>0</v>
      </c>
      <c r="AA1157">
        <f t="shared" si="289"/>
        <v>0</v>
      </c>
      <c r="AB1157">
        <v>0</v>
      </c>
      <c r="AC1157">
        <v>1</v>
      </c>
    </row>
    <row r="1158" spans="1:29" x14ac:dyDescent="0.3">
      <c r="A1158">
        <v>577.70000000000005</v>
      </c>
      <c r="B1158">
        <v>1</v>
      </c>
      <c r="C1158">
        <f t="shared" si="285"/>
        <v>589.88333333333333</v>
      </c>
      <c r="D1158">
        <f t="shared" si="286"/>
        <v>577.97046800459327</v>
      </c>
      <c r="E1158">
        <v>-4.0333566000000001E-2</v>
      </c>
      <c r="F1158">
        <v>2.4126058999999998E-2</v>
      </c>
      <c r="G1158">
        <v>-14.35</v>
      </c>
      <c r="I1158">
        <f t="shared" si="287"/>
        <v>609.39307692307693</v>
      </c>
      <c r="J1158">
        <f t="shared" si="288"/>
        <v>577.80808134848212</v>
      </c>
      <c r="K1158">
        <f t="shared" si="290"/>
        <v>0</v>
      </c>
      <c r="L1158">
        <f t="shared" si="291"/>
        <v>3.4217676266092248E-2</v>
      </c>
      <c r="M1158">
        <f t="shared" si="292"/>
        <v>-10.480000000000018</v>
      </c>
      <c r="O1158">
        <f t="shared" si="293"/>
        <v>-13.240000000000009</v>
      </c>
      <c r="P1158">
        <f t="shared" si="294"/>
        <v>0</v>
      </c>
      <c r="Q1158">
        <f t="shared" si="295"/>
        <v>13.240000000000009</v>
      </c>
      <c r="R1158">
        <v>2.3180000000000001</v>
      </c>
      <c r="S1158">
        <v>0.88300000000000001</v>
      </c>
      <c r="T1158">
        <v>2.6251415630000001</v>
      </c>
      <c r="U1158">
        <f t="shared" si="296"/>
        <v>72.414870354126364</v>
      </c>
      <c r="W1158">
        <f t="shared" si="297"/>
        <v>0</v>
      </c>
      <c r="X1158">
        <f t="shared" si="298"/>
        <v>1</v>
      </c>
      <c r="Y1158">
        <f t="shared" si="299"/>
        <v>0</v>
      </c>
      <c r="Z1158">
        <f t="shared" si="300"/>
        <v>0</v>
      </c>
      <c r="AA1158">
        <f t="shared" si="289"/>
        <v>0</v>
      </c>
      <c r="AB1158">
        <v>0</v>
      </c>
      <c r="AC1158">
        <v>1</v>
      </c>
    </row>
    <row r="1159" spans="1:29" x14ac:dyDescent="0.3">
      <c r="A1159">
        <v>564.46</v>
      </c>
      <c r="B1159">
        <v>1</v>
      </c>
      <c r="C1159">
        <f t="shared" si="285"/>
        <v>586.8033333333334</v>
      </c>
      <c r="D1159">
        <f t="shared" si="286"/>
        <v>562.20825533256789</v>
      </c>
      <c r="E1159">
        <v>-6.2327651999999997E-2</v>
      </c>
      <c r="F1159">
        <v>2.4329336E-2</v>
      </c>
      <c r="G1159">
        <v>2.76</v>
      </c>
      <c r="I1159">
        <f t="shared" si="287"/>
        <v>605.50961538461536</v>
      </c>
      <c r="J1159">
        <f t="shared" si="288"/>
        <v>563.43322451165523</v>
      </c>
      <c r="K1159">
        <f t="shared" si="290"/>
        <v>-2.19873516416875E-2</v>
      </c>
      <c r="L1159">
        <f t="shared" si="291"/>
        <v>3.4093528123931627E-2</v>
      </c>
      <c r="M1159">
        <f t="shared" si="292"/>
        <v>12.689999999999941</v>
      </c>
      <c r="O1159">
        <f t="shared" si="293"/>
        <v>2.7599999999999909</v>
      </c>
      <c r="P1159">
        <f t="shared" si="294"/>
        <v>2.7599999999999909</v>
      </c>
      <c r="Q1159">
        <f t="shared" si="295"/>
        <v>0</v>
      </c>
      <c r="R1159">
        <v>0.99399999999999999</v>
      </c>
      <c r="S1159">
        <v>1.27</v>
      </c>
      <c r="T1159">
        <v>0.78267716499999995</v>
      </c>
      <c r="U1159">
        <f t="shared" si="296"/>
        <v>43.904593628426262</v>
      </c>
      <c r="W1159">
        <f t="shared" si="297"/>
        <v>0</v>
      </c>
      <c r="X1159">
        <f t="shared" si="298"/>
        <v>0</v>
      </c>
      <c r="Y1159">
        <f t="shared" si="299"/>
        <v>0</v>
      </c>
      <c r="Z1159">
        <f t="shared" si="300"/>
        <v>0</v>
      </c>
      <c r="AA1159">
        <f t="shared" si="289"/>
        <v>1</v>
      </c>
      <c r="AB1159">
        <v>1</v>
      </c>
      <c r="AC1159">
        <v>1</v>
      </c>
    </row>
    <row r="1160" spans="1:29" x14ac:dyDescent="0.3">
      <c r="A1160">
        <v>567.22</v>
      </c>
      <c r="B1160">
        <v>1</v>
      </c>
      <c r="C1160">
        <f t="shared" si="285"/>
        <v>584.32083333333333</v>
      </c>
      <c r="D1160">
        <f t="shared" si="286"/>
        <v>568.05529077790538</v>
      </c>
      <c r="E1160">
        <v>-5.7742781999999999E-2</v>
      </c>
      <c r="F1160">
        <v>2.4245532E-2</v>
      </c>
      <c r="G1160">
        <v>9.93</v>
      </c>
      <c r="I1160">
        <f t="shared" si="287"/>
        <v>601.88076923076926</v>
      </c>
      <c r="J1160">
        <f t="shared" si="288"/>
        <v>567.51129042218042</v>
      </c>
      <c r="K1160">
        <f t="shared" si="290"/>
        <v>-2.2809495917031335E-2</v>
      </c>
      <c r="L1160">
        <f t="shared" si="291"/>
        <v>3.4114106022061053E-2</v>
      </c>
      <c r="M1160">
        <f t="shared" si="292"/>
        <v>13.240000000000009</v>
      </c>
      <c r="O1160">
        <f t="shared" si="293"/>
        <v>-6.07000000000005</v>
      </c>
      <c r="P1160">
        <f t="shared" si="294"/>
        <v>0</v>
      </c>
      <c r="Q1160">
        <f t="shared" si="295"/>
        <v>6.07000000000005</v>
      </c>
      <c r="R1160">
        <v>0.99399999999999999</v>
      </c>
      <c r="S1160">
        <v>1.9870000000000001</v>
      </c>
      <c r="T1160">
        <v>0.500251636</v>
      </c>
      <c r="U1160">
        <f t="shared" si="296"/>
        <v>33.344515279702051</v>
      </c>
      <c r="W1160">
        <f t="shared" si="297"/>
        <v>0</v>
      </c>
      <c r="X1160">
        <f t="shared" si="298"/>
        <v>1</v>
      </c>
      <c r="Y1160">
        <f t="shared" si="299"/>
        <v>0</v>
      </c>
      <c r="Z1160">
        <f t="shared" si="300"/>
        <v>0</v>
      </c>
      <c r="AA1160">
        <f t="shared" si="289"/>
        <v>1</v>
      </c>
      <c r="AB1160">
        <v>1</v>
      </c>
      <c r="AC1160">
        <v>1</v>
      </c>
    </row>
    <row r="1161" spans="1:29" x14ac:dyDescent="0.3">
      <c r="A1161">
        <v>561.15</v>
      </c>
      <c r="B1161">
        <v>1</v>
      </c>
      <c r="C1161">
        <f t="shared" si="285"/>
        <v>580.91833333333329</v>
      </c>
      <c r="D1161">
        <f t="shared" si="286"/>
        <v>559.99911820368243</v>
      </c>
      <c r="E1161">
        <v>-6.7826174000000003E-2</v>
      </c>
      <c r="F1161">
        <v>2.4221000999999999E-2</v>
      </c>
      <c r="G1161">
        <v>19.309999999999999</v>
      </c>
      <c r="I1161">
        <f t="shared" si="287"/>
        <v>598.80384615384617</v>
      </c>
      <c r="J1161">
        <f t="shared" si="288"/>
        <v>560.66066996752454</v>
      </c>
      <c r="K1161">
        <f t="shared" si="290"/>
        <v>-3.326671949832901E-2</v>
      </c>
      <c r="L1161">
        <f t="shared" si="291"/>
        <v>3.4109748566734828E-2</v>
      </c>
      <c r="M1161">
        <f t="shared" si="292"/>
        <v>19.310000000000059</v>
      </c>
      <c r="O1161">
        <f t="shared" si="293"/>
        <v>-2.2099999999999227</v>
      </c>
      <c r="P1161">
        <f t="shared" si="294"/>
        <v>0</v>
      </c>
      <c r="Q1161">
        <f t="shared" si="295"/>
        <v>2.2099999999999227</v>
      </c>
      <c r="R1161">
        <v>0.38700000000000001</v>
      </c>
      <c r="S1161">
        <v>2.3180000000000001</v>
      </c>
      <c r="T1161">
        <v>0.16695427099999999</v>
      </c>
      <c r="U1161">
        <f t="shared" si="296"/>
        <v>14.306839192330273</v>
      </c>
      <c r="W1161">
        <f t="shared" si="297"/>
        <v>0</v>
      </c>
      <c r="X1161">
        <f t="shared" si="298"/>
        <v>0</v>
      </c>
      <c r="Y1161">
        <f t="shared" si="299"/>
        <v>0</v>
      </c>
      <c r="Z1161">
        <f t="shared" si="300"/>
        <v>0</v>
      </c>
      <c r="AA1161">
        <f t="shared" si="289"/>
        <v>1</v>
      </c>
      <c r="AB1161">
        <v>1</v>
      </c>
      <c r="AC1161">
        <v>1</v>
      </c>
    </row>
    <row r="1162" spans="1:29" x14ac:dyDescent="0.3">
      <c r="A1162">
        <v>558.94000000000005</v>
      </c>
      <c r="B1162">
        <v>1</v>
      </c>
      <c r="C1162">
        <f t="shared" si="285"/>
        <v>577.60749999999996</v>
      </c>
      <c r="D1162">
        <f t="shared" si="286"/>
        <v>558.7634802993864</v>
      </c>
      <c r="E1162">
        <v>-7.1497392000000007E-2</v>
      </c>
      <c r="F1162">
        <v>2.3689097999999999E-2</v>
      </c>
      <c r="G1162">
        <v>21.52</v>
      </c>
      <c r="I1162">
        <f t="shared" si="287"/>
        <v>595.89653846153863</v>
      </c>
      <c r="J1162">
        <f t="shared" si="288"/>
        <v>558.80764077172898</v>
      </c>
      <c r="K1162">
        <f t="shared" si="290"/>
        <v>-5.5908384568610081E-2</v>
      </c>
      <c r="L1162">
        <f t="shared" si="291"/>
        <v>3.4121487884135687E-2</v>
      </c>
      <c r="M1162">
        <f t="shared" si="292"/>
        <v>33.099999999999909</v>
      </c>
      <c r="O1162">
        <f t="shared" si="293"/>
        <v>0</v>
      </c>
      <c r="P1162">
        <f t="shared" si="294"/>
        <v>0</v>
      </c>
      <c r="Q1162">
        <f t="shared" si="295"/>
        <v>0</v>
      </c>
      <c r="R1162">
        <v>0.16600000000000001</v>
      </c>
      <c r="S1162">
        <v>2.3180000000000001</v>
      </c>
      <c r="T1162">
        <v>7.1613460000000004E-2</v>
      </c>
      <c r="U1162">
        <f t="shared" si="296"/>
        <v>6.6827697367668435</v>
      </c>
      <c r="W1162">
        <f t="shared" si="297"/>
        <v>0</v>
      </c>
      <c r="X1162">
        <f t="shared" si="298"/>
        <v>0</v>
      </c>
      <c r="Y1162">
        <f t="shared" si="299"/>
        <v>0</v>
      </c>
      <c r="Z1162">
        <f t="shared" si="300"/>
        <v>0</v>
      </c>
      <c r="AA1162">
        <f t="shared" si="289"/>
        <v>1</v>
      </c>
      <c r="AB1162">
        <v>1</v>
      </c>
      <c r="AC1162">
        <v>1</v>
      </c>
    </row>
    <row r="1163" spans="1:29" x14ac:dyDescent="0.3">
      <c r="A1163">
        <v>558.94000000000005</v>
      </c>
      <c r="B1163">
        <v>1</v>
      </c>
      <c r="C1163">
        <f t="shared" si="285"/>
        <v>574.75666666666666</v>
      </c>
      <c r="D1163">
        <f t="shared" si="286"/>
        <v>558.96941995010241</v>
      </c>
      <c r="E1163">
        <v>-7.1497392000000007E-2</v>
      </c>
      <c r="F1163">
        <v>2.2698196E-2</v>
      </c>
      <c r="G1163">
        <v>33.1</v>
      </c>
      <c r="I1163">
        <f t="shared" si="287"/>
        <v>593.58346153846162</v>
      </c>
      <c r="J1163">
        <f t="shared" si="288"/>
        <v>558.95018147909786</v>
      </c>
      <c r="K1163">
        <f t="shared" si="290"/>
        <v>-5.5908384568610081E-2</v>
      </c>
      <c r="L1163">
        <f t="shared" si="291"/>
        <v>3.4119521743445659E-2</v>
      </c>
      <c r="M1163">
        <f t="shared" si="292"/>
        <v>24.829999999999927</v>
      </c>
      <c r="O1163">
        <f t="shared" si="293"/>
        <v>0</v>
      </c>
      <c r="P1163">
        <f t="shared" si="294"/>
        <v>0</v>
      </c>
      <c r="Q1163">
        <f t="shared" si="295"/>
        <v>0</v>
      </c>
      <c r="R1163">
        <v>0.16600000000000001</v>
      </c>
      <c r="S1163">
        <v>3.476</v>
      </c>
      <c r="T1163">
        <v>4.7756040999999999E-2</v>
      </c>
      <c r="U1163">
        <f t="shared" si="296"/>
        <v>4.5579351615496932</v>
      </c>
      <c r="W1163">
        <f t="shared" si="297"/>
        <v>0</v>
      </c>
      <c r="X1163">
        <f t="shared" si="298"/>
        <v>1</v>
      </c>
      <c r="Y1163">
        <f t="shared" si="299"/>
        <v>0</v>
      </c>
      <c r="Z1163">
        <f t="shared" si="300"/>
        <v>0</v>
      </c>
      <c r="AA1163">
        <f t="shared" si="289"/>
        <v>1</v>
      </c>
      <c r="AB1163">
        <v>1</v>
      </c>
      <c r="AC1163">
        <v>1</v>
      </c>
    </row>
    <row r="1164" spans="1:29" x14ac:dyDescent="0.3">
      <c r="A1164">
        <v>558.94000000000005</v>
      </c>
      <c r="B1164">
        <v>1</v>
      </c>
      <c r="C1164">
        <f t="shared" si="285"/>
        <v>571.63000000000011</v>
      </c>
      <c r="D1164">
        <f t="shared" si="286"/>
        <v>558.93509667498301</v>
      </c>
      <c r="E1164">
        <v>-7.1497392000000007E-2</v>
      </c>
      <c r="F1164">
        <v>2.1645465999999999E-2</v>
      </c>
      <c r="G1164">
        <v>24.83</v>
      </c>
      <c r="I1164">
        <f t="shared" si="287"/>
        <v>591.1007692307694</v>
      </c>
      <c r="J1164">
        <f t="shared" si="288"/>
        <v>558.93921680930032</v>
      </c>
      <c r="K1164">
        <f t="shared" si="290"/>
        <v>-5.5908384568610081E-2</v>
      </c>
      <c r="L1164">
        <f t="shared" si="291"/>
        <v>3.4234998382278552E-2</v>
      </c>
      <c r="M1164">
        <f t="shared" si="292"/>
        <v>16.549999999999955</v>
      </c>
      <c r="O1164">
        <f t="shared" si="293"/>
        <v>4.9599999999999227</v>
      </c>
      <c r="P1164">
        <f t="shared" si="294"/>
        <v>4.9599999999999227</v>
      </c>
      <c r="Q1164">
        <f t="shared" si="295"/>
        <v>0</v>
      </c>
      <c r="R1164">
        <v>0.99299999999999999</v>
      </c>
      <c r="S1164">
        <v>3.476</v>
      </c>
      <c r="T1164">
        <v>0.28567318800000002</v>
      </c>
      <c r="U1164">
        <f t="shared" si="296"/>
        <v>22.219735984725233</v>
      </c>
      <c r="W1164">
        <f t="shared" si="297"/>
        <v>0</v>
      </c>
      <c r="X1164">
        <f t="shared" si="298"/>
        <v>0</v>
      </c>
      <c r="Y1164">
        <f t="shared" si="299"/>
        <v>0</v>
      </c>
      <c r="Z1164">
        <f t="shared" si="300"/>
        <v>0</v>
      </c>
      <c r="AA1164">
        <f t="shared" si="289"/>
        <v>1</v>
      </c>
      <c r="AB1164">
        <v>1</v>
      </c>
      <c r="AC1164">
        <v>1</v>
      </c>
    </row>
    <row r="1165" spans="1:29" x14ac:dyDescent="0.3">
      <c r="A1165">
        <v>563.9</v>
      </c>
      <c r="B1165">
        <v>1</v>
      </c>
      <c r="C1165">
        <f t="shared" si="285"/>
        <v>569.97416666666675</v>
      </c>
      <c r="D1165">
        <f t="shared" si="286"/>
        <v>564.72748388750279</v>
      </c>
      <c r="E1165">
        <v>-6.3257915999999997E-2</v>
      </c>
      <c r="F1165">
        <v>2.1037198E-2</v>
      </c>
      <c r="G1165">
        <v>11.59</v>
      </c>
      <c r="I1165">
        <f t="shared" si="287"/>
        <v>588.40538461538461</v>
      </c>
      <c r="J1165">
        <f t="shared" si="288"/>
        <v>564.28159870697687</v>
      </c>
      <c r="K1165">
        <f t="shared" si="290"/>
        <v>-4.7530572258631151E-2</v>
      </c>
      <c r="L1165">
        <f t="shared" si="291"/>
        <v>3.4363756200869996E-2</v>
      </c>
      <c r="M1165">
        <f t="shared" si="292"/>
        <v>17.110000000000014</v>
      </c>
      <c r="O1165">
        <f t="shared" si="293"/>
        <v>0.56000000000005912</v>
      </c>
      <c r="P1165">
        <f t="shared" si="294"/>
        <v>0.56000000000005912</v>
      </c>
      <c r="Q1165">
        <f t="shared" si="295"/>
        <v>0</v>
      </c>
      <c r="R1165">
        <v>1.821</v>
      </c>
      <c r="S1165">
        <v>2.98</v>
      </c>
      <c r="T1165">
        <v>0.61107382600000004</v>
      </c>
      <c r="U1165">
        <f t="shared" si="296"/>
        <v>37.929598019550973</v>
      </c>
      <c r="W1165">
        <f t="shared" si="297"/>
        <v>0</v>
      </c>
      <c r="X1165">
        <f t="shared" si="298"/>
        <v>1</v>
      </c>
      <c r="Y1165">
        <f t="shared" si="299"/>
        <v>0</v>
      </c>
      <c r="Z1165">
        <f t="shared" si="300"/>
        <v>0</v>
      </c>
      <c r="AA1165">
        <f t="shared" si="289"/>
        <v>1</v>
      </c>
      <c r="AB1165">
        <v>1</v>
      </c>
      <c r="AC1165">
        <v>1</v>
      </c>
    </row>
    <row r="1166" spans="1:29" x14ac:dyDescent="0.3">
      <c r="A1166">
        <v>564.46</v>
      </c>
      <c r="B1166">
        <v>1</v>
      </c>
      <c r="C1166">
        <f t="shared" ref="C1166:C1229" si="301">(A1155+A1156+A1157+A1158+A1159+A1160+A1161+A1162+A1163+A1164+A1165+A1166)/12</f>
        <v>568.4575000000001</v>
      </c>
      <c r="D1166">
        <f t="shared" si="286"/>
        <v>564.41541935208295</v>
      </c>
      <c r="E1166">
        <v>-6.2327651999999997E-2</v>
      </c>
      <c r="F1166">
        <v>2.1037198E-2</v>
      </c>
      <c r="G1166">
        <v>16.55</v>
      </c>
      <c r="I1166">
        <f t="shared" si="287"/>
        <v>586.32576923076931</v>
      </c>
      <c r="J1166">
        <f t="shared" si="288"/>
        <v>564.47372317638644</v>
      </c>
      <c r="K1166">
        <f t="shared" si="290"/>
        <v>-4.6584690223633415E-2</v>
      </c>
      <c r="L1166">
        <f t="shared" si="291"/>
        <v>3.4503333492907011E-2</v>
      </c>
      <c r="M1166">
        <f t="shared" si="292"/>
        <v>17.92999999999995</v>
      </c>
      <c r="O1166">
        <f t="shared" si="293"/>
        <v>-1.6600000000000819</v>
      </c>
      <c r="P1166">
        <f t="shared" si="294"/>
        <v>0</v>
      </c>
      <c r="Q1166">
        <f t="shared" si="295"/>
        <v>1.6600000000000819</v>
      </c>
      <c r="R1166">
        <v>1.821</v>
      </c>
      <c r="S1166">
        <v>3.476</v>
      </c>
      <c r="T1166">
        <v>0.52387802100000003</v>
      </c>
      <c r="U1166">
        <f t="shared" si="296"/>
        <v>34.377949795234954</v>
      </c>
      <c r="W1166">
        <f t="shared" si="297"/>
        <v>0</v>
      </c>
      <c r="X1166">
        <f t="shared" si="298"/>
        <v>0</v>
      </c>
      <c r="Y1166">
        <f t="shared" si="299"/>
        <v>0</v>
      </c>
      <c r="Z1166">
        <f t="shared" si="300"/>
        <v>0</v>
      </c>
      <c r="AA1166">
        <f t="shared" si="289"/>
        <v>1</v>
      </c>
      <c r="AB1166">
        <v>1</v>
      </c>
      <c r="AC1166">
        <v>1</v>
      </c>
    </row>
    <row r="1167" spans="1:29" x14ac:dyDescent="0.3">
      <c r="A1167">
        <v>562.79999999999995</v>
      </c>
      <c r="B1167">
        <v>1</v>
      </c>
      <c r="C1167">
        <f t="shared" si="301"/>
        <v>566.34250000000009</v>
      </c>
      <c r="D1167">
        <f t="shared" ref="D1167:D1230" si="302">A1167*(2/12+1)+D1166*(1-(2/12+1))</f>
        <v>562.53076344131955</v>
      </c>
      <c r="E1167">
        <v>-6.5085219E-2</v>
      </c>
      <c r="F1167">
        <v>2.1514134000000001E-2</v>
      </c>
      <c r="G1167">
        <v>19.59</v>
      </c>
      <c r="I1167">
        <f t="shared" si="287"/>
        <v>584.3523076923077</v>
      </c>
      <c r="J1167">
        <f t="shared" si="288"/>
        <v>562.67125206335481</v>
      </c>
      <c r="K1167">
        <f t="shared" si="290"/>
        <v>-5.7302222743337697E-2</v>
      </c>
      <c r="L1167">
        <f t="shared" si="291"/>
        <v>3.485789292253158E-2</v>
      </c>
      <c r="M1167">
        <f t="shared" si="292"/>
        <v>34.210000000000036</v>
      </c>
      <c r="O1167">
        <f t="shared" si="293"/>
        <v>0.55000000000006821</v>
      </c>
      <c r="P1167">
        <f t="shared" si="294"/>
        <v>0.55000000000006821</v>
      </c>
      <c r="Q1167">
        <f t="shared" si="295"/>
        <v>0</v>
      </c>
      <c r="R1167">
        <v>1.655</v>
      </c>
      <c r="S1167">
        <v>3.6139999999999999</v>
      </c>
      <c r="T1167">
        <v>0.457941339</v>
      </c>
      <c r="U1167">
        <f t="shared" si="296"/>
        <v>31.410134739309981</v>
      </c>
      <c r="W1167">
        <f t="shared" si="297"/>
        <v>0</v>
      </c>
      <c r="X1167">
        <f t="shared" si="298"/>
        <v>0</v>
      </c>
      <c r="Y1167">
        <f t="shared" si="299"/>
        <v>0</v>
      </c>
      <c r="Z1167">
        <f t="shared" si="300"/>
        <v>0</v>
      </c>
      <c r="AA1167">
        <f t="shared" si="289"/>
        <v>1</v>
      </c>
      <c r="AB1167">
        <v>1</v>
      </c>
      <c r="AC1167">
        <v>1</v>
      </c>
    </row>
    <row r="1168" spans="1:29" x14ac:dyDescent="0.3">
      <c r="A1168">
        <v>563.35</v>
      </c>
      <c r="B1168">
        <v>1</v>
      </c>
      <c r="C1168">
        <f t="shared" si="301"/>
        <v>564.87083333333339</v>
      </c>
      <c r="D1168">
        <f t="shared" si="302"/>
        <v>563.48653942644683</v>
      </c>
      <c r="E1168">
        <v>-6.4171566999999999E-2</v>
      </c>
      <c r="F1168">
        <v>2.2742266000000001E-2</v>
      </c>
      <c r="G1168">
        <v>33.659999999999997</v>
      </c>
      <c r="I1168">
        <f t="shared" si="287"/>
        <v>582.4</v>
      </c>
      <c r="J1168">
        <f t="shared" si="288"/>
        <v>563.40221137974197</v>
      </c>
      <c r="K1168">
        <f t="shared" si="290"/>
        <v>-5.6380965142962376E-2</v>
      </c>
      <c r="L1168">
        <f t="shared" si="291"/>
        <v>3.5436974033559554E-2</v>
      </c>
      <c r="M1168">
        <f t="shared" si="292"/>
        <v>29.799999999999955</v>
      </c>
      <c r="O1168">
        <f t="shared" si="293"/>
        <v>3.8700000000000045</v>
      </c>
      <c r="P1168">
        <f t="shared" si="294"/>
        <v>3.8700000000000045</v>
      </c>
      <c r="Q1168">
        <f t="shared" si="295"/>
        <v>0</v>
      </c>
      <c r="R1168">
        <v>1.655</v>
      </c>
      <c r="S1168">
        <v>5.0209999999999999</v>
      </c>
      <c r="T1168">
        <v>0.329615614</v>
      </c>
      <c r="U1168">
        <f t="shared" si="296"/>
        <v>24.790293565249897</v>
      </c>
      <c r="W1168">
        <f t="shared" si="297"/>
        <v>0</v>
      </c>
      <c r="X1168">
        <f t="shared" si="298"/>
        <v>1</v>
      </c>
      <c r="Y1168">
        <f t="shared" si="299"/>
        <v>0</v>
      </c>
      <c r="Z1168">
        <f t="shared" si="300"/>
        <v>0</v>
      </c>
      <c r="AA1168">
        <f t="shared" si="289"/>
        <v>1</v>
      </c>
      <c r="AB1168">
        <v>1</v>
      </c>
      <c r="AC1168">
        <v>1</v>
      </c>
    </row>
    <row r="1169" spans="1:29" x14ac:dyDescent="0.3">
      <c r="A1169">
        <v>567.22</v>
      </c>
      <c r="B1169">
        <v>1</v>
      </c>
      <c r="C1169">
        <f t="shared" si="301"/>
        <v>564.09</v>
      </c>
      <c r="D1169">
        <f t="shared" si="302"/>
        <v>567.8422434289256</v>
      </c>
      <c r="E1169">
        <v>-5.7742781999999999E-2</v>
      </c>
      <c r="F1169">
        <v>2.2959418999999998E-2</v>
      </c>
      <c r="G1169">
        <v>25.93</v>
      </c>
      <c r="I1169">
        <f t="shared" si="287"/>
        <v>580.745</v>
      </c>
      <c r="J1169">
        <f t="shared" si="288"/>
        <v>567.51367604771224</v>
      </c>
      <c r="K1169">
        <f t="shared" si="290"/>
        <v>-5.6865418509527345E-2</v>
      </c>
      <c r="L1169">
        <f t="shared" si="291"/>
        <v>3.571011858111886E-2</v>
      </c>
      <c r="M1169">
        <f t="shared" si="292"/>
        <v>34.199999999999932</v>
      </c>
      <c r="O1169">
        <f t="shared" si="293"/>
        <v>9.92999999999995</v>
      </c>
      <c r="P1169">
        <f t="shared" si="294"/>
        <v>9.92999999999995</v>
      </c>
      <c r="Q1169">
        <f t="shared" si="295"/>
        <v>0</v>
      </c>
      <c r="R1169">
        <v>2.0409999999999999</v>
      </c>
      <c r="S1169">
        <v>4.6340000000000003</v>
      </c>
      <c r="T1169">
        <v>0.44044022399999999</v>
      </c>
      <c r="U1169">
        <f t="shared" si="296"/>
        <v>30.576779005582679</v>
      </c>
      <c r="W1169">
        <f t="shared" si="297"/>
        <v>0</v>
      </c>
      <c r="X1169">
        <f t="shared" si="298"/>
        <v>1</v>
      </c>
      <c r="Y1169">
        <f t="shared" si="299"/>
        <v>0</v>
      </c>
      <c r="Z1169">
        <f t="shared" si="300"/>
        <v>0</v>
      </c>
      <c r="AA1169">
        <f t="shared" si="289"/>
        <v>1</v>
      </c>
      <c r="AB1169">
        <v>1</v>
      </c>
      <c r="AC1169">
        <v>1</v>
      </c>
    </row>
    <row r="1170" spans="1:29" x14ac:dyDescent="0.3">
      <c r="A1170">
        <v>577.15</v>
      </c>
      <c r="B1170">
        <v>1</v>
      </c>
      <c r="C1170">
        <f t="shared" si="301"/>
        <v>564.04416666666668</v>
      </c>
      <c r="D1170">
        <f t="shared" si="302"/>
        <v>578.70129276184571</v>
      </c>
      <c r="E1170">
        <v>-4.1247218000000002E-2</v>
      </c>
      <c r="F1170">
        <v>2.3908190999999999E-2</v>
      </c>
      <c r="G1170">
        <v>24.27</v>
      </c>
      <c r="I1170">
        <f t="shared" si="287"/>
        <v>579.1957692307692</v>
      </c>
      <c r="J1170">
        <f t="shared" si="288"/>
        <v>577.89125568863744</v>
      </c>
      <c r="K1170">
        <f t="shared" si="290"/>
        <v>-4.1247217515532147E-2</v>
      </c>
      <c r="L1170">
        <f t="shared" si="291"/>
        <v>3.5887114402059508E-2</v>
      </c>
      <c r="M1170">
        <f t="shared" si="292"/>
        <v>24.830000000000041</v>
      </c>
      <c r="O1170">
        <f t="shared" si="293"/>
        <v>3.3100000000000591</v>
      </c>
      <c r="P1170">
        <f t="shared" si="294"/>
        <v>3.3100000000000591</v>
      </c>
      <c r="Q1170">
        <f t="shared" si="295"/>
        <v>0</v>
      </c>
      <c r="R1170">
        <v>2.0409999999999999</v>
      </c>
      <c r="S1170">
        <v>4.468</v>
      </c>
      <c r="T1170">
        <v>0.45680393899999999</v>
      </c>
      <c r="U1170">
        <f t="shared" si="296"/>
        <v>31.356583186723526</v>
      </c>
      <c r="W1170">
        <f t="shared" si="297"/>
        <v>0</v>
      </c>
      <c r="X1170">
        <f t="shared" si="298"/>
        <v>1</v>
      </c>
      <c r="Y1170">
        <f t="shared" si="299"/>
        <v>0</v>
      </c>
      <c r="Z1170">
        <f t="shared" si="300"/>
        <v>0</v>
      </c>
      <c r="AA1170">
        <f t="shared" si="289"/>
        <v>1</v>
      </c>
      <c r="AB1170">
        <v>1</v>
      </c>
      <c r="AC1170">
        <v>1</v>
      </c>
    </row>
    <row r="1171" spans="1:29" x14ac:dyDescent="0.3">
      <c r="A1171">
        <v>580.46</v>
      </c>
      <c r="B1171">
        <v>1</v>
      </c>
      <c r="C1171">
        <f t="shared" si="301"/>
        <v>565.37750000000005</v>
      </c>
      <c r="D1171">
        <f t="shared" si="302"/>
        <v>580.75311787302576</v>
      </c>
      <c r="E1171">
        <v>-3.5748696000000003E-2</v>
      </c>
      <c r="F1171">
        <v>2.5826279000000001E-2</v>
      </c>
      <c r="G1171">
        <v>21.52</v>
      </c>
      <c r="I1171">
        <f t="shared" si="287"/>
        <v>578.00730769230779</v>
      </c>
      <c r="J1171">
        <f t="shared" si="288"/>
        <v>580.6575957162587</v>
      </c>
      <c r="K1171">
        <f t="shared" si="290"/>
        <v>-3.5748695969965751E-2</v>
      </c>
      <c r="L1171">
        <f t="shared" si="291"/>
        <v>3.5859522178576152E-2</v>
      </c>
      <c r="M1171">
        <f t="shared" si="292"/>
        <v>16</v>
      </c>
      <c r="O1171">
        <f t="shared" si="293"/>
        <v>0</v>
      </c>
      <c r="P1171">
        <f t="shared" si="294"/>
        <v>0</v>
      </c>
      <c r="Q1171">
        <f t="shared" si="295"/>
        <v>0</v>
      </c>
      <c r="R1171">
        <v>2.0409999999999999</v>
      </c>
      <c r="S1171">
        <v>4.1929999999999996</v>
      </c>
      <c r="T1171">
        <v>0.48676365399999999</v>
      </c>
      <c r="U1171">
        <f t="shared" si="296"/>
        <v>32.739813936828995</v>
      </c>
      <c r="W1171">
        <f t="shared" si="297"/>
        <v>0</v>
      </c>
      <c r="X1171">
        <f t="shared" si="298"/>
        <v>1</v>
      </c>
      <c r="Y1171">
        <f t="shared" si="299"/>
        <v>0</v>
      </c>
      <c r="Z1171">
        <f t="shared" si="300"/>
        <v>0</v>
      </c>
      <c r="AA1171">
        <f t="shared" si="289"/>
        <v>1</v>
      </c>
      <c r="AB1171">
        <v>1</v>
      </c>
      <c r="AC1171">
        <v>1</v>
      </c>
    </row>
    <row r="1172" spans="1:29" x14ac:dyDescent="0.3">
      <c r="A1172">
        <v>580.46</v>
      </c>
      <c r="B1172">
        <v>0</v>
      </c>
      <c r="C1172">
        <f t="shared" si="301"/>
        <v>566.48083333333341</v>
      </c>
      <c r="D1172">
        <f t="shared" si="302"/>
        <v>580.41114702116238</v>
      </c>
      <c r="E1172">
        <v>-3.5748696000000003E-2</v>
      </c>
      <c r="F1172">
        <v>2.7639651000000001E-2</v>
      </c>
      <c r="G1172">
        <v>16</v>
      </c>
      <c r="I1172">
        <f t="shared" si="287"/>
        <v>577.23269230769233</v>
      </c>
      <c r="J1172">
        <f t="shared" si="288"/>
        <v>580.44480032951867</v>
      </c>
      <c r="K1172">
        <f t="shared" si="290"/>
        <v>-3.5748695969965751E-2</v>
      </c>
      <c r="L1172">
        <f t="shared" si="291"/>
        <v>3.658562614432908E-2</v>
      </c>
      <c r="M1172">
        <f t="shared" si="292"/>
        <v>11.309999999999945</v>
      </c>
      <c r="O1172">
        <f t="shared" si="293"/>
        <v>11.579999999999927</v>
      </c>
      <c r="P1172">
        <f t="shared" si="294"/>
        <v>11.579999999999927</v>
      </c>
      <c r="Q1172">
        <f t="shared" si="295"/>
        <v>0</v>
      </c>
      <c r="R1172">
        <v>2.593</v>
      </c>
      <c r="S1172">
        <v>4.1929999999999996</v>
      </c>
      <c r="T1172">
        <v>0.61841163799999999</v>
      </c>
      <c r="U1172">
        <f t="shared" si="296"/>
        <v>38.211022676790712</v>
      </c>
      <c r="W1172">
        <f t="shared" si="297"/>
        <v>0</v>
      </c>
      <c r="X1172">
        <f t="shared" si="298"/>
        <v>0</v>
      </c>
      <c r="Y1172">
        <f t="shared" si="299"/>
        <v>0</v>
      </c>
      <c r="Z1172">
        <f t="shared" si="300"/>
        <v>0</v>
      </c>
      <c r="AA1172">
        <f t="shared" si="289"/>
        <v>1</v>
      </c>
      <c r="AB1172">
        <v>1</v>
      </c>
      <c r="AC1172">
        <v>0</v>
      </c>
    </row>
    <row r="1173" spans="1:29" x14ac:dyDescent="0.3">
      <c r="A1173">
        <v>592.04</v>
      </c>
      <c r="B1173">
        <v>0</v>
      </c>
      <c r="C1173">
        <f t="shared" si="301"/>
        <v>569.05499999999995</v>
      </c>
      <c r="D1173">
        <f t="shared" si="302"/>
        <v>593.97814216313964</v>
      </c>
      <c r="E1173">
        <v>-1.6512176E-2</v>
      </c>
      <c r="F1173">
        <v>2.9943668E-2</v>
      </c>
      <c r="G1173">
        <v>-0.27</v>
      </c>
      <c r="I1173">
        <f t="shared" si="287"/>
        <v>576.87192307692317</v>
      </c>
      <c r="J1173">
        <f t="shared" si="288"/>
        <v>592.93193843619076</v>
      </c>
      <c r="K1173">
        <f t="shared" si="290"/>
        <v>-1.651217648426867E-2</v>
      </c>
      <c r="L1173">
        <f t="shared" si="291"/>
        <v>3.7524006236735304E-2</v>
      </c>
      <c r="M1173">
        <f t="shared" si="292"/>
        <v>-0.26999999999998181</v>
      </c>
      <c r="O1173">
        <f t="shared" si="293"/>
        <v>-8.2699999999999818</v>
      </c>
      <c r="P1173">
        <f t="shared" si="294"/>
        <v>0</v>
      </c>
      <c r="Q1173">
        <f t="shared" si="295"/>
        <v>8.2699999999999818</v>
      </c>
      <c r="R1173">
        <v>3.0619999999999998</v>
      </c>
      <c r="S1173">
        <v>3.0350000000000001</v>
      </c>
      <c r="T1173">
        <v>1.0088962109999999</v>
      </c>
      <c r="U1173">
        <f t="shared" si="296"/>
        <v>50.221420373817402</v>
      </c>
      <c r="W1173">
        <f t="shared" si="297"/>
        <v>0</v>
      </c>
      <c r="X1173">
        <f t="shared" si="298"/>
        <v>1</v>
      </c>
      <c r="Y1173">
        <f t="shared" si="299"/>
        <v>1</v>
      </c>
      <c r="Z1173">
        <f t="shared" si="300"/>
        <v>0</v>
      </c>
      <c r="AA1173">
        <f t="shared" si="289"/>
        <v>0</v>
      </c>
      <c r="AB1173">
        <v>1</v>
      </c>
      <c r="AC1173">
        <v>0</v>
      </c>
    </row>
    <row r="1174" spans="1:29" x14ac:dyDescent="0.3">
      <c r="A1174">
        <v>583.77</v>
      </c>
      <c r="B1174">
        <v>1</v>
      </c>
      <c r="C1174">
        <f t="shared" si="301"/>
        <v>571.12416666666661</v>
      </c>
      <c r="D1174">
        <f t="shared" si="302"/>
        <v>582.06864297281004</v>
      </c>
      <c r="E1174">
        <v>-3.0250174000000001E-2</v>
      </c>
      <c r="F1174">
        <v>3.1332038E-2</v>
      </c>
      <c r="G1174">
        <v>8</v>
      </c>
      <c r="I1174">
        <f t="shared" si="287"/>
        <v>576.36269230769233</v>
      </c>
      <c r="J1174">
        <f t="shared" si="288"/>
        <v>583.0652355049084</v>
      </c>
      <c r="K1174">
        <f t="shared" si="290"/>
        <v>-3.0250174424399541E-2</v>
      </c>
      <c r="L1174">
        <f t="shared" si="291"/>
        <v>3.8701311015569978E-2</v>
      </c>
      <c r="M1174">
        <f t="shared" si="292"/>
        <v>4.9600000000000364</v>
      </c>
      <c r="O1174">
        <f t="shared" si="293"/>
        <v>-8.2799999999999727</v>
      </c>
      <c r="P1174">
        <f t="shared" si="294"/>
        <v>0</v>
      </c>
      <c r="Q1174">
        <f t="shared" si="295"/>
        <v>8.2799999999999727</v>
      </c>
      <c r="R1174">
        <v>2.2349999999999999</v>
      </c>
      <c r="S1174">
        <v>3.0350000000000001</v>
      </c>
      <c r="T1174">
        <v>0.73640856700000001</v>
      </c>
      <c r="U1174">
        <f t="shared" si="296"/>
        <v>42.409867181909611</v>
      </c>
      <c r="W1174">
        <f t="shared" si="297"/>
        <v>0</v>
      </c>
      <c r="X1174">
        <f t="shared" si="298"/>
        <v>0</v>
      </c>
      <c r="Y1174">
        <f t="shared" si="299"/>
        <v>1</v>
      </c>
      <c r="Z1174">
        <f t="shared" si="300"/>
        <v>0</v>
      </c>
      <c r="AA1174">
        <f t="shared" si="289"/>
        <v>1</v>
      </c>
      <c r="AB1174">
        <v>1</v>
      </c>
      <c r="AC1174">
        <v>1</v>
      </c>
    </row>
    <row r="1175" spans="1:29" x14ac:dyDescent="0.3">
      <c r="A1175">
        <v>575.49</v>
      </c>
      <c r="B1175">
        <v>1</v>
      </c>
      <c r="C1175">
        <f t="shared" si="301"/>
        <v>572.50333333333344</v>
      </c>
      <c r="D1175">
        <f t="shared" si="302"/>
        <v>574.39355950453171</v>
      </c>
      <c r="E1175">
        <v>-4.4004783999999998E-2</v>
      </c>
      <c r="F1175">
        <v>3.2350292000000003E-2</v>
      </c>
      <c r="G1175">
        <v>13.24</v>
      </c>
      <c r="I1175">
        <f t="shared" si="287"/>
        <v>575.34384615384613</v>
      </c>
      <c r="J1175">
        <f t="shared" si="288"/>
        <v>574.90728957654562</v>
      </c>
      <c r="K1175">
        <f t="shared" si="290"/>
        <v>-4.4004784212100086E-2</v>
      </c>
      <c r="L1175">
        <f t="shared" si="291"/>
        <v>4.0116890616986985E-2</v>
      </c>
      <c r="M1175">
        <f t="shared" si="292"/>
        <v>3.3099999999999454</v>
      </c>
      <c r="O1175">
        <f t="shared" si="293"/>
        <v>5.5199999999999818</v>
      </c>
      <c r="P1175">
        <f t="shared" si="294"/>
        <v>5.5199999999999818</v>
      </c>
      <c r="Q1175">
        <f t="shared" si="295"/>
        <v>0</v>
      </c>
      <c r="R1175">
        <v>1.7110000000000001</v>
      </c>
      <c r="S1175">
        <v>3.0350000000000001</v>
      </c>
      <c r="T1175">
        <v>0.563756178</v>
      </c>
      <c r="U1175">
        <f t="shared" si="296"/>
        <v>36.051411718227598</v>
      </c>
      <c r="W1175">
        <f t="shared" si="297"/>
        <v>0</v>
      </c>
      <c r="X1175">
        <f t="shared" si="298"/>
        <v>0</v>
      </c>
      <c r="Y1175">
        <f t="shared" si="299"/>
        <v>1</v>
      </c>
      <c r="Z1175">
        <f t="shared" si="300"/>
        <v>0</v>
      </c>
      <c r="AA1175">
        <f t="shared" si="289"/>
        <v>1</v>
      </c>
      <c r="AB1175">
        <v>1</v>
      </c>
      <c r="AC1175">
        <v>1</v>
      </c>
    </row>
    <row r="1176" spans="1:29" x14ac:dyDescent="0.3">
      <c r="A1176">
        <v>581.01</v>
      </c>
      <c r="B1176">
        <v>1</v>
      </c>
      <c r="C1176">
        <f t="shared" si="301"/>
        <v>574.34250000000009</v>
      </c>
      <c r="D1176">
        <f t="shared" si="302"/>
        <v>582.11274008257806</v>
      </c>
      <c r="E1176">
        <v>-3.4835044000000003E-2</v>
      </c>
      <c r="F1176">
        <v>3.3306524999999997E-2</v>
      </c>
      <c r="G1176">
        <v>-2.21</v>
      </c>
      <c r="I1176">
        <f t="shared" si="287"/>
        <v>574.66461538461533</v>
      </c>
      <c r="J1176">
        <f t="shared" si="288"/>
        <v>581.47943926334267</v>
      </c>
      <c r="K1176">
        <f t="shared" si="290"/>
        <v>-3.4835044353633056E-2</v>
      </c>
      <c r="L1176">
        <f t="shared" si="291"/>
        <v>4.1297868534858409E-2</v>
      </c>
      <c r="M1176">
        <f t="shared" si="292"/>
        <v>7.1699999999999591</v>
      </c>
      <c r="O1176">
        <f t="shared" si="293"/>
        <v>1.3799999999999955</v>
      </c>
      <c r="P1176">
        <f t="shared" si="294"/>
        <v>1.3799999999999955</v>
      </c>
      <c r="Q1176">
        <f t="shared" si="295"/>
        <v>0</v>
      </c>
      <c r="R1176">
        <v>2.7040000000000002</v>
      </c>
      <c r="S1176">
        <v>2.4830000000000001</v>
      </c>
      <c r="T1176">
        <v>1.089005236</v>
      </c>
      <c r="U1176">
        <f t="shared" si="296"/>
        <v>52.130325823654381</v>
      </c>
      <c r="W1176">
        <f t="shared" si="297"/>
        <v>0</v>
      </c>
      <c r="X1176">
        <f t="shared" si="298"/>
        <v>1</v>
      </c>
      <c r="Y1176">
        <f t="shared" si="299"/>
        <v>1</v>
      </c>
      <c r="Z1176">
        <f t="shared" si="300"/>
        <v>0</v>
      </c>
      <c r="AA1176">
        <f t="shared" si="289"/>
        <v>0</v>
      </c>
      <c r="AB1176">
        <v>1</v>
      </c>
      <c r="AC1176">
        <v>1</v>
      </c>
    </row>
    <row r="1177" spans="1:29" x14ac:dyDescent="0.3">
      <c r="A1177">
        <v>582.39</v>
      </c>
      <c r="B1177">
        <v>1</v>
      </c>
      <c r="C1177">
        <f t="shared" si="301"/>
        <v>575.88333333333344</v>
      </c>
      <c r="D1177">
        <f t="shared" si="302"/>
        <v>582.43620998623703</v>
      </c>
      <c r="E1177">
        <v>-3.2542609E-2</v>
      </c>
      <c r="F1177">
        <v>3.3899762E-2</v>
      </c>
      <c r="G1177">
        <v>5.79</v>
      </c>
      <c r="I1177">
        <f t="shared" si="287"/>
        <v>574.25076923076927</v>
      </c>
      <c r="J1177">
        <f t="shared" si="288"/>
        <v>582.46004313358901</v>
      </c>
      <c r="K1177">
        <f t="shared" si="290"/>
        <v>-3.2542609389016298E-2</v>
      </c>
      <c r="L1177">
        <f t="shared" si="291"/>
        <v>4.2597729764180449E-2</v>
      </c>
      <c r="M1177">
        <f t="shared" si="292"/>
        <v>10.210000000000036</v>
      </c>
      <c r="O1177">
        <f t="shared" si="293"/>
        <v>14.620000000000005</v>
      </c>
      <c r="P1177">
        <f t="shared" si="294"/>
        <v>14.620000000000005</v>
      </c>
      <c r="Q1177">
        <f t="shared" si="295"/>
        <v>0</v>
      </c>
      <c r="R1177">
        <v>2.7040000000000002</v>
      </c>
      <c r="S1177">
        <v>3.2829999999999999</v>
      </c>
      <c r="T1177">
        <v>0.82363691699999997</v>
      </c>
      <c r="U1177">
        <f t="shared" si="296"/>
        <v>45.164523119817936</v>
      </c>
      <c r="W1177">
        <f t="shared" si="297"/>
        <v>1</v>
      </c>
      <c r="X1177">
        <f t="shared" si="298"/>
        <v>0</v>
      </c>
      <c r="Y1177">
        <f t="shared" si="299"/>
        <v>1</v>
      </c>
      <c r="Z1177">
        <f t="shared" si="300"/>
        <v>0</v>
      </c>
      <c r="AA1177">
        <f t="shared" si="289"/>
        <v>1</v>
      </c>
      <c r="AB1177">
        <v>1</v>
      </c>
      <c r="AC1177">
        <v>1</v>
      </c>
    </row>
    <row r="1178" spans="1:29" x14ac:dyDescent="0.3">
      <c r="A1178">
        <v>597.01</v>
      </c>
      <c r="B1178">
        <v>0</v>
      </c>
      <c r="C1178">
        <f t="shared" si="301"/>
        <v>578.59583333333342</v>
      </c>
      <c r="D1178">
        <f t="shared" si="302"/>
        <v>599.4389650022938</v>
      </c>
      <c r="E1178">
        <v>-8.256088E-3</v>
      </c>
      <c r="F1178">
        <v>3.4977281999999998E-2</v>
      </c>
      <c r="G1178">
        <v>-4.41</v>
      </c>
      <c r="I1178">
        <f t="shared" si="287"/>
        <v>574.27192307692314</v>
      </c>
      <c r="J1178">
        <f t="shared" si="288"/>
        <v>598.12922745126241</v>
      </c>
      <c r="K1178">
        <f t="shared" si="290"/>
        <v>-8.2560882421343351E-3</v>
      </c>
      <c r="L1178">
        <f t="shared" si="291"/>
        <v>4.3745983787661667E-2</v>
      </c>
      <c r="M1178">
        <f t="shared" si="292"/>
        <v>-4.4099999999999682</v>
      </c>
      <c r="O1178">
        <f t="shared" si="293"/>
        <v>-3.8600000000000136</v>
      </c>
      <c r="P1178">
        <f t="shared" si="294"/>
        <v>0</v>
      </c>
      <c r="Q1178">
        <f t="shared" si="295"/>
        <v>3.8600000000000136</v>
      </c>
      <c r="R1178">
        <v>2.7040000000000002</v>
      </c>
      <c r="S1178">
        <v>2.2629999999999999</v>
      </c>
      <c r="T1178">
        <v>1.1948740609999999</v>
      </c>
      <c r="U1178">
        <f t="shared" si="296"/>
        <v>54.439299376275244</v>
      </c>
      <c r="W1178">
        <f t="shared" si="297"/>
        <v>1</v>
      </c>
      <c r="X1178">
        <f t="shared" si="298"/>
        <v>1</v>
      </c>
      <c r="Y1178">
        <f t="shared" si="299"/>
        <v>1</v>
      </c>
      <c r="Z1178">
        <f t="shared" si="300"/>
        <v>0</v>
      </c>
      <c r="AA1178">
        <f t="shared" si="289"/>
        <v>0</v>
      </c>
      <c r="AB1178">
        <v>1</v>
      </c>
      <c r="AC1178">
        <v>0</v>
      </c>
    </row>
    <row r="1179" spans="1:29" x14ac:dyDescent="0.3">
      <c r="A1179">
        <v>593.15</v>
      </c>
      <c r="B1179">
        <v>0</v>
      </c>
      <c r="C1179">
        <f t="shared" si="301"/>
        <v>581.12500000000011</v>
      </c>
      <c r="D1179">
        <f t="shared" si="302"/>
        <v>592.10183916628432</v>
      </c>
      <c r="E1179">
        <v>-1.4668261E-2</v>
      </c>
      <c r="F1179">
        <v>3.4872196000000001E-2</v>
      </c>
      <c r="G1179">
        <v>-0.55000000000000004</v>
      </c>
      <c r="I1179">
        <f t="shared" si="287"/>
        <v>574.63269230769231</v>
      </c>
      <c r="J1179">
        <f t="shared" si="288"/>
        <v>592.76698250374898</v>
      </c>
      <c r="K1179">
        <f t="shared" si="290"/>
        <v>-1.4668261404033425E-2</v>
      </c>
      <c r="L1179">
        <f t="shared" si="291"/>
        <v>4.4465033246800782E-2</v>
      </c>
      <c r="M1179">
        <f t="shared" si="292"/>
        <v>0.55000000000006821</v>
      </c>
      <c r="O1179">
        <f t="shared" si="293"/>
        <v>8.2699999999999818</v>
      </c>
      <c r="P1179">
        <f t="shared" si="294"/>
        <v>8.2699999999999818</v>
      </c>
      <c r="Q1179">
        <f t="shared" si="295"/>
        <v>0</v>
      </c>
      <c r="R1179">
        <v>2.3180000000000001</v>
      </c>
      <c r="S1179">
        <v>2.2629999999999999</v>
      </c>
      <c r="T1179">
        <v>1.0243040210000001</v>
      </c>
      <c r="U1179">
        <f t="shared" si="296"/>
        <v>50.60030560498501</v>
      </c>
      <c r="W1179">
        <f t="shared" si="297"/>
        <v>1</v>
      </c>
      <c r="X1179">
        <f t="shared" si="298"/>
        <v>0</v>
      </c>
      <c r="Y1179">
        <f t="shared" si="299"/>
        <v>1</v>
      </c>
      <c r="Z1179">
        <f t="shared" si="300"/>
        <v>0</v>
      </c>
      <c r="AA1179">
        <f t="shared" si="289"/>
        <v>0</v>
      </c>
      <c r="AB1179">
        <v>1</v>
      </c>
      <c r="AC1179">
        <v>0</v>
      </c>
    </row>
    <row r="1180" spans="1:29" x14ac:dyDescent="0.3">
      <c r="A1180">
        <v>601.41999999999996</v>
      </c>
      <c r="B1180">
        <v>0</v>
      </c>
      <c r="C1180">
        <f t="shared" si="301"/>
        <v>584.29750000000001</v>
      </c>
      <c r="D1180">
        <f t="shared" si="302"/>
        <v>602.97302680561916</v>
      </c>
      <c r="E1180">
        <v>-9.3026299999999997E-4</v>
      </c>
      <c r="F1180">
        <v>3.5085276999999998E-2</v>
      </c>
      <c r="G1180">
        <v>-7.72</v>
      </c>
      <c r="I1180">
        <f t="shared" ref="I1180:I1243" si="303">(A1155+A1156+A1157+A1158+A1159+A1160+A1161+A1162+A1163+A1164+A1165+A1166+A1167+A1168+A1169+A1170+A1171+A1172+A1173+A1174+A1175+A1176+A1177+A1178+A1179+A1180)/26</f>
        <v>575.35423076923075</v>
      </c>
      <c r="J1180">
        <f t="shared" si="288"/>
        <v>602.08561673048087</v>
      </c>
      <c r="K1180">
        <f t="shared" si="290"/>
        <v>-9.3026346390255338E-4</v>
      </c>
      <c r="L1180">
        <f t="shared" si="291"/>
        <v>4.5488489691327794E-2</v>
      </c>
      <c r="M1180">
        <f t="shared" si="292"/>
        <v>-8.8199999999999363</v>
      </c>
      <c r="O1180">
        <f t="shared" si="293"/>
        <v>0.56000000000005912</v>
      </c>
      <c r="P1180">
        <f t="shared" si="294"/>
        <v>0.56000000000005912</v>
      </c>
      <c r="Q1180">
        <f t="shared" si="295"/>
        <v>0</v>
      </c>
      <c r="R1180">
        <v>2.3180000000000001</v>
      </c>
      <c r="S1180">
        <v>1.546</v>
      </c>
      <c r="T1180">
        <v>1.4993531689999999</v>
      </c>
      <c r="U1180">
        <f t="shared" si="296"/>
        <v>59.989648025608822</v>
      </c>
      <c r="W1180">
        <f t="shared" si="297"/>
        <v>1</v>
      </c>
      <c r="X1180">
        <f t="shared" si="298"/>
        <v>1</v>
      </c>
      <c r="Y1180">
        <f t="shared" si="299"/>
        <v>1</v>
      </c>
      <c r="Z1180">
        <f t="shared" si="300"/>
        <v>0</v>
      </c>
      <c r="AA1180">
        <f t="shared" si="289"/>
        <v>0</v>
      </c>
      <c r="AB1180">
        <v>1</v>
      </c>
      <c r="AC1180">
        <v>0</v>
      </c>
    </row>
    <row r="1181" spans="1:29" x14ac:dyDescent="0.3">
      <c r="A1181">
        <v>601.98</v>
      </c>
      <c r="B1181">
        <v>0</v>
      </c>
      <c r="C1181">
        <f t="shared" si="301"/>
        <v>587.19416666666666</v>
      </c>
      <c r="D1181">
        <f t="shared" si="302"/>
        <v>601.81449553239679</v>
      </c>
      <c r="E1181">
        <v>0</v>
      </c>
      <c r="F1181">
        <v>3.5420168000000002E-2</v>
      </c>
      <c r="G1181">
        <v>-9.3800000000000008</v>
      </c>
      <c r="I1181">
        <f t="shared" si="303"/>
        <v>575.88499999999999</v>
      </c>
      <c r="J1181">
        <f t="shared" ref="J1181:J1244" si="304">A1181*(2/26+1)+J1180*(1-(2/26+1))</f>
        <v>601.97187563611692</v>
      </c>
      <c r="K1181">
        <f t="shared" si="290"/>
        <v>0</v>
      </c>
      <c r="L1181">
        <f t="shared" si="291"/>
        <v>4.6490115260935223E-2</v>
      </c>
      <c r="M1181">
        <f t="shared" si="292"/>
        <v>-6.07000000000005</v>
      </c>
      <c r="O1181">
        <f t="shared" si="293"/>
        <v>-5.5199999999999818</v>
      </c>
      <c r="P1181">
        <f t="shared" si="294"/>
        <v>0</v>
      </c>
      <c r="Q1181">
        <f t="shared" si="295"/>
        <v>5.5199999999999818</v>
      </c>
      <c r="R1181">
        <v>2.4279999999999999</v>
      </c>
      <c r="S1181">
        <v>1.49</v>
      </c>
      <c r="T1181">
        <v>1.6295302009999999</v>
      </c>
      <c r="U1181">
        <f t="shared" si="296"/>
        <v>61.970393052732234</v>
      </c>
      <c r="W1181">
        <f t="shared" si="297"/>
        <v>1</v>
      </c>
      <c r="X1181">
        <f t="shared" si="298"/>
        <v>0</v>
      </c>
      <c r="Y1181">
        <f t="shared" si="299"/>
        <v>0</v>
      </c>
      <c r="Z1181">
        <f t="shared" si="300"/>
        <v>0</v>
      </c>
      <c r="AA1181">
        <f t="shared" si="289"/>
        <v>0</v>
      </c>
      <c r="AB1181">
        <v>1</v>
      </c>
      <c r="AC1181">
        <v>0</v>
      </c>
    </row>
    <row r="1182" spans="1:29" x14ac:dyDescent="0.3">
      <c r="A1182">
        <v>596.46</v>
      </c>
      <c r="B1182">
        <v>0</v>
      </c>
      <c r="C1182">
        <f t="shared" si="301"/>
        <v>588.8033333333334</v>
      </c>
      <c r="D1182">
        <f t="shared" si="302"/>
        <v>595.56758407793393</v>
      </c>
      <c r="E1182">
        <v>0</v>
      </c>
      <c r="F1182">
        <v>3.4658182000000003E-2</v>
      </c>
      <c r="G1182">
        <v>-0.55000000000000004</v>
      </c>
      <c r="I1182">
        <f t="shared" si="303"/>
        <v>576.47923076923087</v>
      </c>
      <c r="J1182">
        <f t="shared" si="304"/>
        <v>596.03600956645255</v>
      </c>
      <c r="K1182">
        <f t="shared" si="290"/>
        <v>0</v>
      </c>
      <c r="L1182">
        <f t="shared" si="291"/>
        <v>4.8299729632711473E-2</v>
      </c>
      <c r="M1182">
        <f t="shared" si="292"/>
        <v>-32</v>
      </c>
      <c r="O1182">
        <f t="shared" si="293"/>
        <v>-4.6900000000000546</v>
      </c>
      <c r="P1182">
        <f t="shared" si="294"/>
        <v>0</v>
      </c>
      <c r="Q1182">
        <f t="shared" si="295"/>
        <v>4.6900000000000546</v>
      </c>
      <c r="R1182">
        <v>1.8759999999999999</v>
      </c>
      <c r="S1182">
        <v>1.821</v>
      </c>
      <c r="T1182">
        <v>1.030203185</v>
      </c>
      <c r="U1182">
        <f t="shared" si="296"/>
        <v>50.743846360382889</v>
      </c>
      <c r="W1182">
        <f t="shared" si="297"/>
        <v>1</v>
      </c>
      <c r="X1182">
        <f t="shared" si="298"/>
        <v>0</v>
      </c>
      <c r="Y1182">
        <f t="shared" si="299"/>
        <v>0</v>
      </c>
      <c r="Z1182">
        <f t="shared" si="300"/>
        <v>0</v>
      </c>
      <c r="AA1182">
        <f t="shared" si="289"/>
        <v>0</v>
      </c>
      <c r="AB1182">
        <v>1</v>
      </c>
      <c r="AC1182">
        <v>0</v>
      </c>
    </row>
    <row r="1183" spans="1:29" x14ac:dyDescent="0.3">
      <c r="A1183">
        <v>591.77</v>
      </c>
      <c r="B1183">
        <v>0</v>
      </c>
      <c r="C1183">
        <f t="shared" si="301"/>
        <v>589.74583333333328</v>
      </c>
      <c r="D1183">
        <f t="shared" si="302"/>
        <v>591.13706932034427</v>
      </c>
      <c r="E1183">
        <v>-6.9473579999999998E-3</v>
      </c>
      <c r="F1183">
        <v>3.3512574000000003E-2</v>
      </c>
      <c r="G1183">
        <v>-27.31</v>
      </c>
      <c r="I1183">
        <f t="shared" si="303"/>
        <v>577.06307692307701</v>
      </c>
      <c r="J1183">
        <f t="shared" si="304"/>
        <v>591.44184541796517</v>
      </c>
      <c r="K1183">
        <f t="shared" si="290"/>
        <v>-6.9473578224899506E-3</v>
      </c>
      <c r="L1183">
        <f t="shared" si="291"/>
        <v>5.0141560591583173E-2</v>
      </c>
      <c r="M1183">
        <f t="shared" si="292"/>
        <v>-27.870000000000005</v>
      </c>
      <c r="O1183">
        <f t="shared" si="293"/>
        <v>0</v>
      </c>
      <c r="P1183">
        <f t="shared" si="294"/>
        <v>0</v>
      </c>
      <c r="Q1183">
        <f t="shared" si="295"/>
        <v>0</v>
      </c>
      <c r="R1183">
        <v>4.5519999999999996</v>
      </c>
      <c r="S1183">
        <v>1.821</v>
      </c>
      <c r="T1183">
        <v>2.4997254259999999</v>
      </c>
      <c r="U1183">
        <f t="shared" si="296"/>
        <v>71.426329832310671</v>
      </c>
      <c r="W1183">
        <f t="shared" si="297"/>
        <v>1</v>
      </c>
      <c r="X1183">
        <f t="shared" si="298"/>
        <v>0</v>
      </c>
      <c r="Y1183">
        <f t="shared" si="299"/>
        <v>0</v>
      </c>
      <c r="Z1183">
        <f t="shared" si="300"/>
        <v>0</v>
      </c>
      <c r="AA1183">
        <f t="shared" si="289"/>
        <v>0</v>
      </c>
      <c r="AB1183">
        <v>0</v>
      </c>
      <c r="AC1183">
        <v>0</v>
      </c>
    </row>
    <row r="1184" spans="1:29" x14ac:dyDescent="0.3">
      <c r="A1184">
        <v>591.77</v>
      </c>
      <c r="B1184">
        <v>0</v>
      </c>
      <c r="C1184">
        <f t="shared" si="301"/>
        <v>590.68833333333339</v>
      </c>
      <c r="D1184">
        <f t="shared" si="302"/>
        <v>591.87548844660921</v>
      </c>
      <c r="E1184">
        <v>-6.9473579999999998E-3</v>
      </c>
      <c r="F1184">
        <v>3.2641938000000002E-2</v>
      </c>
      <c r="G1184">
        <v>-27.87</v>
      </c>
      <c r="I1184">
        <f t="shared" si="303"/>
        <v>577.60423076923087</v>
      </c>
      <c r="J1184">
        <f t="shared" si="304"/>
        <v>591.79524266015653</v>
      </c>
      <c r="K1184">
        <f t="shared" si="290"/>
        <v>-6.9473578224899506E-3</v>
      </c>
      <c r="L1184">
        <f t="shared" si="291"/>
        <v>5.1363424093171482E-2</v>
      </c>
      <c r="M1184">
        <f t="shared" si="292"/>
        <v>-31.730000000000018</v>
      </c>
      <c r="O1184">
        <f t="shared" si="293"/>
        <v>-3.0399999999999636</v>
      </c>
      <c r="P1184">
        <f t="shared" si="294"/>
        <v>0</v>
      </c>
      <c r="Q1184">
        <f t="shared" si="295"/>
        <v>3.0399999999999636</v>
      </c>
      <c r="R1184">
        <v>4.6079999999999997</v>
      </c>
      <c r="S1184">
        <v>1.821</v>
      </c>
      <c r="T1184">
        <v>2.530477759</v>
      </c>
      <c r="U1184">
        <f t="shared" si="296"/>
        <v>71.675221648096496</v>
      </c>
      <c r="W1184">
        <f t="shared" si="297"/>
        <v>1</v>
      </c>
      <c r="X1184">
        <f t="shared" si="298"/>
        <v>1</v>
      </c>
      <c r="Y1184">
        <f t="shared" si="299"/>
        <v>0</v>
      </c>
      <c r="Z1184">
        <f t="shared" si="300"/>
        <v>0</v>
      </c>
      <c r="AA1184">
        <f t="shared" si="289"/>
        <v>0</v>
      </c>
      <c r="AB1184">
        <v>0</v>
      </c>
      <c r="AC1184">
        <v>0</v>
      </c>
    </row>
    <row r="1185" spans="1:29" x14ac:dyDescent="0.3">
      <c r="A1185">
        <v>588.73</v>
      </c>
      <c r="B1185">
        <v>0</v>
      </c>
      <c r="C1185">
        <f t="shared" si="301"/>
        <v>590.41249999999991</v>
      </c>
      <c r="D1185">
        <f t="shared" si="302"/>
        <v>588.2057519255651</v>
      </c>
      <c r="E1185">
        <v>-1.2048799000000001E-2</v>
      </c>
      <c r="F1185">
        <v>3.1588623000000003E-2</v>
      </c>
      <c r="G1185">
        <v>-28.69</v>
      </c>
      <c r="I1185">
        <f t="shared" si="303"/>
        <v>578.53769230769228</v>
      </c>
      <c r="J1185">
        <f t="shared" si="304"/>
        <v>588.49421210306491</v>
      </c>
      <c r="K1185">
        <f t="shared" si="290"/>
        <v>-1.2048799315332769E-2</v>
      </c>
      <c r="L1185">
        <f t="shared" si="291"/>
        <v>5.2611249470914341E-2</v>
      </c>
      <c r="M1185">
        <f t="shared" si="292"/>
        <v>-35.860000000000014</v>
      </c>
      <c r="O1185">
        <f t="shared" si="293"/>
        <v>-9.9300000000000637</v>
      </c>
      <c r="P1185">
        <f t="shared" si="294"/>
        <v>0</v>
      </c>
      <c r="Q1185">
        <f t="shared" si="295"/>
        <v>9.9300000000000637</v>
      </c>
      <c r="R1185">
        <v>4.6900000000000004</v>
      </c>
      <c r="S1185">
        <v>1.821</v>
      </c>
      <c r="T1185">
        <v>2.5755079630000002</v>
      </c>
      <c r="U1185">
        <f t="shared" si="296"/>
        <v>72.031945940320085</v>
      </c>
      <c r="W1185">
        <f t="shared" si="297"/>
        <v>1</v>
      </c>
      <c r="X1185">
        <f t="shared" si="298"/>
        <v>0</v>
      </c>
      <c r="Y1185">
        <f t="shared" si="299"/>
        <v>1</v>
      </c>
      <c r="Z1185">
        <f t="shared" si="300"/>
        <v>0</v>
      </c>
      <c r="AA1185">
        <f t="shared" si="289"/>
        <v>0</v>
      </c>
      <c r="AB1185">
        <v>0</v>
      </c>
      <c r="AC1185">
        <v>0</v>
      </c>
    </row>
    <row r="1186" spans="1:29" x14ac:dyDescent="0.3">
      <c r="A1186">
        <v>578.79999999999995</v>
      </c>
      <c r="B1186">
        <v>0</v>
      </c>
      <c r="C1186">
        <f t="shared" si="301"/>
        <v>589.99833333333333</v>
      </c>
      <c r="D1186">
        <f t="shared" si="302"/>
        <v>577.23237467907245</v>
      </c>
      <c r="E1186">
        <v>-2.8712389000000001E-2</v>
      </c>
      <c r="F1186">
        <v>3.0694967E-2</v>
      </c>
      <c r="G1186">
        <v>-25.93</v>
      </c>
      <c r="I1186">
        <f t="shared" si="303"/>
        <v>578.98307692307685</v>
      </c>
      <c r="J1186">
        <f t="shared" si="304"/>
        <v>578.05429137668727</v>
      </c>
      <c r="K1186">
        <f t="shared" si="290"/>
        <v>-2.8712389454783466E-2</v>
      </c>
      <c r="L1186">
        <f t="shared" si="291"/>
        <v>5.3672107260279496E-2</v>
      </c>
      <c r="M1186">
        <f t="shared" si="292"/>
        <v>-17.649999999999977</v>
      </c>
      <c r="O1186">
        <f t="shared" si="293"/>
        <v>9.3799999999999955</v>
      </c>
      <c r="P1186">
        <f t="shared" si="294"/>
        <v>9.3799999999999955</v>
      </c>
      <c r="Q1186">
        <f t="shared" si="295"/>
        <v>0</v>
      </c>
      <c r="R1186">
        <v>4.4139999999999997</v>
      </c>
      <c r="S1186">
        <v>1.821</v>
      </c>
      <c r="T1186">
        <v>2.4239428890000001</v>
      </c>
      <c r="U1186">
        <f t="shared" si="296"/>
        <v>70.79390537696554</v>
      </c>
      <c r="W1186">
        <f t="shared" si="297"/>
        <v>1</v>
      </c>
      <c r="X1186">
        <f t="shared" si="298"/>
        <v>0</v>
      </c>
      <c r="Y1186">
        <f t="shared" si="299"/>
        <v>1</v>
      </c>
      <c r="Z1186">
        <f t="shared" si="300"/>
        <v>0</v>
      </c>
      <c r="AA1186">
        <f t="shared" si="289"/>
        <v>0</v>
      </c>
      <c r="AB1186">
        <v>0</v>
      </c>
      <c r="AC1186">
        <v>0</v>
      </c>
    </row>
    <row r="1187" spans="1:29" x14ac:dyDescent="0.3">
      <c r="A1187">
        <v>588.17999999999995</v>
      </c>
      <c r="B1187">
        <v>0</v>
      </c>
      <c r="C1187">
        <f t="shared" si="301"/>
        <v>591.05583333333345</v>
      </c>
      <c r="D1187">
        <f t="shared" si="302"/>
        <v>590.00460422015453</v>
      </c>
      <c r="E1187">
        <v>-1.2971757E-2</v>
      </c>
      <c r="F1187">
        <v>3.0255425999999998E-2</v>
      </c>
      <c r="G1187">
        <v>-27.03</v>
      </c>
      <c r="I1187">
        <f t="shared" si="303"/>
        <v>580.0226923076923</v>
      </c>
      <c r="J1187">
        <f t="shared" si="304"/>
        <v>588.95890066333175</v>
      </c>
      <c r="K1187">
        <f t="shared" si="290"/>
        <v>-1.2971757480156431E-2</v>
      </c>
      <c r="L1187">
        <f t="shared" si="291"/>
        <v>5.4994229903603156E-2</v>
      </c>
      <c r="M1187">
        <f t="shared" si="292"/>
        <v>-30.899999999999977</v>
      </c>
      <c r="O1187">
        <f t="shared" si="293"/>
        <v>4.4200000000000728</v>
      </c>
      <c r="P1187">
        <f t="shared" si="294"/>
        <v>4.4200000000000728</v>
      </c>
      <c r="Q1187">
        <f t="shared" si="295"/>
        <v>0</v>
      </c>
      <c r="R1187">
        <v>4.4139999999999997</v>
      </c>
      <c r="S1187">
        <v>1.7110000000000001</v>
      </c>
      <c r="T1187">
        <v>2.5797779080000001</v>
      </c>
      <c r="U1187">
        <f t="shared" si="296"/>
        <v>72.065306125130718</v>
      </c>
      <c r="W1187">
        <f t="shared" si="297"/>
        <v>1</v>
      </c>
      <c r="X1187">
        <f t="shared" si="298"/>
        <v>1</v>
      </c>
      <c r="Y1187">
        <f t="shared" si="299"/>
        <v>1</v>
      </c>
      <c r="Z1187">
        <f t="shared" si="300"/>
        <v>0</v>
      </c>
      <c r="AA1187">
        <f t="shared" si="289"/>
        <v>0</v>
      </c>
      <c r="AB1187">
        <v>0</v>
      </c>
      <c r="AC1187">
        <v>0</v>
      </c>
    </row>
    <row r="1188" spans="1:29" x14ac:dyDescent="0.3">
      <c r="A1188">
        <v>592.6</v>
      </c>
      <c r="B1188">
        <v>0</v>
      </c>
      <c r="C1188">
        <f t="shared" si="301"/>
        <v>592.02166666666676</v>
      </c>
      <c r="D1188">
        <f t="shared" si="302"/>
        <v>593.03256596330766</v>
      </c>
      <c r="E1188">
        <v>-5.5545300000000002E-3</v>
      </c>
      <c r="F1188">
        <v>2.8937576E-2</v>
      </c>
      <c r="G1188">
        <v>-35.32</v>
      </c>
      <c r="I1188">
        <f t="shared" si="303"/>
        <v>581.31730769230762</v>
      </c>
      <c r="J1188">
        <f t="shared" si="304"/>
        <v>592.88008456435921</v>
      </c>
      <c r="K1188">
        <f t="shared" si="290"/>
        <v>-5.554530046483438E-3</v>
      </c>
      <c r="L1188">
        <f t="shared" si="291"/>
        <v>5.6467244510222191E-2</v>
      </c>
      <c r="M1188">
        <f t="shared" si="292"/>
        <v>-40.279999999999973</v>
      </c>
      <c r="O1188">
        <f t="shared" si="293"/>
        <v>0</v>
      </c>
      <c r="P1188">
        <f t="shared" si="294"/>
        <v>0</v>
      </c>
      <c r="Q1188">
        <f t="shared" si="295"/>
        <v>0</v>
      </c>
      <c r="R1188">
        <v>4.8010000000000002</v>
      </c>
      <c r="S1188">
        <v>1.2689999999999999</v>
      </c>
      <c r="T1188">
        <v>3.7832939319999999</v>
      </c>
      <c r="U1188">
        <f t="shared" si="296"/>
        <v>79.093904447099732</v>
      </c>
      <c r="W1188">
        <f t="shared" si="297"/>
        <v>1</v>
      </c>
      <c r="X1188">
        <f t="shared" si="298"/>
        <v>1</v>
      </c>
      <c r="Y1188">
        <f t="shared" si="299"/>
        <v>1</v>
      </c>
      <c r="Z1188">
        <f t="shared" si="300"/>
        <v>0</v>
      </c>
      <c r="AA1188">
        <f t="shared" si="289"/>
        <v>0</v>
      </c>
      <c r="AB1188">
        <v>0</v>
      </c>
      <c r="AC1188">
        <v>0</v>
      </c>
    </row>
    <row r="1189" spans="1:29" x14ac:dyDescent="0.3">
      <c r="A1189">
        <v>592.6</v>
      </c>
      <c r="B1189">
        <v>0</v>
      </c>
      <c r="C1189">
        <f t="shared" si="301"/>
        <v>592.87250000000006</v>
      </c>
      <c r="D1189">
        <f t="shared" si="302"/>
        <v>592.52790567278214</v>
      </c>
      <c r="E1189">
        <v>-5.5545300000000002E-3</v>
      </c>
      <c r="F1189">
        <v>2.6874491E-2</v>
      </c>
      <c r="G1189">
        <v>-40.28</v>
      </c>
      <c r="I1189">
        <f t="shared" si="303"/>
        <v>582.61192307692306</v>
      </c>
      <c r="J1189">
        <f t="shared" si="304"/>
        <v>592.57845503351086</v>
      </c>
      <c r="K1189">
        <f t="shared" si="290"/>
        <v>-5.554530046483438E-3</v>
      </c>
      <c r="L1189">
        <f t="shared" si="291"/>
        <v>5.7670172554235975E-2</v>
      </c>
      <c r="M1189">
        <f t="shared" si="292"/>
        <v>-40.830000000000041</v>
      </c>
      <c r="O1189">
        <f t="shared" si="293"/>
        <v>1.1000000000000227</v>
      </c>
      <c r="P1189">
        <f t="shared" si="294"/>
        <v>1.1000000000000227</v>
      </c>
      <c r="Q1189">
        <f t="shared" si="295"/>
        <v>0</v>
      </c>
      <c r="R1189">
        <v>5.2969999999999997</v>
      </c>
      <c r="S1189">
        <v>1.2689999999999999</v>
      </c>
      <c r="T1189">
        <v>4.174152876</v>
      </c>
      <c r="U1189">
        <f t="shared" si="296"/>
        <v>80.673164787255502</v>
      </c>
      <c r="W1189">
        <f t="shared" si="297"/>
        <v>1</v>
      </c>
      <c r="X1189">
        <f t="shared" si="298"/>
        <v>0</v>
      </c>
      <c r="Y1189">
        <f t="shared" si="299"/>
        <v>1</v>
      </c>
      <c r="Z1189">
        <f t="shared" si="300"/>
        <v>0</v>
      </c>
      <c r="AA1189">
        <f t="shared" si="289"/>
        <v>0</v>
      </c>
      <c r="AB1189">
        <v>0</v>
      </c>
      <c r="AC1189">
        <v>0</v>
      </c>
    </row>
    <row r="1190" spans="1:29" x14ac:dyDescent="0.3">
      <c r="A1190">
        <v>593.70000000000005</v>
      </c>
      <c r="B1190">
        <v>0</v>
      </c>
      <c r="C1190">
        <f t="shared" si="301"/>
        <v>592.59666666666681</v>
      </c>
      <c r="D1190">
        <f t="shared" si="302"/>
        <v>593.89534905453638</v>
      </c>
      <c r="E1190">
        <v>-3.7086139999999998E-3</v>
      </c>
      <c r="F1190">
        <v>2.4434955000000001E-2</v>
      </c>
      <c r="G1190">
        <v>-41.93</v>
      </c>
      <c r="I1190">
        <f t="shared" si="303"/>
        <v>583.94884615384626</v>
      </c>
      <c r="J1190">
        <f t="shared" si="304"/>
        <v>593.78627268972991</v>
      </c>
      <c r="K1190">
        <f t="shared" si="290"/>
        <v>-3.7086137168363055E-3</v>
      </c>
      <c r="L1190">
        <f t="shared" si="291"/>
        <v>5.8851461567899825E-2</v>
      </c>
      <c r="M1190">
        <f t="shared" si="292"/>
        <v>-48</v>
      </c>
      <c r="O1190">
        <f t="shared" si="293"/>
        <v>-1.1000000000000227</v>
      </c>
      <c r="P1190">
        <f t="shared" si="294"/>
        <v>0</v>
      </c>
      <c r="Q1190">
        <f t="shared" si="295"/>
        <v>1.1000000000000227</v>
      </c>
      <c r="R1190">
        <v>5.3520000000000003</v>
      </c>
      <c r="S1190">
        <v>1.159</v>
      </c>
      <c r="T1190">
        <v>4.6177739430000004</v>
      </c>
      <c r="U1190">
        <f t="shared" si="296"/>
        <v>82.199354937625344</v>
      </c>
      <c r="W1190">
        <f t="shared" si="297"/>
        <v>1</v>
      </c>
      <c r="X1190">
        <f t="shared" si="298"/>
        <v>1</v>
      </c>
      <c r="Y1190">
        <f t="shared" si="299"/>
        <v>0</v>
      </c>
      <c r="Z1190">
        <f t="shared" si="300"/>
        <v>0</v>
      </c>
      <c r="AA1190">
        <f t="shared" si="289"/>
        <v>0</v>
      </c>
      <c r="AB1190">
        <v>0</v>
      </c>
      <c r="AC1190">
        <v>0</v>
      </c>
    </row>
    <row r="1191" spans="1:29" x14ac:dyDescent="0.3">
      <c r="A1191">
        <v>592.6</v>
      </c>
      <c r="B1191">
        <v>0</v>
      </c>
      <c r="C1191">
        <f t="shared" si="301"/>
        <v>592.55083333333346</v>
      </c>
      <c r="D1191">
        <f t="shared" si="302"/>
        <v>592.38410849091065</v>
      </c>
      <c r="E1191">
        <v>-5.5545300000000002E-3</v>
      </c>
      <c r="F1191">
        <v>2.1575562E-2</v>
      </c>
      <c r="G1191">
        <v>-46.9</v>
      </c>
      <c r="I1191">
        <f t="shared" si="303"/>
        <v>585.05269230769238</v>
      </c>
      <c r="J1191">
        <f t="shared" si="304"/>
        <v>592.5087482546362</v>
      </c>
      <c r="K1191">
        <f t="shared" si="290"/>
        <v>-5.554530046483438E-3</v>
      </c>
      <c r="L1191">
        <f t="shared" si="291"/>
        <v>6.0042505604354549E-2</v>
      </c>
      <c r="M1191">
        <f t="shared" si="292"/>
        <v>-43.590000000000032</v>
      </c>
      <c r="O1191">
        <f t="shared" si="293"/>
        <v>3.3099999999999454</v>
      </c>
      <c r="P1191">
        <f t="shared" si="294"/>
        <v>3.3099999999999454</v>
      </c>
      <c r="Q1191">
        <f t="shared" si="295"/>
        <v>0</v>
      </c>
      <c r="R1191">
        <v>5.8490000000000002</v>
      </c>
      <c r="S1191">
        <v>1.159</v>
      </c>
      <c r="T1191">
        <v>5.0465918900000002</v>
      </c>
      <c r="U1191">
        <f t="shared" si="296"/>
        <v>83.461757992071142</v>
      </c>
      <c r="W1191">
        <f t="shared" si="297"/>
        <v>1</v>
      </c>
      <c r="X1191">
        <f t="shared" si="298"/>
        <v>0</v>
      </c>
      <c r="Y1191">
        <f t="shared" si="299"/>
        <v>1</v>
      </c>
      <c r="Z1191">
        <f t="shared" si="300"/>
        <v>0</v>
      </c>
      <c r="AA1191">
        <f t="shared" si="289"/>
        <v>0</v>
      </c>
      <c r="AB1191">
        <v>0</v>
      </c>
      <c r="AC1191">
        <v>0</v>
      </c>
    </row>
    <row r="1192" spans="1:29" x14ac:dyDescent="0.3">
      <c r="A1192">
        <v>595.91</v>
      </c>
      <c r="B1192">
        <v>0</v>
      </c>
      <c r="C1192">
        <f t="shared" si="301"/>
        <v>592.09166666666681</v>
      </c>
      <c r="D1192">
        <f t="shared" si="302"/>
        <v>596.49764858484821</v>
      </c>
      <c r="E1192">
        <v>0</v>
      </c>
      <c r="F1192">
        <v>1.8425299999999999E-2</v>
      </c>
      <c r="G1192">
        <v>-46.9</v>
      </c>
      <c r="I1192">
        <f t="shared" si="303"/>
        <v>586.26230769230779</v>
      </c>
      <c r="J1192">
        <f t="shared" si="304"/>
        <v>596.17163474964332</v>
      </c>
      <c r="K1192">
        <f t="shared" si="290"/>
        <v>0</v>
      </c>
      <c r="L1192">
        <f t="shared" si="291"/>
        <v>6.1309718111835318E-2</v>
      </c>
      <c r="M1192">
        <f t="shared" si="292"/>
        <v>-42.490000000000009</v>
      </c>
      <c r="O1192">
        <f t="shared" si="293"/>
        <v>-31.449999999999932</v>
      </c>
      <c r="P1192">
        <f t="shared" si="294"/>
        <v>0</v>
      </c>
      <c r="Q1192">
        <f t="shared" si="295"/>
        <v>31.449999999999932</v>
      </c>
      <c r="R1192">
        <v>5.8490000000000002</v>
      </c>
      <c r="S1192">
        <v>1.159</v>
      </c>
      <c r="T1192">
        <v>5.0465918900000002</v>
      </c>
      <c r="U1192">
        <f t="shared" si="296"/>
        <v>83.461757992071142</v>
      </c>
      <c r="W1192">
        <f t="shared" si="297"/>
        <v>1</v>
      </c>
      <c r="X1192">
        <f t="shared" si="298"/>
        <v>1</v>
      </c>
      <c r="Y1192">
        <f t="shared" si="299"/>
        <v>0</v>
      </c>
      <c r="Z1192">
        <f t="shared" si="300"/>
        <v>0</v>
      </c>
      <c r="AA1192">
        <f t="shared" si="289"/>
        <v>0</v>
      </c>
      <c r="AB1192">
        <v>0</v>
      </c>
      <c r="AC1192">
        <v>0</v>
      </c>
    </row>
    <row r="1193" spans="1:29" x14ac:dyDescent="0.3">
      <c r="A1193">
        <v>564.46</v>
      </c>
      <c r="B1193">
        <v>0</v>
      </c>
      <c r="C1193">
        <f t="shared" si="301"/>
        <v>588.96500000000003</v>
      </c>
      <c r="D1193">
        <f t="shared" si="302"/>
        <v>559.1203919025254</v>
      </c>
      <c r="E1193">
        <v>0</v>
      </c>
      <c r="F1193">
        <v>1.270929E-2</v>
      </c>
      <c r="G1193">
        <v>-11.04</v>
      </c>
      <c r="I1193">
        <f t="shared" si="303"/>
        <v>586.32615384615394</v>
      </c>
      <c r="J1193">
        <f t="shared" si="304"/>
        <v>562.02064348079671</v>
      </c>
      <c r="K1193">
        <f t="shared" si="290"/>
        <v>0</v>
      </c>
      <c r="L1193">
        <f t="shared" si="291"/>
        <v>6.2124610327743128E-2</v>
      </c>
      <c r="M1193">
        <f t="shared" si="292"/>
        <v>-11.040000000000077</v>
      </c>
      <c r="O1193">
        <f t="shared" si="293"/>
        <v>-0.56000000000005912</v>
      </c>
      <c r="P1193">
        <f t="shared" si="294"/>
        <v>0</v>
      </c>
      <c r="Q1193">
        <f t="shared" si="295"/>
        <v>0.56000000000005912</v>
      </c>
      <c r="R1193">
        <v>2.7040000000000002</v>
      </c>
      <c r="S1193">
        <v>1.6</v>
      </c>
      <c r="T1193">
        <v>1.69</v>
      </c>
      <c r="U1193">
        <f t="shared" si="296"/>
        <v>62.825278810408918</v>
      </c>
      <c r="W1193">
        <f t="shared" si="297"/>
        <v>1</v>
      </c>
      <c r="X1193">
        <f t="shared" si="298"/>
        <v>0</v>
      </c>
      <c r="Y1193">
        <f t="shared" si="299"/>
        <v>0</v>
      </c>
      <c r="Z1193">
        <f t="shared" si="300"/>
        <v>0</v>
      </c>
      <c r="AA1193">
        <f t="shared" si="289"/>
        <v>0</v>
      </c>
      <c r="AB1193">
        <v>1</v>
      </c>
      <c r="AC1193">
        <v>0</v>
      </c>
    </row>
    <row r="1194" spans="1:29" x14ac:dyDescent="0.3">
      <c r="A1194">
        <v>563.9</v>
      </c>
      <c r="B1194">
        <v>0</v>
      </c>
      <c r="C1194">
        <f t="shared" si="301"/>
        <v>586.25166666666667</v>
      </c>
      <c r="D1194">
        <f t="shared" si="302"/>
        <v>564.69660134957905</v>
      </c>
      <c r="E1194">
        <v>0</v>
      </c>
      <c r="F1194">
        <v>1.3027316000000001E-2</v>
      </c>
      <c r="G1194">
        <v>-10.48</v>
      </c>
      <c r="I1194">
        <f t="shared" si="303"/>
        <v>586.34730769230782</v>
      </c>
      <c r="J1194">
        <f t="shared" si="304"/>
        <v>564.04456588609253</v>
      </c>
      <c r="K1194">
        <f t="shared" si="290"/>
        <v>0</v>
      </c>
      <c r="L1194">
        <f t="shared" si="291"/>
        <v>6.2923690265079282E-2</v>
      </c>
      <c r="M1194">
        <f t="shared" si="292"/>
        <v>-6.6200000000000045</v>
      </c>
      <c r="O1194">
        <f t="shared" si="293"/>
        <v>-3.8600000000000136</v>
      </c>
      <c r="P1194">
        <f t="shared" si="294"/>
        <v>0</v>
      </c>
      <c r="Q1194">
        <f t="shared" si="295"/>
        <v>3.8600000000000136</v>
      </c>
      <c r="R1194">
        <v>2.6480000000000001</v>
      </c>
      <c r="S1194">
        <v>1.6</v>
      </c>
      <c r="T1194">
        <v>1.655</v>
      </c>
      <c r="U1194">
        <f t="shared" si="296"/>
        <v>62.335216572504713</v>
      </c>
      <c r="W1194">
        <f t="shared" si="297"/>
        <v>0</v>
      </c>
      <c r="X1194">
        <f t="shared" si="298"/>
        <v>1</v>
      </c>
      <c r="Y1194">
        <f t="shared" si="299"/>
        <v>0</v>
      </c>
      <c r="Z1194">
        <f t="shared" si="300"/>
        <v>0</v>
      </c>
      <c r="AA1194">
        <f t="shared" si="289"/>
        <v>0</v>
      </c>
      <c r="AB1194">
        <v>1</v>
      </c>
      <c r="AC1194">
        <v>0</v>
      </c>
    </row>
    <row r="1195" spans="1:29" x14ac:dyDescent="0.3">
      <c r="A1195">
        <v>560.04</v>
      </c>
      <c r="B1195">
        <v>0</v>
      </c>
      <c r="C1195">
        <f t="shared" si="301"/>
        <v>583.60749999999996</v>
      </c>
      <c r="D1195">
        <f t="shared" si="302"/>
        <v>559.26389977507006</v>
      </c>
      <c r="E1195">
        <v>-1.978081E-3</v>
      </c>
      <c r="F1195">
        <v>1.4327766E-2</v>
      </c>
      <c r="G1195">
        <v>-2.76</v>
      </c>
      <c r="I1195">
        <f t="shared" si="303"/>
        <v>586.07115384615383</v>
      </c>
      <c r="J1195">
        <f t="shared" si="304"/>
        <v>559.73195647030047</v>
      </c>
      <c r="K1195">
        <f t="shared" si="290"/>
        <v>-1.9780807270783456E-3</v>
      </c>
      <c r="L1195">
        <f t="shared" si="291"/>
        <v>6.3334800745663528E-2</v>
      </c>
      <c r="M1195">
        <f t="shared" si="292"/>
        <v>-11.029999999999973</v>
      </c>
      <c r="O1195">
        <f t="shared" si="293"/>
        <v>-7.1699999999999591</v>
      </c>
      <c r="P1195">
        <f t="shared" si="294"/>
        <v>0</v>
      </c>
      <c r="Q1195">
        <f t="shared" si="295"/>
        <v>7.1699999999999591</v>
      </c>
      <c r="R1195">
        <v>2.262</v>
      </c>
      <c r="S1195">
        <v>1.986</v>
      </c>
      <c r="T1195">
        <v>1.1389728100000001</v>
      </c>
      <c r="U1195">
        <f t="shared" si="296"/>
        <v>53.248587577885111</v>
      </c>
      <c r="W1195">
        <f t="shared" si="297"/>
        <v>0</v>
      </c>
      <c r="X1195">
        <f t="shared" si="298"/>
        <v>0</v>
      </c>
      <c r="Y1195">
        <f t="shared" si="299"/>
        <v>0</v>
      </c>
      <c r="Z1195">
        <f t="shared" si="300"/>
        <v>0</v>
      </c>
      <c r="AA1195">
        <f t="shared" si="289"/>
        <v>0</v>
      </c>
      <c r="AB1195">
        <v>1</v>
      </c>
      <c r="AC1195">
        <v>0</v>
      </c>
    </row>
    <row r="1196" spans="1:29" x14ac:dyDescent="0.3">
      <c r="A1196">
        <v>552.87</v>
      </c>
      <c r="B1196">
        <v>0</v>
      </c>
      <c r="C1196">
        <f t="shared" si="301"/>
        <v>580.36583333333328</v>
      </c>
      <c r="D1196">
        <f t="shared" si="302"/>
        <v>551.80435003748835</v>
      </c>
      <c r="E1196">
        <v>-1.4755413E-2</v>
      </c>
      <c r="F1196">
        <v>1.5343570000000001E-2</v>
      </c>
      <c r="G1196">
        <v>-3.86</v>
      </c>
      <c r="I1196">
        <f t="shared" si="303"/>
        <v>585.13730769230779</v>
      </c>
      <c r="J1196">
        <f t="shared" si="304"/>
        <v>552.34215719459235</v>
      </c>
      <c r="K1196">
        <f t="shared" si="290"/>
        <v>-1.475541299117878E-2</v>
      </c>
      <c r="L1196">
        <f t="shared" si="291"/>
        <v>6.3727474571902934E-2</v>
      </c>
      <c r="M1196">
        <f t="shared" si="292"/>
        <v>1.1000000000000227</v>
      </c>
      <c r="O1196">
        <f t="shared" si="293"/>
        <v>8.2799999999999727</v>
      </c>
      <c r="P1196">
        <f t="shared" si="294"/>
        <v>8.2799999999999727</v>
      </c>
      <c r="Q1196">
        <f t="shared" si="295"/>
        <v>0</v>
      </c>
      <c r="R1196">
        <v>2.3719999999999999</v>
      </c>
      <c r="S1196">
        <v>1.986</v>
      </c>
      <c r="T1196">
        <v>1.1943605239999999</v>
      </c>
      <c r="U1196">
        <f t="shared" si="296"/>
        <v>54.428636996388107</v>
      </c>
      <c r="W1196">
        <f t="shared" si="297"/>
        <v>0</v>
      </c>
      <c r="X1196">
        <f t="shared" si="298"/>
        <v>0</v>
      </c>
      <c r="Y1196">
        <f t="shared" si="299"/>
        <v>0</v>
      </c>
      <c r="Z1196">
        <f t="shared" si="300"/>
        <v>0</v>
      </c>
      <c r="AA1196">
        <f t="shared" si="289"/>
        <v>0</v>
      </c>
      <c r="AB1196">
        <v>1</v>
      </c>
      <c r="AC1196">
        <v>0</v>
      </c>
    </row>
    <row r="1197" spans="1:29" x14ac:dyDescent="0.3">
      <c r="A1197">
        <v>561.15</v>
      </c>
      <c r="B1197">
        <v>0</v>
      </c>
      <c r="C1197">
        <f t="shared" si="301"/>
        <v>578.0675</v>
      </c>
      <c r="D1197">
        <f t="shared" si="302"/>
        <v>562.70760832708527</v>
      </c>
      <c r="E1197">
        <v>0</v>
      </c>
      <c r="F1197">
        <v>1.6304474999999999E-2</v>
      </c>
      <c r="G1197">
        <v>-7.18</v>
      </c>
      <c r="I1197">
        <f t="shared" si="303"/>
        <v>584.39461538461535</v>
      </c>
      <c r="J1197">
        <f t="shared" si="304"/>
        <v>561.82752636964676</v>
      </c>
      <c r="K1197">
        <f t="shared" si="290"/>
        <v>0</v>
      </c>
      <c r="L1197">
        <f t="shared" si="291"/>
        <v>6.405877962977137E-2</v>
      </c>
      <c r="M1197">
        <f t="shared" si="292"/>
        <v>-11.039999999999964</v>
      </c>
      <c r="O1197">
        <f t="shared" si="293"/>
        <v>-3.8700000000000045</v>
      </c>
      <c r="P1197">
        <f t="shared" si="294"/>
        <v>0</v>
      </c>
      <c r="Q1197">
        <f t="shared" si="295"/>
        <v>3.8700000000000045</v>
      </c>
      <c r="R1197">
        <v>2.3719999999999999</v>
      </c>
      <c r="S1197">
        <v>1.6539999999999999</v>
      </c>
      <c r="T1197">
        <v>1.4340991540000001</v>
      </c>
      <c r="U1197">
        <f t="shared" si="296"/>
        <v>58.917039252214458</v>
      </c>
      <c r="W1197">
        <f t="shared" si="297"/>
        <v>0</v>
      </c>
      <c r="X1197">
        <f t="shared" si="298"/>
        <v>1</v>
      </c>
      <c r="Y1197">
        <f t="shared" si="299"/>
        <v>0</v>
      </c>
      <c r="Z1197">
        <f t="shared" si="300"/>
        <v>0</v>
      </c>
      <c r="AA1197">
        <f t="shared" si="289"/>
        <v>0</v>
      </c>
      <c r="AB1197">
        <v>1</v>
      </c>
      <c r="AC1197">
        <v>0</v>
      </c>
    </row>
    <row r="1198" spans="1:29" x14ac:dyDescent="0.3">
      <c r="A1198">
        <v>557.28</v>
      </c>
      <c r="B1198">
        <v>0</v>
      </c>
      <c r="C1198">
        <f t="shared" si="301"/>
        <v>576.27416666666647</v>
      </c>
      <c r="D1198">
        <f t="shared" si="302"/>
        <v>556.37539861215237</v>
      </c>
      <c r="E1198">
        <v>0</v>
      </c>
      <c r="F1198">
        <v>1.6298455999999999E-2</v>
      </c>
      <c r="G1198">
        <v>-7.17</v>
      </c>
      <c r="I1198">
        <f t="shared" si="303"/>
        <v>583.50307692307695</v>
      </c>
      <c r="J1198">
        <f t="shared" si="304"/>
        <v>556.930190279258</v>
      </c>
      <c r="K1198">
        <f t="shared" si="290"/>
        <v>0</v>
      </c>
      <c r="L1198">
        <f t="shared" si="291"/>
        <v>6.4408234532755598E-2</v>
      </c>
      <c r="M1198">
        <f t="shared" si="292"/>
        <v>-19.309999999999945</v>
      </c>
      <c r="O1198">
        <f t="shared" si="293"/>
        <v>-4.9599999999999227</v>
      </c>
      <c r="P1198">
        <f t="shared" si="294"/>
        <v>0</v>
      </c>
      <c r="Q1198">
        <f t="shared" si="295"/>
        <v>4.9599999999999227</v>
      </c>
      <c r="R1198">
        <v>2.371</v>
      </c>
      <c r="S1198">
        <v>1.6539999999999999</v>
      </c>
      <c r="T1198">
        <v>1.4334945589999999</v>
      </c>
      <c r="U1198">
        <f t="shared" si="296"/>
        <v>58.906832304119398</v>
      </c>
      <c r="W1198">
        <f t="shared" si="297"/>
        <v>0</v>
      </c>
      <c r="X1198">
        <f t="shared" si="298"/>
        <v>0</v>
      </c>
      <c r="Y1198">
        <f t="shared" si="299"/>
        <v>0</v>
      </c>
      <c r="Z1198">
        <f t="shared" si="300"/>
        <v>0</v>
      </c>
      <c r="AA1198">
        <f t="shared" si="289"/>
        <v>0</v>
      </c>
      <c r="AB1198">
        <v>1</v>
      </c>
      <c r="AC1198">
        <v>0</v>
      </c>
    </row>
    <row r="1199" spans="1:29" x14ac:dyDescent="0.3">
      <c r="A1199">
        <v>552.32000000000005</v>
      </c>
      <c r="B1199">
        <v>1</v>
      </c>
      <c r="C1199">
        <f t="shared" si="301"/>
        <v>573.28583333333324</v>
      </c>
      <c r="D1199">
        <f t="shared" si="302"/>
        <v>551.64410023130802</v>
      </c>
      <c r="E1199">
        <v>-8.9003729999999996E-3</v>
      </c>
      <c r="F1199">
        <v>1.6730991000000001E-2</v>
      </c>
      <c r="G1199">
        <v>-14.35</v>
      </c>
      <c r="I1199">
        <f t="shared" si="303"/>
        <v>581.97538461538454</v>
      </c>
      <c r="J1199">
        <f t="shared" si="304"/>
        <v>551.96536997851865</v>
      </c>
      <c r="K1199">
        <f t="shared" si="290"/>
        <v>-8.9003732414583737E-3</v>
      </c>
      <c r="L1199">
        <f t="shared" si="291"/>
        <v>6.4500657681445708E-2</v>
      </c>
      <c r="M1199">
        <f t="shared" si="292"/>
        <v>-7.1800000000000637</v>
      </c>
      <c r="O1199">
        <f t="shared" si="293"/>
        <v>-0.55000000000006821</v>
      </c>
      <c r="P1199">
        <f t="shared" si="294"/>
        <v>0</v>
      </c>
      <c r="Q1199">
        <f t="shared" si="295"/>
        <v>0.55000000000006821</v>
      </c>
      <c r="R1199">
        <v>3.089</v>
      </c>
      <c r="S1199">
        <v>1.6539999999999999</v>
      </c>
      <c r="T1199">
        <v>1.8675937119999999</v>
      </c>
      <c r="U1199">
        <f t="shared" si="296"/>
        <v>65.127556396315597</v>
      </c>
      <c r="W1199">
        <f t="shared" si="297"/>
        <v>0</v>
      </c>
      <c r="X1199">
        <f t="shared" si="298"/>
        <v>0</v>
      </c>
      <c r="Y1199">
        <f t="shared" si="299"/>
        <v>1</v>
      </c>
      <c r="Z1199">
        <f t="shared" si="300"/>
        <v>0</v>
      </c>
      <c r="AA1199">
        <f t="shared" si="289"/>
        <v>0</v>
      </c>
      <c r="AB1199">
        <v>1</v>
      </c>
      <c r="AC1199">
        <v>1</v>
      </c>
    </row>
    <row r="1200" spans="1:29" x14ac:dyDescent="0.3">
      <c r="A1200">
        <v>551.77</v>
      </c>
      <c r="B1200">
        <v>0</v>
      </c>
      <c r="C1200">
        <f t="shared" si="301"/>
        <v>569.88333333333321</v>
      </c>
      <c r="D1200">
        <f t="shared" si="302"/>
        <v>551.790983294782</v>
      </c>
      <c r="E1200">
        <v>-9.8873099999999998E-3</v>
      </c>
      <c r="F1200">
        <v>1.7069461000000001E-2</v>
      </c>
      <c r="G1200">
        <v>-6.63</v>
      </c>
      <c r="I1200">
        <f t="shared" si="303"/>
        <v>580.74461538461549</v>
      </c>
      <c r="J1200">
        <f t="shared" si="304"/>
        <v>551.75497154011396</v>
      </c>
      <c r="K1200">
        <f t="shared" si="290"/>
        <v>-9.8873097904105499E-3</v>
      </c>
      <c r="L1200">
        <f t="shared" si="291"/>
        <v>6.448431913712338E-2</v>
      </c>
      <c r="M1200">
        <f t="shared" si="292"/>
        <v>4.4099999999999682</v>
      </c>
      <c r="O1200">
        <f t="shared" si="293"/>
        <v>-6.0699999999999363</v>
      </c>
      <c r="P1200">
        <f t="shared" si="294"/>
        <v>0</v>
      </c>
      <c r="Q1200">
        <f t="shared" si="295"/>
        <v>6.0699999999999363</v>
      </c>
      <c r="R1200">
        <v>3.0339999999999998</v>
      </c>
      <c r="S1200">
        <v>2.371</v>
      </c>
      <c r="T1200">
        <v>1.2796288490000001</v>
      </c>
      <c r="U1200">
        <f t="shared" si="296"/>
        <v>56.133209998694831</v>
      </c>
      <c r="W1200">
        <f t="shared" si="297"/>
        <v>0</v>
      </c>
      <c r="X1200">
        <f t="shared" si="298"/>
        <v>1</v>
      </c>
      <c r="Y1200">
        <f t="shared" si="299"/>
        <v>0</v>
      </c>
      <c r="Z1200">
        <f t="shared" si="300"/>
        <v>0</v>
      </c>
      <c r="AA1200">
        <f t="shared" si="289"/>
        <v>0</v>
      </c>
      <c r="AB1200">
        <v>1</v>
      </c>
      <c r="AC1200">
        <v>0</v>
      </c>
    </row>
    <row r="1201" spans="1:29" x14ac:dyDescent="0.3">
      <c r="A1201">
        <v>545.70000000000005</v>
      </c>
      <c r="B1201">
        <v>1</v>
      </c>
      <c r="C1201">
        <f t="shared" si="301"/>
        <v>565.97500000000002</v>
      </c>
      <c r="D1201">
        <f t="shared" si="302"/>
        <v>544.68483611753641</v>
      </c>
      <c r="E1201">
        <v>-2.0779499999999999E-2</v>
      </c>
      <c r="F1201">
        <v>1.7440811000000001E-2</v>
      </c>
      <c r="G1201">
        <v>10.48</v>
      </c>
      <c r="I1201">
        <f t="shared" si="303"/>
        <v>579.59884615384624</v>
      </c>
      <c r="J1201">
        <f t="shared" si="304"/>
        <v>545.23423295845282</v>
      </c>
      <c r="K1201">
        <f t="shared" si="290"/>
        <v>-2.0779500430663091E-2</v>
      </c>
      <c r="L1201">
        <f t="shared" si="291"/>
        <v>6.4426487559845341E-2</v>
      </c>
      <c r="M1201">
        <f t="shared" si="292"/>
        <v>8.8199999999999363</v>
      </c>
      <c r="O1201">
        <f t="shared" si="293"/>
        <v>3.3099999999999454</v>
      </c>
      <c r="P1201">
        <f t="shared" si="294"/>
        <v>3.3099999999999454</v>
      </c>
      <c r="Q1201">
        <f t="shared" si="295"/>
        <v>0</v>
      </c>
      <c r="R1201">
        <v>2.427</v>
      </c>
      <c r="S1201">
        <v>3.4750000000000001</v>
      </c>
      <c r="T1201">
        <v>0.69841726599999998</v>
      </c>
      <c r="U1201">
        <f t="shared" si="296"/>
        <v>41.121653670235354</v>
      </c>
      <c r="W1201">
        <f t="shared" si="297"/>
        <v>0</v>
      </c>
      <c r="X1201">
        <f t="shared" si="298"/>
        <v>0</v>
      </c>
      <c r="Y1201">
        <f t="shared" si="299"/>
        <v>1</v>
      </c>
      <c r="Z1201">
        <f t="shared" si="300"/>
        <v>0</v>
      </c>
      <c r="AA1201">
        <f t="shared" si="289"/>
        <v>1</v>
      </c>
      <c r="AB1201">
        <v>1</v>
      </c>
      <c r="AC1201">
        <v>1</v>
      </c>
    </row>
    <row r="1202" spans="1:29" x14ac:dyDescent="0.3">
      <c r="A1202">
        <v>549.01</v>
      </c>
      <c r="B1202">
        <v>1</v>
      </c>
      <c r="C1202">
        <f t="shared" si="301"/>
        <v>562.25083333333328</v>
      </c>
      <c r="D1202">
        <f t="shared" si="302"/>
        <v>549.73086064707718</v>
      </c>
      <c r="E1202">
        <v>-1.4839936999999999E-2</v>
      </c>
      <c r="F1202">
        <v>1.7764084999999999E-2</v>
      </c>
      <c r="G1202">
        <v>5.51</v>
      </c>
      <c r="I1202">
        <f t="shared" si="303"/>
        <v>578.36807692307707</v>
      </c>
      <c r="J1202">
        <f t="shared" si="304"/>
        <v>549.30044361858052</v>
      </c>
      <c r="K1202">
        <f t="shared" si="290"/>
        <v>-1.4839936836060835E-2</v>
      </c>
      <c r="L1202">
        <f t="shared" si="291"/>
        <v>6.4265743270920911E-2</v>
      </c>
      <c r="M1202">
        <f t="shared" si="292"/>
        <v>4.9600000000000364</v>
      </c>
      <c r="O1202">
        <f t="shared" si="293"/>
        <v>4.4099999999999682</v>
      </c>
      <c r="P1202">
        <f t="shared" si="294"/>
        <v>4.4099999999999682</v>
      </c>
      <c r="Q1202">
        <f t="shared" si="295"/>
        <v>0</v>
      </c>
      <c r="R1202">
        <v>2.593</v>
      </c>
      <c r="S1202">
        <v>3.1440000000000001</v>
      </c>
      <c r="T1202">
        <v>0.82474554700000002</v>
      </c>
      <c r="U1202">
        <f t="shared" si="296"/>
        <v>45.197838589382236</v>
      </c>
      <c r="W1202">
        <f t="shared" si="297"/>
        <v>0</v>
      </c>
      <c r="X1202">
        <f t="shared" si="298"/>
        <v>1</v>
      </c>
      <c r="Y1202">
        <f t="shared" si="299"/>
        <v>0</v>
      </c>
      <c r="Z1202">
        <f t="shared" si="300"/>
        <v>0</v>
      </c>
      <c r="AA1202">
        <f t="shared" si="289"/>
        <v>1</v>
      </c>
      <c r="AB1202">
        <v>1</v>
      </c>
      <c r="AC1202">
        <v>1</v>
      </c>
    </row>
    <row r="1203" spans="1:29" x14ac:dyDescent="0.3">
      <c r="A1203">
        <v>553.41999999999996</v>
      </c>
      <c r="B1203">
        <v>1</v>
      </c>
      <c r="C1203">
        <f t="shared" si="301"/>
        <v>558.98583333333329</v>
      </c>
      <c r="D1203">
        <f t="shared" si="302"/>
        <v>554.03485655882037</v>
      </c>
      <c r="E1203">
        <v>-6.9265000000000004E-3</v>
      </c>
      <c r="F1203">
        <v>1.7839134999999999E-2</v>
      </c>
      <c r="G1203">
        <v>0.55000000000000004</v>
      </c>
      <c r="I1203">
        <f t="shared" si="303"/>
        <v>577.25384615384621</v>
      </c>
      <c r="J1203">
        <f t="shared" si="304"/>
        <v>553.73688895241685</v>
      </c>
      <c r="K1203">
        <f t="shared" si="290"/>
        <v>-6.9265001435544317E-3</v>
      </c>
      <c r="L1203">
        <f t="shared" si="291"/>
        <v>6.4078676762317974E-2</v>
      </c>
      <c r="M1203">
        <f t="shared" si="292"/>
        <v>-1.6499999999999773</v>
      </c>
      <c r="O1203">
        <f t="shared" si="293"/>
        <v>0</v>
      </c>
      <c r="P1203">
        <f t="shared" si="294"/>
        <v>0</v>
      </c>
      <c r="Q1203">
        <f t="shared" si="295"/>
        <v>0</v>
      </c>
      <c r="R1203">
        <v>2.6480000000000001</v>
      </c>
      <c r="S1203">
        <v>2.7029999999999998</v>
      </c>
      <c r="T1203">
        <v>0.97965223800000001</v>
      </c>
      <c r="U1203">
        <f t="shared" si="296"/>
        <v>49.486077362240223</v>
      </c>
      <c r="W1203">
        <f t="shared" si="297"/>
        <v>0</v>
      </c>
      <c r="X1203">
        <f t="shared" si="298"/>
        <v>1</v>
      </c>
      <c r="Y1203">
        <f t="shared" si="299"/>
        <v>1</v>
      </c>
      <c r="Z1203">
        <f t="shared" si="300"/>
        <v>0</v>
      </c>
      <c r="AA1203">
        <f t="shared" si="289"/>
        <v>1</v>
      </c>
      <c r="AB1203">
        <v>1</v>
      </c>
      <c r="AC1203">
        <v>1</v>
      </c>
    </row>
    <row r="1204" spans="1:29" x14ac:dyDescent="0.3">
      <c r="A1204">
        <v>553.41999999999996</v>
      </c>
      <c r="B1204">
        <v>0</v>
      </c>
      <c r="C1204">
        <f t="shared" si="301"/>
        <v>555.44500000000005</v>
      </c>
      <c r="D1204">
        <f t="shared" si="302"/>
        <v>553.31752390686324</v>
      </c>
      <c r="E1204">
        <v>-6.9265000000000004E-3</v>
      </c>
      <c r="F1204">
        <v>1.7596846999999999E-2</v>
      </c>
      <c r="G1204">
        <v>-1.65</v>
      </c>
      <c r="I1204">
        <f t="shared" si="303"/>
        <v>575.57730769230773</v>
      </c>
      <c r="J1204">
        <f t="shared" si="304"/>
        <v>553.39562392673713</v>
      </c>
      <c r="K1204">
        <f t="shared" si="290"/>
        <v>-6.9265001435544317E-3</v>
      </c>
      <c r="L1204">
        <f t="shared" si="291"/>
        <v>6.40284763385124E-2</v>
      </c>
      <c r="M1204">
        <f t="shared" si="292"/>
        <v>3.8600000000000136</v>
      </c>
      <c r="O1204">
        <f t="shared" si="293"/>
        <v>3.8600000000000136</v>
      </c>
      <c r="P1204">
        <f t="shared" si="294"/>
        <v>3.8600000000000136</v>
      </c>
      <c r="Q1204">
        <f t="shared" si="295"/>
        <v>0</v>
      </c>
      <c r="R1204">
        <v>2.8679999999999999</v>
      </c>
      <c r="S1204">
        <v>2.7029999999999998</v>
      </c>
      <c r="T1204">
        <v>1.061043285</v>
      </c>
      <c r="U1204">
        <f t="shared" si="296"/>
        <v>51.48088313923985</v>
      </c>
      <c r="W1204">
        <f t="shared" si="297"/>
        <v>0</v>
      </c>
      <c r="X1204">
        <f t="shared" si="298"/>
        <v>0</v>
      </c>
      <c r="Y1204">
        <f t="shared" si="299"/>
        <v>1</v>
      </c>
      <c r="Z1204">
        <f t="shared" si="300"/>
        <v>0</v>
      </c>
      <c r="AA1204">
        <f t="shared" si="289"/>
        <v>0</v>
      </c>
      <c r="AB1204">
        <v>1</v>
      </c>
      <c r="AC1204">
        <v>0</v>
      </c>
    </row>
    <row r="1205" spans="1:29" x14ac:dyDescent="0.3">
      <c r="A1205">
        <v>557.28</v>
      </c>
      <c r="B1205">
        <v>0</v>
      </c>
      <c r="C1205">
        <f t="shared" si="301"/>
        <v>554.84666666666669</v>
      </c>
      <c r="D1205">
        <f t="shared" si="302"/>
        <v>557.94041268218939</v>
      </c>
      <c r="E1205">
        <v>0</v>
      </c>
      <c r="F1205">
        <v>1.7338402999999999E-2</v>
      </c>
      <c r="G1205">
        <v>0</v>
      </c>
      <c r="I1205">
        <f t="shared" si="303"/>
        <v>574.19769230769248</v>
      </c>
      <c r="J1205">
        <f t="shared" si="304"/>
        <v>557.57879815948172</v>
      </c>
      <c r="K1205">
        <f t="shared" si="290"/>
        <v>0</v>
      </c>
      <c r="L1205">
        <f t="shared" si="291"/>
        <v>6.401512830334144E-2</v>
      </c>
      <c r="M1205">
        <f t="shared" si="292"/>
        <v>0</v>
      </c>
      <c r="O1205">
        <f t="shared" si="293"/>
        <v>-8.2699999999999818</v>
      </c>
      <c r="P1205">
        <f t="shared" si="294"/>
        <v>0</v>
      </c>
      <c r="Q1205">
        <f t="shared" si="295"/>
        <v>8.2699999999999818</v>
      </c>
      <c r="R1205">
        <v>2.8679999999999999</v>
      </c>
      <c r="S1205">
        <v>2.8679999999999999</v>
      </c>
      <c r="T1205">
        <v>1</v>
      </c>
      <c r="U1205">
        <f t="shared" si="296"/>
        <v>50</v>
      </c>
      <c r="W1205">
        <f t="shared" si="297"/>
        <v>0</v>
      </c>
      <c r="X1205">
        <f t="shared" si="298"/>
        <v>1</v>
      </c>
      <c r="Y1205">
        <f t="shared" si="299"/>
        <v>0</v>
      </c>
      <c r="Z1205">
        <f t="shared" si="300"/>
        <v>0</v>
      </c>
      <c r="AA1205">
        <f t="shared" si="289"/>
        <v>0</v>
      </c>
      <c r="AB1205">
        <v>1</v>
      </c>
      <c r="AC1205">
        <v>0</v>
      </c>
    </row>
    <row r="1206" spans="1:29" x14ac:dyDescent="0.3">
      <c r="A1206">
        <v>549.01</v>
      </c>
      <c r="B1206">
        <v>0</v>
      </c>
      <c r="C1206">
        <f t="shared" si="301"/>
        <v>553.60583333333341</v>
      </c>
      <c r="D1206">
        <f t="shared" si="302"/>
        <v>547.52159788630172</v>
      </c>
      <c r="E1206">
        <v>-1.4839936999999999E-2</v>
      </c>
      <c r="F1206">
        <v>1.7078645999999999E-2</v>
      </c>
      <c r="G1206">
        <v>8.27</v>
      </c>
      <c r="I1206">
        <f t="shared" si="303"/>
        <v>572.18192307692323</v>
      </c>
      <c r="J1206">
        <f t="shared" si="304"/>
        <v>548.35086168003988</v>
      </c>
      <c r="K1206">
        <f t="shared" si="290"/>
        <v>-1.4839936836060835E-2</v>
      </c>
      <c r="L1206">
        <f t="shared" si="291"/>
        <v>6.4101768703072382E-2</v>
      </c>
      <c r="M1206">
        <f t="shared" si="292"/>
        <v>6.07000000000005</v>
      </c>
      <c r="O1206">
        <f t="shared" si="293"/>
        <v>4.9600000000000364</v>
      </c>
      <c r="P1206">
        <f t="shared" si="294"/>
        <v>4.9600000000000364</v>
      </c>
      <c r="Q1206">
        <f t="shared" si="295"/>
        <v>0</v>
      </c>
      <c r="R1206">
        <v>2.0409999999999999</v>
      </c>
      <c r="S1206">
        <v>2.8679999999999999</v>
      </c>
      <c r="T1206">
        <v>0.71164574599999997</v>
      </c>
      <c r="U1206">
        <f t="shared" si="296"/>
        <v>41.576695859120832</v>
      </c>
      <c r="W1206">
        <f t="shared" si="297"/>
        <v>0</v>
      </c>
      <c r="X1206">
        <f t="shared" si="298"/>
        <v>0</v>
      </c>
      <c r="Y1206">
        <f t="shared" si="299"/>
        <v>0</v>
      </c>
      <c r="Z1206">
        <f t="shared" si="300"/>
        <v>0</v>
      </c>
      <c r="AA1206">
        <f t="shared" si="289"/>
        <v>1</v>
      </c>
      <c r="AB1206">
        <v>1</v>
      </c>
      <c r="AC1206">
        <v>0</v>
      </c>
    </row>
    <row r="1207" spans="1:29" x14ac:dyDescent="0.3">
      <c r="A1207">
        <v>553.97</v>
      </c>
      <c r="B1207">
        <v>0</v>
      </c>
      <c r="C1207">
        <f t="shared" si="301"/>
        <v>553.1</v>
      </c>
      <c r="D1207">
        <f t="shared" si="302"/>
        <v>555.04473368561639</v>
      </c>
      <c r="E1207">
        <v>-5.9395639999999996E-3</v>
      </c>
      <c r="F1207">
        <v>1.70464E-2</v>
      </c>
      <c r="G1207">
        <v>1.1100000000000001</v>
      </c>
      <c r="I1207">
        <f t="shared" si="303"/>
        <v>570.33538461538467</v>
      </c>
      <c r="J1207">
        <f t="shared" si="304"/>
        <v>554.40224140922771</v>
      </c>
      <c r="K1207">
        <f t="shared" si="290"/>
        <v>-5.9395635946022565E-3</v>
      </c>
      <c r="L1207">
        <f t="shared" si="291"/>
        <v>6.4104702691061347E-2</v>
      </c>
      <c r="M1207">
        <f t="shared" si="292"/>
        <v>-1.1000000000000227</v>
      </c>
      <c r="O1207">
        <f t="shared" si="293"/>
        <v>-3.8600000000000136</v>
      </c>
      <c r="P1207">
        <f t="shared" si="294"/>
        <v>0</v>
      </c>
      <c r="Q1207">
        <f t="shared" si="295"/>
        <v>3.8600000000000136</v>
      </c>
      <c r="R1207">
        <v>2.2610000000000001</v>
      </c>
      <c r="S1207">
        <v>2.3719999999999999</v>
      </c>
      <c r="T1207">
        <v>0.95320404700000005</v>
      </c>
      <c r="U1207">
        <f t="shared" si="296"/>
        <v>48.802072085815212</v>
      </c>
      <c r="W1207">
        <f t="shared" si="297"/>
        <v>0</v>
      </c>
      <c r="X1207">
        <f t="shared" si="298"/>
        <v>1</v>
      </c>
      <c r="Y1207">
        <f t="shared" si="299"/>
        <v>0</v>
      </c>
      <c r="Z1207">
        <f t="shared" si="300"/>
        <v>0</v>
      </c>
      <c r="AA1207">
        <f t="shared" si="289"/>
        <v>1</v>
      </c>
      <c r="AB1207">
        <v>1</v>
      </c>
      <c r="AC1207">
        <v>0</v>
      </c>
    </row>
    <row r="1208" spans="1:29" x14ac:dyDescent="0.3">
      <c r="A1208">
        <v>550.11</v>
      </c>
      <c r="B1208">
        <v>0</v>
      </c>
      <c r="C1208">
        <f t="shared" si="301"/>
        <v>552.87</v>
      </c>
      <c r="D1208">
        <f t="shared" si="302"/>
        <v>549.2875443857306</v>
      </c>
      <c r="E1208">
        <v>-1.2866064E-2</v>
      </c>
      <c r="F1208">
        <v>1.6719727E-2</v>
      </c>
      <c r="G1208">
        <v>2.76</v>
      </c>
      <c r="I1208">
        <f t="shared" si="303"/>
        <v>568.55269230769238</v>
      </c>
      <c r="J1208">
        <f t="shared" si="304"/>
        <v>549.77982758390556</v>
      </c>
      <c r="K1208">
        <f t="shared" si="290"/>
        <v>-1.2866063738156689E-2</v>
      </c>
      <c r="L1208">
        <f t="shared" si="291"/>
        <v>6.4056780384398992E-2</v>
      </c>
      <c r="M1208">
        <f t="shared" si="292"/>
        <v>-6.07000000000005</v>
      </c>
      <c r="O1208">
        <f t="shared" si="293"/>
        <v>-12.139999999999986</v>
      </c>
      <c r="P1208">
        <f t="shared" si="294"/>
        <v>0</v>
      </c>
      <c r="Q1208">
        <f t="shared" si="295"/>
        <v>12.139999999999986</v>
      </c>
      <c r="R1208">
        <v>2.0960000000000001</v>
      </c>
      <c r="S1208">
        <v>2.3719999999999999</v>
      </c>
      <c r="T1208">
        <v>0.883642496</v>
      </c>
      <c r="U1208">
        <f t="shared" si="296"/>
        <v>46.911369746459577</v>
      </c>
      <c r="W1208">
        <f t="shared" si="297"/>
        <v>0</v>
      </c>
      <c r="X1208">
        <f t="shared" si="298"/>
        <v>0</v>
      </c>
      <c r="Y1208">
        <f t="shared" si="299"/>
        <v>0</v>
      </c>
      <c r="Z1208">
        <f t="shared" si="300"/>
        <v>0</v>
      </c>
      <c r="AA1208">
        <f t="shared" si="289"/>
        <v>1</v>
      </c>
      <c r="AB1208">
        <v>1</v>
      </c>
      <c r="AC1208">
        <v>0</v>
      </c>
    </row>
    <row r="1209" spans="1:29" x14ac:dyDescent="0.3">
      <c r="A1209">
        <v>537.97</v>
      </c>
      <c r="B1209">
        <v>0</v>
      </c>
      <c r="C1209">
        <f t="shared" si="301"/>
        <v>550.93833333333339</v>
      </c>
      <c r="D1209">
        <f t="shared" si="302"/>
        <v>536.08374260237827</v>
      </c>
      <c r="E1209">
        <v>-3.4650445000000002E-2</v>
      </c>
      <c r="F1209">
        <v>1.6719727E-2</v>
      </c>
      <c r="G1209">
        <v>6.07</v>
      </c>
      <c r="I1209">
        <f t="shared" si="303"/>
        <v>566.4834615384616</v>
      </c>
      <c r="J1209">
        <f t="shared" si="304"/>
        <v>537.061551724315</v>
      </c>
      <c r="K1209">
        <f t="shared" si="290"/>
        <v>-3.4650445018661977E-2</v>
      </c>
      <c r="L1209">
        <f t="shared" si="291"/>
        <v>6.4034393956631699E-2</v>
      </c>
      <c r="M1209">
        <f t="shared" si="292"/>
        <v>0.54999999999995453</v>
      </c>
      <c r="O1209">
        <f t="shared" si="293"/>
        <v>7.1699999999999591</v>
      </c>
      <c r="P1209">
        <f t="shared" si="294"/>
        <v>7.1699999999999591</v>
      </c>
      <c r="Q1209">
        <f t="shared" si="295"/>
        <v>0</v>
      </c>
      <c r="R1209">
        <v>1.7649999999999999</v>
      </c>
      <c r="S1209">
        <v>2.3719999999999999</v>
      </c>
      <c r="T1209">
        <v>0.74409780800000003</v>
      </c>
      <c r="U1209">
        <f t="shared" si="296"/>
        <v>42.663766022002825</v>
      </c>
      <c r="W1209">
        <f t="shared" si="297"/>
        <v>0</v>
      </c>
      <c r="X1209">
        <f t="shared" si="298"/>
        <v>0</v>
      </c>
      <c r="Y1209">
        <f t="shared" si="299"/>
        <v>1</v>
      </c>
      <c r="Z1209">
        <f t="shared" si="300"/>
        <v>0</v>
      </c>
      <c r="AA1209">
        <f t="shared" si="289"/>
        <v>1</v>
      </c>
      <c r="AB1209">
        <v>1</v>
      </c>
      <c r="AC1209">
        <v>0</v>
      </c>
    </row>
    <row r="1210" spans="1:29" x14ac:dyDescent="0.3">
      <c r="A1210">
        <v>545.14</v>
      </c>
      <c r="B1210">
        <v>0</v>
      </c>
      <c r="C1210">
        <f t="shared" si="301"/>
        <v>549.92666666666673</v>
      </c>
      <c r="D1210">
        <f t="shared" si="302"/>
        <v>546.6493762329369</v>
      </c>
      <c r="E1210">
        <v>-2.1784380999999998E-2</v>
      </c>
      <c r="F1210">
        <v>1.7164265000000001E-2</v>
      </c>
      <c r="G1210">
        <v>-6.62</v>
      </c>
      <c r="I1210">
        <f t="shared" si="303"/>
        <v>564.69000000000005</v>
      </c>
      <c r="J1210">
        <f t="shared" si="304"/>
        <v>545.76141909812964</v>
      </c>
      <c r="K1210">
        <f t="shared" si="290"/>
        <v>-2.1784381280505288E-2</v>
      </c>
      <c r="L1210">
        <f t="shared" si="291"/>
        <v>6.3565137782095604E-2</v>
      </c>
      <c r="M1210">
        <f t="shared" si="292"/>
        <v>-8.2699999999999818</v>
      </c>
      <c r="O1210">
        <f t="shared" si="293"/>
        <v>11.039999999999964</v>
      </c>
      <c r="P1210">
        <f t="shared" si="294"/>
        <v>11.039999999999964</v>
      </c>
      <c r="Q1210">
        <f t="shared" si="295"/>
        <v>0</v>
      </c>
      <c r="R1210">
        <v>2.3170000000000002</v>
      </c>
      <c r="S1210">
        <v>1.655</v>
      </c>
      <c r="T1210">
        <v>1.4</v>
      </c>
      <c r="U1210">
        <f t="shared" si="296"/>
        <v>58.333333333333329</v>
      </c>
      <c r="W1210">
        <f t="shared" si="297"/>
        <v>0</v>
      </c>
      <c r="X1210">
        <f t="shared" si="298"/>
        <v>1</v>
      </c>
      <c r="Y1210">
        <f t="shared" si="299"/>
        <v>1</v>
      </c>
      <c r="Z1210">
        <f t="shared" si="300"/>
        <v>0</v>
      </c>
      <c r="AA1210">
        <f t="shared" si="289"/>
        <v>0</v>
      </c>
      <c r="AB1210">
        <v>1</v>
      </c>
      <c r="AC1210">
        <v>0</v>
      </c>
    </row>
    <row r="1211" spans="1:29" x14ac:dyDescent="0.3">
      <c r="A1211">
        <v>556.17999999999995</v>
      </c>
      <c r="B1211">
        <v>0</v>
      </c>
      <c r="C1211">
        <f t="shared" si="301"/>
        <v>550.24833333333345</v>
      </c>
      <c r="D1211">
        <f t="shared" si="302"/>
        <v>557.76843729451048</v>
      </c>
      <c r="E1211">
        <v>-1.9738730000000001E-3</v>
      </c>
      <c r="F1211">
        <v>1.7486036E-2</v>
      </c>
      <c r="G1211">
        <v>-19.309999999999999</v>
      </c>
      <c r="I1211">
        <f t="shared" si="303"/>
        <v>563.43807692307689</v>
      </c>
      <c r="J1211">
        <f t="shared" si="304"/>
        <v>556.98142930014387</v>
      </c>
      <c r="K1211">
        <f t="shared" si="290"/>
        <v>-1.9738730979041467E-3</v>
      </c>
      <c r="L1211">
        <f t="shared" si="291"/>
        <v>6.3206700311814024E-2</v>
      </c>
      <c r="M1211">
        <f t="shared" si="292"/>
        <v>-19.309999999999945</v>
      </c>
      <c r="O1211">
        <f t="shared" si="293"/>
        <v>-1.6599999999999682</v>
      </c>
      <c r="P1211">
        <f t="shared" si="294"/>
        <v>0</v>
      </c>
      <c r="Q1211">
        <f t="shared" si="295"/>
        <v>1.6599999999999682</v>
      </c>
      <c r="R1211">
        <v>2.4820000000000002</v>
      </c>
      <c r="S1211">
        <v>0.55100000000000005</v>
      </c>
      <c r="T1211">
        <v>4.5045372050000001</v>
      </c>
      <c r="U1211">
        <f t="shared" si="296"/>
        <v>81.833168479783211</v>
      </c>
      <c r="W1211">
        <f t="shared" si="297"/>
        <v>0</v>
      </c>
      <c r="X1211">
        <f t="shared" si="298"/>
        <v>1</v>
      </c>
      <c r="Y1211">
        <f t="shared" si="299"/>
        <v>1</v>
      </c>
      <c r="Z1211">
        <f t="shared" si="300"/>
        <v>0</v>
      </c>
      <c r="AA1211">
        <f t="shared" si="289"/>
        <v>0</v>
      </c>
      <c r="AB1211">
        <v>0</v>
      </c>
      <c r="AC1211">
        <v>0</v>
      </c>
    </row>
    <row r="1212" spans="1:29" x14ac:dyDescent="0.3">
      <c r="A1212">
        <v>554.52</v>
      </c>
      <c r="B1212">
        <v>0</v>
      </c>
      <c r="C1212">
        <f t="shared" si="301"/>
        <v>550.47750000000008</v>
      </c>
      <c r="D1212">
        <f t="shared" si="302"/>
        <v>553.97859378424823</v>
      </c>
      <c r="E1212">
        <v>-4.9526270000000002E-3</v>
      </c>
      <c r="F1212">
        <v>1.7529069000000001E-2</v>
      </c>
      <c r="G1212">
        <v>-17.649999999999999</v>
      </c>
      <c r="I1212">
        <f t="shared" si="303"/>
        <v>562.50423076923073</v>
      </c>
      <c r="J1212">
        <f t="shared" si="304"/>
        <v>554.33065928460428</v>
      </c>
      <c r="K1212">
        <f t="shared" si="290"/>
        <v>-4.952627045650285E-3</v>
      </c>
      <c r="L1212">
        <f t="shared" si="291"/>
        <v>6.2999379326603724E-2</v>
      </c>
      <c r="M1212">
        <f t="shared" si="292"/>
        <v>-25.379999999999995</v>
      </c>
      <c r="O1212">
        <f t="shared" si="293"/>
        <v>-0.54999999999995453</v>
      </c>
      <c r="P1212">
        <f t="shared" si="294"/>
        <v>0</v>
      </c>
      <c r="Q1212">
        <f t="shared" si="295"/>
        <v>0.54999999999995453</v>
      </c>
      <c r="R1212">
        <v>2.3159999999999998</v>
      </c>
      <c r="S1212">
        <v>0.55100000000000005</v>
      </c>
      <c r="T1212">
        <v>4.2032667879999996</v>
      </c>
      <c r="U1212">
        <f t="shared" si="296"/>
        <v>80.78130450073705</v>
      </c>
      <c r="W1212">
        <f t="shared" si="297"/>
        <v>0</v>
      </c>
      <c r="X1212">
        <f t="shared" si="298"/>
        <v>0</v>
      </c>
      <c r="Y1212">
        <f t="shared" si="299"/>
        <v>1</v>
      </c>
      <c r="Z1212">
        <f t="shared" si="300"/>
        <v>0</v>
      </c>
      <c r="AA1212">
        <f t="shared" si="289"/>
        <v>0</v>
      </c>
      <c r="AB1212">
        <v>0</v>
      </c>
      <c r="AC1212">
        <v>0</v>
      </c>
    </row>
    <row r="1213" spans="1:29" x14ac:dyDescent="0.3">
      <c r="A1213">
        <v>553.97</v>
      </c>
      <c r="B1213">
        <v>0</v>
      </c>
      <c r="C1213">
        <f t="shared" si="301"/>
        <v>551.16666666666674</v>
      </c>
      <c r="D1213">
        <f t="shared" si="302"/>
        <v>553.96856770262536</v>
      </c>
      <c r="E1213">
        <v>-5.9395639999999996E-3</v>
      </c>
      <c r="F1213">
        <v>1.8094676000000001E-2</v>
      </c>
      <c r="G1213">
        <v>-24.83</v>
      </c>
      <c r="I1213">
        <f t="shared" si="303"/>
        <v>561.18846153846141</v>
      </c>
      <c r="J1213">
        <f t="shared" si="304"/>
        <v>553.94225697810737</v>
      </c>
      <c r="K1213">
        <f t="shared" si="290"/>
        <v>-5.9395635946022565E-3</v>
      </c>
      <c r="L1213">
        <f t="shared" si="291"/>
        <v>6.2826524362111683E-2</v>
      </c>
      <c r="M1213">
        <f t="shared" si="292"/>
        <v>-23.170000000000073</v>
      </c>
      <c r="O1213">
        <f t="shared" si="293"/>
        <v>-2.2000000000000455</v>
      </c>
      <c r="P1213">
        <f t="shared" si="294"/>
        <v>0</v>
      </c>
      <c r="Q1213">
        <f t="shared" si="295"/>
        <v>2.2000000000000455</v>
      </c>
      <c r="R1213">
        <v>3.0339999999999998</v>
      </c>
      <c r="S1213">
        <v>0.55100000000000005</v>
      </c>
      <c r="T1213">
        <v>5.5063520869999998</v>
      </c>
      <c r="U1213">
        <f t="shared" si="296"/>
        <v>84.630404462770358</v>
      </c>
      <c r="W1213">
        <f t="shared" si="297"/>
        <v>0</v>
      </c>
      <c r="X1213">
        <f t="shared" si="298"/>
        <v>1</v>
      </c>
      <c r="Y1213">
        <f t="shared" si="299"/>
        <v>0</v>
      </c>
      <c r="Z1213">
        <f t="shared" si="300"/>
        <v>0</v>
      </c>
      <c r="AA1213">
        <f t="shared" si="289"/>
        <v>0</v>
      </c>
      <c r="AB1213">
        <v>0</v>
      </c>
      <c r="AC1213">
        <v>0</v>
      </c>
    </row>
    <row r="1214" spans="1:29" x14ac:dyDescent="0.3">
      <c r="A1214">
        <v>551.77</v>
      </c>
      <c r="B1214">
        <v>0</v>
      </c>
      <c r="C1214">
        <f t="shared" si="301"/>
        <v>551.39666666666665</v>
      </c>
      <c r="D1214">
        <f t="shared" si="302"/>
        <v>551.4035720495624</v>
      </c>
      <c r="E1214">
        <v>-9.8873099999999998E-3</v>
      </c>
      <c r="F1214">
        <v>1.8719159999999999E-2</v>
      </c>
      <c r="G1214">
        <v>-20.97</v>
      </c>
      <c r="I1214">
        <f t="shared" si="303"/>
        <v>559.61807692307684</v>
      </c>
      <c r="J1214">
        <f t="shared" si="304"/>
        <v>551.60290330937642</v>
      </c>
      <c r="K1214">
        <f t="shared" si="290"/>
        <v>-9.8873097904105499E-3</v>
      </c>
      <c r="L1214">
        <f t="shared" si="291"/>
        <v>6.2721855242965613E-2</v>
      </c>
      <c r="M1214">
        <f t="shared" si="292"/>
        <v>-19.319999999999936</v>
      </c>
      <c r="O1214">
        <f t="shared" si="293"/>
        <v>5.5099999999999909</v>
      </c>
      <c r="P1214">
        <f t="shared" si="294"/>
        <v>5.5099999999999909</v>
      </c>
      <c r="Q1214">
        <f t="shared" si="295"/>
        <v>0</v>
      </c>
      <c r="R1214">
        <v>2.8140000000000001</v>
      </c>
      <c r="S1214">
        <v>0.71699999999999997</v>
      </c>
      <c r="T1214">
        <v>3.9246861919999998</v>
      </c>
      <c r="U1214">
        <f t="shared" si="296"/>
        <v>79.69413763613062</v>
      </c>
      <c r="W1214">
        <f t="shared" si="297"/>
        <v>0</v>
      </c>
      <c r="X1214">
        <f t="shared" si="298"/>
        <v>0</v>
      </c>
      <c r="Y1214">
        <f t="shared" si="299"/>
        <v>0</v>
      </c>
      <c r="Z1214">
        <f t="shared" si="300"/>
        <v>0</v>
      </c>
      <c r="AA1214">
        <f t="shared" si="289"/>
        <v>0</v>
      </c>
      <c r="AB1214">
        <v>0</v>
      </c>
      <c r="AC1214">
        <v>0</v>
      </c>
    </row>
    <row r="1215" spans="1:29" x14ac:dyDescent="0.3">
      <c r="A1215">
        <v>557.28</v>
      </c>
      <c r="B1215">
        <v>0</v>
      </c>
      <c r="C1215">
        <f t="shared" si="301"/>
        <v>551.71833333333336</v>
      </c>
      <c r="D1215">
        <f t="shared" si="302"/>
        <v>558.2594046584062</v>
      </c>
      <c r="E1215">
        <v>0</v>
      </c>
      <c r="F1215">
        <v>1.9351653E-2</v>
      </c>
      <c r="G1215">
        <v>-24.83</v>
      </c>
      <c r="I1215">
        <f t="shared" si="303"/>
        <v>558.25961538461536</v>
      </c>
      <c r="J1215">
        <f t="shared" si="304"/>
        <v>557.71669974543261</v>
      </c>
      <c r="K1215">
        <f t="shared" si="290"/>
        <v>0</v>
      </c>
      <c r="L1215">
        <f t="shared" si="291"/>
        <v>6.2619113436680543E-2</v>
      </c>
      <c r="M1215">
        <f t="shared" si="292"/>
        <v>-22.069999999999936</v>
      </c>
      <c r="O1215">
        <f t="shared" si="293"/>
        <v>0</v>
      </c>
      <c r="P1215">
        <f t="shared" si="294"/>
        <v>0</v>
      </c>
      <c r="Q1215">
        <f t="shared" si="295"/>
        <v>0</v>
      </c>
      <c r="R1215">
        <v>2.8140000000000001</v>
      </c>
      <c r="S1215">
        <v>0.33100000000000002</v>
      </c>
      <c r="T1215">
        <v>8.5015105739999992</v>
      </c>
      <c r="U1215">
        <f t="shared" si="296"/>
        <v>89.475357710631755</v>
      </c>
      <c r="W1215">
        <f t="shared" si="297"/>
        <v>0</v>
      </c>
      <c r="X1215">
        <f t="shared" si="298"/>
        <v>1</v>
      </c>
      <c r="Y1215">
        <f t="shared" si="299"/>
        <v>0</v>
      </c>
      <c r="Z1215">
        <f t="shared" si="300"/>
        <v>0</v>
      </c>
      <c r="AA1215">
        <f t="shared" si="289"/>
        <v>0</v>
      </c>
      <c r="AB1215">
        <v>0</v>
      </c>
      <c r="AC1215">
        <v>0</v>
      </c>
    </row>
    <row r="1216" spans="1:29" x14ac:dyDescent="0.3">
      <c r="A1216">
        <v>557.28</v>
      </c>
      <c r="B1216">
        <v>0</v>
      </c>
      <c r="C1216">
        <f t="shared" si="301"/>
        <v>552.04</v>
      </c>
      <c r="D1216">
        <f t="shared" si="302"/>
        <v>557.11676589026558</v>
      </c>
      <c r="E1216">
        <v>0</v>
      </c>
      <c r="F1216">
        <v>1.9351653E-2</v>
      </c>
      <c r="G1216">
        <v>-22.07</v>
      </c>
      <c r="I1216">
        <f t="shared" si="303"/>
        <v>556.85884615384612</v>
      </c>
      <c r="J1216">
        <f t="shared" si="304"/>
        <v>557.24640771188979</v>
      </c>
      <c r="K1216">
        <f t="shared" si="290"/>
        <v>0</v>
      </c>
      <c r="L1216">
        <f t="shared" si="291"/>
        <v>6.2790139873124373E-2</v>
      </c>
      <c r="M1216">
        <f t="shared" si="292"/>
        <v>-24.829999999999927</v>
      </c>
      <c r="O1216">
        <f t="shared" si="293"/>
        <v>-2.1999999999999318</v>
      </c>
      <c r="P1216">
        <f t="shared" si="294"/>
        <v>0</v>
      </c>
      <c r="Q1216">
        <f t="shared" si="295"/>
        <v>2.1999999999999318</v>
      </c>
      <c r="R1216">
        <v>2.8140000000000001</v>
      </c>
      <c r="S1216">
        <v>0.60699999999999998</v>
      </c>
      <c r="T1216">
        <v>4.6359143329999997</v>
      </c>
      <c r="U1216">
        <f t="shared" si="296"/>
        <v>82.256650102988715</v>
      </c>
      <c r="W1216">
        <f t="shared" si="297"/>
        <v>0</v>
      </c>
      <c r="X1216">
        <f t="shared" si="298"/>
        <v>0</v>
      </c>
      <c r="Y1216">
        <f t="shared" si="299"/>
        <v>0</v>
      </c>
      <c r="Z1216">
        <f t="shared" si="300"/>
        <v>0</v>
      </c>
      <c r="AA1216">
        <f t="shared" si="289"/>
        <v>0</v>
      </c>
      <c r="AB1216">
        <v>0</v>
      </c>
      <c r="AC1216">
        <v>0</v>
      </c>
    </row>
    <row r="1217" spans="1:29" x14ac:dyDescent="0.3">
      <c r="A1217">
        <v>555.08000000000004</v>
      </c>
      <c r="B1217">
        <v>0</v>
      </c>
      <c r="C1217">
        <f t="shared" si="301"/>
        <v>551.85666666666657</v>
      </c>
      <c r="D1217">
        <f t="shared" si="302"/>
        <v>554.74053901828916</v>
      </c>
      <c r="E1217">
        <v>-3.9477460000000002E-3</v>
      </c>
      <c r="F1217">
        <v>1.9567270000000001E-2</v>
      </c>
      <c r="G1217">
        <v>-22.63</v>
      </c>
      <c r="I1217">
        <f t="shared" si="303"/>
        <v>555.41576923076923</v>
      </c>
      <c r="J1217">
        <f t="shared" si="304"/>
        <v>554.91335325293164</v>
      </c>
      <c r="K1217">
        <f t="shared" si="290"/>
        <v>0</v>
      </c>
      <c r="L1217">
        <f t="shared" si="291"/>
        <v>6.2877459899441726E-2</v>
      </c>
      <c r="M1217">
        <f t="shared" si="292"/>
        <v>-19.870000000000005</v>
      </c>
      <c r="O1217">
        <f t="shared" si="293"/>
        <v>-2.2100000000000364</v>
      </c>
      <c r="P1217">
        <f t="shared" si="294"/>
        <v>0</v>
      </c>
      <c r="Q1217">
        <f t="shared" si="295"/>
        <v>2.2100000000000364</v>
      </c>
      <c r="R1217">
        <v>2.87</v>
      </c>
      <c r="S1217">
        <v>0.60699999999999998</v>
      </c>
      <c r="T1217">
        <v>4.7281713339999998</v>
      </c>
      <c r="U1217">
        <f t="shared" si="296"/>
        <v>82.542421626524629</v>
      </c>
      <c r="W1217">
        <f t="shared" si="297"/>
        <v>0</v>
      </c>
      <c r="X1217">
        <f t="shared" si="298"/>
        <v>0</v>
      </c>
      <c r="Y1217">
        <f t="shared" si="299"/>
        <v>0</v>
      </c>
      <c r="Z1217">
        <f t="shared" si="300"/>
        <v>0</v>
      </c>
      <c r="AA1217">
        <f t="shared" si="289"/>
        <v>0</v>
      </c>
      <c r="AB1217">
        <v>0</v>
      </c>
      <c r="AC1217">
        <v>0</v>
      </c>
    </row>
    <row r="1218" spans="1:29" x14ac:dyDescent="0.3">
      <c r="A1218">
        <v>552.87</v>
      </c>
      <c r="B1218">
        <v>0</v>
      </c>
      <c r="C1218">
        <f t="shared" si="301"/>
        <v>552.17833333333317</v>
      </c>
      <c r="D1218">
        <f t="shared" si="302"/>
        <v>552.55824349695183</v>
      </c>
      <c r="E1218">
        <v>-1.4755413E-2</v>
      </c>
      <c r="F1218">
        <v>1.9598628999999999E-2</v>
      </c>
      <c r="G1218">
        <v>-17.66</v>
      </c>
      <c r="I1218">
        <f t="shared" si="303"/>
        <v>553.76038461538474</v>
      </c>
      <c r="J1218">
        <f t="shared" si="304"/>
        <v>552.71281898054372</v>
      </c>
      <c r="K1218">
        <f t="shared" si="290"/>
        <v>0</v>
      </c>
      <c r="L1218">
        <f t="shared" si="291"/>
        <v>6.3044521077270821E-2</v>
      </c>
      <c r="M1218">
        <f t="shared" si="292"/>
        <v>-18.759999999999991</v>
      </c>
      <c r="O1218">
        <f t="shared" si="293"/>
        <v>-8.8300000000000409</v>
      </c>
      <c r="P1218">
        <f t="shared" si="294"/>
        <v>0</v>
      </c>
      <c r="Q1218">
        <f t="shared" si="295"/>
        <v>8.8300000000000409</v>
      </c>
      <c r="R1218">
        <v>2.649</v>
      </c>
      <c r="S1218">
        <v>0.88300000000000001</v>
      </c>
      <c r="T1218">
        <v>3</v>
      </c>
      <c r="U1218">
        <f t="shared" si="296"/>
        <v>75</v>
      </c>
      <c r="W1218">
        <f t="shared" si="297"/>
        <v>0</v>
      </c>
      <c r="X1218">
        <f t="shared" si="298"/>
        <v>0</v>
      </c>
      <c r="Y1218">
        <f t="shared" si="299"/>
        <v>0</v>
      </c>
      <c r="Z1218">
        <f t="shared" si="300"/>
        <v>0</v>
      </c>
      <c r="AA1218">
        <f t="shared" ref="AA1218:AA1281" si="305">IF(G1218&gt;0, 1, 0)</f>
        <v>0</v>
      </c>
      <c r="AB1218">
        <v>0</v>
      </c>
      <c r="AC1218">
        <v>0</v>
      </c>
    </row>
    <row r="1219" spans="1:29" x14ac:dyDescent="0.3">
      <c r="A1219">
        <v>544.04</v>
      </c>
      <c r="B1219">
        <v>1</v>
      </c>
      <c r="C1219">
        <f t="shared" si="301"/>
        <v>551.3508333333333</v>
      </c>
      <c r="D1219">
        <f t="shared" si="302"/>
        <v>542.62029275050804</v>
      </c>
      <c r="E1219">
        <v>-3.1440270999999999E-2</v>
      </c>
      <c r="F1219">
        <v>1.9876017999999999E-2</v>
      </c>
      <c r="G1219">
        <v>-9.93</v>
      </c>
      <c r="I1219">
        <f t="shared" si="303"/>
        <v>552.97500000000014</v>
      </c>
      <c r="J1219">
        <f t="shared" si="304"/>
        <v>543.37286007841965</v>
      </c>
      <c r="K1219">
        <f t="shared" ref="K1219:K1282" si="306">(A1219-(MAX(A1219:A1230)))/MAX(A1219:A1230)</f>
        <v>0</v>
      </c>
      <c r="L1219">
        <f t="shared" ref="L1219:L1282" si="307">_xlfn.STDEV.S(A1219:A1305)/(SUM(A1219:A1305)/87)</f>
        <v>6.308365204031019E-2</v>
      </c>
      <c r="M1219">
        <f t="shared" ref="M1219:M1282" si="308">A1230-A1219</f>
        <v>-8.2799999999999727</v>
      </c>
      <c r="O1219">
        <f t="shared" ref="O1219:O1282" si="309">A1220-A1219</f>
        <v>-5.5199999999999818</v>
      </c>
      <c r="P1219">
        <f t="shared" ref="P1219:P1282" si="310">IF(O1219&gt;0,O1219,0)</f>
        <v>0</v>
      </c>
      <c r="Q1219">
        <f t="shared" ref="Q1219:Q1282" si="311">IF(O1219&lt;0,ABS(O1219),0)</f>
        <v>5.5199999999999818</v>
      </c>
      <c r="R1219">
        <v>1.8759999999999999</v>
      </c>
      <c r="S1219">
        <v>0.88300000000000001</v>
      </c>
      <c r="T1219">
        <v>2.1245753110000001</v>
      </c>
      <c r="U1219">
        <f t="shared" ref="U1219:U1282" si="312">IF(S1219=0,100,100-(100/(1+T1219)))</f>
        <v>67.995650593553577</v>
      </c>
      <c r="W1219">
        <f t="shared" ref="W1219:W1282" si="313">IF(C1219&gt;I1219,1,0)</f>
        <v>0</v>
      </c>
      <c r="X1219">
        <f t="shared" ref="X1219:X1282" si="314">IF(D1219&gt;J1219,1,0)</f>
        <v>0</v>
      </c>
      <c r="Y1219">
        <f t="shared" ref="Y1219:Y1282" si="315">IF(E1219&gt;K1219,1,0)</f>
        <v>0</v>
      </c>
      <c r="Z1219">
        <f t="shared" ref="Z1219:Z1282" si="316">IF(F1219&gt;L1219,1,0)</f>
        <v>0</v>
      </c>
      <c r="AA1219">
        <f t="shared" si="305"/>
        <v>0</v>
      </c>
      <c r="AB1219">
        <v>1</v>
      </c>
      <c r="AC1219">
        <v>1</v>
      </c>
    </row>
    <row r="1220" spans="1:29" x14ac:dyDescent="0.3">
      <c r="A1220">
        <v>538.52</v>
      </c>
      <c r="B1220">
        <v>1</v>
      </c>
      <c r="C1220">
        <f t="shared" si="301"/>
        <v>550.38499999999988</v>
      </c>
      <c r="D1220">
        <f t="shared" si="302"/>
        <v>537.83661787491531</v>
      </c>
      <c r="E1220">
        <v>-4.1267580999999998E-2</v>
      </c>
      <c r="F1220">
        <v>2.0208206999999999E-2</v>
      </c>
      <c r="G1220">
        <v>-2.76</v>
      </c>
      <c r="I1220">
        <f t="shared" si="303"/>
        <v>551.99884615384622</v>
      </c>
      <c r="J1220">
        <f t="shared" si="304"/>
        <v>538.14670307089079</v>
      </c>
      <c r="K1220">
        <f t="shared" si="306"/>
        <v>-1.0202756599329737E-3</v>
      </c>
      <c r="L1220">
        <f t="shared" si="307"/>
        <v>6.2681245664653856E-2</v>
      </c>
      <c r="M1220">
        <f t="shared" si="308"/>
        <v>0.55000000000006821</v>
      </c>
      <c r="O1220">
        <f t="shared" si="309"/>
        <v>-1.6499999999999773</v>
      </c>
      <c r="P1220">
        <f t="shared" si="310"/>
        <v>0</v>
      </c>
      <c r="Q1220">
        <f t="shared" si="311"/>
        <v>1.6499999999999773</v>
      </c>
      <c r="R1220">
        <v>1.3240000000000001</v>
      </c>
      <c r="S1220">
        <v>1.048</v>
      </c>
      <c r="T1220">
        <v>1.263358779</v>
      </c>
      <c r="U1220">
        <f t="shared" si="312"/>
        <v>55.817875218094173</v>
      </c>
      <c r="W1220">
        <f t="shared" si="313"/>
        <v>0</v>
      </c>
      <c r="X1220">
        <f t="shared" si="314"/>
        <v>0</v>
      </c>
      <c r="Y1220">
        <f t="shared" si="315"/>
        <v>0</v>
      </c>
      <c r="Z1220">
        <f t="shared" si="316"/>
        <v>0</v>
      </c>
      <c r="AA1220">
        <f t="shared" si="305"/>
        <v>0</v>
      </c>
      <c r="AB1220">
        <v>1</v>
      </c>
      <c r="AC1220">
        <v>1</v>
      </c>
    </row>
    <row r="1221" spans="1:29" x14ac:dyDescent="0.3">
      <c r="A1221">
        <v>536.87</v>
      </c>
      <c r="B1221">
        <v>1</v>
      </c>
      <c r="C1221">
        <f t="shared" si="301"/>
        <v>550.29333333333329</v>
      </c>
      <c r="D1221">
        <f t="shared" si="302"/>
        <v>536.70889702084742</v>
      </c>
      <c r="E1221">
        <v>-4.4205092000000001E-2</v>
      </c>
      <c r="F1221">
        <v>2.0863478000000001E-2</v>
      </c>
      <c r="G1221">
        <v>2.2000000000000002</v>
      </c>
      <c r="I1221">
        <f t="shared" si="303"/>
        <v>551.10769230769245</v>
      </c>
      <c r="J1221">
        <f t="shared" si="304"/>
        <v>536.77179207146992</v>
      </c>
      <c r="K1221">
        <f t="shared" si="306"/>
        <v>-1.7171624713958802E-2</v>
      </c>
      <c r="L1221">
        <f t="shared" si="307"/>
        <v>6.2103352973557055E-2</v>
      </c>
      <c r="M1221">
        <f t="shared" si="308"/>
        <v>9.3799999999999955</v>
      </c>
      <c r="O1221">
        <f t="shared" si="309"/>
        <v>0</v>
      </c>
      <c r="P1221">
        <f t="shared" si="310"/>
        <v>0</v>
      </c>
      <c r="Q1221">
        <f t="shared" si="311"/>
        <v>0</v>
      </c>
      <c r="R1221">
        <v>1.159</v>
      </c>
      <c r="S1221">
        <v>1.379</v>
      </c>
      <c r="T1221">
        <v>0.84046410400000005</v>
      </c>
      <c r="U1221">
        <f t="shared" si="312"/>
        <v>45.665878632099634</v>
      </c>
      <c r="W1221">
        <f t="shared" si="313"/>
        <v>0</v>
      </c>
      <c r="X1221">
        <f t="shared" si="314"/>
        <v>0</v>
      </c>
      <c r="Y1221">
        <f t="shared" si="315"/>
        <v>0</v>
      </c>
      <c r="Z1221">
        <f t="shared" si="316"/>
        <v>0</v>
      </c>
      <c r="AA1221">
        <f t="shared" si="305"/>
        <v>1</v>
      </c>
      <c r="AB1221">
        <v>1</v>
      </c>
      <c r="AC1221">
        <v>1</v>
      </c>
    </row>
    <row r="1222" spans="1:29" x14ac:dyDescent="0.3">
      <c r="A1222">
        <v>536.87</v>
      </c>
      <c r="B1222">
        <v>1</v>
      </c>
      <c r="C1222">
        <f t="shared" si="301"/>
        <v>549.60416666666652</v>
      </c>
      <c r="D1222">
        <f t="shared" si="302"/>
        <v>536.89685049652542</v>
      </c>
      <c r="E1222">
        <v>-4.4205092000000001E-2</v>
      </c>
      <c r="F1222">
        <v>2.2771811999999999E-2</v>
      </c>
      <c r="G1222">
        <v>9.3800000000000008</v>
      </c>
      <c r="I1222">
        <f t="shared" si="303"/>
        <v>550.49230769230792</v>
      </c>
      <c r="J1222">
        <f t="shared" si="304"/>
        <v>536.8775544560408</v>
      </c>
      <c r="K1222">
        <f t="shared" si="306"/>
        <v>-1.7171624713958802E-2</v>
      </c>
      <c r="L1222">
        <f t="shared" si="307"/>
        <v>6.135155853656802E-2</v>
      </c>
      <c r="M1222">
        <f t="shared" si="308"/>
        <v>9.3799999999999955</v>
      </c>
      <c r="O1222">
        <f t="shared" si="309"/>
        <v>-7.7300000000000182</v>
      </c>
      <c r="P1222">
        <f t="shared" si="310"/>
        <v>0</v>
      </c>
      <c r="Q1222">
        <f t="shared" si="311"/>
        <v>7.7300000000000182</v>
      </c>
      <c r="R1222">
        <v>1.159</v>
      </c>
      <c r="S1222">
        <v>2.097</v>
      </c>
      <c r="T1222">
        <v>0.55269432500000004</v>
      </c>
      <c r="U1222">
        <f t="shared" si="312"/>
        <v>35.595823086427529</v>
      </c>
      <c r="W1222">
        <f t="shared" si="313"/>
        <v>0</v>
      </c>
      <c r="X1222">
        <f t="shared" si="314"/>
        <v>1</v>
      </c>
      <c r="Y1222">
        <f t="shared" si="315"/>
        <v>0</v>
      </c>
      <c r="Z1222">
        <f t="shared" si="316"/>
        <v>0</v>
      </c>
      <c r="AA1222">
        <f t="shared" si="305"/>
        <v>1</v>
      </c>
      <c r="AB1222">
        <v>1</v>
      </c>
      <c r="AC1222">
        <v>1</v>
      </c>
    </row>
    <row r="1223" spans="1:29" x14ac:dyDescent="0.3">
      <c r="A1223">
        <v>529.14</v>
      </c>
      <c r="B1223">
        <v>1</v>
      </c>
      <c r="C1223">
        <f t="shared" si="301"/>
        <v>547.3508333333333</v>
      </c>
      <c r="D1223">
        <f t="shared" si="302"/>
        <v>527.84719158391249</v>
      </c>
      <c r="E1223">
        <v>-5.7966886000000002E-2</v>
      </c>
      <c r="F1223">
        <v>2.4389398E-2</v>
      </c>
      <c r="G1223">
        <v>17.11</v>
      </c>
      <c r="I1223">
        <f t="shared" si="303"/>
        <v>549.261153846154</v>
      </c>
      <c r="J1223">
        <f t="shared" si="304"/>
        <v>528.54480350338144</v>
      </c>
      <c r="K1223">
        <f t="shared" si="306"/>
        <v>-4.4821921764716575E-2</v>
      </c>
      <c r="L1223">
        <f t="shared" si="307"/>
        <v>6.0547637190128109E-2</v>
      </c>
      <c r="M1223">
        <f t="shared" si="308"/>
        <v>24.830000000000041</v>
      </c>
      <c r="O1223">
        <f t="shared" si="309"/>
        <v>1.6599999999999682</v>
      </c>
      <c r="P1223">
        <f t="shared" si="310"/>
        <v>1.6599999999999682</v>
      </c>
      <c r="Q1223">
        <f t="shared" si="311"/>
        <v>0</v>
      </c>
      <c r="R1223">
        <v>0.38600000000000001</v>
      </c>
      <c r="S1223">
        <v>2.097</v>
      </c>
      <c r="T1223">
        <v>0.18407248500000001</v>
      </c>
      <c r="U1223">
        <f t="shared" si="312"/>
        <v>15.545710869212542</v>
      </c>
      <c r="W1223">
        <f t="shared" si="313"/>
        <v>0</v>
      </c>
      <c r="X1223">
        <f t="shared" si="314"/>
        <v>0</v>
      </c>
      <c r="Y1223">
        <f t="shared" si="315"/>
        <v>0</v>
      </c>
      <c r="Z1223">
        <f t="shared" si="316"/>
        <v>0</v>
      </c>
      <c r="AA1223">
        <f t="shared" si="305"/>
        <v>1</v>
      </c>
      <c r="AB1223">
        <v>1</v>
      </c>
      <c r="AC1223">
        <v>1</v>
      </c>
    </row>
    <row r="1224" spans="1:29" x14ac:dyDescent="0.3">
      <c r="A1224">
        <v>530.79999999999995</v>
      </c>
      <c r="B1224">
        <v>1</v>
      </c>
      <c r="C1224">
        <f t="shared" si="301"/>
        <v>545.37416666666661</v>
      </c>
      <c r="D1224">
        <f t="shared" si="302"/>
        <v>531.29213473601453</v>
      </c>
      <c r="E1224">
        <v>-5.5011572000000002E-2</v>
      </c>
      <c r="F1224">
        <v>2.5005171E-2</v>
      </c>
      <c r="G1224">
        <v>23.17</v>
      </c>
      <c r="I1224">
        <f t="shared" si="303"/>
        <v>548.24269230769255</v>
      </c>
      <c r="J1224">
        <f t="shared" si="304"/>
        <v>530.97347665358598</v>
      </c>
      <c r="K1224">
        <f t="shared" si="306"/>
        <v>-4.1825369604852378E-2</v>
      </c>
      <c r="L1224">
        <f t="shared" si="307"/>
        <v>5.9307863510643384E-2</v>
      </c>
      <c r="M1224">
        <f t="shared" si="308"/>
        <v>17.100000000000023</v>
      </c>
      <c r="O1224">
        <f t="shared" si="309"/>
        <v>1.6500000000000909</v>
      </c>
      <c r="P1224">
        <f t="shared" si="310"/>
        <v>1.6500000000000909</v>
      </c>
      <c r="Q1224">
        <f t="shared" si="311"/>
        <v>0</v>
      </c>
      <c r="R1224">
        <v>0.38600000000000001</v>
      </c>
      <c r="S1224">
        <v>2.7029999999999998</v>
      </c>
      <c r="T1224">
        <v>0.142804292</v>
      </c>
      <c r="U1224">
        <f t="shared" si="312"/>
        <v>12.495953419117896</v>
      </c>
      <c r="W1224">
        <f t="shared" si="313"/>
        <v>0</v>
      </c>
      <c r="X1224">
        <f t="shared" si="314"/>
        <v>1</v>
      </c>
      <c r="Y1224">
        <f t="shared" si="315"/>
        <v>0</v>
      </c>
      <c r="Z1224">
        <f t="shared" si="316"/>
        <v>0</v>
      </c>
      <c r="AA1224">
        <f t="shared" si="305"/>
        <v>1</v>
      </c>
      <c r="AB1224">
        <v>1</v>
      </c>
      <c r="AC1224">
        <v>1</v>
      </c>
    </row>
    <row r="1225" spans="1:29" x14ac:dyDescent="0.3">
      <c r="A1225">
        <v>532.45000000000005</v>
      </c>
      <c r="B1225">
        <v>1</v>
      </c>
      <c r="C1225">
        <f t="shared" si="301"/>
        <v>543.58083333333332</v>
      </c>
      <c r="D1225">
        <f t="shared" si="302"/>
        <v>532.64297754399763</v>
      </c>
      <c r="E1225">
        <v>-5.2074060999999998E-2</v>
      </c>
      <c r="F1225">
        <v>2.6709365999999998E-2</v>
      </c>
      <c r="G1225">
        <v>15.45</v>
      </c>
      <c r="I1225">
        <f t="shared" si="303"/>
        <v>547.47846153846172</v>
      </c>
      <c r="J1225">
        <f t="shared" si="304"/>
        <v>532.56357871895489</v>
      </c>
      <c r="K1225">
        <f t="shared" si="306"/>
        <v>-3.8846868964023284E-2</v>
      </c>
      <c r="L1225">
        <f t="shared" si="307"/>
        <v>5.806680767041502E-2</v>
      </c>
      <c r="M1225">
        <f t="shared" si="308"/>
        <v>13.799999999999955</v>
      </c>
      <c r="O1225">
        <f t="shared" si="309"/>
        <v>2.7599999999999909</v>
      </c>
      <c r="P1225">
        <f t="shared" si="310"/>
        <v>2.7599999999999909</v>
      </c>
      <c r="Q1225">
        <f t="shared" si="311"/>
        <v>0</v>
      </c>
      <c r="R1225">
        <v>0.99299999999999999</v>
      </c>
      <c r="S1225">
        <v>2.5379999999999998</v>
      </c>
      <c r="T1225">
        <v>0.39125295500000001</v>
      </c>
      <c r="U1225">
        <f t="shared" si="312"/>
        <v>28.122344940500057</v>
      </c>
      <c r="W1225">
        <f t="shared" si="313"/>
        <v>0</v>
      </c>
      <c r="X1225">
        <f t="shared" si="314"/>
        <v>1</v>
      </c>
      <c r="Y1225">
        <f t="shared" si="315"/>
        <v>0</v>
      </c>
      <c r="Z1225">
        <f t="shared" si="316"/>
        <v>0</v>
      </c>
      <c r="AA1225">
        <f t="shared" si="305"/>
        <v>1</v>
      </c>
      <c r="AB1225">
        <v>1</v>
      </c>
      <c r="AC1225">
        <v>1</v>
      </c>
    </row>
    <row r="1226" spans="1:29" x14ac:dyDescent="0.3">
      <c r="A1226">
        <v>535.21</v>
      </c>
      <c r="B1226">
        <v>1</v>
      </c>
      <c r="C1226">
        <f t="shared" si="301"/>
        <v>542.20083333333332</v>
      </c>
      <c r="D1226">
        <f t="shared" si="302"/>
        <v>535.63783707600044</v>
      </c>
      <c r="E1226">
        <v>-5.1819438000000002E-2</v>
      </c>
      <c r="F1226">
        <v>2.9112532999999999E-2</v>
      </c>
      <c r="G1226">
        <v>11.04</v>
      </c>
      <c r="I1226">
        <f t="shared" si="303"/>
        <v>546.84153846153868</v>
      </c>
      <c r="J1226">
        <f t="shared" si="304"/>
        <v>535.41357086777271</v>
      </c>
      <c r="K1226">
        <f t="shared" si="306"/>
        <v>-3.3864649710273101E-2</v>
      </c>
      <c r="L1226">
        <f t="shared" si="307"/>
        <v>5.683955155366844E-2</v>
      </c>
      <c r="M1226">
        <f t="shared" si="308"/>
        <v>14.899999999999977</v>
      </c>
      <c r="O1226">
        <f t="shared" si="309"/>
        <v>-2.7599999999999909</v>
      </c>
      <c r="P1226">
        <f t="shared" si="310"/>
        <v>0</v>
      </c>
      <c r="Q1226">
        <f t="shared" si="311"/>
        <v>2.7599999999999909</v>
      </c>
      <c r="R1226">
        <v>1.1579999999999999</v>
      </c>
      <c r="S1226">
        <v>2.262</v>
      </c>
      <c r="T1226">
        <v>0.51193633999999999</v>
      </c>
      <c r="U1226">
        <f t="shared" si="312"/>
        <v>33.859649143693446</v>
      </c>
      <c r="W1226">
        <f t="shared" si="313"/>
        <v>0</v>
      </c>
      <c r="X1226">
        <f t="shared" si="314"/>
        <v>1</v>
      </c>
      <c r="Y1226">
        <f t="shared" si="315"/>
        <v>0</v>
      </c>
      <c r="Z1226">
        <f t="shared" si="316"/>
        <v>0</v>
      </c>
      <c r="AA1226">
        <f t="shared" si="305"/>
        <v>1</v>
      </c>
      <c r="AB1226">
        <v>1</v>
      </c>
      <c r="AC1226">
        <v>1</v>
      </c>
    </row>
    <row r="1227" spans="1:29" x14ac:dyDescent="0.3">
      <c r="A1227">
        <v>532.45000000000005</v>
      </c>
      <c r="B1227">
        <v>1</v>
      </c>
      <c r="C1227">
        <f t="shared" si="301"/>
        <v>540.13166666666666</v>
      </c>
      <c r="D1227">
        <f t="shared" si="302"/>
        <v>531.91869382066659</v>
      </c>
      <c r="E1227">
        <v>-7.7449536999999999E-2</v>
      </c>
      <c r="F1227">
        <v>2.9797649999999998E-2</v>
      </c>
      <c r="G1227">
        <v>17.66</v>
      </c>
      <c r="I1227">
        <f t="shared" si="303"/>
        <v>546.33192307692309</v>
      </c>
      <c r="J1227">
        <f t="shared" si="304"/>
        <v>532.22203301017134</v>
      </c>
      <c r="K1227">
        <f t="shared" si="306"/>
        <v>-4.455569910996255E-2</v>
      </c>
      <c r="L1227">
        <f t="shared" si="307"/>
        <v>5.5741026808486846E-2</v>
      </c>
      <c r="M1227">
        <f t="shared" si="308"/>
        <v>24.829999999999927</v>
      </c>
      <c r="O1227">
        <f t="shared" si="309"/>
        <v>2.7599999999999909</v>
      </c>
      <c r="P1227">
        <f t="shared" si="310"/>
        <v>2.7599999999999909</v>
      </c>
      <c r="Q1227">
        <f t="shared" si="311"/>
        <v>0</v>
      </c>
      <c r="R1227">
        <v>0.88200000000000001</v>
      </c>
      <c r="S1227">
        <v>2.6480000000000001</v>
      </c>
      <c r="T1227">
        <v>0.33308157100000002</v>
      </c>
      <c r="U1227">
        <f t="shared" si="312"/>
        <v>24.985835694221009</v>
      </c>
      <c r="W1227">
        <f t="shared" si="313"/>
        <v>0</v>
      </c>
      <c r="X1227">
        <f t="shared" si="314"/>
        <v>0</v>
      </c>
      <c r="Y1227">
        <f t="shared" si="315"/>
        <v>0</v>
      </c>
      <c r="Z1227">
        <f t="shared" si="316"/>
        <v>0</v>
      </c>
      <c r="AA1227">
        <f t="shared" si="305"/>
        <v>1</v>
      </c>
      <c r="AB1227">
        <v>1</v>
      </c>
      <c r="AC1227">
        <v>1</v>
      </c>
    </row>
    <row r="1228" spans="1:29" x14ac:dyDescent="0.3">
      <c r="A1228">
        <v>535.21</v>
      </c>
      <c r="B1228">
        <v>1</v>
      </c>
      <c r="C1228">
        <f t="shared" si="301"/>
        <v>538.2924999999999</v>
      </c>
      <c r="D1228">
        <f t="shared" si="302"/>
        <v>535.75855102988896</v>
      </c>
      <c r="E1228">
        <v>-7.4431473999999997E-2</v>
      </c>
      <c r="F1228">
        <v>2.9476511E-2</v>
      </c>
      <c r="G1228">
        <v>22.07</v>
      </c>
      <c r="I1228">
        <f t="shared" si="303"/>
        <v>545.80115384615397</v>
      </c>
      <c r="J1228">
        <f t="shared" si="304"/>
        <v>535.43984361460218</v>
      </c>
      <c r="K1228">
        <f t="shared" si="306"/>
        <v>-3.960307206431226E-2</v>
      </c>
      <c r="L1228">
        <f t="shared" si="307"/>
        <v>5.4499201201091432E-2</v>
      </c>
      <c r="M1228">
        <f t="shared" si="308"/>
        <v>19.309999999999945</v>
      </c>
      <c r="O1228">
        <f t="shared" si="309"/>
        <v>-1.1000000000000227</v>
      </c>
      <c r="P1228">
        <f t="shared" si="310"/>
        <v>0</v>
      </c>
      <c r="Q1228">
        <f t="shared" si="311"/>
        <v>1.1000000000000227</v>
      </c>
      <c r="R1228">
        <v>0.88200000000000001</v>
      </c>
      <c r="S1228">
        <v>3.089</v>
      </c>
      <c r="T1228">
        <v>0.28552929799999999</v>
      </c>
      <c r="U1228">
        <f t="shared" si="312"/>
        <v>22.211029997077517</v>
      </c>
      <c r="W1228">
        <f t="shared" si="313"/>
        <v>0</v>
      </c>
      <c r="X1228">
        <f t="shared" si="314"/>
        <v>1</v>
      </c>
      <c r="Y1228">
        <f t="shared" si="315"/>
        <v>0</v>
      </c>
      <c r="Z1228">
        <f t="shared" si="316"/>
        <v>0</v>
      </c>
      <c r="AA1228">
        <f t="shared" si="305"/>
        <v>1</v>
      </c>
      <c r="AB1228">
        <v>1</v>
      </c>
      <c r="AC1228">
        <v>1</v>
      </c>
    </row>
    <row r="1229" spans="1:29" x14ac:dyDescent="0.3">
      <c r="A1229">
        <v>534.11</v>
      </c>
      <c r="B1229">
        <v>1</v>
      </c>
      <c r="C1229">
        <f t="shared" si="301"/>
        <v>536.54499999999996</v>
      </c>
      <c r="D1229">
        <f t="shared" si="302"/>
        <v>533.83524149501864</v>
      </c>
      <c r="E1229">
        <v>-7.7211472000000003E-2</v>
      </c>
      <c r="F1229">
        <v>2.8593855000000001E-2</v>
      </c>
      <c r="G1229">
        <v>20.41</v>
      </c>
      <c r="I1229">
        <f t="shared" si="303"/>
        <v>545.05846153846153</v>
      </c>
      <c r="J1229">
        <f t="shared" si="304"/>
        <v>534.00770433733828</v>
      </c>
      <c r="K1229">
        <f t="shared" si="306"/>
        <v>-4.1576945162216411E-2</v>
      </c>
      <c r="L1229">
        <f t="shared" si="307"/>
        <v>5.332433070397645E-2</v>
      </c>
      <c r="M1229">
        <f t="shared" si="308"/>
        <v>22.620000000000005</v>
      </c>
      <c r="O1229">
        <f t="shared" si="309"/>
        <v>1.6499999999999773</v>
      </c>
      <c r="P1229">
        <f t="shared" si="310"/>
        <v>1.6499999999999773</v>
      </c>
      <c r="Q1229">
        <f t="shared" si="311"/>
        <v>0</v>
      </c>
      <c r="R1229">
        <v>1.048</v>
      </c>
      <c r="S1229">
        <v>3.089</v>
      </c>
      <c r="T1229">
        <v>0.33926837199999998</v>
      </c>
      <c r="U1229">
        <f t="shared" si="312"/>
        <v>25.332366469115726</v>
      </c>
      <c r="W1229">
        <f t="shared" si="313"/>
        <v>0</v>
      </c>
      <c r="X1229">
        <f t="shared" si="314"/>
        <v>0</v>
      </c>
      <c r="Y1229">
        <f t="shared" si="315"/>
        <v>0</v>
      </c>
      <c r="Z1229">
        <f t="shared" si="316"/>
        <v>0</v>
      </c>
      <c r="AA1229">
        <f t="shared" si="305"/>
        <v>1</v>
      </c>
      <c r="AB1229">
        <v>1</v>
      </c>
      <c r="AC1229">
        <v>1</v>
      </c>
    </row>
    <row r="1230" spans="1:29" x14ac:dyDescent="0.3">
      <c r="A1230">
        <v>535.76</v>
      </c>
      <c r="B1230">
        <v>1</v>
      </c>
      <c r="C1230">
        <f t="shared" ref="C1230:C1293" si="317">(A1219+A1220+A1221+A1222+A1223+A1224+A1225+A1226+A1227+A1228+A1229+A1230)/12</f>
        <v>535.11916666666662</v>
      </c>
      <c r="D1230">
        <f t="shared" si="302"/>
        <v>536.08079308416359</v>
      </c>
      <c r="E1230">
        <v>-8.9973332000000003E-2</v>
      </c>
      <c r="F1230">
        <v>3.0505796000000002E-2</v>
      </c>
      <c r="G1230">
        <v>20.97</v>
      </c>
      <c r="I1230">
        <f t="shared" si="303"/>
        <v>544.37923076923084</v>
      </c>
      <c r="J1230">
        <f t="shared" si="304"/>
        <v>535.89479197405092</v>
      </c>
      <c r="K1230">
        <f t="shared" si="306"/>
        <v>-4.5246369063530231E-2</v>
      </c>
      <c r="L1230">
        <f t="shared" si="307"/>
        <v>5.1919310812063683E-2</v>
      </c>
      <c r="M1230">
        <f t="shared" si="308"/>
        <v>25.389999999999986</v>
      </c>
      <c r="O1230">
        <f t="shared" si="309"/>
        <v>3.3100000000000591</v>
      </c>
      <c r="P1230">
        <f t="shared" si="310"/>
        <v>3.3100000000000591</v>
      </c>
      <c r="Q1230">
        <f t="shared" si="311"/>
        <v>0</v>
      </c>
      <c r="R1230">
        <v>1.048</v>
      </c>
      <c r="S1230">
        <v>3.145</v>
      </c>
      <c r="T1230">
        <v>0.33322734500000001</v>
      </c>
      <c r="U1230">
        <f t="shared" si="312"/>
        <v>24.994037682297915</v>
      </c>
      <c r="W1230">
        <f t="shared" si="313"/>
        <v>0</v>
      </c>
      <c r="X1230">
        <f t="shared" si="314"/>
        <v>1</v>
      </c>
      <c r="Y1230">
        <f t="shared" si="315"/>
        <v>0</v>
      </c>
      <c r="Z1230">
        <f t="shared" si="316"/>
        <v>0</v>
      </c>
      <c r="AA1230">
        <f t="shared" si="305"/>
        <v>1</v>
      </c>
      <c r="AB1230">
        <v>1</v>
      </c>
      <c r="AC1230">
        <v>1</v>
      </c>
    </row>
    <row r="1231" spans="1:29" x14ac:dyDescent="0.3">
      <c r="A1231">
        <v>539.07000000000005</v>
      </c>
      <c r="B1231">
        <v>1</v>
      </c>
      <c r="C1231">
        <f t="shared" si="317"/>
        <v>534.70499999999993</v>
      </c>
      <c r="D1231">
        <f t="shared" ref="D1231:D1294" si="318">A1231*(2/12+1)+D1230*(1-(2/12+1))</f>
        <v>539.5682011526394</v>
      </c>
      <c r="E1231">
        <v>-9.6217683999999998E-2</v>
      </c>
      <c r="F1231">
        <v>3.2638817000000001E-2</v>
      </c>
      <c r="G1231">
        <v>22.08</v>
      </c>
      <c r="I1231">
        <f t="shared" si="303"/>
        <v>543.67884615384617</v>
      </c>
      <c r="J1231">
        <f t="shared" si="304"/>
        <v>539.31424677122698</v>
      </c>
      <c r="K1231">
        <f t="shared" si="306"/>
        <v>-4.0288410183371898E-2</v>
      </c>
      <c r="L1231">
        <f t="shared" si="307"/>
        <v>5.0547125991164621E-2</v>
      </c>
      <c r="M1231">
        <f t="shared" si="308"/>
        <v>22.629999999999995</v>
      </c>
      <c r="O1231">
        <f t="shared" si="309"/>
        <v>7.17999999999995</v>
      </c>
      <c r="P1231">
        <f t="shared" si="310"/>
        <v>7.17999999999995</v>
      </c>
      <c r="Q1231">
        <f t="shared" si="311"/>
        <v>0</v>
      </c>
      <c r="R1231">
        <v>1.048</v>
      </c>
      <c r="S1231">
        <v>3.2559999999999998</v>
      </c>
      <c r="T1231">
        <v>0.32186732200000001</v>
      </c>
      <c r="U1231">
        <f t="shared" si="312"/>
        <v>24.349442386775337</v>
      </c>
      <c r="W1231">
        <f t="shared" si="313"/>
        <v>0</v>
      </c>
      <c r="X1231">
        <f t="shared" si="314"/>
        <v>1</v>
      </c>
      <c r="Y1231">
        <f t="shared" si="315"/>
        <v>0</v>
      </c>
      <c r="Z1231">
        <f t="shared" si="316"/>
        <v>0</v>
      </c>
      <c r="AA1231">
        <f t="shared" si="305"/>
        <v>1</v>
      </c>
      <c r="AB1231">
        <v>1</v>
      </c>
      <c r="AC1231">
        <v>1</v>
      </c>
    </row>
    <row r="1232" spans="1:29" x14ac:dyDescent="0.3">
      <c r="A1232">
        <v>546.25</v>
      </c>
      <c r="B1232">
        <v>1</v>
      </c>
      <c r="C1232">
        <f t="shared" si="317"/>
        <v>535.34916666666663</v>
      </c>
      <c r="D1232">
        <f t="shared" si="318"/>
        <v>547.36363314122684</v>
      </c>
      <c r="E1232">
        <v>-8.4179994999999994E-2</v>
      </c>
      <c r="F1232">
        <v>3.5861357000000003E-2</v>
      </c>
      <c r="G1232">
        <v>15.45</v>
      </c>
      <c r="I1232">
        <f t="shared" si="303"/>
        <v>543.57269230769236</v>
      </c>
      <c r="J1232">
        <f t="shared" si="304"/>
        <v>546.78351947913632</v>
      </c>
      <c r="K1232">
        <f t="shared" si="306"/>
        <v>-2.7505786006765256E-2</v>
      </c>
      <c r="L1232">
        <f t="shared" si="307"/>
        <v>4.9207614024682128E-2</v>
      </c>
      <c r="M1232">
        <f t="shared" si="308"/>
        <v>14.899999999999977</v>
      </c>
      <c r="O1232">
        <f t="shared" si="309"/>
        <v>0</v>
      </c>
      <c r="P1232">
        <f t="shared" si="310"/>
        <v>0</v>
      </c>
      <c r="Q1232">
        <f t="shared" si="311"/>
        <v>0</v>
      </c>
      <c r="R1232">
        <v>1.048</v>
      </c>
      <c r="S1232">
        <v>2.593</v>
      </c>
      <c r="T1232">
        <v>0.40416506000000002</v>
      </c>
      <c r="U1232">
        <f t="shared" si="312"/>
        <v>28.783301302198751</v>
      </c>
      <c r="W1232">
        <f t="shared" si="313"/>
        <v>0</v>
      </c>
      <c r="X1232">
        <f t="shared" si="314"/>
        <v>1</v>
      </c>
      <c r="Y1232">
        <f t="shared" si="315"/>
        <v>0</v>
      </c>
      <c r="Z1232">
        <f t="shared" si="316"/>
        <v>0</v>
      </c>
      <c r="AA1232">
        <f t="shared" si="305"/>
        <v>1</v>
      </c>
      <c r="AB1232">
        <v>1</v>
      </c>
      <c r="AC1232">
        <v>1</v>
      </c>
    </row>
    <row r="1233" spans="1:29" x14ac:dyDescent="0.3">
      <c r="A1233">
        <v>546.25</v>
      </c>
      <c r="B1233">
        <v>1</v>
      </c>
      <c r="C1233">
        <f t="shared" si="317"/>
        <v>536.13083333333327</v>
      </c>
      <c r="D1233">
        <f t="shared" si="318"/>
        <v>546.06439447646221</v>
      </c>
      <c r="E1233">
        <v>-8.4179994999999994E-2</v>
      </c>
      <c r="F1233">
        <v>3.9014905000000002E-2</v>
      </c>
      <c r="G1233">
        <v>14.9</v>
      </c>
      <c r="I1233">
        <f t="shared" si="303"/>
        <v>543.27576923076924</v>
      </c>
      <c r="J1233">
        <f t="shared" si="304"/>
        <v>546.20896004006636</v>
      </c>
      <c r="K1233">
        <f t="shared" si="306"/>
        <v>-2.7505786006765256E-2</v>
      </c>
      <c r="L1233">
        <f t="shared" si="307"/>
        <v>4.8080666608320388E-2</v>
      </c>
      <c r="M1233">
        <f t="shared" si="308"/>
        <v>11.029999999999973</v>
      </c>
      <c r="O1233">
        <f t="shared" si="309"/>
        <v>7.7200000000000273</v>
      </c>
      <c r="P1233">
        <f t="shared" si="310"/>
        <v>7.7200000000000273</v>
      </c>
      <c r="Q1233">
        <f t="shared" si="311"/>
        <v>0</v>
      </c>
      <c r="R1233">
        <v>1.103</v>
      </c>
      <c r="S1233">
        <v>2.593</v>
      </c>
      <c r="T1233">
        <v>0.42537601200000003</v>
      </c>
      <c r="U1233">
        <f t="shared" si="312"/>
        <v>29.843073576293634</v>
      </c>
      <c r="W1233">
        <f t="shared" si="313"/>
        <v>0</v>
      </c>
      <c r="X1233">
        <f t="shared" si="314"/>
        <v>0</v>
      </c>
      <c r="Y1233">
        <f t="shared" si="315"/>
        <v>0</v>
      </c>
      <c r="Z1233">
        <f t="shared" si="316"/>
        <v>0</v>
      </c>
      <c r="AA1233">
        <f t="shared" si="305"/>
        <v>1</v>
      </c>
      <c r="AB1233">
        <v>1</v>
      </c>
      <c r="AC1233">
        <v>1</v>
      </c>
    </row>
    <row r="1234" spans="1:29" x14ac:dyDescent="0.3">
      <c r="A1234">
        <v>553.97</v>
      </c>
      <c r="B1234">
        <v>1</v>
      </c>
      <c r="C1234">
        <f t="shared" si="317"/>
        <v>537.55583333333334</v>
      </c>
      <c r="D1234">
        <f t="shared" si="318"/>
        <v>555.28760092058963</v>
      </c>
      <c r="E1234">
        <v>-7.1236964999999999E-2</v>
      </c>
      <c r="F1234">
        <v>4.0677902000000002E-2</v>
      </c>
      <c r="G1234">
        <v>3.31</v>
      </c>
      <c r="I1234">
        <f t="shared" si="303"/>
        <v>543.42423076923069</v>
      </c>
      <c r="J1234">
        <f t="shared" si="304"/>
        <v>554.56700307384108</v>
      </c>
      <c r="K1234">
        <f t="shared" si="306"/>
        <v>-1.3761794552252123E-2</v>
      </c>
      <c r="L1234">
        <f t="shared" si="307"/>
        <v>4.6867904475641597E-2</v>
      </c>
      <c r="M1234">
        <f t="shared" si="308"/>
        <v>6.0699999999999363</v>
      </c>
      <c r="O1234">
        <f t="shared" si="309"/>
        <v>-6.07000000000005</v>
      </c>
      <c r="P1234">
        <f t="shared" si="310"/>
        <v>0</v>
      </c>
      <c r="Q1234">
        <f t="shared" si="311"/>
        <v>6.07000000000005</v>
      </c>
      <c r="R1234">
        <v>1.49</v>
      </c>
      <c r="S1234">
        <v>1.821</v>
      </c>
      <c r="T1234">
        <v>0.81823174099999996</v>
      </c>
      <c r="U1234">
        <f t="shared" si="312"/>
        <v>45.0015101237857</v>
      </c>
      <c r="W1234">
        <f t="shared" si="313"/>
        <v>0</v>
      </c>
      <c r="X1234">
        <f t="shared" si="314"/>
        <v>1</v>
      </c>
      <c r="Y1234">
        <f t="shared" si="315"/>
        <v>0</v>
      </c>
      <c r="Z1234">
        <f t="shared" si="316"/>
        <v>0</v>
      </c>
      <c r="AA1234">
        <f t="shared" si="305"/>
        <v>1</v>
      </c>
      <c r="AB1234">
        <v>1</v>
      </c>
      <c r="AC1234">
        <v>1</v>
      </c>
    </row>
    <row r="1235" spans="1:29" x14ac:dyDescent="0.3">
      <c r="A1235">
        <v>547.9</v>
      </c>
      <c r="B1235">
        <v>1</v>
      </c>
      <c r="C1235">
        <f t="shared" si="317"/>
        <v>539.11916666666662</v>
      </c>
      <c r="D1235">
        <f t="shared" si="318"/>
        <v>546.66873317990166</v>
      </c>
      <c r="E1235">
        <v>-9.4814055999999994E-2</v>
      </c>
      <c r="F1235">
        <v>4.2871591000000001E-2</v>
      </c>
      <c r="G1235">
        <v>12.14</v>
      </c>
      <c r="I1235">
        <f t="shared" si="303"/>
        <v>543.80615384615385</v>
      </c>
      <c r="J1235">
        <f t="shared" si="304"/>
        <v>547.38715360970446</v>
      </c>
      <c r="K1235">
        <f t="shared" si="306"/>
        <v>-2.4568274879829211E-2</v>
      </c>
      <c r="L1235">
        <f t="shared" si="307"/>
        <v>4.5947258241124195E-2</v>
      </c>
      <c r="M1235">
        <f t="shared" si="308"/>
        <v>7.7300000000000182</v>
      </c>
      <c r="O1235">
        <f t="shared" si="309"/>
        <v>-1.6499999999999773</v>
      </c>
      <c r="P1235">
        <f t="shared" si="310"/>
        <v>0</v>
      </c>
      <c r="Q1235">
        <f t="shared" si="311"/>
        <v>1.6499999999999773</v>
      </c>
      <c r="R1235">
        <v>0.88300000000000001</v>
      </c>
      <c r="S1235">
        <v>2.097</v>
      </c>
      <c r="T1235">
        <v>0.42107772999999998</v>
      </c>
      <c r="U1235">
        <f t="shared" si="312"/>
        <v>29.630872478734844</v>
      </c>
      <c r="W1235">
        <f t="shared" si="313"/>
        <v>0</v>
      </c>
      <c r="X1235">
        <f t="shared" si="314"/>
        <v>0</v>
      </c>
      <c r="Y1235">
        <f t="shared" si="315"/>
        <v>0</v>
      </c>
      <c r="Z1235">
        <f t="shared" si="316"/>
        <v>0</v>
      </c>
      <c r="AA1235">
        <f t="shared" si="305"/>
        <v>1</v>
      </c>
      <c r="AB1235">
        <v>1</v>
      </c>
      <c r="AC1235">
        <v>1</v>
      </c>
    </row>
    <row r="1236" spans="1:29" x14ac:dyDescent="0.3">
      <c r="A1236">
        <v>546.25</v>
      </c>
      <c r="B1236">
        <v>1</v>
      </c>
      <c r="C1236">
        <f t="shared" si="317"/>
        <v>540.40666666666664</v>
      </c>
      <c r="D1236">
        <f t="shared" si="318"/>
        <v>546.18021113668306</v>
      </c>
      <c r="E1236">
        <v>-0.105681074</v>
      </c>
      <c r="F1236">
        <v>4.3941604000000002E-2</v>
      </c>
      <c r="G1236">
        <v>9.3800000000000008</v>
      </c>
      <c r="I1236">
        <f t="shared" si="303"/>
        <v>543.84884615384613</v>
      </c>
      <c r="J1236">
        <f t="shared" si="304"/>
        <v>546.1625266454073</v>
      </c>
      <c r="K1236">
        <f t="shared" si="306"/>
        <v>-2.7505786006765256E-2</v>
      </c>
      <c r="L1236">
        <f t="shared" si="307"/>
        <v>4.5417202372398435E-2</v>
      </c>
      <c r="M1236">
        <f t="shared" si="308"/>
        <v>11.580000000000041</v>
      </c>
      <c r="O1236">
        <f t="shared" si="309"/>
        <v>3.8600000000000136</v>
      </c>
      <c r="P1236">
        <f t="shared" si="310"/>
        <v>3.8600000000000136</v>
      </c>
      <c r="Q1236">
        <f t="shared" si="311"/>
        <v>0</v>
      </c>
      <c r="R1236">
        <v>1.159</v>
      </c>
      <c r="S1236">
        <v>2.097</v>
      </c>
      <c r="T1236">
        <v>0.55269432500000004</v>
      </c>
      <c r="U1236">
        <f t="shared" si="312"/>
        <v>35.595823086427529</v>
      </c>
      <c r="W1236">
        <f t="shared" si="313"/>
        <v>0</v>
      </c>
      <c r="X1236">
        <f t="shared" si="314"/>
        <v>1</v>
      </c>
      <c r="Y1236">
        <f t="shared" si="315"/>
        <v>0</v>
      </c>
      <c r="Z1236">
        <f t="shared" si="316"/>
        <v>0</v>
      </c>
      <c r="AA1236">
        <f t="shared" si="305"/>
        <v>1</v>
      </c>
      <c r="AB1236">
        <v>1</v>
      </c>
      <c r="AC1236">
        <v>1</v>
      </c>
    </row>
    <row r="1237" spans="1:29" x14ac:dyDescent="0.3">
      <c r="A1237">
        <v>550.11</v>
      </c>
      <c r="B1237">
        <v>1</v>
      </c>
      <c r="C1237">
        <f t="shared" si="317"/>
        <v>541.87833333333322</v>
      </c>
      <c r="D1237">
        <f t="shared" si="318"/>
        <v>550.7649648105529</v>
      </c>
      <c r="E1237">
        <v>-0.114568076</v>
      </c>
      <c r="F1237">
        <v>4.4143676999999999E-2</v>
      </c>
      <c r="G1237">
        <v>7.72</v>
      </c>
      <c r="I1237">
        <f t="shared" si="303"/>
        <v>543.61538461538464</v>
      </c>
      <c r="J1237">
        <f t="shared" si="304"/>
        <v>550.41365179650711</v>
      </c>
      <c r="K1237">
        <f t="shared" si="306"/>
        <v>-2.063379027950869E-2</v>
      </c>
      <c r="L1237">
        <f t="shared" si="307"/>
        <v>4.4716939114052764E-2</v>
      </c>
      <c r="M1237">
        <f t="shared" si="308"/>
        <v>7.1699999999999591</v>
      </c>
      <c r="O1237">
        <f t="shared" si="309"/>
        <v>7.1699999999999591</v>
      </c>
      <c r="P1237">
        <f t="shared" si="310"/>
        <v>7.1699999999999591</v>
      </c>
      <c r="Q1237">
        <f t="shared" si="311"/>
        <v>0</v>
      </c>
      <c r="R1237">
        <v>1.159</v>
      </c>
      <c r="S1237">
        <v>1.931</v>
      </c>
      <c r="T1237">
        <v>0.600207147</v>
      </c>
      <c r="U1237">
        <f t="shared" si="312"/>
        <v>37.508090632218625</v>
      </c>
      <c r="W1237">
        <f t="shared" si="313"/>
        <v>0</v>
      </c>
      <c r="X1237">
        <f t="shared" si="314"/>
        <v>1</v>
      </c>
      <c r="Y1237">
        <f t="shared" si="315"/>
        <v>0</v>
      </c>
      <c r="Z1237">
        <f t="shared" si="316"/>
        <v>0</v>
      </c>
      <c r="AA1237">
        <f t="shared" si="305"/>
        <v>1</v>
      </c>
      <c r="AB1237">
        <v>1</v>
      </c>
      <c r="AC1237">
        <v>1</v>
      </c>
    </row>
    <row r="1238" spans="1:29" x14ac:dyDescent="0.3">
      <c r="A1238">
        <v>557.28</v>
      </c>
      <c r="B1238">
        <v>1</v>
      </c>
      <c r="C1238">
        <f t="shared" si="317"/>
        <v>543.71749999999986</v>
      </c>
      <c r="D1238">
        <f t="shared" si="318"/>
        <v>558.36583919824113</v>
      </c>
      <c r="E1238">
        <v>-0.106192561</v>
      </c>
      <c r="F1238">
        <v>4.4722260999999999E-2</v>
      </c>
      <c r="G1238">
        <v>0</v>
      </c>
      <c r="I1238">
        <f t="shared" si="303"/>
        <v>543.72153846153844</v>
      </c>
      <c r="J1238">
        <f t="shared" si="304"/>
        <v>557.80818063103789</v>
      </c>
      <c r="K1238">
        <f t="shared" si="306"/>
        <v>-1.2720121886404817E-2</v>
      </c>
      <c r="L1238">
        <f t="shared" si="307"/>
        <v>4.4094282595684646E-2</v>
      </c>
      <c r="M1238">
        <f t="shared" si="308"/>
        <v>7.1800000000000637</v>
      </c>
      <c r="O1238">
        <f t="shared" si="309"/>
        <v>-2.7599999999999909</v>
      </c>
      <c r="P1238">
        <f t="shared" si="310"/>
        <v>0</v>
      </c>
      <c r="Q1238">
        <f t="shared" si="311"/>
        <v>2.7599999999999909</v>
      </c>
      <c r="R1238">
        <v>1.214</v>
      </c>
      <c r="S1238">
        <v>1.214</v>
      </c>
      <c r="T1238">
        <v>1</v>
      </c>
      <c r="U1238">
        <f t="shared" si="312"/>
        <v>50</v>
      </c>
      <c r="W1238">
        <f t="shared" si="313"/>
        <v>0</v>
      </c>
      <c r="X1238">
        <f t="shared" si="314"/>
        <v>1</v>
      </c>
      <c r="Y1238">
        <f t="shared" si="315"/>
        <v>0</v>
      </c>
      <c r="Z1238">
        <f t="shared" si="316"/>
        <v>1</v>
      </c>
      <c r="AA1238">
        <f t="shared" si="305"/>
        <v>0</v>
      </c>
      <c r="AB1238">
        <v>1</v>
      </c>
      <c r="AC1238">
        <v>1</v>
      </c>
    </row>
    <row r="1239" spans="1:29" x14ac:dyDescent="0.3">
      <c r="A1239">
        <v>554.52</v>
      </c>
      <c r="B1239">
        <v>1</v>
      </c>
      <c r="C1239">
        <f t="shared" si="317"/>
        <v>545.5566666666665</v>
      </c>
      <c r="D1239">
        <f t="shared" si="318"/>
        <v>553.8790268002931</v>
      </c>
      <c r="E1239">
        <v>-0.110619256</v>
      </c>
      <c r="F1239">
        <v>4.5796076999999998E-2</v>
      </c>
      <c r="G1239">
        <v>9.94</v>
      </c>
      <c r="I1239">
        <f t="shared" si="303"/>
        <v>543.74269230769232</v>
      </c>
      <c r="J1239">
        <f t="shared" si="304"/>
        <v>554.2670630283817</v>
      </c>
      <c r="K1239">
        <f t="shared" si="306"/>
        <v>-3.9209910768431076E-2</v>
      </c>
      <c r="L1239">
        <f t="shared" si="307"/>
        <v>4.3709172685146083E-2</v>
      </c>
      <c r="M1239">
        <f t="shared" si="308"/>
        <v>22.629999999999995</v>
      </c>
      <c r="O1239">
        <f t="shared" si="309"/>
        <v>2.2100000000000364</v>
      </c>
      <c r="P1239">
        <f t="shared" si="310"/>
        <v>2.2100000000000364</v>
      </c>
      <c r="Q1239">
        <f t="shared" si="311"/>
        <v>0</v>
      </c>
      <c r="R1239">
        <v>0.93799999999999994</v>
      </c>
      <c r="S1239">
        <v>1.9319999999999999</v>
      </c>
      <c r="T1239">
        <v>0.485507246</v>
      </c>
      <c r="U1239">
        <f t="shared" si="312"/>
        <v>32.682926812192747</v>
      </c>
      <c r="W1239">
        <f t="shared" si="313"/>
        <v>1</v>
      </c>
      <c r="X1239">
        <f t="shared" si="314"/>
        <v>0</v>
      </c>
      <c r="Y1239">
        <f t="shared" si="315"/>
        <v>0</v>
      </c>
      <c r="Z1239">
        <f t="shared" si="316"/>
        <v>1</v>
      </c>
      <c r="AA1239">
        <f t="shared" si="305"/>
        <v>1</v>
      </c>
      <c r="AB1239">
        <v>1</v>
      </c>
      <c r="AC1239">
        <v>1</v>
      </c>
    </row>
    <row r="1240" spans="1:29" x14ac:dyDescent="0.3">
      <c r="A1240">
        <v>556.73</v>
      </c>
      <c r="B1240">
        <v>1</v>
      </c>
      <c r="C1240">
        <f t="shared" si="317"/>
        <v>547.34999999999991</v>
      </c>
      <c r="D1240">
        <f t="shared" si="318"/>
        <v>557.20516219995125</v>
      </c>
      <c r="E1240">
        <v>-0.107074692</v>
      </c>
      <c r="F1240">
        <v>4.7904223000000003E-2</v>
      </c>
      <c r="G1240">
        <v>20.420000000000002</v>
      </c>
      <c r="I1240">
        <f t="shared" si="303"/>
        <v>543.93346153846153</v>
      </c>
      <c r="J1240">
        <f t="shared" si="304"/>
        <v>556.91945669012443</v>
      </c>
      <c r="K1240">
        <f t="shared" si="306"/>
        <v>-3.7215737137916094E-2</v>
      </c>
      <c r="L1240">
        <f t="shared" si="307"/>
        <v>4.3111700608937584E-2</v>
      </c>
      <c r="M1240">
        <f t="shared" si="308"/>
        <v>21.519999999999982</v>
      </c>
      <c r="O1240">
        <f t="shared" si="309"/>
        <v>4.4199999999999591</v>
      </c>
      <c r="P1240">
        <f t="shared" si="310"/>
        <v>4.4199999999999591</v>
      </c>
      <c r="Q1240">
        <f t="shared" si="311"/>
        <v>0</v>
      </c>
      <c r="R1240">
        <v>0.93799999999999994</v>
      </c>
      <c r="S1240">
        <v>2.98</v>
      </c>
      <c r="T1240">
        <v>0.31476510099999999</v>
      </c>
      <c r="U1240">
        <f t="shared" si="312"/>
        <v>23.940786134389484</v>
      </c>
      <c r="W1240">
        <f t="shared" si="313"/>
        <v>1</v>
      </c>
      <c r="X1240">
        <f t="shared" si="314"/>
        <v>1</v>
      </c>
      <c r="Y1240">
        <f t="shared" si="315"/>
        <v>0</v>
      </c>
      <c r="Z1240">
        <f t="shared" si="316"/>
        <v>1</v>
      </c>
      <c r="AA1240">
        <f t="shared" si="305"/>
        <v>1</v>
      </c>
      <c r="AB1240">
        <v>1</v>
      </c>
      <c r="AC1240">
        <v>1</v>
      </c>
    </row>
    <row r="1241" spans="1:29" x14ac:dyDescent="0.3">
      <c r="A1241">
        <v>561.15</v>
      </c>
      <c r="B1241">
        <v>1</v>
      </c>
      <c r="C1241">
        <f t="shared" si="317"/>
        <v>549.60333333333335</v>
      </c>
      <c r="D1241">
        <f t="shared" si="318"/>
        <v>561.80747296667482</v>
      </c>
      <c r="E1241">
        <v>-9.9985564999999998E-2</v>
      </c>
      <c r="F1241">
        <v>4.9476301E-2</v>
      </c>
      <c r="G1241">
        <v>17.100000000000001</v>
      </c>
      <c r="I1241">
        <f t="shared" si="303"/>
        <v>544.08230769230772</v>
      </c>
      <c r="J1241">
        <f t="shared" si="304"/>
        <v>561.47542640845199</v>
      </c>
      <c r="K1241">
        <f t="shared" si="306"/>
        <v>-3.0494125777470592E-2</v>
      </c>
      <c r="L1241">
        <f t="shared" si="307"/>
        <v>4.2523479383410501E-2</v>
      </c>
      <c r="M1241">
        <f t="shared" si="308"/>
        <v>17.649999999999977</v>
      </c>
      <c r="O1241">
        <f t="shared" si="309"/>
        <v>0.55000000000006821</v>
      </c>
      <c r="P1241">
        <f t="shared" si="310"/>
        <v>0.55000000000006821</v>
      </c>
      <c r="Q1241">
        <f t="shared" si="311"/>
        <v>0</v>
      </c>
      <c r="R1241">
        <v>0.93799999999999994</v>
      </c>
      <c r="S1241">
        <v>2.6480000000000001</v>
      </c>
      <c r="T1241">
        <v>0.354229607</v>
      </c>
      <c r="U1241">
        <f t="shared" si="312"/>
        <v>26.157278290844516</v>
      </c>
      <c r="W1241">
        <f t="shared" si="313"/>
        <v>1</v>
      </c>
      <c r="X1241">
        <f t="shared" si="314"/>
        <v>1</v>
      </c>
      <c r="Y1241">
        <f t="shared" si="315"/>
        <v>0</v>
      </c>
      <c r="Z1241">
        <f t="shared" si="316"/>
        <v>1</v>
      </c>
      <c r="AA1241">
        <f t="shared" si="305"/>
        <v>1</v>
      </c>
      <c r="AB1241">
        <v>1</v>
      </c>
      <c r="AC1241">
        <v>1</v>
      </c>
    </row>
    <row r="1242" spans="1:29" x14ac:dyDescent="0.3">
      <c r="A1242">
        <v>561.70000000000005</v>
      </c>
      <c r="B1242">
        <v>1</v>
      </c>
      <c r="C1242">
        <f t="shared" si="317"/>
        <v>551.76499999999999</v>
      </c>
      <c r="D1242">
        <f t="shared" si="318"/>
        <v>561.68208783888758</v>
      </c>
      <c r="E1242">
        <v>-9.9103434000000004E-2</v>
      </c>
      <c r="F1242">
        <v>4.9700215999999998E-2</v>
      </c>
      <c r="G1242">
        <v>17.100000000000001</v>
      </c>
      <c r="I1242">
        <f t="shared" si="303"/>
        <v>544.25230769230768</v>
      </c>
      <c r="J1242">
        <f t="shared" si="304"/>
        <v>561.71727489165755</v>
      </c>
      <c r="K1242">
        <f t="shared" si="306"/>
        <v>-4.5912387681959425E-2</v>
      </c>
      <c r="L1242">
        <f t="shared" si="307"/>
        <v>4.2058859059942742E-2</v>
      </c>
      <c r="M1242">
        <f t="shared" si="308"/>
        <v>27.029999999999973</v>
      </c>
      <c r="O1242">
        <f t="shared" si="309"/>
        <v>-0.55000000000006821</v>
      </c>
      <c r="P1242">
        <f t="shared" si="310"/>
        <v>0</v>
      </c>
      <c r="Q1242">
        <f t="shared" si="311"/>
        <v>0.55000000000006821</v>
      </c>
      <c r="R1242">
        <v>0.93799999999999994</v>
      </c>
      <c r="S1242">
        <v>2.6480000000000001</v>
      </c>
      <c r="T1242">
        <v>0.354229607</v>
      </c>
      <c r="U1242">
        <f t="shared" si="312"/>
        <v>26.157278290844516</v>
      </c>
      <c r="W1242">
        <f t="shared" si="313"/>
        <v>1</v>
      </c>
      <c r="X1242">
        <f t="shared" si="314"/>
        <v>0</v>
      </c>
      <c r="Y1242">
        <f t="shared" si="315"/>
        <v>0</v>
      </c>
      <c r="Z1242">
        <f t="shared" si="316"/>
        <v>1</v>
      </c>
      <c r="AA1242">
        <f t="shared" si="305"/>
        <v>1</v>
      </c>
      <c r="AB1242">
        <v>1</v>
      </c>
      <c r="AC1242">
        <v>1</v>
      </c>
    </row>
    <row r="1243" spans="1:29" x14ac:dyDescent="0.3">
      <c r="A1243">
        <v>561.15</v>
      </c>
      <c r="B1243">
        <v>1</v>
      </c>
      <c r="C1243">
        <f t="shared" si="317"/>
        <v>553.6049999999999</v>
      </c>
      <c r="D1243">
        <f t="shared" si="318"/>
        <v>561.06131869351873</v>
      </c>
      <c r="E1243">
        <v>-0.100793206</v>
      </c>
      <c r="F1243">
        <v>4.9723442999999999E-2</v>
      </c>
      <c r="G1243">
        <v>27.58</v>
      </c>
      <c r="I1243">
        <f t="shared" si="303"/>
        <v>544.48576923076917</v>
      </c>
      <c r="J1243">
        <f t="shared" si="304"/>
        <v>561.10636346987246</v>
      </c>
      <c r="K1243">
        <f t="shared" si="306"/>
        <v>-5.9199275726788146E-2</v>
      </c>
      <c r="L1243">
        <f t="shared" si="307"/>
        <v>4.1531519721024909E-2</v>
      </c>
      <c r="M1243">
        <f t="shared" si="308"/>
        <v>35.310000000000059</v>
      </c>
      <c r="O1243">
        <f t="shared" si="309"/>
        <v>-3.8700000000000045</v>
      </c>
      <c r="P1243">
        <f t="shared" si="310"/>
        <v>0</v>
      </c>
      <c r="Q1243">
        <f t="shared" si="311"/>
        <v>3.8700000000000045</v>
      </c>
      <c r="R1243">
        <v>0.88300000000000001</v>
      </c>
      <c r="S1243">
        <v>3.641</v>
      </c>
      <c r="T1243">
        <v>0.24251579200000001</v>
      </c>
      <c r="U1243">
        <f t="shared" si="312"/>
        <v>19.518125528983219</v>
      </c>
      <c r="W1243">
        <f t="shared" si="313"/>
        <v>1</v>
      </c>
      <c r="X1243">
        <f t="shared" si="314"/>
        <v>0</v>
      </c>
      <c r="Y1243">
        <f t="shared" si="315"/>
        <v>0</v>
      </c>
      <c r="Z1243">
        <f t="shared" si="316"/>
        <v>1</v>
      </c>
      <c r="AA1243">
        <f t="shared" si="305"/>
        <v>1</v>
      </c>
      <c r="AB1243">
        <v>1</v>
      </c>
      <c r="AC1243">
        <v>1</v>
      </c>
    </row>
    <row r="1244" spans="1:29" x14ac:dyDescent="0.3">
      <c r="A1244">
        <v>557.28</v>
      </c>
      <c r="B1244">
        <v>1</v>
      </c>
      <c r="C1244">
        <f t="shared" si="317"/>
        <v>554.52416666666659</v>
      </c>
      <c r="D1244">
        <f t="shared" si="318"/>
        <v>556.64978021774687</v>
      </c>
      <c r="E1244">
        <v>-0.11326098699999999</v>
      </c>
      <c r="F1244">
        <v>4.9069413999999999E-2</v>
      </c>
      <c r="G1244">
        <v>39.18</v>
      </c>
      <c r="I1244">
        <f t="shared" ref="I1244:I1307" si="319">(A1219+A1220+A1221+A1222+A1223+A1224+A1225+A1226+A1227+A1228+A1229+A1230+A1231+A1232+A1233+A1234+A1235+A1236+A1237+A1238+A1239+A1240+A1241+A1242+A1243+A1244)/26</f>
        <v>544.65538461538461</v>
      </c>
      <c r="J1244">
        <f t="shared" si="304"/>
        <v>556.98566434847135</v>
      </c>
      <c r="K1244">
        <f t="shared" si="306"/>
        <v>-6.5687556583844786E-2</v>
      </c>
      <c r="L1244">
        <f t="shared" si="307"/>
        <v>4.0872370791080428E-2</v>
      </c>
      <c r="M1244">
        <f t="shared" si="308"/>
        <v>29.25</v>
      </c>
      <c r="O1244">
        <f t="shared" si="309"/>
        <v>2.7599999999999909</v>
      </c>
      <c r="P1244">
        <f t="shared" si="310"/>
        <v>2.7599999999999909</v>
      </c>
      <c r="Q1244">
        <f t="shared" si="311"/>
        <v>0</v>
      </c>
      <c r="R1244">
        <v>0.496</v>
      </c>
      <c r="S1244">
        <v>4.4139999999999997</v>
      </c>
      <c r="T1244">
        <v>0.112369733</v>
      </c>
      <c r="U1244">
        <f t="shared" si="312"/>
        <v>10.101833020658063</v>
      </c>
      <c r="W1244">
        <f t="shared" si="313"/>
        <v>1</v>
      </c>
      <c r="X1244">
        <f t="shared" si="314"/>
        <v>0</v>
      </c>
      <c r="Y1244">
        <f t="shared" si="315"/>
        <v>0</v>
      </c>
      <c r="Z1244">
        <f t="shared" si="316"/>
        <v>1</v>
      </c>
      <c r="AA1244">
        <f t="shared" si="305"/>
        <v>1</v>
      </c>
      <c r="AB1244">
        <v>1</v>
      </c>
      <c r="AC1244">
        <v>1</v>
      </c>
    </row>
    <row r="1245" spans="1:29" x14ac:dyDescent="0.3">
      <c r="A1245">
        <v>560.04</v>
      </c>
      <c r="B1245">
        <v>1</v>
      </c>
      <c r="C1245">
        <f t="shared" si="317"/>
        <v>555.67333333333329</v>
      </c>
      <c r="D1245">
        <f t="shared" si="318"/>
        <v>560.60503663037548</v>
      </c>
      <c r="E1245">
        <v>-0.13173439200000001</v>
      </c>
      <c r="F1245">
        <v>4.8057284999999998E-2</v>
      </c>
      <c r="G1245">
        <v>26.49</v>
      </c>
      <c r="I1245">
        <f t="shared" si="319"/>
        <v>545.27076923076925</v>
      </c>
      <c r="J1245">
        <f t="shared" ref="J1245:J1308" si="320">A1245*(2/26+1)+J1244*(1-(2/26+1))</f>
        <v>560.27494889627133</v>
      </c>
      <c r="K1245">
        <f t="shared" si="306"/>
        <v>-6.1060255507494332E-2</v>
      </c>
      <c r="L1245">
        <f t="shared" si="307"/>
        <v>3.9850795290038196E-2</v>
      </c>
      <c r="M1245">
        <f t="shared" si="308"/>
        <v>22.620000000000005</v>
      </c>
      <c r="O1245">
        <f t="shared" si="309"/>
        <v>-4.4099999999999682</v>
      </c>
      <c r="P1245">
        <f t="shared" si="310"/>
        <v>0</v>
      </c>
      <c r="Q1245">
        <f t="shared" si="311"/>
        <v>4.4099999999999682</v>
      </c>
      <c r="R1245">
        <v>1.4890000000000001</v>
      </c>
      <c r="S1245">
        <v>4.1379999999999999</v>
      </c>
      <c r="T1245">
        <v>0.35983566900000002</v>
      </c>
      <c r="U1245">
        <f t="shared" si="312"/>
        <v>26.461702483846224</v>
      </c>
      <c r="W1245">
        <f t="shared" si="313"/>
        <v>1</v>
      </c>
      <c r="X1245">
        <f t="shared" si="314"/>
        <v>1</v>
      </c>
      <c r="Y1245">
        <f t="shared" si="315"/>
        <v>0</v>
      </c>
      <c r="Z1245">
        <f t="shared" si="316"/>
        <v>1</v>
      </c>
      <c r="AA1245">
        <f t="shared" si="305"/>
        <v>1</v>
      </c>
      <c r="AB1245">
        <v>1</v>
      </c>
      <c r="AC1245">
        <v>1</v>
      </c>
    </row>
    <row r="1246" spans="1:29" x14ac:dyDescent="0.3">
      <c r="A1246">
        <v>555.63</v>
      </c>
      <c r="B1246">
        <v>1</v>
      </c>
      <c r="C1246">
        <f t="shared" si="317"/>
        <v>555.81166666666661</v>
      </c>
      <c r="D1246">
        <f t="shared" si="318"/>
        <v>554.80082722827069</v>
      </c>
      <c r="E1246">
        <v>-0.13857149499999999</v>
      </c>
      <c r="F1246">
        <v>4.7317840999999999E-2</v>
      </c>
      <c r="G1246">
        <v>27.03</v>
      </c>
      <c r="I1246">
        <f t="shared" si="319"/>
        <v>545.92884615384617</v>
      </c>
      <c r="J1246">
        <f t="shared" si="320"/>
        <v>555.27269623874827</v>
      </c>
      <c r="K1246">
        <f t="shared" si="306"/>
        <v>-6.8453877879489047E-2</v>
      </c>
      <c r="L1246">
        <f t="shared" si="307"/>
        <v>3.8839951903514296E-2</v>
      </c>
      <c r="M1246">
        <f t="shared" si="308"/>
        <v>19.310000000000059</v>
      </c>
      <c r="O1246">
        <f t="shared" si="309"/>
        <v>2.2000000000000455</v>
      </c>
      <c r="P1246">
        <f t="shared" si="310"/>
        <v>2.2000000000000455</v>
      </c>
      <c r="Q1246">
        <f t="shared" si="311"/>
        <v>0</v>
      </c>
      <c r="R1246">
        <v>1.4350000000000001</v>
      </c>
      <c r="S1246">
        <v>4.1379999999999999</v>
      </c>
      <c r="T1246">
        <v>0.34678588700000001</v>
      </c>
      <c r="U1246">
        <f t="shared" si="312"/>
        <v>25.749147681705693</v>
      </c>
      <c r="W1246">
        <f t="shared" si="313"/>
        <v>1</v>
      </c>
      <c r="X1246">
        <f t="shared" si="314"/>
        <v>0</v>
      </c>
      <c r="Y1246">
        <f t="shared" si="315"/>
        <v>0</v>
      </c>
      <c r="Z1246">
        <f t="shared" si="316"/>
        <v>1</v>
      </c>
      <c r="AA1246">
        <f t="shared" si="305"/>
        <v>1</v>
      </c>
      <c r="AB1246">
        <v>1</v>
      </c>
      <c r="AC1246">
        <v>1</v>
      </c>
    </row>
    <row r="1247" spans="1:29" x14ac:dyDescent="0.3">
      <c r="A1247">
        <v>557.83000000000004</v>
      </c>
      <c r="B1247">
        <v>1</v>
      </c>
      <c r="C1247">
        <f t="shared" si="317"/>
        <v>556.6391666666666</v>
      </c>
      <c r="D1247">
        <f t="shared" si="318"/>
        <v>558.33486212862158</v>
      </c>
      <c r="E1247">
        <v>-0.135160695</v>
      </c>
      <c r="F1247">
        <v>4.5372906999999997E-2</v>
      </c>
      <c r="G1247">
        <v>17.11</v>
      </c>
      <c r="I1247">
        <f t="shared" si="319"/>
        <v>546.73500000000001</v>
      </c>
      <c r="J1247">
        <f t="shared" si="320"/>
        <v>558.02671567394248</v>
      </c>
      <c r="K1247">
        <f t="shared" si="306"/>
        <v>-7.8408696657800273E-2</v>
      </c>
      <c r="L1247">
        <f t="shared" si="307"/>
        <v>3.731787412932043E-2</v>
      </c>
      <c r="M1247">
        <f t="shared" si="308"/>
        <v>47.459999999999923</v>
      </c>
      <c r="O1247">
        <f t="shared" si="309"/>
        <v>-0.55000000000006821</v>
      </c>
      <c r="P1247">
        <f t="shared" si="310"/>
        <v>0</v>
      </c>
      <c r="Q1247">
        <f t="shared" si="311"/>
        <v>0.55000000000006821</v>
      </c>
      <c r="R1247">
        <v>2.2069999999999999</v>
      </c>
      <c r="S1247">
        <v>3.9180000000000001</v>
      </c>
      <c r="T1247">
        <v>0.56329760100000004</v>
      </c>
      <c r="U1247">
        <f t="shared" si="312"/>
        <v>36.032653068723029</v>
      </c>
      <c r="W1247">
        <f t="shared" si="313"/>
        <v>1</v>
      </c>
      <c r="X1247">
        <f t="shared" si="314"/>
        <v>1</v>
      </c>
      <c r="Y1247">
        <f t="shared" si="315"/>
        <v>0</v>
      </c>
      <c r="Z1247">
        <f t="shared" si="316"/>
        <v>1</v>
      </c>
      <c r="AA1247">
        <f t="shared" si="305"/>
        <v>1</v>
      </c>
      <c r="AB1247">
        <v>1</v>
      </c>
      <c r="AC1247">
        <v>1</v>
      </c>
    </row>
    <row r="1248" spans="1:29" x14ac:dyDescent="0.3">
      <c r="A1248">
        <v>557.28</v>
      </c>
      <c r="B1248">
        <v>1</v>
      </c>
      <c r="C1248">
        <f t="shared" si="317"/>
        <v>557.55833333333328</v>
      </c>
      <c r="D1248">
        <f t="shared" si="318"/>
        <v>557.10418964522967</v>
      </c>
      <c r="E1248">
        <v>-0.13601339500000001</v>
      </c>
      <c r="F1248">
        <v>4.3163893000000002E-2</v>
      </c>
      <c r="G1248">
        <v>48.01</v>
      </c>
      <c r="I1248">
        <f t="shared" si="319"/>
        <v>547.52</v>
      </c>
      <c r="J1248">
        <f t="shared" si="320"/>
        <v>557.2225603327737</v>
      </c>
      <c r="K1248">
        <f t="shared" si="306"/>
        <v>-8.7622789783889959E-2</v>
      </c>
      <c r="L1248">
        <f t="shared" si="307"/>
        <v>3.57036332123888E-2</v>
      </c>
      <c r="M1248">
        <f t="shared" si="308"/>
        <v>53.519999999999982</v>
      </c>
      <c r="O1248">
        <f t="shared" si="309"/>
        <v>7.1800000000000637</v>
      </c>
      <c r="P1248">
        <f t="shared" si="310"/>
        <v>7.1800000000000637</v>
      </c>
      <c r="Q1248">
        <f t="shared" si="311"/>
        <v>0</v>
      </c>
      <c r="R1248">
        <v>2.1520000000000001</v>
      </c>
      <c r="S1248">
        <v>6.9530000000000003</v>
      </c>
      <c r="T1248">
        <v>0.30950668799999997</v>
      </c>
      <c r="U1248">
        <f t="shared" si="312"/>
        <v>23.635365197921004</v>
      </c>
      <c r="W1248">
        <f t="shared" si="313"/>
        <v>1</v>
      </c>
      <c r="X1248">
        <f t="shared" si="314"/>
        <v>0</v>
      </c>
      <c r="Y1248">
        <f t="shared" si="315"/>
        <v>0</v>
      </c>
      <c r="Z1248">
        <f t="shared" si="316"/>
        <v>1</v>
      </c>
      <c r="AA1248">
        <f t="shared" si="305"/>
        <v>1</v>
      </c>
      <c r="AB1248">
        <v>1</v>
      </c>
      <c r="AC1248">
        <v>1</v>
      </c>
    </row>
    <row r="1249" spans="1:29" x14ac:dyDescent="0.3">
      <c r="A1249">
        <v>564.46</v>
      </c>
      <c r="B1249">
        <v>1</v>
      </c>
      <c r="C1249">
        <f t="shared" si="317"/>
        <v>558.75416666666672</v>
      </c>
      <c r="D1249">
        <f t="shared" si="318"/>
        <v>565.68596839246175</v>
      </c>
      <c r="E1249">
        <v>-0.124881785</v>
      </c>
      <c r="F1249">
        <v>4.0376856000000003E-2</v>
      </c>
      <c r="G1249">
        <v>46.34</v>
      </c>
      <c r="I1249">
        <f t="shared" si="319"/>
        <v>548.87846153846158</v>
      </c>
      <c r="J1249">
        <f t="shared" si="320"/>
        <v>565.01672612824825</v>
      </c>
      <c r="K1249">
        <f t="shared" si="306"/>
        <v>-9.1470971687939495E-2</v>
      </c>
      <c r="L1249">
        <f t="shared" si="307"/>
        <v>3.3732937511698896E-2</v>
      </c>
      <c r="M1249">
        <f t="shared" si="308"/>
        <v>56.829999999999927</v>
      </c>
      <c r="O1249">
        <f t="shared" si="309"/>
        <v>12.689999999999941</v>
      </c>
      <c r="P1249">
        <f t="shared" si="310"/>
        <v>12.689999999999941</v>
      </c>
      <c r="Q1249">
        <f t="shared" si="311"/>
        <v>0</v>
      </c>
      <c r="R1249">
        <v>2.1520000000000001</v>
      </c>
      <c r="S1249">
        <v>6.7859999999999996</v>
      </c>
      <c r="T1249">
        <v>0.31712349000000001</v>
      </c>
      <c r="U1249">
        <f t="shared" si="312"/>
        <v>24.076974741373718</v>
      </c>
      <c r="W1249">
        <f t="shared" si="313"/>
        <v>1</v>
      </c>
      <c r="X1249">
        <f t="shared" si="314"/>
        <v>1</v>
      </c>
      <c r="Y1249">
        <f t="shared" si="315"/>
        <v>0</v>
      </c>
      <c r="Z1249">
        <f t="shared" si="316"/>
        <v>1</v>
      </c>
      <c r="AA1249">
        <f t="shared" si="305"/>
        <v>1</v>
      </c>
      <c r="AB1249">
        <v>1</v>
      </c>
      <c r="AC1249">
        <v>1</v>
      </c>
    </row>
    <row r="1250" spans="1:29" x14ac:dyDescent="0.3">
      <c r="A1250">
        <v>577.15</v>
      </c>
      <c r="B1250">
        <v>1</v>
      </c>
      <c r="C1250">
        <f t="shared" si="317"/>
        <v>560.41</v>
      </c>
      <c r="D1250">
        <f t="shared" si="318"/>
        <v>579.06067193458966</v>
      </c>
      <c r="E1250">
        <v>-0.105207671</v>
      </c>
      <c r="F1250">
        <v>3.8027054999999997E-2</v>
      </c>
      <c r="G1250">
        <v>44.14</v>
      </c>
      <c r="I1250">
        <f t="shared" si="319"/>
        <v>550.66115384615387</v>
      </c>
      <c r="J1250">
        <f t="shared" si="320"/>
        <v>578.08332875936549</v>
      </c>
      <c r="K1250">
        <f t="shared" si="306"/>
        <v>-7.4323565734815369E-2</v>
      </c>
      <c r="L1250">
        <f t="shared" si="307"/>
        <v>3.2068456301446668E-2</v>
      </c>
      <c r="M1250">
        <f t="shared" si="308"/>
        <v>46.340000000000032</v>
      </c>
      <c r="O1250">
        <f t="shared" si="309"/>
        <v>1.1000000000000227</v>
      </c>
      <c r="P1250">
        <f t="shared" si="310"/>
        <v>1.1000000000000227</v>
      </c>
      <c r="Q1250">
        <f t="shared" si="311"/>
        <v>0</v>
      </c>
      <c r="R1250">
        <v>2.1520000000000001</v>
      </c>
      <c r="S1250">
        <v>6.5659999999999998</v>
      </c>
      <c r="T1250">
        <v>0.32774901000000001</v>
      </c>
      <c r="U1250">
        <f t="shared" si="312"/>
        <v>24.684560676117542</v>
      </c>
      <c r="W1250">
        <f t="shared" si="313"/>
        <v>1</v>
      </c>
      <c r="X1250">
        <f t="shared" si="314"/>
        <v>1</v>
      </c>
      <c r="Y1250">
        <f t="shared" si="315"/>
        <v>0</v>
      </c>
      <c r="Z1250">
        <f t="shared" si="316"/>
        <v>1</v>
      </c>
      <c r="AA1250">
        <f t="shared" si="305"/>
        <v>1</v>
      </c>
      <c r="AB1250">
        <v>1</v>
      </c>
      <c r="AC1250">
        <v>1</v>
      </c>
    </row>
    <row r="1251" spans="1:29" x14ac:dyDescent="0.3">
      <c r="A1251">
        <v>578.25</v>
      </c>
      <c r="B1251">
        <v>1</v>
      </c>
      <c r="C1251">
        <f t="shared" si="317"/>
        <v>562.38749999999993</v>
      </c>
      <c r="D1251">
        <f t="shared" si="318"/>
        <v>578.11488801090172</v>
      </c>
      <c r="E1251">
        <v>-0.10350227100000001</v>
      </c>
      <c r="F1251">
        <v>3.6136336999999998E-2</v>
      </c>
      <c r="G1251">
        <v>45.24</v>
      </c>
      <c r="I1251">
        <f t="shared" si="319"/>
        <v>552.42269230769227</v>
      </c>
      <c r="J1251">
        <f t="shared" si="320"/>
        <v>578.26282086466415</v>
      </c>
      <c r="K1251">
        <f t="shared" si="306"/>
        <v>-7.2559303276716558E-2</v>
      </c>
      <c r="L1251">
        <f t="shared" si="307"/>
        <v>3.120065049968861E-2</v>
      </c>
      <c r="M1251">
        <f t="shared" si="308"/>
        <v>39.730000000000018</v>
      </c>
      <c r="O1251">
        <f t="shared" si="309"/>
        <v>0.54999999999995453</v>
      </c>
      <c r="P1251">
        <f t="shared" si="310"/>
        <v>0.54999999999995453</v>
      </c>
      <c r="Q1251">
        <f t="shared" si="311"/>
        <v>0</v>
      </c>
      <c r="R1251">
        <v>2.1520000000000001</v>
      </c>
      <c r="S1251">
        <v>6.6760000000000002</v>
      </c>
      <c r="T1251">
        <v>0.32234871199999998</v>
      </c>
      <c r="U1251">
        <f t="shared" si="312"/>
        <v>24.376982340192271</v>
      </c>
      <c r="W1251">
        <f t="shared" si="313"/>
        <v>1</v>
      </c>
      <c r="X1251">
        <f t="shared" si="314"/>
        <v>0</v>
      </c>
      <c r="Y1251">
        <f t="shared" si="315"/>
        <v>0</v>
      </c>
      <c r="Z1251">
        <f t="shared" si="316"/>
        <v>1</v>
      </c>
      <c r="AA1251">
        <f t="shared" si="305"/>
        <v>1</v>
      </c>
      <c r="AB1251">
        <v>1</v>
      </c>
      <c r="AC1251">
        <v>1</v>
      </c>
    </row>
    <row r="1252" spans="1:29" x14ac:dyDescent="0.3">
      <c r="A1252">
        <v>578.79999999999995</v>
      </c>
      <c r="B1252">
        <v>1</v>
      </c>
      <c r="C1252">
        <f t="shared" si="317"/>
        <v>564.22666666666657</v>
      </c>
      <c r="D1252">
        <f t="shared" si="318"/>
        <v>578.91418533151636</v>
      </c>
      <c r="E1252">
        <v>-0.102649571</v>
      </c>
      <c r="F1252">
        <v>3.3948045000000003E-2</v>
      </c>
      <c r="G1252">
        <v>39.18</v>
      </c>
      <c r="I1252">
        <f t="shared" si="319"/>
        <v>554.09923076923076</v>
      </c>
      <c r="J1252">
        <f t="shared" si="320"/>
        <v>578.84132147194896</v>
      </c>
      <c r="K1252">
        <f t="shared" si="306"/>
        <v>-7.1677172047667256E-2</v>
      </c>
      <c r="L1252">
        <f t="shared" si="307"/>
        <v>3.0255048341362473E-2</v>
      </c>
      <c r="M1252">
        <f t="shared" si="308"/>
        <v>44.1400000000001</v>
      </c>
      <c r="O1252">
        <f t="shared" si="309"/>
        <v>9.9300000000000637</v>
      </c>
      <c r="P1252">
        <f t="shared" si="310"/>
        <v>9.9300000000000637</v>
      </c>
      <c r="Q1252">
        <f t="shared" si="311"/>
        <v>0</v>
      </c>
      <c r="R1252">
        <v>2.7029999999999998</v>
      </c>
      <c r="S1252">
        <v>6.6210000000000004</v>
      </c>
      <c r="T1252">
        <v>0.40824648800000002</v>
      </c>
      <c r="U1252">
        <f t="shared" si="312"/>
        <v>28.989703967221971</v>
      </c>
      <c r="W1252">
        <f t="shared" si="313"/>
        <v>1</v>
      </c>
      <c r="X1252">
        <f t="shared" si="314"/>
        <v>1</v>
      </c>
      <c r="Y1252">
        <f t="shared" si="315"/>
        <v>0</v>
      </c>
      <c r="Z1252">
        <f t="shared" si="316"/>
        <v>1</v>
      </c>
      <c r="AA1252">
        <f t="shared" si="305"/>
        <v>1</v>
      </c>
      <c r="AB1252">
        <v>1</v>
      </c>
      <c r="AC1252">
        <v>1</v>
      </c>
    </row>
    <row r="1253" spans="1:29" x14ac:dyDescent="0.3">
      <c r="A1253">
        <v>588.73</v>
      </c>
      <c r="B1253">
        <v>1</v>
      </c>
      <c r="C1253">
        <f t="shared" si="317"/>
        <v>566.52499999999998</v>
      </c>
      <c r="D1253">
        <f t="shared" si="318"/>
        <v>590.36596911141396</v>
      </c>
      <c r="E1253">
        <v>-8.7254461000000005E-2</v>
      </c>
      <c r="F1253">
        <v>3.1391099999999998E-2</v>
      </c>
      <c r="G1253">
        <v>34.21</v>
      </c>
      <c r="I1253">
        <f t="shared" si="319"/>
        <v>556.26384615384609</v>
      </c>
      <c r="J1253">
        <f t="shared" si="320"/>
        <v>589.49066757908088</v>
      </c>
      <c r="K1253">
        <f t="shared" si="306"/>
        <v>-5.5750693675921011E-2</v>
      </c>
      <c r="L1253">
        <f t="shared" si="307"/>
        <v>2.9172316019901286E-2</v>
      </c>
      <c r="M1253">
        <f t="shared" si="308"/>
        <v>32.559999999999945</v>
      </c>
      <c r="O1253">
        <f t="shared" si="309"/>
        <v>7.7300000000000182</v>
      </c>
      <c r="P1253">
        <f t="shared" si="310"/>
        <v>7.7300000000000182</v>
      </c>
      <c r="Q1253">
        <f t="shared" si="311"/>
        <v>0</v>
      </c>
      <c r="R1253">
        <v>2.7029999999999998</v>
      </c>
      <c r="S1253">
        <v>6.1239999999999997</v>
      </c>
      <c r="T1253">
        <v>0.44137818400000001</v>
      </c>
      <c r="U1253">
        <f t="shared" si="312"/>
        <v>30.621955354917461</v>
      </c>
      <c r="W1253">
        <f t="shared" si="313"/>
        <v>1</v>
      </c>
      <c r="X1253">
        <f t="shared" si="314"/>
        <v>1</v>
      </c>
      <c r="Y1253">
        <f t="shared" si="315"/>
        <v>0</v>
      </c>
      <c r="Z1253">
        <f t="shared" si="316"/>
        <v>1</v>
      </c>
      <c r="AA1253">
        <f t="shared" si="305"/>
        <v>1</v>
      </c>
      <c r="AB1253">
        <v>1</v>
      </c>
      <c r="AC1253">
        <v>1</v>
      </c>
    </row>
    <row r="1254" spans="1:29" x14ac:dyDescent="0.3">
      <c r="A1254">
        <v>596.46</v>
      </c>
      <c r="B1254">
        <v>1</v>
      </c>
      <c r="C1254">
        <f t="shared" si="317"/>
        <v>569.42166666666674</v>
      </c>
      <c r="D1254">
        <f t="shared" si="318"/>
        <v>597.47567181476438</v>
      </c>
      <c r="E1254">
        <v>-7.5270150999999993E-2</v>
      </c>
      <c r="F1254">
        <v>2.9681636000000001E-2</v>
      </c>
      <c r="G1254">
        <v>24.83</v>
      </c>
      <c r="I1254">
        <f t="shared" si="319"/>
        <v>558.61961538461537</v>
      </c>
      <c r="J1254">
        <f t="shared" si="320"/>
        <v>596.99610249391685</v>
      </c>
      <c r="K1254">
        <f t="shared" si="306"/>
        <v>-4.3352740220372374E-2</v>
      </c>
      <c r="L1254">
        <f t="shared" si="307"/>
        <v>2.8703903099284216E-2</v>
      </c>
      <c r="M1254">
        <f t="shared" si="308"/>
        <v>22.069999999999936</v>
      </c>
      <c r="O1254">
        <f t="shared" si="309"/>
        <v>-9.9300000000000637</v>
      </c>
      <c r="P1254">
        <f t="shared" si="310"/>
        <v>0</v>
      </c>
      <c r="Q1254">
        <f t="shared" si="311"/>
        <v>9.9300000000000637</v>
      </c>
      <c r="R1254">
        <v>2.8679999999999999</v>
      </c>
      <c r="S1254">
        <v>5.351</v>
      </c>
      <c r="T1254">
        <v>0.53597458399999998</v>
      </c>
      <c r="U1254">
        <f t="shared" si="312"/>
        <v>34.894756044999767</v>
      </c>
      <c r="W1254">
        <f t="shared" si="313"/>
        <v>1</v>
      </c>
      <c r="X1254">
        <f t="shared" si="314"/>
        <v>1</v>
      </c>
      <c r="Y1254">
        <f t="shared" si="315"/>
        <v>0</v>
      </c>
      <c r="Z1254">
        <f t="shared" si="316"/>
        <v>1</v>
      </c>
      <c r="AA1254">
        <f t="shared" si="305"/>
        <v>1</v>
      </c>
      <c r="AB1254">
        <v>1</v>
      </c>
      <c r="AC1254">
        <v>1</v>
      </c>
    </row>
    <row r="1255" spans="1:29" x14ac:dyDescent="0.3">
      <c r="A1255">
        <v>586.53</v>
      </c>
      <c r="B1255">
        <v>1</v>
      </c>
      <c r="C1255">
        <f t="shared" si="317"/>
        <v>571.53666666666675</v>
      </c>
      <c r="D1255">
        <f t="shared" si="318"/>
        <v>584.70572136420583</v>
      </c>
      <c r="E1255">
        <v>-9.0665260999999997E-2</v>
      </c>
      <c r="F1255">
        <v>2.8538734999999999E-2</v>
      </c>
      <c r="G1255">
        <v>32</v>
      </c>
      <c r="I1255">
        <f t="shared" si="319"/>
        <v>560.63576923076926</v>
      </c>
      <c r="J1255">
        <f t="shared" si="320"/>
        <v>585.7249151927756</v>
      </c>
      <c r="K1255">
        <f t="shared" si="306"/>
        <v>-6.0123387549074571E-2</v>
      </c>
      <c r="L1255">
        <f t="shared" si="307"/>
        <v>2.8651064261452364E-2</v>
      </c>
      <c r="M1255">
        <f t="shared" si="308"/>
        <v>37.519999999999982</v>
      </c>
      <c r="O1255">
        <f t="shared" si="309"/>
        <v>-3.8700000000000045</v>
      </c>
      <c r="P1255">
        <f t="shared" si="310"/>
        <v>0</v>
      </c>
      <c r="Q1255">
        <f t="shared" si="311"/>
        <v>3.8700000000000045</v>
      </c>
      <c r="R1255">
        <v>2.1509999999999998</v>
      </c>
      <c r="S1255">
        <v>5.351</v>
      </c>
      <c r="T1255">
        <v>0.40198093800000001</v>
      </c>
      <c r="U1255">
        <f t="shared" si="312"/>
        <v>28.672354031677997</v>
      </c>
      <c r="W1255">
        <f t="shared" si="313"/>
        <v>1</v>
      </c>
      <c r="X1255">
        <f t="shared" si="314"/>
        <v>0</v>
      </c>
      <c r="Y1255">
        <f t="shared" si="315"/>
        <v>0</v>
      </c>
      <c r="Z1255">
        <f t="shared" si="316"/>
        <v>0</v>
      </c>
      <c r="AA1255">
        <f t="shared" si="305"/>
        <v>1</v>
      </c>
      <c r="AB1255">
        <v>1</v>
      </c>
      <c r="AC1255">
        <v>1</v>
      </c>
    </row>
    <row r="1256" spans="1:29" x14ac:dyDescent="0.3">
      <c r="A1256">
        <v>582.66</v>
      </c>
      <c r="B1256">
        <v>1</v>
      </c>
      <c r="C1256">
        <f t="shared" si="317"/>
        <v>573.65166666666664</v>
      </c>
      <c r="D1256">
        <f t="shared" si="318"/>
        <v>582.31904643929897</v>
      </c>
      <c r="E1256">
        <v>-9.6665167999999996E-2</v>
      </c>
      <c r="F1256">
        <v>2.6192374000000001E-2</v>
      </c>
      <c r="G1256">
        <v>41.39</v>
      </c>
      <c r="I1256">
        <f t="shared" si="319"/>
        <v>562.43961538461531</v>
      </c>
      <c r="J1256">
        <f t="shared" si="320"/>
        <v>582.42423729286338</v>
      </c>
      <c r="K1256">
        <f t="shared" si="306"/>
        <v>-7.2876555389364578E-2</v>
      </c>
      <c r="L1256">
        <f t="shared" si="307"/>
        <v>2.7812172202167473E-2</v>
      </c>
      <c r="M1256">
        <f t="shared" si="308"/>
        <v>45.800000000000068</v>
      </c>
      <c r="O1256">
        <f t="shared" si="309"/>
        <v>-7.7199999999999136</v>
      </c>
      <c r="P1256">
        <f t="shared" si="310"/>
        <v>0</v>
      </c>
      <c r="Q1256">
        <f t="shared" si="311"/>
        <v>7.7199999999999136</v>
      </c>
      <c r="R1256">
        <v>1.764</v>
      </c>
      <c r="S1256">
        <v>5.9029999999999996</v>
      </c>
      <c r="T1256">
        <v>0.29883110299999999</v>
      </c>
      <c r="U1256">
        <f t="shared" si="312"/>
        <v>23.007695327727305</v>
      </c>
      <c r="W1256">
        <f t="shared" si="313"/>
        <v>1</v>
      </c>
      <c r="X1256">
        <f t="shared" si="314"/>
        <v>0</v>
      </c>
      <c r="Y1256">
        <f t="shared" si="315"/>
        <v>0</v>
      </c>
      <c r="Z1256">
        <f t="shared" si="316"/>
        <v>0</v>
      </c>
      <c r="AA1256">
        <f t="shared" si="305"/>
        <v>1</v>
      </c>
      <c r="AB1256">
        <v>1</v>
      </c>
      <c r="AC1256">
        <v>1</v>
      </c>
    </row>
    <row r="1257" spans="1:29" x14ac:dyDescent="0.3">
      <c r="A1257">
        <v>574.94000000000005</v>
      </c>
      <c r="B1257">
        <v>1</v>
      </c>
      <c r="C1257">
        <f t="shared" si="317"/>
        <v>574.89333333333332</v>
      </c>
      <c r="D1257">
        <f t="shared" si="318"/>
        <v>573.71015892678361</v>
      </c>
      <c r="E1257">
        <v>-0.10863397499999999</v>
      </c>
      <c r="F1257">
        <v>2.3386515E-2</v>
      </c>
      <c r="G1257">
        <v>53.52</v>
      </c>
      <c r="I1257">
        <f t="shared" si="319"/>
        <v>563.81923076923078</v>
      </c>
      <c r="J1257">
        <f t="shared" si="320"/>
        <v>574.36428943901058</v>
      </c>
      <c r="K1257">
        <f t="shared" si="306"/>
        <v>-0.10863397466705933</v>
      </c>
      <c r="L1257">
        <f t="shared" si="307"/>
        <v>2.6398233290951447E-2</v>
      </c>
      <c r="M1257">
        <f t="shared" si="308"/>
        <v>70.069999999999936</v>
      </c>
      <c r="O1257">
        <f t="shared" si="309"/>
        <v>30.349999999999909</v>
      </c>
      <c r="P1257">
        <f t="shared" si="310"/>
        <v>30.349999999999909</v>
      </c>
      <c r="Q1257">
        <f t="shared" si="311"/>
        <v>0</v>
      </c>
      <c r="R1257">
        <v>0.99199999999999999</v>
      </c>
      <c r="S1257">
        <v>6.3440000000000003</v>
      </c>
      <c r="T1257">
        <v>0.156368222</v>
      </c>
      <c r="U1257">
        <f t="shared" si="312"/>
        <v>13.522355511426355</v>
      </c>
      <c r="W1257">
        <f t="shared" si="313"/>
        <v>1</v>
      </c>
      <c r="X1257">
        <f t="shared" si="314"/>
        <v>0</v>
      </c>
      <c r="Y1257">
        <f t="shared" si="315"/>
        <v>0</v>
      </c>
      <c r="Z1257">
        <f t="shared" si="316"/>
        <v>0</v>
      </c>
      <c r="AA1257">
        <f t="shared" si="305"/>
        <v>1</v>
      </c>
      <c r="AB1257">
        <v>1</v>
      </c>
      <c r="AC1257">
        <v>1</v>
      </c>
    </row>
    <row r="1258" spans="1:29" x14ac:dyDescent="0.3">
      <c r="A1258">
        <v>605.29</v>
      </c>
      <c r="B1258">
        <v>1</v>
      </c>
      <c r="C1258">
        <f t="shared" si="317"/>
        <v>579.03166666666664</v>
      </c>
      <c r="D1258">
        <f t="shared" si="318"/>
        <v>610.55330684553599</v>
      </c>
      <c r="E1258">
        <v>-6.1580441E-2</v>
      </c>
      <c r="F1258">
        <v>1.8526559000000001E-2</v>
      </c>
      <c r="G1258">
        <v>39.72</v>
      </c>
      <c r="I1258">
        <f t="shared" si="319"/>
        <v>566.09</v>
      </c>
      <c r="J1258">
        <f t="shared" si="320"/>
        <v>607.66890081238375</v>
      </c>
      <c r="K1258">
        <f t="shared" si="306"/>
        <v>-6.1580440613323871E-2</v>
      </c>
      <c r="L1258">
        <f t="shared" si="307"/>
        <v>2.3596000062616113E-2</v>
      </c>
      <c r="M1258">
        <f t="shared" si="308"/>
        <v>39.720000000000027</v>
      </c>
      <c r="O1258">
        <f t="shared" si="309"/>
        <v>5.5099999999999909</v>
      </c>
      <c r="P1258">
        <f t="shared" si="310"/>
        <v>5.5099999999999909</v>
      </c>
      <c r="Q1258">
        <f t="shared" si="311"/>
        <v>0</v>
      </c>
      <c r="R1258">
        <v>0.99199999999999999</v>
      </c>
      <c r="S1258">
        <v>4.9640000000000004</v>
      </c>
      <c r="T1258">
        <v>0.19983883999999999</v>
      </c>
      <c r="U1258">
        <f t="shared" si="312"/>
        <v>16.655473496757281</v>
      </c>
      <c r="W1258">
        <f t="shared" si="313"/>
        <v>1</v>
      </c>
      <c r="X1258">
        <f t="shared" si="314"/>
        <v>1</v>
      </c>
      <c r="Y1258">
        <f t="shared" si="315"/>
        <v>0</v>
      </c>
      <c r="Z1258">
        <f t="shared" si="316"/>
        <v>0</v>
      </c>
      <c r="AA1258">
        <f t="shared" si="305"/>
        <v>1</v>
      </c>
      <c r="AB1258">
        <v>1</v>
      </c>
      <c r="AC1258">
        <v>1</v>
      </c>
    </row>
    <row r="1259" spans="1:29" x14ac:dyDescent="0.3">
      <c r="A1259">
        <v>610.79999999999995</v>
      </c>
      <c r="B1259">
        <v>1</v>
      </c>
      <c r="C1259">
        <f t="shared" si="317"/>
        <v>583.44583333333333</v>
      </c>
      <c r="D1259">
        <f t="shared" si="318"/>
        <v>610.84111552574393</v>
      </c>
      <c r="E1259">
        <v>-5.3037937E-2</v>
      </c>
      <c r="F1259">
        <v>1.8526559000000001E-2</v>
      </c>
      <c r="G1259">
        <v>34.21</v>
      </c>
      <c r="I1259">
        <f t="shared" si="319"/>
        <v>568.57269230769225</v>
      </c>
      <c r="J1259">
        <f t="shared" si="320"/>
        <v>611.04085378366278</v>
      </c>
      <c r="K1259">
        <f t="shared" si="306"/>
        <v>-5.3037937396319491E-2</v>
      </c>
      <c r="L1259">
        <f t="shared" si="307"/>
        <v>2.3625466911278717E-2</v>
      </c>
      <c r="M1259">
        <f t="shared" si="308"/>
        <v>21.520000000000095</v>
      </c>
      <c r="O1259">
        <f t="shared" si="309"/>
        <v>10.490000000000009</v>
      </c>
      <c r="P1259">
        <f t="shared" si="310"/>
        <v>10.490000000000009</v>
      </c>
      <c r="Q1259">
        <f t="shared" si="311"/>
        <v>0</v>
      </c>
      <c r="R1259">
        <v>0.99199999999999999</v>
      </c>
      <c r="S1259">
        <v>4.4130000000000003</v>
      </c>
      <c r="T1259">
        <v>0.22479039200000001</v>
      </c>
      <c r="U1259">
        <f t="shared" si="312"/>
        <v>18.353376501666745</v>
      </c>
      <c r="W1259">
        <f t="shared" si="313"/>
        <v>1</v>
      </c>
      <c r="X1259">
        <f t="shared" si="314"/>
        <v>0</v>
      </c>
      <c r="Y1259">
        <f t="shared" si="315"/>
        <v>1</v>
      </c>
      <c r="Z1259">
        <f t="shared" si="316"/>
        <v>0</v>
      </c>
      <c r="AA1259">
        <f t="shared" si="305"/>
        <v>1</v>
      </c>
      <c r="AB1259">
        <v>1</v>
      </c>
      <c r="AC1259">
        <v>1</v>
      </c>
    </row>
    <row r="1260" spans="1:29" x14ac:dyDescent="0.3">
      <c r="A1260">
        <v>621.29</v>
      </c>
      <c r="B1260">
        <v>1</v>
      </c>
      <c r="C1260">
        <f t="shared" si="317"/>
        <v>588.78</v>
      </c>
      <c r="D1260">
        <f t="shared" si="318"/>
        <v>623.03148074570936</v>
      </c>
      <c r="E1260">
        <v>-3.6774623999999999E-2</v>
      </c>
      <c r="F1260">
        <v>1.8859939999999999E-2</v>
      </c>
      <c r="G1260">
        <v>11.03</v>
      </c>
      <c r="I1260">
        <f t="shared" si="319"/>
        <v>571.16192307692302</v>
      </c>
      <c r="J1260">
        <f t="shared" si="320"/>
        <v>622.07839586279511</v>
      </c>
      <c r="K1260">
        <f t="shared" si="306"/>
        <v>-3.6774623649245788E-2</v>
      </c>
      <c r="L1260">
        <f t="shared" si="307"/>
        <v>2.3922500418925532E-2</v>
      </c>
      <c r="M1260">
        <f t="shared" si="308"/>
        <v>12.690000000000055</v>
      </c>
      <c r="O1260">
        <f t="shared" si="309"/>
        <v>2.2000000000000455</v>
      </c>
      <c r="P1260">
        <f t="shared" si="310"/>
        <v>2.2000000000000455</v>
      </c>
      <c r="Q1260">
        <f t="shared" si="311"/>
        <v>0</v>
      </c>
      <c r="R1260">
        <v>2.2610000000000001</v>
      </c>
      <c r="S1260">
        <v>3.3639999999999999</v>
      </c>
      <c r="T1260">
        <v>0.67211652799999999</v>
      </c>
      <c r="U1260">
        <f t="shared" si="312"/>
        <v>40.195555557596883</v>
      </c>
      <c r="W1260">
        <f t="shared" si="313"/>
        <v>1</v>
      </c>
      <c r="X1260">
        <f t="shared" si="314"/>
        <v>1</v>
      </c>
      <c r="Y1260">
        <f t="shared" si="315"/>
        <v>0</v>
      </c>
      <c r="Z1260">
        <f t="shared" si="316"/>
        <v>0</v>
      </c>
      <c r="AA1260">
        <f t="shared" si="305"/>
        <v>1</v>
      </c>
      <c r="AB1260">
        <v>1</v>
      </c>
      <c r="AC1260">
        <v>1</v>
      </c>
    </row>
    <row r="1261" spans="1:29" x14ac:dyDescent="0.3">
      <c r="A1261">
        <v>623.49</v>
      </c>
      <c r="B1261">
        <v>1</v>
      </c>
      <c r="C1261">
        <f t="shared" si="317"/>
        <v>593.69916666666666</v>
      </c>
      <c r="D1261">
        <f t="shared" si="318"/>
        <v>623.56641987571516</v>
      </c>
      <c r="E1261">
        <v>-3.3363824E-2</v>
      </c>
      <c r="F1261">
        <v>2.0236875000000001E-2</v>
      </c>
      <c r="G1261">
        <v>10.49</v>
      </c>
      <c r="I1261">
        <f t="shared" si="319"/>
        <v>574.06923076923078</v>
      </c>
      <c r="J1261">
        <f t="shared" si="320"/>
        <v>623.59858493363117</v>
      </c>
      <c r="K1261">
        <f t="shared" si="306"/>
        <v>-3.3363823816684984E-2</v>
      </c>
      <c r="L1261">
        <f t="shared" si="307"/>
        <v>2.4506549784140332E-2</v>
      </c>
      <c r="M1261">
        <f t="shared" si="308"/>
        <v>6.0699999999999363</v>
      </c>
      <c r="O1261">
        <f t="shared" si="309"/>
        <v>-5.5099999999999909</v>
      </c>
      <c r="P1261">
        <f t="shared" si="310"/>
        <v>0</v>
      </c>
      <c r="Q1261">
        <f t="shared" si="311"/>
        <v>5.5099999999999909</v>
      </c>
      <c r="R1261">
        <v>2.2610000000000001</v>
      </c>
      <c r="S1261">
        <v>3.31</v>
      </c>
      <c r="T1261">
        <v>0.683081571</v>
      </c>
      <c r="U1261">
        <f t="shared" si="312"/>
        <v>40.585173218559355</v>
      </c>
      <c r="W1261">
        <f t="shared" si="313"/>
        <v>1</v>
      </c>
      <c r="X1261">
        <f t="shared" si="314"/>
        <v>0</v>
      </c>
      <c r="Y1261">
        <f t="shared" si="315"/>
        <v>0</v>
      </c>
      <c r="Z1261">
        <f t="shared" si="316"/>
        <v>0</v>
      </c>
      <c r="AA1261">
        <f t="shared" si="305"/>
        <v>1</v>
      </c>
      <c r="AB1261">
        <v>1</v>
      </c>
      <c r="AC1261">
        <v>1</v>
      </c>
    </row>
    <row r="1262" spans="1:29" x14ac:dyDescent="0.3">
      <c r="A1262">
        <v>617.98</v>
      </c>
      <c r="B1262">
        <v>1</v>
      </c>
      <c r="C1262">
        <f t="shared" si="317"/>
        <v>597.10166666666657</v>
      </c>
      <c r="D1262">
        <f t="shared" si="318"/>
        <v>617.04893002071412</v>
      </c>
      <c r="E1262">
        <v>-4.1906327E-2</v>
      </c>
      <c r="F1262">
        <v>2.091283E-2</v>
      </c>
      <c r="G1262">
        <v>11.58</v>
      </c>
      <c r="I1262">
        <f t="shared" si="319"/>
        <v>576.82807692307699</v>
      </c>
      <c r="J1262">
        <f t="shared" si="320"/>
        <v>617.54780115895142</v>
      </c>
      <c r="K1262">
        <f t="shared" si="306"/>
        <v>-4.1906327033689357E-2</v>
      </c>
      <c r="L1262">
        <f t="shared" si="307"/>
        <v>2.5125245759657369E-2</v>
      </c>
      <c r="M1262">
        <f t="shared" si="308"/>
        <v>17.100000000000023</v>
      </c>
      <c r="O1262">
        <f t="shared" si="309"/>
        <v>4.9600000000000364</v>
      </c>
      <c r="P1262">
        <f t="shared" si="310"/>
        <v>4.9600000000000364</v>
      </c>
      <c r="Q1262">
        <f t="shared" si="311"/>
        <v>0</v>
      </c>
      <c r="R1262">
        <v>2.1520000000000001</v>
      </c>
      <c r="S1262">
        <v>3.31</v>
      </c>
      <c r="T1262">
        <v>0.65015105699999998</v>
      </c>
      <c r="U1262">
        <f t="shared" si="312"/>
        <v>39.39948735250848</v>
      </c>
      <c r="W1262">
        <f t="shared" si="313"/>
        <v>1</v>
      </c>
      <c r="X1262">
        <f t="shared" si="314"/>
        <v>0</v>
      </c>
      <c r="Y1262">
        <f t="shared" si="315"/>
        <v>1</v>
      </c>
      <c r="Z1262">
        <f t="shared" si="316"/>
        <v>0</v>
      </c>
      <c r="AA1262">
        <f t="shared" si="305"/>
        <v>1</v>
      </c>
      <c r="AB1262">
        <v>1</v>
      </c>
      <c r="AC1262">
        <v>1</v>
      </c>
    </row>
    <row r="1263" spans="1:29" x14ac:dyDescent="0.3">
      <c r="A1263">
        <v>622.94000000000005</v>
      </c>
      <c r="B1263">
        <v>1</v>
      </c>
      <c r="C1263">
        <f t="shared" si="317"/>
        <v>600.82583333333332</v>
      </c>
      <c r="D1263">
        <f t="shared" si="318"/>
        <v>623.92184499654775</v>
      </c>
      <c r="E1263">
        <v>-3.4216523999999998E-2</v>
      </c>
      <c r="F1263">
        <v>2.1185176E-2</v>
      </c>
      <c r="G1263">
        <v>12.14</v>
      </c>
      <c r="I1263">
        <f t="shared" si="319"/>
        <v>579.62923076923084</v>
      </c>
      <c r="J1263">
        <f t="shared" si="320"/>
        <v>623.35478452623465</v>
      </c>
      <c r="K1263">
        <f t="shared" si="306"/>
        <v>-3.4216523774825099E-2</v>
      </c>
      <c r="L1263">
        <f t="shared" si="307"/>
        <v>2.5708631319422692E-2</v>
      </c>
      <c r="M1263">
        <f t="shared" si="308"/>
        <v>18.759999999999991</v>
      </c>
      <c r="O1263">
        <f t="shared" si="309"/>
        <v>-1.6500000000000909</v>
      </c>
      <c r="P1263">
        <f t="shared" si="310"/>
        <v>0</v>
      </c>
      <c r="Q1263">
        <f t="shared" si="311"/>
        <v>1.6500000000000909</v>
      </c>
      <c r="R1263">
        <v>2.1520000000000001</v>
      </c>
      <c r="S1263">
        <v>3.3660000000000001</v>
      </c>
      <c r="T1263">
        <v>0.63933452199999996</v>
      </c>
      <c r="U1263">
        <f t="shared" si="312"/>
        <v>38.999637561466542</v>
      </c>
      <c r="W1263">
        <f t="shared" si="313"/>
        <v>1</v>
      </c>
      <c r="X1263">
        <f t="shared" si="314"/>
        <v>1</v>
      </c>
      <c r="Y1263">
        <f t="shared" si="315"/>
        <v>0</v>
      </c>
      <c r="Z1263">
        <f t="shared" si="316"/>
        <v>0</v>
      </c>
      <c r="AA1263">
        <f t="shared" si="305"/>
        <v>1</v>
      </c>
      <c r="AB1263">
        <v>1</v>
      </c>
      <c r="AC1263">
        <v>1</v>
      </c>
    </row>
    <row r="1264" spans="1:29" x14ac:dyDescent="0.3">
      <c r="A1264">
        <v>621.29</v>
      </c>
      <c r="B1264">
        <v>1</v>
      </c>
      <c r="C1264">
        <f t="shared" si="317"/>
        <v>604.36666666666667</v>
      </c>
      <c r="D1264">
        <f t="shared" si="318"/>
        <v>620.85135916724198</v>
      </c>
      <c r="E1264">
        <v>-3.6774623999999999E-2</v>
      </c>
      <c r="F1264">
        <v>2.1360860999999998E-2</v>
      </c>
      <c r="G1264">
        <v>20.41</v>
      </c>
      <c r="I1264">
        <f t="shared" si="319"/>
        <v>582.09115384615393</v>
      </c>
      <c r="J1264">
        <f t="shared" si="320"/>
        <v>621.13117042105875</v>
      </c>
      <c r="K1264">
        <f t="shared" si="306"/>
        <v>-3.6774623649245788E-2</v>
      </c>
      <c r="L1264">
        <f t="shared" si="307"/>
        <v>2.6378992653731542E-2</v>
      </c>
      <c r="M1264">
        <f t="shared" si="308"/>
        <v>16.550000000000068</v>
      </c>
      <c r="O1264">
        <f t="shared" si="309"/>
        <v>-2.7599999999999909</v>
      </c>
      <c r="P1264">
        <f t="shared" si="310"/>
        <v>0</v>
      </c>
      <c r="Q1264">
        <f t="shared" si="311"/>
        <v>2.7599999999999909</v>
      </c>
      <c r="R1264">
        <v>1.9870000000000001</v>
      </c>
      <c r="S1264">
        <v>4.0279999999999996</v>
      </c>
      <c r="T1264">
        <v>0.49329692200000003</v>
      </c>
      <c r="U1264">
        <f t="shared" si="312"/>
        <v>33.034081483226956</v>
      </c>
      <c r="W1264">
        <f t="shared" si="313"/>
        <v>1</v>
      </c>
      <c r="X1264">
        <f t="shared" si="314"/>
        <v>0</v>
      </c>
      <c r="Y1264">
        <f t="shared" si="315"/>
        <v>0</v>
      </c>
      <c r="Z1264">
        <f t="shared" si="316"/>
        <v>0</v>
      </c>
      <c r="AA1264">
        <f t="shared" si="305"/>
        <v>1</v>
      </c>
      <c r="AB1264">
        <v>1</v>
      </c>
      <c r="AC1264">
        <v>1</v>
      </c>
    </row>
    <row r="1265" spans="1:29" x14ac:dyDescent="0.3">
      <c r="A1265">
        <v>618.53</v>
      </c>
      <c r="B1265">
        <v>1</v>
      </c>
      <c r="C1265">
        <f t="shared" si="317"/>
        <v>606.85</v>
      </c>
      <c r="D1265">
        <f t="shared" si="318"/>
        <v>618.14310680545964</v>
      </c>
      <c r="E1265">
        <v>-4.1053627000000002E-2</v>
      </c>
      <c r="F1265">
        <v>2.1380718999999999E-2</v>
      </c>
      <c r="G1265">
        <v>19.309999999999999</v>
      </c>
      <c r="I1265">
        <f t="shared" si="319"/>
        <v>584.55307692307701</v>
      </c>
      <c r="J1265">
        <f t="shared" si="320"/>
        <v>618.32990996761089</v>
      </c>
      <c r="K1265">
        <f t="shared" si="306"/>
        <v>-4.1053627075549243E-2</v>
      </c>
      <c r="L1265">
        <f t="shared" si="307"/>
        <v>2.7067897962028589E-2</v>
      </c>
      <c r="M1265">
        <f t="shared" si="308"/>
        <v>19.860000000000014</v>
      </c>
      <c r="O1265">
        <f t="shared" si="309"/>
        <v>5.5199999999999818</v>
      </c>
      <c r="P1265">
        <f t="shared" si="310"/>
        <v>5.5199999999999818</v>
      </c>
      <c r="Q1265">
        <f t="shared" si="311"/>
        <v>0</v>
      </c>
      <c r="R1265">
        <v>2.097</v>
      </c>
      <c r="S1265">
        <v>4.0279999999999996</v>
      </c>
      <c r="T1265">
        <v>0.52060576000000003</v>
      </c>
      <c r="U1265">
        <f t="shared" si="312"/>
        <v>34.236734707620727</v>
      </c>
      <c r="W1265">
        <f t="shared" si="313"/>
        <v>1</v>
      </c>
      <c r="X1265">
        <f t="shared" si="314"/>
        <v>0</v>
      </c>
      <c r="Y1265">
        <f t="shared" si="315"/>
        <v>1</v>
      </c>
      <c r="Z1265">
        <f t="shared" si="316"/>
        <v>0</v>
      </c>
      <c r="AA1265">
        <f t="shared" si="305"/>
        <v>1</v>
      </c>
      <c r="AB1265">
        <v>1</v>
      </c>
      <c r="AC1265">
        <v>1</v>
      </c>
    </row>
    <row r="1266" spans="1:29" x14ac:dyDescent="0.3">
      <c r="A1266">
        <v>624.04999999999995</v>
      </c>
      <c r="B1266">
        <v>1</v>
      </c>
      <c r="C1266">
        <f t="shared" si="317"/>
        <v>609.1491666666667</v>
      </c>
      <c r="D1266">
        <f t="shared" si="318"/>
        <v>625.03448219909001</v>
      </c>
      <c r="E1266">
        <v>-3.2495620000000003E-2</v>
      </c>
      <c r="F1266">
        <v>2.1566464E-2</v>
      </c>
      <c r="G1266">
        <v>14.34</v>
      </c>
      <c r="I1266">
        <f t="shared" si="319"/>
        <v>587.14230769230767</v>
      </c>
      <c r="J1266">
        <f t="shared" si="320"/>
        <v>624.49000692556831</v>
      </c>
      <c r="K1266">
        <f t="shared" si="306"/>
        <v>-3.2495620222942334E-2</v>
      </c>
      <c r="L1266">
        <f t="shared" si="307"/>
        <v>2.7742539774585028E-2</v>
      </c>
      <c r="M1266">
        <f t="shared" si="308"/>
        <v>16</v>
      </c>
      <c r="O1266">
        <f t="shared" si="309"/>
        <v>4.4100000000000819</v>
      </c>
      <c r="P1266">
        <f t="shared" si="310"/>
        <v>4.4100000000000819</v>
      </c>
      <c r="Q1266">
        <f t="shared" si="311"/>
        <v>0</v>
      </c>
      <c r="R1266">
        <v>2.097</v>
      </c>
      <c r="S1266">
        <v>3.5310000000000001</v>
      </c>
      <c r="T1266">
        <v>0.59388275300000004</v>
      </c>
      <c r="U1266">
        <f t="shared" si="312"/>
        <v>37.260127941167326</v>
      </c>
      <c r="W1266">
        <f t="shared" si="313"/>
        <v>1</v>
      </c>
      <c r="X1266">
        <f t="shared" si="314"/>
        <v>1</v>
      </c>
      <c r="Y1266">
        <f t="shared" si="315"/>
        <v>1</v>
      </c>
      <c r="Z1266">
        <f t="shared" si="316"/>
        <v>0</v>
      </c>
      <c r="AA1266">
        <f t="shared" si="305"/>
        <v>1</v>
      </c>
      <c r="AB1266">
        <v>1</v>
      </c>
      <c r="AC1266">
        <v>1</v>
      </c>
    </row>
    <row r="1267" spans="1:29" x14ac:dyDescent="0.3">
      <c r="A1267">
        <v>628.46</v>
      </c>
      <c r="B1267">
        <v>0</v>
      </c>
      <c r="C1267">
        <f t="shared" si="317"/>
        <v>612.64333333333332</v>
      </c>
      <c r="D1267">
        <f t="shared" si="318"/>
        <v>629.03091963348504</v>
      </c>
      <c r="E1267">
        <v>-2.5658516999999999E-2</v>
      </c>
      <c r="F1267">
        <v>2.1598421E-2</v>
      </c>
      <c r="G1267">
        <v>11.59</v>
      </c>
      <c r="I1267">
        <f t="shared" si="319"/>
        <v>589.73115384615392</v>
      </c>
      <c r="J1267">
        <f t="shared" si="320"/>
        <v>628.76538408264855</v>
      </c>
      <c r="K1267">
        <f t="shared" si="306"/>
        <v>-2.565851692221819E-2</v>
      </c>
      <c r="L1267">
        <f t="shared" si="307"/>
        <v>2.8507344508246595E-2</v>
      </c>
      <c r="M1267">
        <f t="shared" si="308"/>
        <v>14.349999999999909</v>
      </c>
      <c r="O1267">
        <f t="shared" si="309"/>
        <v>16.549999999999955</v>
      </c>
      <c r="P1267">
        <f t="shared" si="310"/>
        <v>16.549999999999955</v>
      </c>
      <c r="Q1267">
        <f t="shared" si="311"/>
        <v>0</v>
      </c>
      <c r="R1267">
        <v>2.097</v>
      </c>
      <c r="S1267">
        <v>3.2559999999999998</v>
      </c>
      <c r="T1267">
        <v>0.64404176899999999</v>
      </c>
      <c r="U1267">
        <f t="shared" si="312"/>
        <v>39.174294786424007</v>
      </c>
      <c r="W1267">
        <f t="shared" si="313"/>
        <v>1</v>
      </c>
      <c r="X1267">
        <f t="shared" si="314"/>
        <v>1</v>
      </c>
      <c r="Y1267">
        <f t="shared" si="315"/>
        <v>0</v>
      </c>
      <c r="Z1267">
        <f t="shared" si="316"/>
        <v>0</v>
      </c>
      <c r="AA1267">
        <f t="shared" si="305"/>
        <v>1</v>
      </c>
      <c r="AB1267">
        <v>1</v>
      </c>
      <c r="AC1267">
        <v>0</v>
      </c>
    </row>
    <row r="1268" spans="1:29" x14ac:dyDescent="0.3">
      <c r="A1268">
        <v>645.01</v>
      </c>
      <c r="B1268">
        <v>0</v>
      </c>
      <c r="C1268">
        <f t="shared" si="317"/>
        <v>617.83916666666664</v>
      </c>
      <c r="D1268">
        <f t="shared" si="318"/>
        <v>647.67318006108576</v>
      </c>
      <c r="E1268">
        <v>0</v>
      </c>
      <c r="F1268">
        <v>2.1887848000000001E-2</v>
      </c>
      <c r="G1268">
        <v>-2.2000000000000002</v>
      </c>
      <c r="I1268">
        <f t="shared" si="319"/>
        <v>592.93538461538469</v>
      </c>
      <c r="J1268">
        <f t="shared" si="320"/>
        <v>646.25958583979627</v>
      </c>
      <c r="K1268">
        <f t="shared" si="306"/>
        <v>0</v>
      </c>
      <c r="L1268">
        <f t="shared" si="307"/>
        <v>2.9262937644786737E-2</v>
      </c>
      <c r="M1268">
        <f t="shared" si="308"/>
        <v>-12.689999999999941</v>
      </c>
      <c r="O1268">
        <f t="shared" si="309"/>
        <v>0</v>
      </c>
      <c r="P1268">
        <f t="shared" si="310"/>
        <v>0</v>
      </c>
      <c r="Q1268">
        <f t="shared" si="311"/>
        <v>0</v>
      </c>
      <c r="R1268">
        <v>2.097</v>
      </c>
      <c r="S1268">
        <v>1.877</v>
      </c>
      <c r="T1268">
        <v>1.117208311</v>
      </c>
      <c r="U1268">
        <f t="shared" si="312"/>
        <v>52.767991944652813</v>
      </c>
      <c r="W1268">
        <f t="shared" si="313"/>
        <v>1</v>
      </c>
      <c r="X1268">
        <f t="shared" si="314"/>
        <v>1</v>
      </c>
      <c r="Y1268">
        <f t="shared" si="315"/>
        <v>0</v>
      </c>
      <c r="Z1268">
        <f t="shared" si="316"/>
        <v>0</v>
      </c>
      <c r="AA1268">
        <f t="shared" si="305"/>
        <v>0</v>
      </c>
      <c r="AB1268">
        <v>1</v>
      </c>
      <c r="AC1268">
        <v>0</v>
      </c>
    </row>
    <row r="1269" spans="1:29" x14ac:dyDescent="0.3">
      <c r="A1269">
        <v>645.01</v>
      </c>
      <c r="B1269">
        <v>0</v>
      </c>
      <c r="C1269">
        <f t="shared" si="317"/>
        <v>623.6783333333334</v>
      </c>
      <c r="D1269">
        <f t="shared" si="318"/>
        <v>644.5661366564857</v>
      </c>
      <c r="E1269">
        <v>0</v>
      </c>
      <c r="F1269">
        <v>2.1329786E-2</v>
      </c>
      <c r="G1269">
        <v>-12.69</v>
      </c>
      <c r="I1269">
        <f t="shared" si="319"/>
        <v>596.16076923076935</v>
      </c>
      <c r="J1269">
        <f t="shared" si="320"/>
        <v>644.91387801232338</v>
      </c>
      <c r="K1269">
        <f t="shared" si="306"/>
        <v>0</v>
      </c>
      <c r="L1269">
        <f t="shared" si="307"/>
        <v>2.9070958850951772E-2</v>
      </c>
      <c r="M1269">
        <f t="shared" si="308"/>
        <v>-14.889999999999986</v>
      </c>
      <c r="O1269">
        <f t="shared" si="309"/>
        <v>-12.689999999999941</v>
      </c>
      <c r="P1269">
        <f t="shared" si="310"/>
        <v>0</v>
      </c>
      <c r="Q1269">
        <f t="shared" si="311"/>
        <v>12.689999999999941</v>
      </c>
      <c r="R1269">
        <v>3.1459999999999999</v>
      </c>
      <c r="S1269">
        <v>1.877</v>
      </c>
      <c r="T1269">
        <v>1.676078849</v>
      </c>
      <c r="U1269">
        <f t="shared" si="312"/>
        <v>62.631893287685415</v>
      </c>
      <c r="W1269">
        <f t="shared" si="313"/>
        <v>1</v>
      </c>
      <c r="X1269">
        <f t="shared" si="314"/>
        <v>0</v>
      </c>
      <c r="Y1269">
        <f t="shared" si="315"/>
        <v>0</v>
      </c>
      <c r="Z1269">
        <f t="shared" si="316"/>
        <v>0</v>
      </c>
      <c r="AA1269">
        <f t="shared" si="305"/>
        <v>0</v>
      </c>
      <c r="AB1269">
        <v>1</v>
      </c>
      <c r="AC1269">
        <v>0</v>
      </c>
    </row>
    <row r="1270" spans="1:29" x14ac:dyDescent="0.3">
      <c r="A1270">
        <v>632.32000000000005</v>
      </c>
      <c r="B1270">
        <v>0</v>
      </c>
      <c r="C1270">
        <f t="shared" si="317"/>
        <v>625.93083333333334</v>
      </c>
      <c r="D1270">
        <f t="shared" si="318"/>
        <v>630.27897722391913</v>
      </c>
      <c r="E1270">
        <v>-1.6318974999999999E-2</v>
      </c>
      <c r="F1270">
        <v>2.0881819999999999E-2</v>
      </c>
      <c r="G1270">
        <v>-2.2000000000000002</v>
      </c>
      <c r="I1270">
        <f t="shared" si="319"/>
        <v>599.04692307692312</v>
      </c>
      <c r="J1270">
        <f t="shared" si="320"/>
        <v>631.3512401528983</v>
      </c>
      <c r="K1270">
        <f t="shared" si="306"/>
        <v>-1.6318974502574472E-2</v>
      </c>
      <c r="L1270">
        <f t="shared" si="307"/>
        <v>2.8774543436872434E-2</v>
      </c>
      <c r="M1270">
        <f t="shared" si="308"/>
        <v>-15.450000000000045</v>
      </c>
      <c r="O1270">
        <f t="shared" si="309"/>
        <v>1.6599999999999682</v>
      </c>
      <c r="P1270">
        <f t="shared" si="310"/>
        <v>1.6599999999999682</v>
      </c>
      <c r="Q1270">
        <f t="shared" si="311"/>
        <v>0</v>
      </c>
      <c r="R1270">
        <v>2.097</v>
      </c>
      <c r="S1270">
        <v>1.877</v>
      </c>
      <c r="T1270">
        <v>1.117208311</v>
      </c>
      <c r="U1270">
        <f t="shared" si="312"/>
        <v>52.767991944652813</v>
      </c>
      <c r="W1270">
        <f t="shared" si="313"/>
        <v>1</v>
      </c>
      <c r="X1270">
        <f t="shared" si="314"/>
        <v>0</v>
      </c>
      <c r="Y1270">
        <f t="shared" si="315"/>
        <v>0</v>
      </c>
      <c r="Z1270">
        <f t="shared" si="316"/>
        <v>0</v>
      </c>
      <c r="AA1270">
        <f t="shared" si="305"/>
        <v>0</v>
      </c>
      <c r="AB1270">
        <v>1</v>
      </c>
      <c r="AC1270">
        <v>0</v>
      </c>
    </row>
    <row r="1271" spans="1:29" x14ac:dyDescent="0.3">
      <c r="A1271">
        <v>633.98</v>
      </c>
      <c r="B1271">
        <v>0</v>
      </c>
      <c r="C1271">
        <f t="shared" si="317"/>
        <v>627.86250000000007</v>
      </c>
      <c r="D1271">
        <f t="shared" si="318"/>
        <v>634.59683712934691</v>
      </c>
      <c r="E1271">
        <v>-1.3736563E-2</v>
      </c>
      <c r="F1271">
        <v>2.0782825000000001E-2</v>
      </c>
      <c r="G1271">
        <v>-17.11</v>
      </c>
      <c r="I1271">
        <f t="shared" si="319"/>
        <v>601.89076923076925</v>
      </c>
      <c r="J1271">
        <f t="shared" si="320"/>
        <v>634.18221229593098</v>
      </c>
      <c r="K1271">
        <f t="shared" si="306"/>
        <v>-1.37365629035017E-2</v>
      </c>
      <c r="L1271">
        <f t="shared" si="307"/>
        <v>2.9405381430989197E-2</v>
      </c>
      <c r="M1271">
        <f t="shared" si="308"/>
        <v>-15.450000000000045</v>
      </c>
      <c r="O1271">
        <f t="shared" si="309"/>
        <v>-4.4200000000000728</v>
      </c>
      <c r="P1271">
        <f t="shared" si="310"/>
        <v>0</v>
      </c>
      <c r="Q1271">
        <f t="shared" si="311"/>
        <v>4.4200000000000728</v>
      </c>
      <c r="R1271">
        <v>3.4220000000000002</v>
      </c>
      <c r="S1271">
        <v>1.7110000000000001</v>
      </c>
      <c r="T1271">
        <v>2</v>
      </c>
      <c r="U1271">
        <f t="shared" si="312"/>
        <v>66.666666666666657</v>
      </c>
      <c r="W1271">
        <f t="shared" si="313"/>
        <v>1</v>
      </c>
      <c r="X1271">
        <f t="shared" si="314"/>
        <v>1</v>
      </c>
      <c r="Y1271">
        <f t="shared" si="315"/>
        <v>0</v>
      </c>
      <c r="Z1271">
        <f t="shared" si="316"/>
        <v>0</v>
      </c>
      <c r="AA1271">
        <f t="shared" si="305"/>
        <v>0</v>
      </c>
      <c r="AB1271">
        <v>1</v>
      </c>
      <c r="AC1271">
        <v>0</v>
      </c>
    </row>
    <row r="1272" spans="1:29" x14ac:dyDescent="0.3">
      <c r="A1272">
        <v>629.55999999999995</v>
      </c>
      <c r="B1272">
        <v>0</v>
      </c>
      <c r="C1272">
        <f t="shared" si="317"/>
        <v>628.55166666666662</v>
      </c>
      <c r="D1272">
        <f t="shared" si="318"/>
        <v>628.7205271451088</v>
      </c>
      <c r="E1272">
        <v>-2.0612623E-2</v>
      </c>
      <c r="F1272">
        <v>2.0371262000000001E-2</v>
      </c>
      <c r="G1272">
        <v>-11.03</v>
      </c>
      <c r="I1272">
        <f t="shared" si="319"/>
        <v>604.73423076923086</v>
      </c>
      <c r="J1272">
        <f t="shared" si="320"/>
        <v>629.20444520800527</v>
      </c>
      <c r="K1272">
        <f t="shared" si="306"/>
        <v>-2.0612622703442697E-2</v>
      </c>
      <c r="L1272">
        <f t="shared" si="307"/>
        <v>2.9961291233479046E-2</v>
      </c>
      <c r="M1272">
        <f t="shared" si="308"/>
        <v>-8.8199999999999363</v>
      </c>
      <c r="O1272">
        <f t="shared" si="309"/>
        <v>5.5200000000000955</v>
      </c>
      <c r="P1272">
        <f t="shared" si="310"/>
        <v>5.5200000000000955</v>
      </c>
      <c r="Q1272">
        <f t="shared" si="311"/>
        <v>0</v>
      </c>
      <c r="R1272">
        <v>2.98</v>
      </c>
      <c r="S1272">
        <v>1.877</v>
      </c>
      <c r="T1272">
        <v>1.587639851</v>
      </c>
      <c r="U1272">
        <f t="shared" si="312"/>
        <v>61.354745730417335</v>
      </c>
      <c r="W1272">
        <f t="shared" si="313"/>
        <v>1</v>
      </c>
      <c r="X1272">
        <f t="shared" si="314"/>
        <v>0</v>
      </c>
      <c r="Y1272">
        <f t="shared" si="315"/>
        <v>0</v>
      </c>
      <c r="Z1272">
        <f t="shared" si="316"/>
        <v>0</v>
      </c>
      <c r="AA1272">
        <f t="shared" si="305"/>
        <v>0</v>
      </c>
      <c r="AB1272">
        <v>1</v>
      </c>
      <c r="AC1272">
        <v>0</v>
      </c>
    </row>
    <row r="1273" spans="1:29" x14ac:dyDescent="0.3">
      <c r="A1273">
        <v>635.08000000000004</v>
      </c>
      <c r="B1273">
        <v>0</v>
      </c>
      <c r="C1273">
        <f t="shared" si="317"/>
        <v>629.51749999999993</v>
      </c>
      <c r="D1273">
        <f t="shared" si="318"/>
        <v>636.13991214248188</v>
      </c>
      <c r="E1273">
        <v>-1.2025325999999999E-2</v>
      </c>
      <c r="F1273">
        <v>2.0190825999999999E-2</v>
      </c>
      <c r="G1273">
        <v>-14.34</v>
      </c>
      <c r="I1273">
        <f t="shared" si="319"/>
        <v>607.70538461538467</v>
      </c>
      <c r="J1273">
        <f t="shared" si="320"/>
        <v>635.53196575323045</v>
      </c>
      <c r="K1273">
        <f t="shared" si="306"/>
        <v>-1.2025326301706421E-2</v>
      </c>
      <c r="L1273">
        <f t="shared" si="307"/>
        <v>3.0753001848216294E-2</v>
      </c>
      <c r="M1273">
        <f t="shared" si="308"/>
        <v>-16.550000000000068</v>
      </c>
      <c r="O1273">
        <f t="shared" si="309"/>
        <v>6.6200000000000045</v>
      </c>
      <c r="P1273">
        <f t="shared" si="310"/>
        <v>6.6200000000000045</v>
      </c>
      <c r="Q1273">
        <f t="shared" si="311"/>
        <v>0</v>
      </c>
      <c r="R1273">
        <v>2.98</v>
      </c>
      <c r="S1273">
        <v>1.546</v>
      </c>
      <c r="T1273">
        <v>1.9275549809999999</v>
      </c>
      <c r="U1273">
        <f t="shared" si="312"/>
        <v>65.841802921207034</v>
      </c>
      <c r="W1273">
        <f t="shared" si="313"/>
        <v>1</v>
      </c>
      <c r="X1273">
        <f t="shared" si="314"/>
        <v>1</v>
      </c>
      <c r="Y1273">
        <f t="shared" si="315"/>
        <v>1</v>
      </c>
      <c r="Z1273">
        <f t="shared" si="316"/>
        <v>0</v>
      </c>
      <c r="AA1273">
        <f t="shared" si="305"/>
        <v>0</v>
      </c>
      <c r="AB1273">
        <v>1</v>
      </c>
      <c r="AC1273">
        <v>0</v>
      </c>
    </row>
    <row r="1274" spans="1:29" x14ac:dyDescent="0.3">
      <c r="A1274">
        <v>641.70000000000005</v>
      </c>
      <c r="B1274">
        <v>0</v>
      </c>
      <c r="C1274">
        <f t="shared" si="317"/>
        <v>631.49416666666662</v>
      </c>
      <c r="D1274">
        <f t="shared" si="318"/>
        <v>642.62668130958639</v>
      </c>
      <c r="E1274">
        <v>-1.7267929999999999E-3</v>
      </c>
      <c r="F1274">
        <v>2.0081447999999998E-2</v>
      </c>
      <c r="G1274">
        <v>-23.17</v>
      </c>
      <c r="I1274">
        <f t="shared" si="319"/>
        <v>610.95230769230773</v>
      </c>
      <c r="J1274">
        <f t="shared" si="320"/>
        <v>642.17446417282849</v>
      </c>
      <c r="K1274">
        <f t="shared" si="306"/>
        <v>-1.726793298175044E-3</v>
      </c>
      <c r="L1274">
        <f t="shared" si="307"/>
        <v>3.1258103003122456E-2</v>
      </c>
      <c r="M1274">
        <f t="shared" si="308"/>
        <v>-33.650000000000091</v>
      </c>
      <c r="O1274">
        <f t="shared" si="309"/>
        <v>-3.8600000000000136</v>
      </c>
      <c r="P1274">
        <f t="shared" si="310"/>
        <v>0</v>
      </c>
      <c r="Q1274">
        <f t="shared" si="311"/>
        <v>3.8600000000000136</v>
      </c>
      <c r="R1274">
        <v>3.2010000000000001</v>
      </c>
      <c r="S1274">
        <v>0.88400000000000001</v>
      </c>
      <c r="T1274">
        <v>3.6210407240000002</v>
      </c>
      <c r="U1274">
        <f t="shared" si="312"/>
        <v>78.359853121259789</v>
      </c>
      <c r="W1274">
        <f t="shared" si="313"/>
        <v>1</v>
      </c>
      <c r="X1274">
        <f t="shared" si="314"/>
        <v>1</v>
      </c>
      <c r="Y1274">
        <f t="shared" si="315"/>
        <v>1</v>
      </c>
      <c r="Z1274">
        <f t="shared" si="316"/>
        <v>0</v>
      </c>
      <c r="AA1274">
        <f t="shared" si="305"/>
        <v>0</v>
      </c>
      <c r="AB1274">
        <v>0</v>
      </c>
      <c r="AC1274">
        <v>0</v>
      </c>
    </row>
    <row r="1275" spans="1:29" x14ac:dyDescent="0.3">
      <c r="A1275">
        <v>637.84</v>
      </c>
      <c r="B1275">
        <v>0</v>
      </c>
      <c r="C1275">
        <f t="shared" si="317"/>
        <v>632.73583333333329</v>
      </c>
      <c r="D1275">
        <f t="shared" si="318"/>
        <v>637.04221978173564</v>
      </c>
      <c r="E1275">
        <v>-7.7316779999999996E-3</v>
      </c>
      <c r="F1275">
        <v>1.9249325000000001E-2</v>
      </c>
      <c r="G1275">
        <v>-29.79</v>
      </c>
      <c r="I1275">
        <f t="shared" si="319"/>
        <v>613.77461538461546</v>
      </c>
      <c r="J1275">
        <f t="shared" si="320"/>
        <v>637.50657967901316</v>
      </c>
      <c r="K1275">
        <f t="shared" si="306"/>
        <v>-7.731678100838372E-3</v>
      </c>
      <c r="L1275">
        <f t="shared" si="307"/>
        <v>3.1082962210137902E-2</v>
      </c>
      <c r="M1275">
        <f t="shared" si="308"/>
        <v>-31.450000000000045</v>
      </c>
      <c r="O1275">
        <f t="shared" si="309"/>
        <v>0.54999999999995453</v>
      </c>
      <c r="P1275">
        <f t="shared" si="310"/>
        <v>0.54999999999995453</v>
      </c>
      <c r="Q1275">
        <f t="shared" si="311"/>
        <v>0</v>
      </c>
      <c r="R1275">
        <v>3.863</v>
      </c>
      <c r="S1275">
        <v>0.88400000000000001</v>
      </c>
      <c r="T1275">
        <v>4.3699095019999996</v>
      </c>
      <c r="U1275">
        <f t="shared" si="312"/>
        <v>81.377712238398914</v>
      </c>
      <c r="W1275">
        <f t="shared" si="313"/>
        <v>1</v>
      </c>
      <c r="X1275">
        <f t="shared" si="314"/>
        <v>0</v>
      </c>
      <c r="Y1275">
        <f t="shared" si="315"/>
        <v>1</v>
      </c>
      <c r="Z1275">
        <f t="shared" si="316"/>
        <v>0</v>
      </c>
      <c r="AA1275">
        <f t="shared" si="305"/>
        <v>0</v>
      </c>
      <c r="AB1275">
        <v>0</v>
      </c>
      <c r="AC1275">
        <v>0</v>
      </c>
    </row>
    <row r="1276" spans="1:29" x14ac:dyDescent="0.3">
      <c r="A1276">
        <v>638.39</v>
      </c>
      <c r="B1276">
        <v>0</v>
      </c>
      <c r="C1276">
        <f t="shared" si="317"/>
        <v>634.16083333333336</v>
      </c>
      <c r="D1276">
        <f t="shared" si="318"/>
        <v>638.61463003637743</v>
      </c>
      <c r="E1276">
        <v>-6.8760599999999998E-3</v>
      </c>
      <c r="F1276">
        <v>1.9298783999999999E-2</v>
      </c>
      <c r="G1276">
        <v>-32</v>
      </c>
      <c r="I1276">
        <f t="shared" si="319"/>
        <v>616.13</v>
      </c>
      <c r="J1276">
        <f t="shared" si="320"/>
        <v>638.45795540930669</v>
      </c>
      <c r="K1276">
        <f t="shared" si="306"/>
        <v>-6.8760597999408214E-3</v>
      </c>
      <c r="L1276">
        <f t="shared" si="307"/>
        <v>3.1248853620482197E-2</v>
      </c>
      <c r="M1276">
        <f t="shared" si="308"/>
        <v>-33.100000000000023</v>
      </c>
      <c r="O1276">
        <f t="shared" si="309"/>
        <v>1.6599999999999682</v>
      </c>
      <c r="P1276">
        <f t="shared" si="310"/>
        <v>1.6599999999999682</v>
      </c>
      <c r="Q1276">
        <f t="shared" si="311"/>
        <v>0</v>
      </c>
      <c r="R1276">
        <v>4.0289999999999999</v>
      </c>
      <c r="S1276">
        <v>0.82899999999999996</v>
      </c>
      <c r="T1276">
        <v>4.8600723759999997</v>
      </c>
      <c r="U1276">
        <f t="shared" si="312"/>
        <v>82.935364346428344</v>
      </c>
      <c r="W1276">
        <f t="shared" si="313"/>
        <v>1</v>
      </c>
      <c r="X1276">
        <f t="shared" si="314"/>
        <v>1</v>
      </c>
      <c r="Y1276">
        <f t="shared" si="315"/>
        <v>0</v>
      </c>
      <c r="Z1276">
        <f t="shared" si="316"/>
        <v>0</v>
      </c>
      <c r="AA1276">
        <f t="shared" si="305"/>
        <v>0</v>
      </c>
      <c r="AB1276">
        <v>0</v>
      </c>
      <c r="AC1276">
        <v>0</v>
      </c>
    </row>
    <row r="1277" spans="1:29" x14ac:dyDescent="0.3">
      <c r="A1277">
        <v>640.04999999999995</v>
      </c>
      <c r="B1277">
        <v>0</v>
      </c>
      <c r="C1277">
        <f t="shared" si="317"/>
        <v>635.95416666666665</v>
      </c>
      <c r="D1277">
        <f t="shared" si="318"/>
        <v>640.28922832727039</v>
      </c>
      <c r="E1277">
        <v>-4.2936479999999997E-3</v>
      </c>
      <c r="F1277">
        <v>1.9154265E-2</v>
      </c>
      <c r="G1277">
        <v>-34.76</v>
      </c>
      <c r="I1277">
        <f t="shared" si="319"/>
        <v>618.50692307692293</v>
      </c>
      <c r="J1277">
        <f t="shared" si="320"/>
        <v>640.17246496851487</v>
      </c>
      <c r="K1277">
        <f t="shared" si="306"/>
        <v>-4.2936482008680502E-3</v>
      </c>
      <c r="L1277">
        <f t="shared" si="307"/>
        <v>3.1279360076628952E-2</v>
      </c>
      <c r="M1277">
        <f t="shared" si="308"/>
        <v>-33.1099999999999</v>
      </c>
      <c r="O1277">
        <f t="shared" si="309"/>
        <v>2.7599999999999909</v>
      </c>
      <c r="P1277">
        <f t="shared" si="310"/>
        <v>2.7599999999999909</v>
      </c>
      <c r="Q1277">
        <f t="shared" si="311"/>
        <v>0</v>
      </c>
      <c r="R1277">
        <v>4.1390000000000002</v>
      </c>
      <c r="S1277">
        <v>0.66300000000000003</v>
      </c>
      <c r="T1277">
        <v>6.2428355959999999</v>
      </c>
      <c r="U1277">
        <f t="shared" si="312"/>
        <v>86.193252811754149</v>
      </c>
      <c r="W1277">
        <f t="shared" si="313"/>
        <v>1</v>
      </c>
      <c r="X1277">
        <f t="shared" si="314"/>
        <v>1</v>
      </c>
      <c r="Y1277">
        <f t="shared" si="315"/>
        <v>1</v>
      </c>
      <c r="Z1277">
        <f t="shared" si="316"/>
        <v>0</v>
      </c>
      <c r="AA1277">
        <f t="shared" si="305"/>
        <v>0</v>
      </c>
      <c r="AB1277">
        <v>0</v>
      </c>
      <c r="AC1277">
        <v>0</v>
      </c>
    </row>
    <row r="1278" spans="1:29" x14ac:dyDescent="0.3">
      <c r="A1278">
        <v>642.80999999999995</v>
      </c>
      <c r="B1278">
        <v>0</v>
      </c>
      <c r="C1278">
        <f t="shared" si="317"/>
        <v>637.51750000000004</v>
      </c>
      <c r="D1278">
        <f t="shared" si="318"/>
        <v>643.23012861212146</v>
      </c>
      <c r="E1278">
        <v>0</v>
      </c>
      <c r="F1278">
        <v>1.8238138000000001E-2</v>
      </c>
      <c r="G1278">
        <v>-35.869999999999997</v>
      </c>
      <c r="I1278">
        <f t="shared" si="319"/>
        <v>620.96884615384602</v>
      </c>
      <c r="J1278">
        <f t="shared" si="320"/>
        <v>643.01288731011414</v>
      </c>
      <c r="K1278">
        <f t="shared" si="306"/>
        <v>0</v>
      </c>
      <c r="L1278">
        <f t="shared" si="307"/>
        <v>3.0974950850220187E-2</v>
      </c>
      <c r="M1278">
        <f t="shared" si="308"/>
        <v>-41.389999999999986</v>
      </c>
      <c r="O1278">
        <f t="shared" si="309"/>
        <v>-10.489999999999895</v>
      </c>
      <c r="P1278">
        <f t="shared" si="310"/>
        <v>0</v>
      </c>
      <c r="Q1278">
        <f t="shared" si="311"/>
        <v>10.489999999999895</v>
      </c>
      <c r="R1278">
        <v>4.1390000000000002</v>
      </c>
      <c r="S1278">
        <v>0.55200000000000005</v>
      </c>
      <c r="T1278">
        <v>7.4981884059999997</v>
      </c>
      <c r="U1278">
        <f t="shared" si="312"/>
        <v>88.232786186595163</v>
      </c>
      <c r="W1278">
        <f t="shared" si="313"/>
        <v>1</v>
      </c>
      <c r="X1278">
        <f t="shared" si="314"/>
        <v>1</v>
      </c>
      <c r="Y1278">
        <f t="shared" si="315"/>
        <v>0</v>
      </c>
      <c r="Z1278">
        <f t="shared" si="316"/>
        <v>0</v>
      </c>
      <c r="AA1278">
        <f t="shared" si="305"/>
        <v>0</v>
      </c>
      <c r="AB1278">
        <v>0</v>
      </c>
      <c r="AC1278">
        <v>0</v>
      </c>
    </row>
    <row r="1279" spans="1:29" x14ac:dyDescent="0.3">
      <c r="A1279">
        <v>632.32000000000005</v>
      </c>
      <c r="B1279">
        <v>0</v>
      </c>
      <c r="C1279">
        <f t="shared" si="317"/>
        <v>637.83916666666664</v>
      </c>
      <c r="D1279">
        <f t="shared" si="318"/>
        <v>630.5016452313132</v>
      </c>
      <c r="E1279">
        <v>-1.752364E-3</v>
      </c>
      <c r="F1279">
        <v>1.6982460000000001E-2</v>
      </c>
      <c r="G1279">
        <v>-30.9</v>
      </c>
      <c r="I1279">
        <f t="shared" si="319"/>
        <v>622.64538461538461</v>
      </c>
      <c r="J1279">
        <f t="shared" si="320"/>
        <v>631.49747020691439</v>
      </c>
      <c r="K1279">
        <f t="shared" si="306"/>
        <v>0</v>
      </c>
      <c r="L1279">
        <f t="shared" si="307"/>
        <v>2.9997796348356965E-2</v>
      </c>
      <c r="M1279">
        <f t="shared" si="308"/>
        <v>-24.270000000000095</v>
      </c>
      <c r="O1279">
        <f t="shared" si="309"/>
        <v>-2.2000000000000455</v>
      </c>
      <c r="P1279">
        <f t="shared" si="310"/>
        <v>0</v>
      </c>
      <c r="Q1279">
        <f t="shared" si="311"/>
        <v>2.2000000000000455</v>
      </c>
      <c r="R1279">
        <v>3.6419999999999999</v>
      </c>
      <c r="S1279">
        <v>0.55200000000000005</v>
      </c>
      <c r="T1279">
        <v>6.5978260869999996</v>
      </c>
      <c r="U1279">
        <f t="shared" si="312"/>
        <v>86.838340486484469</v>
      </c>
      <c r="W1279">
        <f t="shared" si="313"/>
        <v>1</v>
      </c>
      <c r="X1279">
        <f t="shared" si="314"/>
        <v>0</v>
      </c>
      <c r="Y1279">
        <f t="shared" si="315"/>
        <v>0</v>
      </c>
      <c r="Z1279">
        <f t="shared" si="316"/>
        <v>0</v>
      </c>
      <c r="AA1279">
        <f t="shared" si="305"/>
        <v>0</v>
      </c>
      <c r="AB1279">
        <v>0</v>
      </c>
      <c r="AC1279">
        <v>0</v>
      </c>
    </row>
    <row r="1280" spans="1:29" x14ac:dyDescent="0.3">
      <c r="A1280">
        <v>630.12</v>
      </c>
      <c r="B1280">
        <v>0</v>
      </c>
      <c r="C1280">
        <f t="shared" si="317"/>
        <v>636.59833333333324</v>
      </c>
      <c r="D1280">
        <f t="shared" si="318"/>
        <v>630.0563924614479</v>
      </c>
      <c r="E1280">
        <v>-5.2255180000000002E-3</v>
      </c>
      <c r="F1280">
        <v>1.6547584000000001E-2</v>
      </c>
      <c r="G1280">
        <v>-22.07</v>
      </c>
      <c r="I1280">
        <f t="shared" si="319"/>
        <v>623.93999999999994</v>
      </c>
      <c r="J1280">
        <f t="shared" si="320"/>
        <v>630.01404075331425</v>
      </c>
      <c r="K1280">
        <f t="shared" si="306"/>
        <v>0</v>
      </c>
      <c r="L1280">
        <f t="shared" si="307"/>
        <v>3.039641911051429E-2</v>
      </c>
      <c r="M1280">
        <f t="shared" si="308"/>
        <v>-18.210000000000036</v>
      </c>
      <c r="O1280">
        <f t="shared" si="309"/>
        <v>-13.25</v>
      </c>
      <c r="P1280">
        <f t="shared" si="310"/>
        <v>0</v>
      </c>
      <c r="Q1280">
        <f t="shared" si="311"/>
        <v>13.25</v>
      </c>
      <c r="R1280">
        <v>3.4220000000000002</v>
      </c>
      <c r="S1280">
        <v>1.2150000000000001</v>
      </c>
      <c r="T1280">
        <v>2.816460905</v>
      </c>
      <c r="U1280">
        <f t="shared" si="312"/>
        <v>73.797714036847964</v>
      </c>
      <c r="W1280">
        <f t="shared" si="313"/>
        <v>1</v>
      </c>
      <c r="X1280">
        <f t="shared" si="314"/>
        <v>1</v>
      </c>
      <c r="Y1280">
        <f t="shared" si="315"/>
        <v>0</v>
      </c>
      <c r="Z1280">
        <f t="shared" si="316"/>
        <v>0</v>
      </c>
      <c r="AA1280">
        <f t="shared" si="305"/>
        <v>0</v>
      </c>
      <c r="AB1280">
        <v>0</v>
      </c>
      <c r="AC1280">
        <v>0</v>
      </c>
    </row>
    <row r="1281" spans="1:29" x14ac:dyDescent="0.3">
      <c r="A1281">
        <v>616.87</v>
      </c>
      <c r="B1281">
        <v>1</v>
      </c>
      <c r="C1281">
        <f t="shared" si="317"/>
        <v>634.25333333333344</v>
      </c>
      <c r="D1281">
        <f t="shared" si="318"/>
        <v>614.67226792309202</v>
      </c>
      <c r="E1281">
        <v>-3.3709800999999998E-2</v>
      </c>
      <c r="F1281">
        <v>1.6256731E-2</v>
      </c>
      <c r="G1281">
        <v>-4.96</v>
      </c>
      <c r="I1281">
        <f t="shared" si="319"/>
        <v>625.10692307692307</v>
      </c>
      <c r="J1281">
        <f t="shared" si="320"/>
        <v>615.85891994205281</v>
      </c>
      <c r="K1281">
        <f t="shared" si="306"/>
        <v>-6.2344943132390442E-3</v>
      </c>
      <c r="L1281">
        <f t="shared" si="307"/>
        <v>3.1003731593671834E-2</v>
      </c>
      <c r="M1281">
        <f t="shared" si="308"/>
        <v>-1.1000000000000227</v>
      </c>
      <c r="O1281">
        <f t="shared" si="309"/>
        <v>1.6599999999999682</v>
      </c>
      <c r="P1281">
        <f t="shared" si="310"/>
        <v>1.6599999999999682</v>
      </c>
      <c r="Q1281">
        <f t="shared" si="311"/>
        <v>0</v>
      </c>
      <c r="R1281">
        <v>2.097</v>
      </c>
      <c r="S1281">
        <v>1.601</v>
      </c>
      <c r="T1281">
        <v>1.3098063710000001</v>
      </c>
      <c r="U1281">
        <f t="shared" si="312"/>
        <v>56.706327744387366</v>
      </c>
      <c r="W1281">
        <f t="shared" si="313"/>
        <v>1</v>
      </c>
      <c r="X1281">
        <f t="shared" si="314"/>
        <v>0</v>
      </c>
      <c r="Y1281">
        <f t="shared" si="315"/>
        <v>0</v>
      </c>
      <c r="Z1281">
        <f t="shared" si="316"/>
        <v>0</v>
      </c>
      <c r="AA1281">
        <f t="shared" si="305"/>
        <v>0</v>
      </c>
      <c r="AB1281">
        <v>1</v>
      </c>
      <c r="AC1281">
        <v>1</v>
      </c>
    </row>
    <row r="1282" spans="1:29" x14ac:dyDescent="0.3">
      <c r="A1282">
        <v>618.53</v>
      </c>
      <c r="B1282">
        <v>0</v>
      </c>
      <c r="C1282">
        <f t="shared" si="317"/>
        <v>633.10416666666663</v>
      </c>
      <c r="D1282">
        <f t="shared" si="318"/>
        <v>619.1729553461513</v>
      </c>
      <c r="E1282">
        <v>-3.110951E-2</v>
      </c>
      <c r="F1282">
        <v>1.6267377E-2</v>
      </c>
      <c r="G1282">
        <v>-2.76</v>
      </c>
      <c r="I1282">
        <f t="shared" si="319"/>
        <v>626.48653846153843</v>
      </c>
      <c r="J1282">
        <f t="shared" si="320"/>
        <v>618.73546769676523</v>
      </c>
      <c r="K1282">
        <f t="shared" si="306"/>
        <v>-3.5602667783613691E-3</v>
      </c>
      <c r="L1282">
        <f t="shared" si="307"/>
        <v>3.215015636623024E-2</v>
      </c>
      <c r="M1282">
        <f t="shared" si="308"/>
        <v>1.6499999999999773</v>
      </c>
      <c r="O1282">
        <f t="shared" si="309"/>
        <v>2.2100000000000364</v>
      </c>
      <c r="P1282">
        <f t="shared" si="310"/>
        <v>2.2100000000000364</v>
      </c>
      <c r="Q1282">
        <f t="shared" si="311"/>
        <v>0</v>
      </c>
      <c r="R1282">
        <v>2.097</v>
      </c>
      <c r="S1282">
        <v>1.821</v>
      </c>
      <c r="T1282">
        <v>1.1515650740000001</v>
      </c>
      <c r="U1282">
        <f t="shared" si="312"/>
        <v>53.522205203819922</v>
      </c>
      <c r="W1282">
        <f t="shared" si="313"/>
        <v>1</v>
      </c>
      <c r="X1282">
        <f t="shared" si="314"/>
        <v>1</v>
      </c>
      <c r="Y1282">
        <f t="shared" si="315"/>
        <v>0</v>
      </c>
      <c r="Z1282">
        <f t="shared" si="316"/>
        <v>0</v>
      </c>
      <c r="AA1282">
        <f t="shared" ref="AA1282:AA1321" si="321">IF(G1282&gt;0, 1, 0)</f>
        <v>0</v>
      </c>
      <c r="AB1282">
        <v>1</v>
      </c>
      <c r="AC1282">
        <v>0</v>
      </c>
    </row>
    <row r="1283" spans="1:29" x14ac:dyDescent="0.3">
      <c r="A1283">
        <v>620.74</v>
      </c>
      <c r="B1283">
        <v>0</v>
      </c>
      <c r="C1283">
        <f t="shared" si="317"/>
        <v>632.00083333333328</v>
      </c>
      <c r="D1283">
        <f t="shared" si="318"/>
        <v>621.00117410897474</v>
      </c>
      <c r="E1283">
        <v>-2.7647676E-2</v>
      </c>
      <c r="F1283">
        <v>1.6279849999999998E-2</v>
      </c>
      <c r="G1283">
        <v>-0.56000000000000005</v>
      </c>
      <c r="I1283">
        <f t="shared" si="319"/>
        <v>628.24807692307695</v>
      </c>
      <c r="J1283">
        <f t="shared" si="320"/>
        <v>620.8941947925565</v>
      </c>
      <c r="K1283">
        <f t="shared" ref="K1283:K1321" si="322">(A1283-(MAX(A1283:A1294)))/MAX(A1283:A1294)</f>
        <v>0</v>
      </c>
      <c r="L1283">
        <f t="shared" ref="L1283:L1320" si="323">_xlfn.STDEV.S(A1283:A1369)/(SUM(A1283:A1369)/87)</f>
        <v>3.3400566523929191E-2</v>
      </c>
      <c r="M1283">
        <f t="shared" ref="M1283:M1321" si="324">A1294-A1283</f>
        <v>-7.1800000000000637</v>
      </c>
      <c r="O1283">
        <f t="shared" ref="O1283:O1321" si="325">A1284-A1283</f>
        <v>-2.2100000000000364</v>
      </c>
      <c r="P1283">
        <f t="shared" ref="P1283:P1321" si="326">IF(O1283&gt;0,O1283,0)</f>
        <v>0</v>
      </c>
      <c r="Q1283">
        <f t="shared" ref="Q1283:Q1321" si="327">IF(O1283&lt;0,ABS(O1283),0)</f>
        <v>2.2100000000000364</v>
      </c>
      <c r="R1283">
        <v>2.097</v>
      </c>
      <c r="S1283">
        <v>2.0409999999999999</v>
      </c>
      <c r="T1283">
        <v>1.0274375309999999</v>
      </c>
      <c r="U1283">
        <f t="shared" ref="U1283:U1321" si="328">IF(S1283=0,100,100-(100/(1+T1283)))</f>
        <v>50.676655398266867</v>
      </c>
      <c r="W1283">
        <f t="shared" ref="W1283:W1321" si="329">IF(C1283&gt;I1283,1,0)</f>
        <v>1</v>
      </c>
      <c r="X1283">
        <f t="shared" ref="X1283:X1321" si="330">IF(D1283&gt;J1283,1,0)</f>
        <v>1</v>
      </c>
      <c r="Y1283">
        <f t="shared" ref="Y1283:Y1321" si="331">IF(E1283&gt;K1283,1,0)</f>
        <v>0</v>
      </c>
      <c r="Z1283">
        <f t="shared" ref="Z1283:Z1321" si="332">IF(F1283&gt;L1283,1,0)</f>
        <v>0</v>
      </c>
      <c r="AA1283">
        <f t="shared" si="321"/>
        <v>0</v>
      </c>
      <c r="AB1283">
        <v>1</v>
      </c>
      <c r="AC1283">
        <v>0</v>
      </c>
    </row>
    <row r="1284" spans="1:29" x14ac:dyDescent="0.3">
      <c r="A1284">
        <v>618.53</v>
      </c>
      <c r="B1284">
        <v>0</v>
      </c>
      <c r="C1284">
        <f t="shared" si="317"/>
        <v>631.08166666666659</v>
      </c>
      <c r="D1284">
        <f t="shared" si="318"/>
        <v>618.11813764850422</v>
      </c>
      <c r="E1284">
        <v>-3.110951E-2</v>
      </c>
      <c r="F1284">
        <v>1.6255967E-2</v>
      </c>
      <c r="G1284">
        <v>-4.97</v>
      </c>
      <c r="I1284">
        <f t="shared" si="319"/>
        <v>628.75730769230768</v>
      </c>
      <c r="J1284">
        <f t="shared" si="320"/>
        <v>618.348138862111</v>
      </c>
      <c r="K1284">
        <f t="shared" si="322"/>
        <v>-3.5602667783613691E-3</v>
      </c>
      <c r="L1284">
        <f t="shared" si="323"/>
        <v>3.4731946787269569E-2</v>
      </c>
      <c r="M1284">
        <f t="shared" si="324"/>
        <v>2.2100000000000364</v>
      </c>
      <c r="O1284">
        <f t="shared" si="325"/>
        <v>-10.480000000000018</v>
      </c>
      <c r="P1284">
        <f t="shared" si="326"/>
        <v>0</v>
      </c>
      <c r="Q1284">
        <f t="shared" si="327"/>
        <v>10.480000000000018</v>
      </c>
      <c r="R1284">
        <v>2.5379999999999998</v>
      </c>
      <c r="S1284">
        <v>2.0409999999999999</v>
      </c>
      <c r="T1284">
        <v>1.2435080839999999</v>
      </c>
      <c r="U1284">
        <f t="shared" si="328"/>
        <v>55.426949110115174</v>
      </c>
      <c r="W1284">
        <f t="shared" si="329"/>
        <v>1</v>
      </c>
      <c r="X1284">
        <f t="shared" si="330"/>
        <v>0</v>
      </c>
      <c r="Y1284">
        <f t="shared" si="331"/>
        <v>0</v>
      </c>
      <c r="Z1284">
        <f t="shared" si="332"/>
        <v>0</v>
      </c>
      <c r="AA1284">
        <f t="shared" si="321"/>
        <v>0</v>
      </c>
      <c r="AB1284">
        <v>1</v>
      </c>
      <c r="AC1284">
        <v>0</v>
      </c>
    </row>
    <row r="1285" spans="1:29" x14ac:dyDescent="0.3">
      <c r="A1285">
        <v>608.04999999999995</v>
      </c>
      <c r="B1285">
        <v>1</v>
      </c>
      <c r="C1285">
        <f t="shared" si="317"/>
        <v>628.82916666666654</v>
      </c>
      <c r="D1285">
        <f t="shared" si="318"/>
        <v>606.37197705858262</v>
      </c>
      <c r="E1285">
        <v>-4.7525807000000003E-2</v>
      </c>
      <c r="F1285">
        <v>1.6405850999999999E-2</v>
      </c>
      <c r="G1285">
        <v>12.69</v>
      </c>
      <c r="I1285">
        <f t="shared" si="319"/>
        <v>628.65153846153851</v>
      </c>
      <c r="J1285">
        <f t="shared" si="320"/>
        <v>607.2578354721453</v>
      </c>
      <c r="K1285">
        <f t="shared" si="322"/>
        <v>-2.0443341817830418E-2</v>
      </c>
      <c r="L1285">
        <f t="shared" si="323"/>
        <v>3.6157325847326574E-2</v>
      </c>
      <c r="M1285">
        <f t="shared" si="324"/>
        <v>3.8600000000000136</v>
      </c>
      <c r="O1285">
        <f t="shared" si="325"/>
        <v>-1.6599999999999682</v>
      </c>
      <c r="P1285">
        <f t="shared" si="326"/>
        <v>0</v>
      </c>
      <c r="Q1285">
        <f t="shared" si="327"/>
        <v>1.6599999999999682</v>
      </c>
      <c r="R1285">
        <v>1.49</v>
      </c>
      <c r="S1285">
        <v>2.7589999999999999</v>
      </c>
      <c r="T1285">
        <v>0.540050743</v>
      </c>
      <c r="U1285">
        <f t="shared" si="328"/>
        <v>35.067074604826843</v>
      </c>
      <c r="W1285">
        <f t="shared" si="329"/>
        <v>1</v>
      </c>
      <c r="X1285">
        <f t="shared" si="330"/>
        <v>0</v>
      </c>
      <c r="Y1285">
        <f t="shared" si="331"/>
        <v>0</v>
      </c>
      <c r="Z1285">
        <f t="shared" si="332"/>
        <v>0</v>
      </c>
      <c r="AA1285">
        <f t="shared" si="321"/>
        <v>1</v>
      </c>
      <c r="AB1285">
        <v>1</v>
      </c>
      <c r="AC1285">
        <v>1</v>
      </c>
    </row>
    <row r="1286" spans="1:29" x14ac:dyDescent="0.3">
      <c r="A1286">
        <v>606.39</v>
      </c>
      <c r="B1286">
        <v>1</v>
      </c>
      <c r="C1286">
        <f t="shared" si="317"/>
        <v>625.88666666666666</v>
      </c>
      <c r="D1286">
        <f t="shared" si="318"/>
        <v>606.39300382356953</v>
      </c>
      <c r="E1286">
        <v>-5.0126098000000001E-2</v>
      </c>
      <c r="F1286">
        <v>1.6364263E-2</v>
      </c>
      <c r="G1286">
        <v>5.52</v>
      </c>
      <c r="I1286">
        <f t="shared" si="319"/>
        <v>628.07846153846151</v>
      </c>
      <c r="J1286">
        <f t="shared" si="320"/>
        <v>606.32324342521963</v>
      </c>
      <c r="K1286">
        <f t="shared" si="322"/>
        <v>-2.3117569352708093E-2</v>
      </c>
      <c r="L1286">
        <f t="shared" si="323"/>
        <v>3.6898966609366118E-2</v>
      </c>
      <c r="M1286">
        <f t="shared" si="324"/>
        <v>2.7599999999999909</v>
      </c>
      <c r="O1286">
        <f t="shared" si="325"/>
        <v>-1.1000000000000227</v>
      </c>
      <c r="P1286">
        <f t="shared" si="326"/>
        <v>0</v>
      </c>
      <c r="Q1286">
        <f t="shared" si="327"/>
        <v>1.1000000000000227</v>
      </c>
      <c r="R1286">
        <v>2.2069999999999999</v>
      </c>
      <c r="S1286">
        <v>2.7589999999999999</v>
      </c>
      <c r="T1286">
        <v>0.79992750999999995</v>
      </c>
      <c r="U1286">
        <f t="shared" si="328"/>
        <v>44.442207008658919</v>
      </c>
      <c r="W1286">
        <f t="shared" si="329"/>
        <v>0</v>
      </c>
      <c r="X1286">
        <f t="shared" si="330"/>
        <v>1</v>
      </c>
      <c r="Y1286">
        <f t="shared" si="331"/>
        <v>0</v>
      </c>
      <c r="Z1286">
        <f t="shared" si="332"/>
        <v>0</v>
      </c>
      <c r="AA1286">
        <f t="shared" si="321"/>
        <v>1</v>
      </c>
      <c r="AB1286">
        <v>1</v>
      </c>
      <c r="AC1286">
        <v>1</v>
      </c>
    </row>
    <row r="1287" spans="1:29" x14ac:dyDescent="0.3">
      <c r="A1287">
        <v>605.29</v>
      </c>
      <c r="B1287">
        <v>1</v>
      </c>
      <c r="C1287">
        <f t="shared" si="317"/>
        <v>623.17416666666668</v>
      </c>
      <c r="D1287">
        <f t="shared" si="318"/>
        <v>605.10616602940502</v>
      </c>
      <c r="E1287">
        <v>-5.1849183E-2</v>
      </c>
      <c r="F1287">
        <v>1.6249983999999999E-2</v>
      </c>
      <c r="G1287">
        <v>3.86</v>
      </c>
      <c r="I1287">
        <f t="shared" si="319"/>
        <v>627.37846153846158</v>
      </c>
      <c r="J1287">
        <f t="shared" si="320"/>
        <v>605.21051973652152</v>
      </c>
      <c r="K1287">
        <f t="shared" si="322"/>
        <v>-2.4889647839675299E-2</v>
      </c>
      <c r="L1287">
        <f t="shared" si="323"/>
        <v>3.7346370078754486E-2</v>
      </c>
      <c r="M1287">
        <f t="shared" si="324"/>
        <v>-1.1100000000000136</v>
      </c>
      <c r="O1287">
        <f t="shared" si="325"/>
        <v>1.6500000000000909</v>
      </c>
      <c r="P1287">
        <f t="shared" si="326"/>
        <v>1.6500000000000909</v>
      </c>
      <c r="Q1287">
        <f t="shared" si="327"/>
        <v>0</v>
      </c>
      <c r="R1287">
        <v>2.3730000000000002</v>
      </c>
      <c r="S1287">
        <v>2.7589999999999999</v>
      </c>
      <c r="T1287">
        <v>0.86009423699999998</v>
      </c>
      <c r="U1287">
        <f t="shared" si="328"/>
        <v>46.23928292940569</v>
      </c>
      <c r="W1287">
        <f t="shared" si="329"/>
        <v>0</v>
      </c>
      <c r="X1287">
        <f t="shared" si="330"/>
        <v>0</v>
      </c>
      <c r="Y1287">
        <f t="shared" si="331"/>
        <v>0</v>
      </c>
      <c r="Z1287">
        <f t="shared" si="332"/>
        <v>0</v>
      </c>
      <c r="AA1287">
        <f t="shared" si="321"/>
        <v>1</v>
      </c>
      <c r="AB1287">
        <v>1</v>
      </c>
      <c r="AC1287">
        <v>1</v>
      </c>
    </row>
    <row r="1288" spans="1:29" x14ac:dyDescent="0.3">
      <c r="A1288">
        <v>606.94000000000005</v>
      </c>
      <c r="B1288">
        <v>1</v>
      </c>
      <c r="C1288">
        <f t="shared" si="317"/>
        <v>620.55333333333328</v>
      </c>
      <c r="D1288">
        <f t="shared" si="318"/>
        <v>607.24563899509928</v>
      </c>
      <c r="E1288">
        <v>-4.9264556000000001E-2</v>
      </c>
      <c r="F1288">
        <v>1.5656277E-2</v>
      </c>
      <c r="G1288">
        <v>-2.76</v>
      </c>
      <c r="I1288">
        <f t="shared" si="319"/>
        <v>626.95384615384603</v>
      </c>
      <c r="J1288">
        <f t="shared" si="320"/>
        <v>607.0730369433445</v>
      </c>
      <c r="K1288">
        <f t="shared" si="322"/>
        <v>-2.22315301092244E-2</v>
      </c>
      <c r="L1288">
        <f t="shared" si="323"/>
        <v>3.7476213583002974E-2</v>
      </c>
      <c r="M1288">
        <f t="shared" si="324"/>
        <v>4.9699999999999136</v>
      </c>
      <c r="O1288">
        <f t="shared" si="325"/>
        <v>-5.5200000000000955</v>
      </c>
      <c r="P1288">
        <f t="shared" si="326"/>
        <v>0</v>
      </c>
      <c r="Q1288">
        <f t="shared" si="327"/>
        <v>5.5200000000000955</v>
      </c>
      <c r="R1288">
        <v>2.87</v>
      </c>
      <c r="S1288">
        <v>2.5939999999999999</v>
      </c>
      <c r="T1288">
        <v>1.1063993830000001</v>
      </c>
      <c r="U1288">
        <f t="shared" si="328"/>
        <v>52.525622250431518</v>
      </c>
      <c r="W1288">
        <f t="shared" si="329"/>
        <v>0</v>
      </c>
      <c r="X1288">
        <f t="shared" si="330"/>
        <v>1</v>
      </c>
      <c r="Y1288">
        <f t="shared" si="331"/>
        <v>0</v>
      </c>
      <c r="Z1288">
        <f t="shared" si="332"/>
        <v>0</v>
      </c>
      <c r="AA1288">
        <f t="shared" si="321"/>
        <v>0</v>
      </c>
      <c r="AB1288">
        <v>1</v>
      </c>
      <c r="AC1288">
        <v>1</v>
      </c>
    </row>
    <row r="1289" spans="1:29" x14ac:dyDescent="0.3">
      <c r="A1289">
        <v>601.41999999999996</v>
      </c>
      <c r="B1289">
        <v>1</v>
      </c>
      <c r="C1289">
        <f t="shared" si="317"/>
        <v>617.33416666666665</v>
      </c>
      <c r="D1289">
        <f t="shared" si="318"/>
        <v>600.44906016748337</v>
      </c>
      <c r="E1289">
        <v>-5.7911308000000002E-2</v>
      </c>
      <c r="F1289">
        <v>1.5212883999999999E-2</v>
      </c>
      <c r="G1289">
        <v>10.49</v>
      </c>
      <c r="I1289">
        <f t="shared" si="319"/>
        <v>626.12615384615378</v>
      </c>
      <c r="J1289">
        <f t="shared" si="320"/>
        <v>600.98515100435816</v>
      </c>
      <c r="K1289">
        <f t="shared" si="322"/>
        <v>-3.1124142152914345E-2</v>
      </c>
      <c r="L1289">
        <f t="shared" si="323"/>
        <v>3.7792959711417953E-2</v>
      </c>
      <c r="M1289">
        <f t="shared" si="324"/>
        <v>17.660000000000082</v>
      </c>
      <c r="O1289">
        <f t="shared" si="325"/>
        <v>6.6299999999999955</v>
      </c>
      <c r="P1289">
        <f t="shared" si="326"/>
        <v>6.6299999999999955</v>
      </c>
      <c r="Q1289">
        <f t="shared" si="327"/>
        <v>0</v>
      </c>
      <c r="R1289">
        <v>2.3180000000000001</v>
      </c>
      <c r="S1289">
        <v>3.367</v>
      </c>
      <c r="T1289">
        <v>0.68844668799999997</v>
      </c>
      <c r="U1289">
        <f t="shared" si="328"/>
        <v>40.773966563047324</v>
      </c>
      <c r="W1289">
        <f t="shared" si="329"/>
        <v>0</v>
      </c>
      <c r="X1289">
        <f t="shared" si="330"/>
        <v>0</v>
      </c>
      <c r="Y1289">
        <f t="shared" si="331"/>
        <v>0</v>
      </c>
      <c r="Z1289">
        <f t="shared" si="332"/>
        <v>0</v>
      </c>
      <c r="AA1289">
        <f t="shared" si="321"/>
        <v>1</v>
      </c>
      <c r="AB1289">
        <v>1</v>
      </c>
      <c r="AC1289">
        <v>1</v>
      </c>
    </row>
    <row r="1290" spans="1:29" x14ac:dyDescent="0.3">
      <c r="A1290">
        <v>608.04999999999995</v>
      </c>
      <c r="B1290">
        <v>1</v>
      </c>
      <c r="C1290">
        <f t="shared" si="317"/>
        <v>614.43750000000011</v>
      </c>
      <c r="D1290">
        <f t="shared" si="318"/>
        <v>609.31682330541935</v>
      </c>
      <c r="E1290">
        <v>-4.7525807000000003E-2</v>
      </c>
      <c r="F1290">
        <v>1.4009953E-2</v>
      </c>
      <c r="G1290">
        <v>11.03</v>
      </c>
      <c r="I1290">
        <f t="shared" si="319"/>
        <v>625.61692307692306</v>
      </c>
      <c r="J1290">
        <f t="shared" si="320"/>
        <v>608.59344992274168</v>
      </c>
      <c r="K1290">
        <f t="shared" si="322"/>
        <v>-2.4763829411859138E-2</v>
      </c>
      <c r="L1290">
        <f t="shared" si="323"/>
        <v>3.6365474150770918E-2</v>
      </c>
      <c r="M1290">
        <f t="shared" si="324"/>
        <v>15.440000000000055</v>
      </c>
      <c r="O1290">
        <f t="shared" si="325"/>
        <v>3.8600000000000136</v>
      </c>
      <c r="P1290">
        <f t="shared" si="326"/>
        <v>3.8600000000000136</v>
      </c>
      <c r="Q1290">
        <f t="shared" si="327"/>
        <v>0</v>
      </c>
      <c r="R1290">
        <v>2.3180000000000001</v>
      </c>
      <c r="S1290">
        <v>3.4209999999999998</v>
      </c>
      <c r="T1290">
        <v>0.67757965499999995</v>
      </c>
      <c r="U1290">
        <f t="shared" si="328"/>
        <v>40.39031189848329</v>
      </c>
      <c r="W1290">
        <f t="shared" si="329"/>
        <v>0</v>
      </c>
      <c r="X1290">
        <f t="shared" si="330"/>
        <v>1</v>
      </c>
      <c r="Y1290">
        <f t="shared" si="331"/>
        <v>0</v>
      </c>
      <c r="Z1290">
        <f t="shared" si="332"/>
        <v>0</v>
      </c>
      <c r="AA1290">
        <f t="shared" si="321"/>
        <v>1</v>
      </c>
      <c r="AB1290">
        <v>1</v>
      </c>
      <c r="AC1290">
        <v>1</v>
      </c>
    </row>
    <row r="1291" spans="1:29" x14ac:dyDescent="0.3">
      <c r="A1291">
        <v>611.91</v>
      </c>
      <c r="B1291">
        <v>1</v>
      </c>
      <c r="C1291">
        <f t="shared" si="317"/>
        <v>612.73666666666679</v>
      </c>
      <c r="D1291">
        <f t="shared" si="318"/>
        <v>612.34219611576339</v>
      </c>
      <c r="E1291">
        <v>-4.1479346E-2</v>
      </c>
      <c r="F1291">
        <v>1.338117E-2</v>
      </c>
      <c r="G1291">
        <v>11.58</v>
      </c>
      <c r="I1291">
        <f t="shared" si="319"/>
        <v>625.36230769230781</v>
      </c>
      <c r="J1291">
        <f t="shared" si="320"/>
        <v>612.16511923671214</v>
      </c>
      <c r="K1291">
        <f t="shared" si="322"/>
        <v>-3.3973761899499522E-2</v>
      </c>
      <c r="L1291">
        <f t="shared" si="323"/>
        <v>3.6420657902440895E-2</v>
      </c>
      <c r="M1291">
        <f t="shared" si="324"/>
        <v>21.519999999999982</v>
      </c>
      <c r="O1291">
        <f t="shared" si="325"/>
        <v>3.8600000000000136</v>
      </c>
      <c r="P1291">
        <f t="shared" si="326"/>
        <v>3.8600000000000136</v>
      </c>
      <c r="Q1291">
        <f t="shared" si="327"/>
        <v>0</v>
      </c>
      <c r="R1291">
        <v>2.3180000000000001</v>
      </c>
      <c r="S1291">
        <v>3.476</v>
      </c>
      <c r="T1291">
        <v>0.66685845799999999</v>
      </c>
      <c r="U1291">
        <f t="shared" si="328"/>
        <v>40.006903693558847</v>
      </c>
      <c r="W1291">
        <f t="shared" si="329"/>
        <v>0</v>
      </c>
      <c r="X1291">
        <f t="shared" si="330"/>
        <v>1</v>
      </c>
      <c r="Y1291">
        <f t="shared" si="331"/>
        <v>0</v>
      </c>
      <c r="Z1291">
        <f t="shared" si="332"/>
        <v>0</v>
      </c>
      <c r="AA1291">
        <f t="shared" si="321"/>
        <v>1</v>
      </c>
      <c r="AB1291">
        <v>1</v>
      </c>
      <c r="AC1291">
        <v>1</v>
      </c>
    </row>
    <row r="1292" spans="1:29" x14ac:dyDescent="0.3">
      <c r="A1292">
        <v>615.77</v>
      </c>
      <c r="B1292">
        <v>1</v>
      </c>
      <c r="C1292">
        <f t="shared" si="317"/>
        <v>611.54083333333335</v>
      </c>
      <c r="D1292">
        <f t="shared" si="318"/>
        <v>616.34130064737269</v>
      </c>
      <c r="E1292">
        <v>-3.5432885999999997E-2</v>
      </c>
      <c r="F1292">
        <v>1.3021321000000001E-2</v>
      </c>
      <c r="G1292">
        <v>17.66</v>
      </c>
      <c r="I1292">
        <f t="shared" si="319"/>
        <v>625.04384615384629</v>
      </c>
      <c r="J1292">
        <f t="shared" si="320"/>
        <v>616.04729852025287</v>
      </c>
      <c r="K1292">
        <f t="shared" si="322"/>
        <v>-2.7879955164737964E-2</v>
      </c>
      <c r="L1292">
        <f t="shared" si="323"/>
        <v>3.7217325369245956E-2</v>
      </c>
      <c r="M1292">
        <f t="shared" si="324"/>
        <v>15.450000000000045</v>
      </c>
      <c r="O1292">
        <f t="shared" si="325"/>
        <v>4.4099999999999682</v>
      </c>
      <c r="P1292">
        <f t="shared" si="326"/>
        <v>4.4099999999999682</v>
      </c>
      <c r="Q1292">
        <f t="shared" si="327"/>
        <v>0</v>
      </c>
      <c r="R1292">
        <v>2.3180000000000001</v>
      </c>
      <c r="S1292">
        <v>4.0839999999999996</v>
      </c>
      <c r="T1292">
        <v>0.56758080300000002</v>
      </c>
      <c r="U1292">
        <f t="shared" si="328"/>
        <v>36.207435171046811</v>
      </c>
      <c r="W1292">
        <f t="shared" si="329"/>
        <v>0</v>
      </c>
      <c r="X1292">
        <f t="shared" si="330"/>
        <v>1</v>
      </c>
      <c r="Y1292">
        <f t="shared" si="331"/>
        <v>0</v>
      </c>
      <c r="Z1292">
        <f t="shared" si="332"/>
        <v>0</v>
      </c>
      <c r="AA1292">
        <f t="shared" si="321"/>
        <v>1</v>
      </c>
      <c r="AB1292">
        <v>1</v>
      </c>
      <c r="AC1292">
        <v>1</v>
      </c>
    </row>
    <row r="1293" spans="1:29" x14ac:dyDescent="0.3">
      <c r="A1293">
        <v>620.17999999999995</v>
      </c>
      <c r="B1293">
        <v>1</v>
      </c>
      <c r="C1293">
        <f t="shared" si="317"/>
        <v>611.81666666666661</v>
      </c>
      <c r="D1293">
        <f t="shared" si="318"/>
        <v>620.81978322543785</v>
      </c>
      <c r="E1293">
        <v>-2.8524883000000001E-2</v>
      </c>
      <c r="F1293">
        <v>1.2898501999999999E-2</v>
      </c>
      <c r="G1293">
        <v>11.04</v>
      </c>
      <c r="I1293">
        <f t="shared" si="319"/>
        <v>624.72538461538466</v>
      </c>
      <c r="J1293">
        <f t="shared" si="320"/>
        <v>620.49790011382663</v>
      </c>
      <c r="K1293">
        <f t="shared" si="322"/>
        <v>-2.8524882908566921E-2</v>
      </c>
      <c r="L1293">
        <f t="shared" si="323"/>
        <v>3.8695505812802421E-2</v>
      </c>
      <c r="M1293">
        <f t="shared" si="324"/>
        <v>18.210000000000036</v>
      </c>
      <c r="O1293">
        <f t="shared" si="325"/>
        <v>-6.6200000000000045</v>
      </c>
      <c r="P1293">
        <f t="shared" si="326"/>
        <v>0</v>
      </c>
      <c r="Q1293">
        <f t="shared" si="327"/>
        <v>6.6200000000000045</v>
      </c>
      <c r="R1293">
        <v>2.5390000000000001</v>
      </c>
      <c r="S1293">
        <v>3.6429999999999998</v>
      </c>
      <c r="T1293">
        <v>0.69695306099999998</v>
      </c>
      <c r="U1293">
        <f t="shared" si="328"/>
        <v>41.070850868985815</v>
      </c>
      <c r="W1293">
        <f t="shared" si="329"/>
        <v>0</v>
      </c>
      <c r="X1293">
        <f t="shared" si="330"/>
        <v>1</v>
      </c>
      <c r="Y1293">
        <f t="shared" si="331"/>
        <v>0</v>
      </c>
      <c r="Z1293">
        <f t="shared" si="332"/>
        <v>0</v>
      </c>
      <c r="AA1293">
        <f t="shared" si="321"/>
        <v>1</v>
      </c>
      <c r="AB1293">
        <v>1</v>
      </c>
      <c r="AC1293">
        <v>1</v>
      </c>
    </row>
    <row r="1294" spans="1:29" x14ac:dyDescent="0.3">
      <c r="A1294">
        <v>613.55999999999995</v>
      </c>
      <c r="B1294">
        <v>1</v>
      </c>
      <c r="C1294">
        <f t="shared" ref="C1294:C1321" si="333">(A1283+A1284+A1285+A1286+A1287+A1288+A1289+A1290+A1291+A1292+A1293+A1294)/12</f>
        <v>611.40250000000003</v>
      </c>
      <c r="D1294">
        <f t="shared" si="318"/>
        <v>612.35003612909361</v>
      </c>
      <c r="E1294">
        <v>-3.8894720000000001E-2</v>
      </c>
      <c r="F1294">
        <v>1.3580643E-2</v>
      </c>
      <c r="G1294">
        <v>24.83</v>
      </c>
      <c r="I1294">
        <f t="shared" si="319"/>
        <v>623.51576923076914</v>
      </c>
      <c r="J1294">
        <f t="shared" si="320"/>
        <v>613.02631537585933</v>
      </c>
      <c r="K1294">
        <f t="shared" si="322"/>
        <v>-3.8894719528814736E-2</v>
      </c>
      <c r="L1294">
        <f t="shared" si="323"/>
        <v>4.0741927975399377E-2</v>
      </c>
      <c r="M1294">
        <f t="shared" si="324"/>
        <v>23.180000000000064</v>
      </c>
      <c r="O1294">
        <f t="shared" si="325"/>
        <v>7.1800000000000637</v>
      </c>
      <c r="P1294">
        <f t="shared" si="326"/>
        <v>7.1800000000000637</v>
      </c>
      <c r="Q1294">
        <f t="shared" si="327"/>
        <v>0</v>
      </c>
      <c r="R1294">
        <v>1.877</v>
      </c>
      <c r="S1294">
        <v>4.3600000000000003</v>
      </c>
      <c r="T1294">
        <v>0.43050458699999999</v>
      </c>
      <c r="U1294">
        <f t="shared" si="328"/>
        <v>30.094596753641866</v>
      </c>
      <c r="W1294">
        <f t="shared" si="329"/>
        <v>0</v>
      </c>
      <c r="X1294">
        <f t="shared" si="330"/>
        <v>0</v>
      </c>
      <c r="Y1294">
        <f t="shared" si="331"/>
        <v>0</v>
      </c>
      <c r="Z1294">
        <f t="shared" si="332"/>
        <v>0</v>
      </c>
      <c r="AA1294">
        <f t="shared" si="321"/>
        <v>1</v>
      </c>
      <c r="AB1294">
        <v>1</v>
      </c>
      <c r="AC1294">
        <v>1</v>
      </c>
    </row>
    <row r="1295" spans="1:29" x14ac:dyDescent="0.3">
      <c r="A1295">
        <v>620.74</v>
      </c>
      <c r="B1295">
        <v>1</v>
      </c>
      <c r="C1295">
        <f t="shared" si="333"/>
        <v>611.40250000000003</v>
      </c>
      <c r="D1295">
        <f t="shared" ref="D1295:D1321" si="334">A1295*(2/12+1)+D1294*(1-(2/12+1))</f>
        <v>622.13832731181776</v>
      </c>
      <c r="E1295">
        <v>-2.7647676E-2</v>
      </c>
      <c r="F1295">
        <v>1.4000189999999999E-2</v>
      </c>
      <c r="G1295">
        <v>16</v>
      </c>
      <c r="I1295">
        <f t="shared" si="319"/>
        <v>622.58230769230772</v>
      </c>
      <c r="J1295">
        <f t="shared" si="320"/>
        <v>621.33336035570312</v>
      </c>
      <c r="K1295">
        <f t="shared" si="322"/>
        <v>-2.7647676185403872E-2</v>
      </c>
      <c r="L1295">
        <f t="shared" si="323"/>
        <v>4.2000570065127779E-2</v>
      </c>
      <c r="M1295">
        <f t="shared" si="324"/>
        <v>6.6200000000000045</v>
      </c>
      <c r="O1295">
        <f t="shared" si="325"/>
        <v>-8.8300000000000409</v>
      </c>
      <c r="P1295">
        <f t="shared" si="326"/>
        <v>0</v>
      </c>
      <c r="Q1295">
        <f t="shared" si="327"/>
        <v>8.8300000000000409</v>
      </c>
      <c r="R1295">
        <v>2.0419999999999998</v>
      </c>
      <c r="S1295">
        <v>3.6419999999999999</v>
      </c>
      <c r="T1295">
        <v>0.56068094499999999</v>
      </c>
      <c r="U1295">
        <f t="shared" si="328"/>
        <v>35.925404663667507</v>
      </c>
      <c r="W1295">
        <f t="shared" si="329"/>
        <v>0</v>
      </c>
      <c r="X1295">
        <f t="shared" si="330"/>
        <v>1</v>
      </c>
      <c r="Y1295">
        <f t="shared" si="331"/>
        <v>1</v>
      </c>
      <c r="Z1295">
        <f t="shared" si="332"/>
        <v>0</v>
      </c>
      <c r="AA1295">
        <f t="shared" si="321"/>
        <v>1</v>
      </c>
      <c r="AB1295">
        <v>1</v>
      </c>
      <c r="AC1295">
        <v>1</v>
      </c>
    </row>
    <row r="1296" spans="1:29" x14ac:dyDescent="0.3">
      <c r="A1296">
        <v>611.91</v>
      </c>
      <c r="B1296">
        <v>1</v>
      </c>
      <c r="C1296">
        <f t="shared" si="333"/>
        <v>610.8508333333333</v>
      </c>
      <c r="D1296">
        <f t="shared" si="334"/>
        <v>610.20527878136363</v>
      </c>
      <c r="E1296">
        <v>-4.1479346E-2</v>
      </c>
      <c r="F1296">
        <v>1.4802319E-2</v>
      </c>
      <c r="G1296">
        <v>15.45</v>
      </c>
      <c r="I1296">
        <f t="shared" si="319"/>
        <v>621.79730769230764</v>
      </c>
      <c r="J1296">
        <f t="shared" si="320"/>
        <v>611.18512612648431</v>
      </c>
      <c r="K1296">
        <f t="shared" si="322"/>
        <v>-4.1479346480991275E-2</v>
      </c>
      <c r="L1296">
        <f t="shared" si="323"/>
        <v>4.4406957426593445E-2</v>
      </c>
      <c r="M1296">
        <f t="shared" si="324"/>
        <v>17.100000000000023</v>
      </c>
      <c r="O1296">
        <f t="shared" si="325"/>
        <v>-2.7599999999999909</v>
      </c>
      <c r="P1296">
        <f t="shared" si="326"/>
        <v>0</v>
      </c>
      <c r="Q1296">
        <f t="shared" si="327"/>
        <v>2.7599999999999909</v>
      </c>
      <c r="R1296">
        <v>2.097</v>
      </c>
      <c r="S1296">
        <v>3.6419999999999999</v>
      </c>
      <c r="T1296">
        <v>0.57578253700000004</v>
      </c>
      <c r="U1296">
        <f t="shared" si="328"/>
        <v>36.539466803343565</v>
      </c>
      <c r="W1296">
        <f t="shared" si="329"/>
        <v>0</v>
      </c>
      <c r="X1296">
        <f t="shared" si="330"/>
        <v>0</v>
      </c>
      <c r="Y1296">
        <f t="shared" si="331"/>
        <v>1</v>
      </c>
      <c r="Z1296">
        <f t="shared" si="332"/>
        <v>0</v>
      </c>
      <c r="AA1296">
        <f t="shared" si="321"/>
        <v>1</v>
      </c>
      <c r="AB1296">
        <v>1</v>
      </c>
      <c r="AC1296">
        <v>1</v>
      </c>
    </row>
    <row r="1297" spans="1:29" x14ac:dyDescent="0.3">
      <c r="A1297">
        <v>609.15</v>
      </c>
      <c r="B1297">
        <v>1</v>
      </c>
      <c r="C1297">
        <f t="shared" si="333"/>
        <v>610.9425</v>
      </c>
      <c r="D1297">
        <f t="shared" si="334"/>
        <v>608.97412020310605</v>
      </c>
      <c r="E1297">
        <v>-4.5802721999999997E-2</v>
      </c>
      <c r="F1297">
        <v>1.5096254E-2</v>
      </c>
      <c r="G1297">
        <v>19.86</v>
      </c>
      <c r="I1297">
        <f t="shared" si="319"/>
        <v>620.84230769230749</v>
      </c>
      <c r="J1297">
        <f t="shared" si="320"/>
        <v>608.99345183642424</v>
      </c>
      <c r="K1297">
        <f t="shared" si="322"/>
        <v>-4.5802722473722975E-2</v>
      </c>
      <c r="L1297">
        <f t="shared" si="323"/>
        <v>4.5288760977606299E-2</v>
      </c>
      <c r="M1297">
        <f t="shared" si="324"/>
        <v>15.450000000000045</v>
      </c>
      <c r="O1297">
        <f t="shared" si="325"/>
        <v>-4.9700000000000273</v>
      </c>
      <c r="P1297">
        <f t="shared" si="326"/>
        <v>0</v>
      </c>
      <c r="Q1297">
        <f t="shared" si="327"/>
        <v>4.9700000000000273</v>
      </c>
      <c r="R1297">
        <v>1.821</v>
      </c>
      <c r="S1297">
        <v>3.8069999999999999</v>
      </c>
      <c r="T1297">
        <v>0.47832939299999999</v>
      </c>
      <c r="U1297">
        <f t="shared" si="328"/>
        <v>32.356076748857561</v>
      </c>
      <c r="W1297">
        <f t="shared" si="329"/>
        <v>0</v>
      </c>
      <c r="X1297">
        <f t="shared" si="330"/>
        <v>0</v>
      </c>
      <c r="Y1297">
        <f t="shared" si="331"/>
        <v>1</v>
      </c>
      <c r="Z1297">
        <f t="shared" si="332"/>
        <v>0</v>
      </c>
      <c r="AA1297">
        <f t="shared" si="321"/>
        <v>1</v>
      </c>
      <c r="AB1297">
        <v>1</v>
      </c>
      <c r="AC1297">
        <v>1</v>
      </c>
    </row>
    <row r="1298" spans="1:29" x14ac:dyDescent="0.3">
      <c r="A1298">
        <v>604.17999999999995</v>
      </c>
      <c r="B1298">
        <v>1</v>
      </c>
      <c r="C1298">
        <f t="shared" si="333"/>
        <v>610.75833333333321</v>
      </c>
      <c r="D1298">
        <f t="shared" si="334"/>
        <v>603.38097996614897</v>
      </c>
      <c r="E1298">
        <v>-5.3587931999999998E-2</v>
      </c>
      <c r="F1298">
        <v>1.4919923E-2</v>
      </c>
      <c r="G1298">
        <v>20.420000000000002</v>
      </c>
      <c r="I1298">
        <f t="shared" si="319"/>
        <v>619.86615384615379</v>
      </c>
      <c r="J1298">
        <f t="shared" si="320"/>
        <v>603.80973447412111</v>
      </c>
      <c r="K1298">
        <f t="shared" si="322"/>
        <v>-5.3587932141794262E-2</v>
      </c>
      <c r="L1298">
        <f t="shared" si="323"/>
        <v>4.4759768999513727E-2</v>
      </c>
      <c r="M1298">
        <f t="shared" si="324"/>
        <v>20.420000000000073</v>
      </c>
      <c r="O1298">
        <f t="shared" si="325"/>
        <v>7.7300000000000182</v>
      </c>
      <c r="P1298">
        <f t="shared" si="326"/>
        <v>7.7300000000000182</v>
      </c>
      <c r="Q1298">
        <f t="shared" si="327"/>
        <v>0</v>
      </c>
      <c r="R1298">
        <v>1.7649999999999999</v>
      </c>
      <c r="S1298">
        <v>3.8069999999999999</v>
      </c>
      <c r="T1298">
        <v>0.463619648</v>
      </c>
      <c r="U1298">
        <f t="shared" si="328"/>
        <v>31.676238333745019</v>
      </c>
      <c r="W1298">
        <f t="shared" si="329"/>
        <v>0</v>
      </c>
      <c r="X1298">
        <f t="shared" si="330"/>
        <v>0</v>
      </c>
      <c r="Y1298">
        <f t="shared" si="331"/>
        <v>1</v>
      </c>
      <c r="Z1298">
        <f t="shared" si="332"/>
        <v>0</v>
      </c>
      <c r="AA1298">
        <f t="shared" si="321"/>
        <v>1</v>
      </c>
      <c r="AB1298">
        <v>1</v>
      </c>
      <c r="AC1298">
        <v>1</v>
      </c>
    </row>
    <row r="1299" spans="1:29" x14ac:dyDescent="0.3">
      <c r="A1299">
        <v>611.91</v>
      </c>
      <c r="B1299">
        <v>1</v>
      </c>
      <c r="C1299">
        <f t="shared" si="333"/>
        <v>611.30999999999995</v>
      </c>
      <c r="D1299">
        <f t="shared" si="334"/>
        <v>613.33150333897515</v>
      </c>
      <c r="E1299">
        <v>-4.1479346E-2</v>
      </c>
      <c r="F1299">
        <v>1.3271906E-2</v>
      </c>
      <c r="G1299">
        <v>12.69</v>
      </c>
      <c r="I1299">
        <f t="shared" si="319"/>
        <v>618.97499999999991</v>
      </c>
      <c r="J1299">
        <f t="shared" si="320"/>
        <v>612.53309734814445</v>
      </c>
      <c r="K1299">
        <f t="shared" si="322"/>
        <v>-4.1479346480991275E-2</v>
      </c>
      <c r="L1299">
        <f t="shared" si="323"/>
        <v>3.9815717653014567E-2</v>
      </c>
      <c r="M1299">
        <f t="shared" si="324"/>
        <v>3.8600000000000136</v>
      </c>
      <c r="O1299">
        <f t="shared" si="325"/>
        <v>7.1700000000000728</v>
      </c>
      <c r="P1299">
        <f t="shared" si="326"/>
        <v>7.1700000000000728</v>
      </c>
      <c r="Q1299">
        <f t="shared" si="327"/>
        <v>0</v>
      </c>
      <c r="R1299">
        <v>1.7649999999999999</v>
      </c>
      <c r="S1299">
        <v>3.0339999999999998</v>
      </c>
      <c r="T1299">
        <v>0.58174027699999997</v>
      </c>
      <c r="U1299">
        <f t="shared" si="328"/>
        <v>36.778495525406662</v>
      </c>
      <c r="W1299">
        <f t="shared" si="329"/>
        <v>0</v>
      </c>
      <c r="X1299">
        <f t="shared" si="330"/>
        <v>1</v>
      </c>
      <c r="Y1299">
        <f t="shared" si="331"/>
        <v>1</v>
      </c>
      <c r="Z1299">
        <f t="shared" si="332"/>
        <v>0</v>
      </c>
      <c r="AA1299">
        <f t="shared" si="321"/>
        <v>1</v>
      </c>
      <c r="AB1299">
        <v>1</v>
      </c>
      <c r="AC1299">
        <v>1</v>
      </c>
    </row>
    <row r="1300" spans="1:29" x14ac:dyDescent="0.3">
      <c r="A1300">
        <v>619.08000000000004</v>
      </c>
      <c r="B1300">
        <v>1</v>
      </c>
      <c r="C1300">
        <f t="shared" si="333"/>
        <v>612.3216666666666</v>
      </c>
      <c r="D1300">
        <f t="shared" si="334"/>
        <v>620.03808277683754</v>
      </c>
      <c r="E1300">
        <v>-3.0247968E-2</v>
      </c>
      <c r="F1300">
        <v>1.2793212999999999E-2</v>
      </c>
      <c r="G1300">
        <v>-3.31</v>
      </c>
      <c r="I1300">
        <f t="shared" si="319"/>
        <v>618.10500000000002</v>
      </c>
      <c r="J1300">
        <f t="shared" si="320"/>
        <v>619.5836078962966</v>
      </c>
      <c r="K1300">
        <f t="shared" si="322"/>
        <v>-3.024796754335116E-2</v>
      </c>
      <c r="L1300">
        <f t="shared" si="323"/>
        <v>3.8379638776440905E-2</v>
      </c>
      <c r="M1300">
        <f t="shared" si="324"/>
        <v>-3.3100000000000591</v>
      </c>
      <c r="O1300">
        <f t="shared" si="325"/>
        <v>4.4099999999999682</v>
      </c>
      <c r="P1300">
        <f t="shared" si="326"/>
        <v>4.4099999999999682</v>
      </c>
      <c r="Q1300">
        <f t="shared" si="327"/>
        <v>0</v>
      </c>
      <c r="R1300">
        <v>2.6480000000000001</v>
      </c>
      <c r="S1300">
        <v>2.3170000000000002</v>
      </c>
      <c r="T1300">
        <v>1.1428571430000001</v>
      </c>
      <c r="U1300">
        <f t="shared" si="328"/>
        <v>53.333333336444447</v>
      </c>
      <c r="W1300">
        <f t="shared" si="329"/>
        <v>0</v>
      </c>
      <c r="X1300">
        <f t="shared" si="330"/>
        <v>1</v>
      </c>
      <c r="Y1300">
        <f t="shared" si="331"/>
        <v>0</v>
      </c>
      <c r="Z1300">
        <f t="shared" si="332"/>
        <v>0</v>
      </c>
      <c r="AA1300">
        <f t="shared" si="321"/>
        <v>0</v>
      </c>
      <c r="AB1300">
        <v>1</v>
      </c>
      <c r="AC1300">
        <v>1</v>
      </c>
    </row>
    <row r="1301" spans="1:29" x14ac:dyDescent="0.3">
      <c r="A1301">
        <v>623.49</v>
      </c>
      <c r="B1301">
        <v>1</v>
      </c>
      <c r="C1301">
        <f t="shared" si="333"/>
        <v>614.16083333333324</v>
      </c>
      <c r="D1301">
        <f t="shared" si="334"/>
        <v>624.06531953719377</v>
      </c>
      <c r="E1301">
        <v>-2.3339965000000001E-2</v>
      </c>
      <c r="F1301">
        <v>1.3331872E-2</v>
      </c>
      <c r="G1301">
        <v>-7.72</v>
      </c>
      <c r="I1301">
        <f t="shared" si="319"/>
        <v>617.5530769230769</v>
      </c>
      <c r="J1301">
        <f t="shared" si="320"/>
        <v>623.79049170028486</v>
      </c>
      <c r="K1301">
        <f t="shared" si="322"/>
        <v>-2.3339964598442921E-2</v>
      </c>
      <c r="L1301">
        <f t="shared" si="323"/>
        <v>3.9995615214068692E-2</v>
      </c>
      <c r="M1301">
        <f t="shared" si="324"/>
        <v>-6.0600000000000591</v>
      </c>
      <c r="O1301">
        <f t="shared" si="325"/>
        <v>9.9399999999999409</v>
      </c>
      <c r="P1301">
        <f t="shared" si="326"/>
        <v>9.9399999999999409</v>
      </c>
      <c r="Q1301">
        <f t="shared" si="327"/>
        <v>0</v>
      </c>
      <c r="R1301">
        <v>2.6480000000000001</v>
      </c>
      <c r="S1301">
        <v>1.8759999999999999</v>
      </c>
      <c r="T1301">
        <v>1.411513859</v>
      </c>
      <c r="U1301">
        <f t="shared" si="328"/>
        <v>58.532272320646037</v>
      </c>
      <c r="W1301">
        <f t="shared" si="329"/>
        <v>0</v>
      </c>
      <c r="X1301">
        <f t="shared" si="330"/>
        <v>1</v>
      </c>
      <c r="Y1301">
        <f t="shared" si="331"/>
        <v>0</v>
      </c>
      <c r="Z1301">
        <f t="shared" si="332"/>
        <v>0</v>
      </c>
      <c r="AA1301">
        <f t="shared" si="321"/>
        <v>0</v>
      </c>
      <c r="AB1301">
        <v>1</v>
      </c>
      <c r="AC1301">
        <v>1</v>
      </c>
    </row>
    <row r="1302" spans="1:29" x14ac:dyDescent="0.3">
      <c r="A1302">
        <v>633.42999999999995</v>
      </c>
      <c r="B1302">
        <v>0</v>
      </c>
      <c r="C1302">
        <f t="shared" si="333"/>
        <v>616.27583333333325</v>
      </c>
      <c r="D1302">
        <f t="shared" si="334"/>
        <v>634.99078007713433</v>
      </c>
      <c r="E1302">
        <v>-7.7695450000000001E-3</v>
      </c>
      <c r="F1302">
        <v>1.4301292E-2</v>
      </c>
      <c r="G1302">
        <v>-16</v>
      </c>
      <c r="I1302">
        <f t="shared" si="319"/>
        <v>617.36230769230758</v>
      </c>
      <c r="J1302">
        <f t="shared" si="320"/>
        <v>634.17150063843951</v>
      </c>
      <c r="K1302">
        <f t="shared" si="322"/>
        <v>-7.7695452623005321E-3</v>
      </c>
      <c r="L1302">
        <f t="shared" si="323"/>
        <v>4.2903875951336518E-2</v>
      </c>
      <c r="M1302">
        <f t="shared" si="324"/>
        <v>-8.2799999999999727</v>
      </c>
      <c r="O1302">
        <f t="shared" si="325"/>
        <v>-2.2099999999999227</v>
      </c>
      <c r="P1302">
        <f t="shared" si="326"/>
        <v>0</v>
      </c>
      <c r="Q1302">
        <f t="shared" si="327"/>
        <v>2.2099999999999227</v>
      </c>
      <c r="R1302">
        <v>2.6480000000000001</v>
      </c>
      <c r="S1302">
        <v>1.048</v>
      </c>
      <c r="T1302">
        <v>2.526717557</v>
      </c>
      <c r="U1302">
        <f t="shared" si="328"/>
        <v>71.645021642996284</v>
      </c>
      <c r="W1302">
        <f t="shared" si="329"/>
        <v>0</v>
      </c>
      <c r="X1302">
        <f t="shared" si="330"/>
        <v>1</v>
      </c>
      <c r="Y1302">
        <f t="shared" si="331"/>
        <v>1</v>
      </c>
      <c r="Z1302">
        <f t="shared" si="332"/>
        <v>0</v>
      </c>
      <c r="AA1302">
        <f t="shared" si="321"/>
        <v>0</v>
      </c>
      <c r="AB1302">
        <v>0</v>
      </c>
      <c r="AC1302">
        <v>0</v>
      </c>
    </row>
    <row r="1303" spans="1:29" x14ac:dyDescent="0.3">
      <c r="A1303">
        <v>631.22</v>
      </c>
      <c r="B1303">
        <v>0</v>
      </c>
      <c r="C1303">
        <f t="shared" si="333"/>
        <v>617.88499999999999</v>
      </c>
      <c r="D1303">
        <f t="shared" si="334"/>
        <v>630.59153665381098</v>
      </c>
      <c r="E1303">
        <v>-1.1231379E-2</v>
      </c>
      <c r="F1303">
        <v>1.4838598E-2</v>
      </c>
      <c r="G1303">
        <v>-6.07</v>
      </c>
      <c r="I1303">
        <f t="shared" si="319"/>
        <v>617.0226923076923</v>
      </c>
      <c r="J1303">
        <f t="shared" si="320"/>
        <v>630.99296148935082</v>
      </c>
      <c r="K1303">
        <f t="shared" si="322"/>
        <v>-1.1231378937639936E-2</v>
      </c>
      <c r="L1303">
        <f t="shared" si="323"/>
        <v>4.4515794939429941E-2</v>
      </c>
      <c r="M1303">
        <f t="shared" si="324"/>
        <v>-3.3100000000000591</v>
      </c>
      <c r="O1303">
        <f t="shared" si="325"/>
        <v>7.1699999999999591</v>
      </c>
      <c r="P1303">
        <f t="shared" si="326"/>
        <v>7.1699999999999591</v>
      </c>
      <c r="Q1303">
        <f t="shared" si="327"/>
        <v>0</v>
      </c>
      <c r="R1303">
        <v>2.427</v>
      </c>
      <c r="S1303">
        <v>1.82</v>
      </c>
      <c r="T1303">
        <v>1.333516484</v>
      </c>
      <c r="U1303">
        <f t="shared" si="328"/>
        <v>57.146220870664308</v>
      </c>
      <c r="W1303">
        <f t="shared" si="329"/>
        <v>1</v>
      </c>
      <c r="X1303">
        <f t="shared" si="330"/>
        <v>0</v>
      </c>
      <c r="Y1303">
        <f t="shared" si="331"/>
        <v>0</v>
      </c>
      <c r="Z1303">
        <f t="shared" si="332"/>
        <v>0</v>
      </c>
      <c r="AA1303">
        <f t="shared" si="321"/>
        <v>0</v>
      </c>
      <c r="AB1303">
        <v>1</v>
      </c>
      <c r="AC1303">
        <v>0</v>
      </c>
    </row>
    <row r="1304" spans="1:29" x14ac:dyDescent="0.3">
      <c r="A1304">
        <v>638.39</v>
      </c>
      <c r="B1304">
        <v>0</v>
      </c>
      <c r="C1304">
        <f t="shared" si="333"/>
        <v>619.7700000000001</v>
      </c>
      <c r="D1304">
        <f t="shared" si="334"/>
        <v>639.68974389103153</v>
      </c>
      <c r="E1304">
        <v>0</v>
      </c>
      <c r="F1304">
        <v>1.5714199000000002E-2</v>
      </c>
      <c r="G1304">
        <v>-10.48</v>
      </c>
      <c r="I1304">
        <f t="shared" si="319"/>
        <v>616.85269230769222</v>
      </c>
      <c r="J1304">
        <f t="shared" si="320"/>
        <v>638.95900296235766</v>
      </c>
      <c r="K1304">
        <f t="shared" si="322"/>
        <v>0</v>
      </c>
      <c r="L1304">
        <f t="shared" si="323"/>
        <v>4.7142595514938622E-2</v>
      </c>
      <c r="M1304">
        <f t="shared" si="324"/>
        <v>-8.2699999999999818</v>
      </c>
      <c r="O1304">
        <f t="shared" si="325"/>
        <v>-1.6499999999999773</v>
      </c>
      <c r="P1304">
        <f t="shared" si="326"/>
        <v>0</v>
      </c>
      <c r="Q1304">
        <f t="shared" si="327"/>
        <v>1.6499999999999773</v>
      </c>
      <c r="R1304">
        <v>2.427</v>
      </c>
      <c r="S1304">
        <v>1.379</v>
      </c>
      <c r="T1304">
        <v>1.759970993</v>
      </c>
      <c r="U1304">
        <f t="shared" si="328"/>
        <v>63.767735148801982</v>
      </c>
      <c r="W1304">
        <f t="shared" si="329"/>
        <v>1</v>
      </c>
      <c r="X1304">
        <f t="shared" si="330"/>
        <v>1</v>
      </c>
      <c r="Y1304">
        <f t="shared" si="331"/>
        <v>0</v>
      </c>
      <c r="Z1304">
        <f t="shared" si="332"/>
        <v>0</v>
      </c>
      <c r="AA1304">
        <f t="shared" si="321"/>
        <v>0</v>
      </c>
      <c r="AB1304">
        <v>1</v>
      </c>
      <c r="AC1304">
        <v>0</v>
      </c>
    </row>
    <row r="1305" spans="1:29" x14ac:dyDescent="0.3">
      <c r="A1305">
        <v>636.74</v>
      </c>
      <c r="B1305">
        <v>0</v>
      </c>
      <c r="C1305">
        <f t="shared" si="333"/>
        <v>621.15</v>
      </c>
      <c r="D1305">
        <f t="shared" si="334"/>
        <v>636.24837601816137</v>
      </c>
      <c r="E1305">
        <v>0</v>
      </c>
      <c r="F1305">
        <v>1.4488552E-2</v>
      </c>
      <c r="G1305">
        <v>-6.62</v>
      </c>
      <c r="I1305">
        <f t="shared" si="319"/>
        <v>617.0226923076923</v>
      </c>
      <c r="J1305">
        <f t="shared" si="320"/>
        <v>636.56930746443413</v>
      </c>
      <c r="K1305">
        <f t="shared" si="322"/>
        <v>0</v>
      </c>
      <c r="L1305">
        <f t="shared" si="323"/>
        <v>4.3465657228940184E-2</v>
      </c>
      <c r="M1305">
        <f t="shared" si="324"/>
        <v>-14.350000000000023</v>
      </c>
      <c r="O1305">
        <f t="shared" si="325"/>
        <v>-9.3799999999999955</v>
      </c>
      <c r="P1305">
        <f t="shared" si="326"/>
        <v>0</v>
      </c>
      <c r="Q1305">
        <f t="shared" si="327"/>
        <v>9.3799999999999955</v>
      </c>
      <c r="R1305">
        <v>2.262</v>
      </c>
      <c r="S1305">
        <v>1.6</v>
      </c>
      <c r="T1305">
        <v>1.4137500000000001</v>
      </c>
      <c r="U1305">
        <f t="shared" si="328"/>
        <v>58.570688762299334</v>
      </c>
      <c r="W1305">
        <f t="shared" si="329"/>
        <v>1</v>
      </c>
      <c r="X1305">
        <f t="shared" si="330"/>
        <v>0</v>
      </c>
      <c r="Y1305">
        <f t="shared" si="331"/>
        <v>0</v>
      </c>
      <c r="Z1305">
        <f t="shared" si="332"/>
        <v>0</v>
      </c>
      <c r="AA1305">
        <f t="shared" si="321"/>
        <v>0</v>
      </c>
      <c r="AB1305">
        <v>1</v>
      </c>
      <c r="AC1305">
        <v>0</v>
      </c>
    </row>
    <row r="1306" spans="1:29" x14ac:dyDescent="0.3">
      <c r="A1306">
        <v>627.36</v>
      </c>
      <c r="B1306">
        <v>0</v>
      </c>
      <c r="C1306">
        <f t="shared" si="333"/>
        <v>622.30000000000007</v>
      </c>
      <c r="D1306">
        <f t="shared" si="334"/>
        <v>625.87860399697308</v>
      </c>
      <c r="E1306">
        <v>-4.3801179999999997E-3</v>
      </c>
      <c r="F1306">
        <v>1.2798953E-2</v>
      </c>
      <c r="G1306">
        <v>-4.97</v>
      </c>
      <c r="I1306">
        <f t="shared" si="319"/>
        <v>616.91653846153838</v>
      </c>
      <c r="J1306">
        <f t="shared" si="320"/>
        <v>626.65159173350503</v>
      </c>
      <c r="K1306">
        <f t="shared" si="322"/>
        <v>-4.3801180727480338E-3</v>
      </c>
      <c r="L1306">
        <f t="shared" si="323"/>
        <v>3.8396858030401881E-2</v>
      </c>
      <c r="M1306">
        <f t="shared" si="324"/>
        <v>-1.1100000000000136</v>
      </c>
      <c r="O1306">
        <f t="shared" si="325"/>
        <v>1.6499999999999773</v>
      </c>
      <c r="P1306">
        <f t="shared" si="326"/>
        <v>1.6499999999999773</v>
      </c>
      <c r="Q1306">
        <f t="shared" si="327"/>
        <v>0</v>
      </c>
      <c r="R1306">
        <v>2.097</v>
      </c>
      <c r="S1306">
        <v>1.6</v>
      </c>
      <c r="T1306">
        <v>1.3106249999999999</v>
      </c>
      <c r="U1306">
        <f t="shared" si="328"/>
        <v>56.721666215850689</v>
      </c>
      <c r="W1306">
        <f t="shared" si="329"/>
        <v>1</v>
      </c>
      <c r="X1306">
        <f t="shared" si="330"/>
        <v>0</v>
      </c>
      <c r="Y1306">
        <f t="shared" si="331"/>
        <v>1</v>
      </c>
      <c r="Z1306">
        <f t="shared" si="332"/>
        <v>0</v>
      </c>
      <c r="AA1306">
        <f t="shared" si="321"/>
        <v>0</v>
      </c>
      <c r="AB1306">
        <v>1</v>
      </c>
      <c r="AC1306">
        <v>0</v>
      </c>
    </row>
    <row r="1307" spans="1:29" x14ac:dyDescent="0.3">
      <c r="A1307">
        <v>629.01</v>
      </c>
      <c r="B1307">
        <v>0</v>
      </c>
      <c r="C1307">
        <f t="shared" si="333"/>
        <v>622.98916666666662</v>
      </c>
      <c r="D1307">
        <f t="shared" si="334"/>
        <v>629.53189933383783</v>
      </c>
      <c r="E1307">
        <v>-1.7615689999999999E-3</v>
      </c>
      <c r="F1307">
        <v>1.3792548E-2</v>
      </c>
      <c r="G1307">
        <v>-2.76</v>
      </c>
      <c r="I1307">
        <f t="shared" si="319"/>
        <v>617.38346153846146</v>
      </c>
      <c r="J1307">
        <f t="shared" si="320"/>
        <v>629.19141602049967</v>
      </c>
      <c r="K1307">
        <f t="shared" si="322"/>
        <v>-1.7615692249095627E-3</v>
      </c>
      <c r="L1307">
        <f t="shared" si="323"/>
        <v>4.1377645232335697E-2</v>
      </c>
      <c r="M1307">
        <f t="shared" si="324"/>
        <v>-4.9600000000000364</v>
      </c>
      <c r="O1307">
        <f t="shared" si="325"/>
        <v>-4.4099999999999682</v>
      </c>
      <c r="P1307">
        <f t="shared" si="326"/>
        <v>0</v>
      </c>
      <c r="Q1307">
        <f t="shared" si="327"/>
        <v>4.4099999999999682</v>
      </c>
      <c r="R1307">
        <v>2.097</v>
      </c>
      <c r="S1307">
        <v>1.821</v>
      </c>
      <c r="T1307">
        <v>1.1515650740000001</v>
      </c>
      <c r="U1307">
        <f t="shared" si="328"/>
        <v>53.522205203819922</v>
      </c>
      <c r="W1307">
        <f t="shared" si="329"/>
        <v>1</v>
      </c>
      <c r="X1307">
        <f t="shared" si="330"/>
        <v>1</v>
      </c>
      <c r="Y1307">
        <f t="shared" si="331"/>
        <v>1</v>
      </c>
      <c r="Z1307">
        <f t="shared" si="332"/>
        <v>0</v>
      </c>
      <c r="AA1307">
        <f t="shared" si="321"/>
        <v>0</v>
      </c>
      <c r="AB1307">
        <v>1</v>
      </c>
      <c r="AC1307">
        <v>0</v>
      </c>
    </row>
    <row r="1308" spans="1:29" x14ac:dyDescent="0.3">
      <c r="A1308">
        <v>624.6</v>
      </c>
      <c r="B1308" t="s">
        <v>0</v>
      </c>
      <c r="C1308">
        <f t="shared" si="333"/>
        <v>624.04666666666662</v>
      </c>
      <c r="D1308">
        <f t="shared" si="334"/>
        <v>623.77801677769367</v>
      </c>
      <c r="E1308">
        <v>-8.7602359999999994E-3</v>
      </c>
      <c r="F1308">
        <v>1.4414481E-2</v>
      </c>
      <c r="G1308">
        <v>-0.55000000000000004</v>
      </c>
      <c r="I1308">
        <f t="shared" ref="I1308:I1321" si="335">(A1283+A1284+A1285+A1286+A1287+A1288+A1289+A1290+A1291+A1292+A1293+A1294+A1295+A1296+A1297+A1298+A1299+A1300+A1301+A1302+A1303+A1304+A1305+A1306+A1307+A1308)/26</f>
        <v>617.61692307692306</v>
      </c>
      <c r="J1308">
        <f t="shared" si="320"/>
        <v>624.24681415226928</v>
      </c>
      <c r="K1308">
        <f t="shared" si="322"/>
        <v>-8.7602361454960677E-3</v>
      </c>
      <c r="L1308">
        <f t="shared" si="323"/>
        <v>4.324344192568827E-2</v>
      </c>
      <c r="M1308">
        <f t="shared" si="324"/>
        <v>-1.6599999999999682</v>
      </c>
      <c r="O1308">
        <f t="shared" si="325"/>
        <v>0</v>
      </c>
      <c r="P1308">
        <f t="shared" si="326"/>
        <v>0</v>
      </c>
      <c r="Q1308">
        <f t="shared" si="327"/>
        <v>0</v>
      </c>
      <c r="R1308">
        <v>1.8759999999999999</v>
      </c>
      <c r="S1308">
        <v>1.821</v>
      </c>
      <c r="T1308">
        <v>1.030203185</v>
      </c>
      <c r="U1308">
        <f t="shared" si="328"/>
        <v>50.743846360382889</v>
      </c>
      <c r="W1308">
        <f t="shared" si="329"/>
        <v>1</v>
      </c>
      <c r="X1308">
        <f t="shared" si="330"/>
        <v>0</v>
      </c>
      <c r="Y1308">
        <f t="shared" si="331"/>
        <v>1</v>
      </c>
      <c r="Z1308">
        <f t="shared" si="332"/>
        <v>0</v>
      </c>
      <c r="AA1308">
        <f t="shared" si="321"/>
        <v>0</v>
      </c>
      <c r="AB1308">
        <v>1</v>
      </c>
      <c r="AC1308" t="s">
        <v>0</v>
      </c>
    </row>
    <row r="1309" spans="1:29" x14ac:dyDescent="0.3">
      <c r="A1309">
        <v>624.6</v>
      </c>
      <c r="B1309" t="s">
        <v>0</v>
      </c>
      <c r="C1309">
        <f t="shared" si="333"/>
        <v>625.33416666666665</v>
      </c>
      <c r="D1309">
        <f t="shared" si="334"/>
        <v>624.73699720371769</v>
      </c>
      <c r="E1309">
        <v>-8.7602359999999994E-3</v>
      </c>
      <c r="F1309">
        <v>1.6079987E-2</v>
      </c>
      <c r="G1309">
        <v>-1.66</v>
      </c>
      <c r="I1309">
        <f t="shared" si="335"/>
        <v>617.76538461538462</v>
      </c>
      <c r="J1309">
        <f t="shared" ref="J1309:J1321" si="336">A1309*(2/26+1)+J1308*(1-(2/26+1))</f>
        <v>624.6271681421332</v>
      </c>
      <c r="K1309">
        <f t="shared" si="322"/>
        <v>-8.7602361454960677E-3</v>
      </c>
      <c r="L1309">
        <f t="shared" si="323"/>
        <v>4.8239960731113425E-2</v>
      </c>
      <c r="M1309">
        <f t="shared" si="324"/>
        <v>-3.8600000000000136</v>
      </c>
      <c r="O1309">
        <f t="shared" si="325"/>
        <v>-8.8300000000000409</v>
      </c>
      <c r="P1309">
        <f t="shared" si="326"/>
        <v>0</v>
      </c>
      <c r="Q1309">
        <f t="shared" si="327"/>
        <v>8.8300000000000409</v>
      </c>
      <c r="R1309">
        <v>1.9870000000000001</v>
      </c>
      <c r="S1309">
        <v>1.821</v>
      </c>
      <c r="T1309">
        <v>1.0911587039999999</v>
      </c>
      <c r="U1309">
        <f t="shared" si="328"/>
        <v>52.179621848538567</v>
      </c>
      <c r="W1309">
        <f t="shared" si="329"/>
        <v>1</v>
      </c>
      <c r="X1309">
        <f t="shared" si="330"/>
        <v>1</v>
      </c>
      <c r="Y1309">
        <f t="shared" si="331"/>
        <v>1</v>
      </c>
      <c r="Z1309">
        <f t="shared" si="332"/>
        <v>0</v>
      </c>
      <c r="AA1309">
        <f t="shared" si="321"/>
        <v>0</v>
      </c>
      <c r="AB1309">
        <v>1</v>
      </c>
      <c r="AC1309" t="s">
        <v>0</v>
      </c>
    </row>
    <row r="1310" spans="1:29" x14ac:dyDescent="0.3">
      <c r="A1310">
        <v>615.77</v>
      </c>
      <c r="B1310" t="s">
        <v>0</v>
      </c>
      <c r="C1310">
        <f t="shared" si="333"/>
        <v>626.30000000000007</v>
      </c>
      <c r="D1310">
        <f t="shared" si="334"/>
        <v>614.27550046604699</v>
      </c>
      <c r="E1310">
        <v>-2.2773439999999999E-2</v>
      </c>
      <c r="F1310">
        <v>1.8092105000000001E-2</v>
      </c>
      <c r="G1310">
        <v>4.97</v>
      </c>
      <c r="I1310">
        <f t="shared" si="335"/>
        <v>617.6592307692307</v>
      </c>
      <c r="J1310">
        <f t="shared" si="336"/>
        <v>615.088679373682</v>
      </c>
      <c r="K1310">
        <f t="shared" si="322"/>
        <v>-2.2773439979686446E-2</v>
      </c>
      <c r="L1310">
        <f t="shared" si="323"/>
        <v>5.427631503811807E-2</v>
      </c>
      <c r="M1310">
        <f t="shared" si="324"/>
        <v>9.9300000000000637</v>
      </c>
      <c r="O1310">
        <f t="shared" si="325"/>
        <v>0</v>
      </c>
      <c r="P1310">
        <f t="shared" si="326"/>
        <v>0</v>
      </c>
      <c r="Q1310">
        <f t="shared" si="327"/>
        <v>0</v>
      </c>
      <c r="R1310">
        <v>1.3240000000000001</v>
      </c>
      <c r="S1310">
        <v>1.821</v>
      </c>
      <c r="T1310">
        <v>0.72707303700000003</v>
      </c>
      <c r="U1310">
        <f t="shared" si="328"/>
        <v>42.098569164333497</v>
      </c>
      <c r="W1310">
        <f t="shared" si="329"/>
        <v>1</v>
      </c>
      <c r="X1310">
        <f t="shared" si="330"/>
        <v>0</v>
      </c>
      <c r="Y1310">
        <f t="shared" si="331"/>
        <v>0</v>
      </c>
      <c r="Z1310">
        <f t="shared" si="332"/>
        <v>0</v>
      </c>
      <c r="AA1310">
        <f t="shared" si="321"/>
        <v>1</v>
      </c>
      <c r="AB1310">
        <v>1</v>
      </c>
      <c r="AC1310" t="s">
        <v>0</v>
      </c>
    </row>
    <row r="1311" spans="1:29" x14ac:dyDescent="0.3">
      <c r="A1311">
        <v>615.77</v>
      </c>
      <c r="B1311" t="s">
        <v>0</v>
      </c>
      <c r="C1311">
        <f t="shared" si="333"/>
        <v>626.62166666666678</v>
      </c>
      <c r="D1311">
        <f t="shared" si="334"/>
        <v>616.01908325565876</v>
      </c>
      <c r="E1311">
        <v>-2.2773439999999999E-2</v>
      </c>
      <c r="F1311">
        <v>1.8160347E-2</v>
      </c>
      <c r="G1311">
        <v>9.93</v>
      </c>
      <c r="I1311">
        <f t="shared" si="335"/>
        <v>617.95615384615382</v>
      </c>
      <c r="J1311">
        <f t="shared" si="336"/>
        <v>615.82240927894759</v>
      </c>
      <c r="K1311">
        <f t="shared" si="322"/>
        <v>-2.2773439979686446E-2</v>
      </c>
      <c r="L1311">
        <f t="shared" si="323"/>
        <v>5.4481042002942966E-2</v>
      </c>
      <c r="M1311">
        <f t="shared" si="324"/>
        <v>-615.77</v>
      </c>
      <c r="O1311">
        <f t="shared" si="325"/>
        <v>1.6599999999999682</v>
      </c>
      <c r="P1311">
        <f t="shared" si="326"/>
        <v>1.6599999999999682</v>
      </c>
      <c r="Q1311">
        <f t="shared" si="327"/>
        <v>0</v>
      </c>
      <c r="R1311">
        <v>1.3240000000000001</v>
      </c>
      <c r="S1311">
        <v>2.3170000000000002</v>
      </c>
      <c r="T1311">
        <v>0.571428571</v>
      </c>
      <c r="U1311">
        <f t="shared" si="328"/>
        <v>36.363636346280991</v>
      </c>
      <c r="W1311">
        <f t="shared" si="329"/>
        <v>1</v>
      </c>
      <c r="X1311">
        <f t="shared" si="330"/>
        <v>1</v>
      </c>
      <c r="Y1311">
        <f t="shared" si="331"/>
        <v>0</v>
      </c>
      <c r="Z1311">
        <f t="shared" si="332"/>
        <v>0</v>
      </c>
      <c r="AA1311">
        <f t="shared" si="321"/>
        <v>1</v>
      </c>
      <c r="AB1311">
        <v>1</v>
      </c>
      <c r="AC1311" t="s">
        <v>0</v>
      </c>
    </row>
    <row r="1312" spans="1:29" x14ac:dyDescent="0.3">
      <c r="A1312">
        <v>617.42999999999995</v>
      </c>
      <c r="B1312" t="s">
        <v>0</v>
      </c>
      <c r="C1312">
        <f t="shared" si="333"/>
        <v>626.48416666666674</v>
      </c>
      <c r="D1312">
        <f t="shared" si="334"/>
        <v>617.66515279072348</v>
      </c>
      <c r="E1312">
        <v>-2.0139021E-2</v>
      </c>
      <c r="F1312">
        <v>1.6878431999999999E-2</v>
      </c>
      <c r="G1312">
        <v>-617.42999999999995</v>
      </c>
      <c r="I1312">
        <f t="shared" si="335"/>
        <v>618.38076923076926</v>
      </c>
      <c r="J1312">
        <f t="shared" si="336"/>
        <v>617.55366082469629</v>
      </c>
      <c r="K1312">
        <f t="shared" si="322"/>
        <v>-2.0139021138830784E-2</v>
      </c>
      <c r="L1312">
        <f t="shared" si="323"/>
        <v>5.063529554437949E-2</v>
      </c>
      <c r="M1312">
        <f t="shared" si="324"/>
        <v>-617.42999999999995</v>
      </c>
      <c r="O1312">
        <f t="shared" si="325"/>
        <v>7.7200000000000273</v>
      </c>
      <c r="P1312">
        <f t="shared" si="326"/>
        <v>7.7200000000000273</v>
      </c>
      <c r="Q1312">
        <f t="shared" si="327"/>
        <v>0</v>
      </c>
      <c r="R1312">
        <v>63.893999999999998</v>
      </c>
      <c r="S1312">
        <v>2.1509999999999998</v>
      </c>
      <c r="T1312">
        <v>29.70432357</v>
      </c>
      <c r="U1312">
        <f t="shared" si="328"/>
        <v>96.743129684260296</v>
      </c>
      <c r="W1312">
        <f t="shared" si="329"/>
        <v>1</v>
      </c>
      <c r="X1312">
        <f t="shared" si="330"/>
        <v>1</v>
      </c>
      <c r="Y1312">
        <f t="shared" si="331"/>
        <v>1</v>
      </c>
      <c r="Z1312">
        <f t="shared" si="332"/>
        <v>0</v>
      </c>
      <c r="AA1312">
        <f t="shared" si="321"/>
        <v>0</v>
      </c>
      <c r="AB1312">
        <v>0</v>
      </c>
      <c r="AC1312" t="s">
        <v>0</v>
      </c>
    </row>
    <row r="1313" spans="1:29" x14ac:dyDescent="0.3">
      <c r="A1313">
        <v>625.15</v>
      </c>
      <c r="B1313" t="s">
        <v>0</v>
      </c>
      <c r="C1313">
        <f t="shared" si="333"/>
        <v>626.62250000000006</v>
      </c>
      <c r="D1313">
        <f t="shared" si="334"/>
        <v>626.39747453487939</v>
      </c>
      <c r="E1313">
        <v>-7.8873869999999992E-3</v>
      </c>
      <c r="F1313">
        <v>1.4903303E-2</v>
      </c>
      <c r="G1313">
        <v>-625.15</v>
      </c>
      <c r="I1313">
        <f t="shared" si="335"/>
        <v>619.14461538461535</v>
      </c>
      <c r="J1313">
        <f t="shared" si="336"/>
        <v>625.73433378271568</v>
      </c>
      <c r="K1313">
        <f t="shared" si="322"/>
        <v>-7.8873865295499695E-3</v>
      </c>
      <c r="L1313">
        <f t="shared" si="323"/>
        <v>4.4709908410708682E-2</v>
      </c>
      <c r="M1313">
        <f t="shared" si="324"/>
        <v>-625.15</v>
      </c>
      <c r="O1313">
        <f t="shared" si="325"/>
        <v>2.7599999999999909</v>
      </c>
      <c r="P1313">
        <f t="shared" si="326"/>
        <v>2.7599999999999909</v>
      </c>
      <c r="Q1313">
        <f t="shared" si="327"/>
        <v>0</v>
      </c>
      <c r="R1313" t="s">
        <v>0</v>
      </c>
      <c r="S1313" t="s">
        <v>0</v>
      </c>
      <c r="T1313" t="s">
        <v>0</v>
      </c>
      <c r="U1313" t="s">
        <v>0</v>
      </c>
      <c r="W1313">
        <f t="shared" si="329"/>
        <v>1</v>
      </c>
      <c r="X1313">
        <f t="shared" si="330"/>
        <v>1</v>
      </c>
      <c r="Y1313">
        <f t="shared" si="331"/>
        <v>0</v>
      </c>
      <c r="Z1313">
        <f t="shared" si="332"/>
        <v>0</v>
      </c>
      <c r="AA1313">
        <f t="shared" si="321"/>
        <v>0</v>
      </c>
      <c r="AB1313">
        <v>0</v>
      </c>
      <c r="AC1313" t="s">
        <v>0</v>
      </c>
    </row>
    <row r="1314" spans="1:29" x14ac:dyDescent="0.3">
      <c r="A1314">
        <v>627.91</v>
      </c>
      <c r="B1314" t="s">
        <v>0</v>
      </c>
      <c r="C1314">
        <f t="shared" si="333"/>
        <v>626.16250000000002</v>
      </c>
      <c r="D1314">
        <f t="shared" si="334"/>
        <v>628.16208757752008</v>
      </c>
      <c r="E1314">
        <v>-3.507268E-3</v>
      </c>
      <c r="F1314">
        <v>1.7922024000000002E-2</v>
      </c>
      <c r="G1314">
        <v>-627.91</v>
      </c>
      <c r="I1314">
        <f t="shared" si="335"/>
        <v>619.95115384615383</v>
      </c>
      <c r="J1314">
        <f t="shared" si="336"/>
        <v>628.07735893979111</v>
      </c>
      <c r="K1314">
        <f t="shared" si="322"/>
        <v>-3.5072684568019366E-3</v>
      </c>
      <c r="L1314">
        <f t="shared" si="323"/>
        <v>5.3766070990909409E-2</v>
      </c>
      <c r="M1314">
        <f t="shared" si="324"/>
        <v>-627.91</v>
      </c>
      <c r="O1314">
        <f t="shared" si="325"/>
        <v>2.2100000000000364</v>
      </c>
      <c r="P1314">
        <f t="shared" si="326"/>
        <v>2.2100000000000364</v>
      </c>
      <c r="Q1314">
        <f t="shared" si="327"/>
        <v>0</v>
      </c>
      <c r="R1314" t="s">
        <v>0</v>
      </c>
      <c r="S1314" t="s">
        <v>0</v>
      </c>
      <c r="T1314" t="s">
        <v>0</v>
      </c>
      <c r="U1314" t="s">
        <v>0</v>
      </c>
      <c r="W1314">
        <f t="shared" si="329"/>
        <v>1</v>
      </c>
      <c r="X1314">
        <f t="shared" si="330"/>
        <v>1</v>
      </c>
      <c r="Y1314">
        <f t="shared" si="331"/>
        <v>1</v>
      </c>
      <c r="Z1314">
        <f t="shared" si="332"/>
        <v>0</v>
      </c>
      <c r="AA1314">
        <f t="shared" si="321"/>
        <v>0</v>
      </c>
      <c r="AB1314">
        <v>0</v>
      </c>
      <c r="AC1314" t="s">
        <v>0</v>
      </c>
    </row>
    <row r="1315" spans="1:29" x14ac:dyDescent="0.3">
      <c r="A1315">
        <v>630.12</v>
      </c>
      <c r="B1315" t="s">
        <v>0</v>
      </c>
      <c r="C1315">
        <f t="shared" si="333"/>
        <v>626.07083333333333</v>
      </c>
      <c r="D1315">
        <f t="shared" si="334"/>
        <v>630.44631873707999</v>
      </c>
      <c r="E1315">
        <v>0</v>
      </c>
      <c r="F1315">
        <v>2.0487592999999998E-2</v>
      </c>
      <c r="G1315">
        <v>-630.12</v>
      </c>
      <c r="I1315">
        <f t="shared" si="335"/>
        <v>621.05500000000006</v>
      </c>
      <c r="J1315">
        <f t="shared" si="336"/>
        <v>630.27712623540071</v>
      </c>
      <c r="K1315">
        <f t="shared" si="322"/>
        <v>0</v>
      </c>
      <c r="L1315">
        <f t="shared" si="323"/>
        <v>6.1462778404135832E-2</v>
      </c>
      <c r="M1315">
        <f t="shared" si="324"/>
        <v>-630.12</v>
      </c>
      <c r="O1315">
        <f t="shared" si="325"/>
        <v>-7.7300000000000182</v>
      </c>
      <c r="P1315">
        <f t="shared" si="326"/>
        <v>0</v>
      </c>
      <c r="Q1315">
        <f t="shared" si="327"/>
        <v>7.7300000000000182</v>
      </c>
      <c r="R1315" t="s">
        <v>0</v>
      </c>
      <c r="S1315" t="s">
        <v>0</v>
      </c>
      <c r="T1315" t="s">
        <v>0</v>
      </c>
      <c r="U1315" t="s">
        <v>0</v>
      </c>
      <c r="W1315">
        <f t="shared" si="329"/>
        <v>1</v>
      </c>
      <c r="X1315">
        <f t="shared" si="330"/>
        <v>1</v>
      </c>
      <c r="Y1315">
        <f t="shared" si="331"/>
        <v>0</v>
      </c>
      <c r="Z1315">
        <f t="shared" si="332"/>
        <v>0</v>
      </c>
      <c r="AA1315">
        <f t="shared" si="321"/>
        <v>0</v>
      </c>
      <c r="AB1315">
        <v>0</v>
      </c>
      <c r="AC1315" t="s">
        <v>0</v>
      </c>
    </row>
    <row r="1316" spans="1:29" x14ac:dyDescent="0.3">
      <c r="A1316">
        <v>622.39</v>
      </c>
      <c r="B1316" t="s">
        <v>0</v>
      </c>
      <c r="C1316">
        <f t="shared" si="333"/>
        <v>624.73750000000007</v>
      </c>
      <c r="D1316">
        <f t="shared" si="334"/>
        <v>621.04728021048663</v>
      </c>
      <c r="E1316">
        <v>-6.1636729999999997E-3</v>
      </c>
      <c r="F1316">
        <v>1.6136358E-2</v>
      </c>
      <c r="G1316">
        <v>-622.39</v>
      </c>
      <c r="I1316">
        <f t="shared" si="335"/>
        <v>621.60653846153855</v>
      </c>
      <c r="J1316">
        <f t="shared" si="336"/>
        <v>621.78329798189225</v>
      </c>
      <c r="K1316">
        <f t="shared" si="322"/>
        <v>-6.1636726546906405E-3</v>
      </c>
      <c r="L1316">
        <f t="shared" si="323"/>
        <v>4.8409073826137482E-2</v>
      </c>
      <c r="M1316">
        <f t="shared" si="324"/>
        <v>-622.39</v>
      </c>
      <c r="O1316">
        <f t="shared" si="325"/>
        <v>3.8600000000000136</v>
      </c>
      <c r="P1316">
        <f t="shared" si="326"/>
        <v>3.8600000000000136</v>
      </c>
      <c r="Q1316">
        <f t="shared" si="327"/>
        <v>0</v>
      </c>
      <c r="R1316" t="s">
        <v>0</v>
      </c>
      <c r="S1316" t="s">
        <v>0</v>
      </c>
      <c r="T1316" t="s">
        <v>0</v>
      </c>
      <c r="U1316" t="s">
        <v>0</v>
      </c>
      <c r="W1316">
        <f t="shared" si="329"/>
        <v>1</v>
      </c>
      <c r="X1316">
        <f t="shared" si="330"/>
        <v>0</v>
      </c>
      <c r="Y1316">
        <f t="shared" si="331"/>
        <v>0</v>
      </c>
      <c r="Z1316">
        <f t="shared" si="332"/>
        <v>0</v>
      </c>
      <c r="AA1316">
        <f t="shared" si="321"/>
        <v>0</v>
      </c>
      <c r="AB1316">
        <v>0</v>
      </c>
      <c r="AC1316" t="s">
        <v>0</v>
      </c>
    </row>
    <row r="1317" spans="1:29" x14ac:dyDescent="0.3">
      <c r="A1317">
        <v>626.25</v>
      </c>
      <c r="B1317" t="s">
        <v>0</v>
      </c>
      <c r="C1317">
        <f t="shared" si="333"/>
        <v>623.86333333333334</v>
      </c>
      <c r="D1317">
        <f t="shared" si="334"/>
        <v>627.11711996491886</v>
      </c>
      <c r="E1317">
        <v>0</v>
      </c>
      <c r="F1317">
        <v>2.0622134E-2</v>
      </c>
      <c r="G1317">
        <v>-626.25</v>
      </c>
      <c r="I1317">
        <f t="shared" si="335"/>
        <v>622.15807692307703</v>
      </c>
      <c r="J1317">
        <f t="shared" si="336"/>
        <v>626.59359246293138</v>
      </c>
      <c r="K1317">
        <f t="shared" si="322"/>
        <v>0</v>
      </c>
      <c r="L1317">
        <f t="shared" si="323"/>
        <v>6.186640211620071E-2</v>
      </c>
      <c r="M1317">
        <f t="shared" si="324"/>
        <v>-626.25</v>
      </c>
      <c r="O1317">
        <f t="shared" si="325"/>
        <v>-2.2000000000000455</v>
      </c>
      <c r="P1317">
        <f t="shared" si="326"/>
        <v>0</v>
      </c>
      <c r="Q1317">
        <f t="shared" si="327"/>
        <v>2.2000000000000455</v>
      </c>
      <c r="R1317" t="s">
        <v>0</v>
      </c>
      <c r="S1317" t="s">
        <v>0</v>
      </c>
      <c r="T1317" t="s">
        <v>0</v>
      </c>
      <c r="U1317" t="s">
        <v>0</v>
      </c>
      <c r="W1317">
        <f t="shared" si="329"/>
        <v>1</v>
      </c>
      <c r="X1317">
        <f t="shared" si="330"/>
        <v>1</v>
      </c>
      <c r="Y1317">
        <f t="shared" si="331"/>
        <v>0</v>
      </c>
      <c r="Z1317">
        <f t="shared" si="332"/>
        <v>0</v>
      </c>
      <c r="AA1317">
        <f t="shared" si="321"/>
        <v>0</v>
      </c>
      <c r="AB1317">
        <v>0</v>
      </c>
      <c r="AC1317" t="s">
        <v>0</v>
      </c>
    </row>
    <row r="1318" spans="1:29" x14ac:dyDescent="0.3">
      <c r="A1318">
        <v>624.04999999999995</v>
      </c>
      <c r="B1318" t="s">
        <v>0</v>
      </c>
      <c r="C1318">
        <f t="shared" si="333"/>
        <v>623.58749999999998</v>
      </c>
      <c r="D1318">
        <f t="shared" si="334"/>
        <v>623.53881333918014</v>
      </c>
      <c r="E1318">
        <v>-2.637047E-3</v>
      </c>
      <c r="F1318">
        <v>2.4203944000000002E-2</v>
      </c>
      <c r="G1318">
        <v>-624.04999999999995</v>
      </c>
      <c r="I1318">
        <f t="shared" si="335"/>
        <v>622.47653846153855</v>
      </c>
      <c r="J1318">
        <f t="shared" si="336"/>
        <v>623.85433904131287</v>
      </c>
      <c r="K1318">
        <f t="shared" si="322"/>
        <v>-2.6370465079112847E-3</v>
      </c>
      <c r="L1318">
        <f t="shared" si="323"/>
        <v>7.2611831259196735E-2</v>
      </c>
      <c r="M1318">
        <f t="shared" si="324"/>
        <v>-624.04999999999995</v>
      </c>
      <c r="O1318">
        <f t="shared" si="325"/>
        <v>-1.1099999999999</v>
      </c>
      <c r="P1318">
        <f t="shared" si="326"/>
        <v>0</v>
      </c>
      <c r="Q1318">
        <f t="shared" si="327"/>
        <v>1.1099999999999</v>
      </c>
      <c r="R1318" t="s">
        <v>0</v>
      </c>
      <c r="S1318" t="s">
        <v>0</v>
      </c>
      <c r="T1318" t="s">
        <v>0</v>
      </c>
      <c r="U1318" t="s">
        <v>0</v>
      </c>
      <c r="W1318">
        <f t="shared" si="329"/>
        <v>1</v>
      </c>
      <c r="X1318">
        <f t="shared" si="330"/>
        <v>0</v>
      </c>
      <c r="Y1318">
        <f t="shared" si="331"/>
        <v>0</v>
      </c>
      <c r="Z1318">
        <f t="shared" si="332"/>
        <v>0</v>
      </c>
      <c r="AA1318">
        <f t="shared" si="321"/>
        <v>0</v>
      </c>
      <c r="AB1318">
        <v>0</v>
      </c>
      <c r="AC1318" t="s">
        <v>0</v>
      </c>
    </row>
    <row r="1319" spans="1:29" x14ac:dyDescent="0.3">
      <c r="A1319">
        <v>622.94000000000005</v>
      </c>
      <c r="B1319" t="s">
        <v>0</v>
      </c>
      <c r="C1319">
        <f t="shared" si="333"/>
        <v>623.08166666666659</v>
      </c>
      <c r="D1319">
        <f t="shared" si="334"/>
        <v>622.84019777680339</v>
      </c>
      <c r="E1319">
        <v>-4.4110599999999996E-3</v>
      </c>
      <c r="F1319">
        <v>3.8554298000000001E-2</v>
      </c>
      <c r="G1319">
        <v>-622.94000000000005</v>
      </c>
      <c r="I1319">
        <f t="shared" si="335"/>
        <v>622.58269230769235</v>
      </c>
      <c r="J1319">
        <f t="shared" si="336"/>
        <v>622.86966622759144</v>
      </c>
      <c r="K1319">
        <f t="shared" si="322"/>
        <v>-4.4110596132331641E-3</v>
      </c>
      <c r="L1319">
        <f t="shared" si="323"/>
        <v>0.11566289422243953</v>
      </c>
      <c r="M1319">
        <f t="shared" si="324"/>
        <v>-622.94000000000005</v>
      </c>
      <c r="O1319">
        <f t="shared" si="325"/>
        <v>-2.2000000000000455</v>
      </c>
      <c r="P1319">
        <f t="shared" si="326"/>
        <v>0</v>
      </c>
      <c r="Q1319">
        <f t="shared" si="327"/>
        <v>2.2000000000000455</v>
      </c>
      <c r="R1319" t="s">
        <v>0</v>
      </c>
      <c r="S1319" t="s">
        <v>0</v>
      </c>
      <c r="T1319" t="s">
        <v>0</v>
      </c>
      <c r="U1319" t="s">
        <v>0</v>
      </c>
      <c r="W1319">
        <f t="shared" si="329"/>
        <v>1</v>
      </c>
      <c r="X1319">
        <f t="shared" si="330"/>
        <v>0</v>
      </c>
      <c r="Y1319">
        <f t="shared" si="331"/>
        <v>0</v>
      </c>
      <c r="Z1319">
        <f t="shared" si="332"/>
        <v>0</v>
      </c>
      <c r="AA1319">
        <f t="shared" si="321"/>
        <v>0</v>
      </c>
      <c r="AB1319">
        <v>0</v>
      </c>
      <c r="AC1319" t="s">
        <v>0</v>
      </c>
    </row>
    <row r="1320" spans="1:29" x14ac:dyDescent="0.3">
      <c r="A1320">
        <v>620.74</v>
      </c>
      <c r="B1320" t="s">
        <v>0</v>
      </c>
      <c r="C1320">
        <f t="shared" si="333"/>
        <v>622.7600000000001</v>
      </c>
      <c r="D1320">
        <f t="shared" si="334"/>
        <v>620.38996703719943</v>
      </c>
      <c r="E1320">
        <v>-7.927122E-3</v>
      </c>
      <c r="F1320">
        <v>8.1600590000000001E-2</v>
      </c>
      <c r="G1320">
        <v>-620.74</v>
      </c>
      <c r="I1320">
        <f t="shared" si="335"/>
        <v>622.85884615384623</v>
      </c>
      <c r="J1320">
        <f t="shared" si="336"/>
        <v>620.5761795209545</v>
      </c>
      <c r="K1320">
        <f t="shared" si="322"/>
        <v>-7.9271216237814229E-3</v>
      </c>
      <c r="L1320">
        <f t="shared" si="323"/>
        <v>0.24480177001509998</v>
      </c>
      <c r="M1320">
        <f t="shared" si="324"/>
        <v>-620.74</v>
      </c>
      <c r="O1320">
        <f t="shared" si="325"/>
        <v>4.9600000000000364</v>
      </c>
      <c r="P1320">
        <f t="shared" si="326"/>
        <v>4.9600000000000364</v>
      </c>
      <c r="Q1320">
        <f t="shared" si="327"/>
        <v>0</v>
      </c>
      <c r="R1320" t="s">
        <v>0</v>
      </c>
      <c r="S1320" t="s">
        <v>0</v>
      </c>
      <c r="T1320" t="s">
        <v>0</v>
      </c>
      <c r="U1320" t="s">
        <v>0</v>
      </c>
      <c r="W1320">
        <f t="shared" si="329"/>
        <v>0</v>
      </c>
      <c r="X1320">
        <f t="shared" si="330"/>
        <v>0</v>
      </c>
      <c r="Y1320">
        <f t="shared" si="331"/>
        <v>0</v>
      </c>
      <c r="Z1320">
        <f t="shared" si="332"/>
        <v>0</v>
      </c>
      <c r="AA1320">
        <f t="shared" si="321"/>
        <v>0</v>
      </c>
      <c r="AB1320">
        <v>0</v>
      </c>
      <c r="AC1320" t="s">
        <v>0</v>
      </c>
    </row>
    <row r="1321" spans="1:29" x14ac:dyDescent="0.3">
      <c r="A1321">
        <v>625.70000000000005</v>
      </c>
      <c r="B1321" t="s">
        <v>0</v>
      </c>
      <c r="C1321">
        <f t="shared" si="333"/>
        <v>622.85166666666669</v>
      </c>
      <c r="D1321">
        <f t="shared" si="334"/>
        <v>626.58500549380017</v>
      </c>
      <c r="E1321">
        <v>0</v>
      </c>
      <c r="F1321" t="s">
        <v>0</v>
      </c>
      <c r="G1321">
        <v>-625.70000000000005</v>
      </c>
      <c r="I1321">
        <f t="shared" si="335"/>
        <v>623.04961538461544</v>
      </c>
      <c r="J1321">
        <f t="shared" si="336"/>
        <v>626.09414003684969</v>
      </c>
      <c r="K1321">
        <f t="shared" si="322"/>
        <v>0</v>
      </c>
      <c r="L1321" t="s">
        <v>0</v>
      </c>
      <c r="M1321">
        <f t="shared" si="324"/>
        <v>-625.70000000000005</v>
      </c>
      <c r="O1321">
        <f t="shared" si="325"/>
        <v>-625.70000000000005</v>
      </c>
      <c r="P1321">
        <f t="shared" si="326"/>
        <v>0</v>
      </c>
      <c r="Q1321">
        <f t="shared" si="327"/>
        <v>625.70000000000005</v>
      </c>
      <c r="R1321" t="s">
        <v>0</v>
      </c>
      <c r="S1321" t="s">
        <v>0</v>
      </c>
      <c r="T1321" t="s">
        <v>0</v>
      </c>
      <c r="U1321" t="s">
        <v>0</v>
      </c>
      <c r="W1321">
        <f t="shared" si="329"/>
        <v>0</v>
      </c>
      <c r="X1321">
        <f t="shared" si="330"/>
        <v>1</v>
      </c>
      <c r="Y1321">
        <f t="shared" si="331"/>
        <v>0</v>
      </c>
      <c r="Z1321">
        <f t="shared" si="332"/>
        <v>0</v>
      </c>
      <c r="AA1321">
        <f t="shared" si="321"/>
        <v>0</v>
      </c>
      <c r="AB1321">
        <v>0</v>
      </c>
      <c r="AC1321" t="s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PriceData 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2022-11-20T16:54:44Z</dcterms:created>
  <dcterms:modified xsi:type="dcterms:W3CDTF">2022-11-29T15:54:02Z</dcterms:modified>
</cp:coreProperties>
</file>