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AS\Desktop\DamiWealth Data Analysis\"/>
    </mc:Choice>
  </mc:AlternateContent>
  <xr:revisionPtr revIDLastSave="0" documentId="13_ncr:1_{444AFB8D-8564-4D1E-BE39-50F0E692BB85}" xr6:coauthVersionLast="47" xr6:coauthVersionMax="47" xr10:uidLastSave="{00000000-0000-0000-0000-000000000000}"/>
  <bookViews>
    <workbookView xWindow="-120" yWindow="-120" windowWidth="20730" windowHeight="11160" xr2:uid="{6E365C0D-04FA-4B2C-9A16-2663DD72DE4E}"/>
  </bookViews>
  <sheets>
    <sheet name="Basic Science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I2" i="2"/>
  <c r="J2" i="2"/>
  <c r="K2" i="2" s="1"/>
  <c r="L2" i="2" s="1"/>
  <c r="H3" i="2"/>
  <c r="I3" i="2"/>
  <c r="J3" i="2"/>
  <c r="K3" i="2" s="1"/>
  <c r="L3" i="2" s="1"/>
  <c r="H4" i="2"/>
  <c r="I4" i="2"/>
  <c r="J4" i="2"/>
  <c r="K4" i="2" s="1"/>
  <c r="L4" i="2" s="1"/>
  <c r="H5" i="2"/>
  <c r="J5" i="2" s="1"/>
  <c r="K5" i="2" s="1"/>
  <c r="L5" i="2" s="1"/>
  <c r="I5" i="2"/>
  <c r="H6" i="2"/>
  <c r="J6" i="2" s="1"/>
  <c r="K6" i="2" s="1"/>
  <c r="L6" i="2" s="1"/>
  <c r="I6" i="2"/>
  <c r="H7" i="2"/>
  <c r="I7" i="2"/>
  <c r="J7" i="2"/>
  <c r="K7" i="2" s="1"/>
  <c r="L7" i="2" s="1"/>
  <c r="H8" i="2"/>
  <c r="I8" i="2"/>
  <c r="J8" i="2"/>
  <c r="K8" i="2" s="1"/>
  <c r="L8" i="2" s="1"/>
</calcChain>
</file>

<file path=xl/sharedStrings.xml><?xml version="1.0" encoding="utf-8"?>
<sst xmlns="http://schemas.openxmlformats.org/spreadsheetml/2006/main" count="26" uniqueCount="25">
  <si>
    <t>Dominion</t>
  </si>
  <si>
    <t>David</t>
  </si>
  <si>
    <t>Divine</t>
  </si>
  <si>
    <t>Chloe</t>
  </si>
  <si>
    <t>Gideon</t>
  </si>
  <si>
    <t>Emmanuel</t>
  </si>
  <si>
    <t>James</t>
  </si>
  <si>
    <t>Sonia</t>
  </si>
  <si>
    <t>Michael</t>
  </si>
  <si>
    <t>Joshua</t>
  </si>
  <si>
    <t>Samuel</t>
  </si>
  <si>
    <t>Joseph</t>
  </si>
  <si>
    <t>Dami</t>
  </si>
  <si>
    <t>Remark</t>
  </si>
  <si>
    <t>Grade</t>
  </si>
  <si>
    <t xml:space="preserve">Score </t>
  </si>
  <si>
    <t>Average</t>
  </si>
  <si>
    <t>Total</t>
  </si>
  <si>
    <t>Exam</t>
  </si>
  <si>
    <t>2nd Assessment</t>
  </si>
  <si>
    <t>1st assessment</t>
  </si>
  <si>
    <t>2nd Assignment</t>
  </si>
  <si>
    <t>1st Assignment</t>
  </si>
  <si>
    <t>Last name</t>
  </si>
  <si>
    <t>First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</si>
</sst>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5897F-B50D-46AA-AE7C-6BD205F8D8C6}">
  <dimension ref="A1:L8"/>
  <sheetViews>
    <sheetView tabSelected="1" workbookViewId="0">
      <selection activeCell="B10" sqref="B10"/>
    </sheetView>
  </sheetViews>
  <sheetFormatPr defaultRowHeight="15" x14ac:dyDescent="0.25"/>
  <cols>
    <col min="1" max="1" width="10.42578125" bestFit="1" customWidth="1"/>
    <col min="2" max="2" width="9.85546875" bestFit="1" customWidth="1"/>
    <col min="3" max="3" width="14.5703125" bestFit="1" customWidth="1"/>
    <col min="4" max="4" width="15.28515625" bestFit="1" customWidth="1"/>
    <col min="5" max="5" width="14.42578125" bestFit="1" customWidth="1"/>
    <col min="6" max="6" width="15.42578125" bestFit="1" customWidth="1"/>
    <col min="7" max="7" width="5.7109375" bestFit="1" customWidth="1"/>
    <col min="8" max="8" width="5.42578125" bestFit="1" customWidth="1"/>
    <col min="9" max="9" width="8.28515625" bestFit="1" customWidth="1"/>
    <col min="10" max="11" width="6.28515625" bestFit="1" customWidth="1"/>
    <col min="12" max="12" width="9.28515625" bestFit="1" customWidth="1"/>
  </cols>
  <sheetData>
    <row r="1" spans="1:12" x14ac:dyDescent="0.25">
      <c r="A1" t="s">
        <v>24</v>
      </c>
      <c r="B1" t="s">
        <v>23</v>
      </c>
      <c r="C1" t="s">
        <v>22</v>
      </c>
      <c r="D1" t="s">
        <v>21</v>
      </c>
      <c r="E1" t="s">
        <v>20</v>
      </c>
      <c r="F1" t="s">
        <v>19</v>
      </c>
      <c r="G1" t="s">
        <v>18</v>
      </c>
      <c r="H1" t="s">
        <v>17</v>
      </c>
      <c r="I1" t="s">
        <v>16</v>
      </c>
      <c r="J1" t="s">
        <v>15</v>
      </c>
      <c r="K1" t="s">
        <v>14</v>
      </c>
      <c r="L1" t="s">
        <v>13</v>
      </c>
    </row>
    <row r="2" spans="1:12" x14ac:dyDescent="0.25">
      <c r="A2" t="s">
        <v>12</v>
      </c>
      <c r="B2" t="s">
        <v>11</v>
      </c>
      <c r="C2">
        <v>10</v>
      </c>
      <c r="D2">
        <v>3</v>
      </c>
      <c r="E2">
        <v>18</v>
      </c>
      <c r="F2">
        <v>10</v>
      </c>
      <c r="G2">
        <v>32</v>
      </c>
      <c r="H2">
        <f>SUM(C2:G2)</f>
        <v>73</v>
      </c>
      <c r="I2">
        <f>AVERAGE(C2:G2)</f>
        <v>14.6</v>
      </c>
      <c r="J2" t="str">
        <f>IF(H2&lt;=30, "0-30", IF(H2&lt;=40, "31-40", IF(H2&lt;=49, "41-49", IF(H2&lt;=60, "50-60", IF(H2&lt;=70, "61-70", IF(H2&lt;=74, "71-74", IF(H2&lt;100, "75-100")))))))</f>
        <v>71-74</v>
      </c>
      <c r="K2" t="str">
        <f>IF(J2="0-30", "F", IF(J2="31-40", "E", IF(J2="41-49", "D", IF(J2="50-60", "C", IF(J2="61-70", "BC", IF(J2="71-74", "B", IF(J2="75-100", "A")))))))</f>
        <v>B</v>
      </c>
      <c r="L2" t="str">
        <f>IF(K2="F", "FAIL", IF(K2="E", "POOR", IF(K2="D", "FAIR", IF(K2="C", "AVERAGE", IF(K2="BC", "GOOD", IF(K2="B", "V.GOOD", IF(K2="A", "EXCELLENT")))))))</f>
        <v>V.GOOD</v>
      </c>
    </row>
    <row r="3" spans="1:12" x14ac:dyDescent="0.25">
      <c r="A3" t="s">
        <v>10</v>
      </c>
      <c r="B3" t="s">
        <v>1</v>
      </c>
      <c r="C3">
        <v>3</v>
      </c>
      <c r="D3">
        <v>1</v>
      </c>
      <c r="E3">
        <v>1</v>
      </c>
      <c r="F3">
        <v>16</v>
      </c>
      <c r="G3">
        <v>28</v>
      </c>
      <c r="H3">
        <f>SUM(C3:G3)</f>
        <v>49</v>
      </c>
      <c r="I3">
        <f>AVERAGE(C3:G3)</f>
        <v>9.8000000000000007</v>
      </c>
      <c r="J3" t="str">
        <f>IF(H3&lt;=30, "0-30", IF(H3&lt;=40, "31-40", IF(H3&lt;=49, "41-49", IF(H3&lt;=60, "50-60", IF(H3&lt;=70, "61-70", IF(H3&lt;=74, "71-74", IF(H3&lt;100, "75-100")))))))</f>
        <v>41-49</v>
      </c>
      <c r="K3" t="str">
        <f>IF(J3="0-30", "F", IF(J3="31-40", "E", IF(J3="41-49", "D", IF(J3="50-60", "C", IF(J3="61-70", "BC", IF(J3="71-74", "B", IF(J3="75-100", "A")))))))</f>
        <v>D</v>
      </c>
      <c r="L3" t="str">
        <f>IF(K3="F", "FAIL", IF(K3="E", "POOR", IF(K3="D", "FAIR", IF(K3="C", "AVERAGE", IF(K3="BC", "GOOD", IF(K3="B", "V.GOOD", IF(K3="A", "EXCELLENT")))))))</f>
        <v>FAIR</v>
      </c>
    </row>
    <row r="4" spans="1:12" x14ac:dyDescent="0.25">
      <c r="A4" t="s">
        <v>9</v>
      </c>
      <c r="B4" t="s">
        <v>8</v>
      </c>
      <c r="C4">
        <v>4</v>
      </c>
      <c r="D4">
        <v>8</v>
      </c>
      <c r="E4">
        <v>2</v>
      </c>
      <c r="F4">
        <v>16</v>
      </c>
      <c r="G4">
        <v>27</v>
      </c>
      <c r="H4">
        <f>SUM(C4:G4)</f>
        <v>57</v>
      </c>
      <c r="I4">
        <f>AVERAGE(C4:G4)</f>
        <v>11.4</v>
      </c>
      <c r="J4" t="str">
        <f>IF(H4&lt;=30, "0-30", IF(H4&lt;=40, "31-40", IF(H4&lt;=49, "41-49", IF(H4&lt;=60, "50-60", IF(H4&lt;=70, "61-70", IF(H4&lt;=74, "71-74", IF(H4&lt;100, "75-100")))))))</f>
        <v>50-60</v>
      </c>
      <c r="K4" t="str">
        <f>IF(J4="0-30", "F", IF(J4="31-40", "E", IF(J4="41-49", "D", IF(J4="50-60", "C", IF(J4="61-70", "BC", IF(J4="71-74", "B", IF(J4="75-100", "A")))))))</f>
        <v>C</v>
      </c>
      <c r="L4" t="str">
        <f>IF(K4="F", "FAIL", IF(K4="E", "POOR", IF(K4="D", "FAIR", IF(K4="C", "AVERAGE", IF(K4="BC", "GOOD", IF(K4="B", "V.GOOD", IF(K4="A", "EXCELLENT")))))))</f>
        <v>AVERAGE</v>
      </c>
    </row>
    <row r="5" spans="1:12" x14ac:dyDescent="0.25">
      <c r="A5" t="s">
        <v>7</v>
      </c>
      <c r="B5" t="s">
        <v>6</v>
      </c>
      <c r="C5">
        <v>5</v>
      </c>
      <c r="D5">
        <v>7</v>
      </c>
      <c r="E5">
        <v>19</v>
      </c>
      <c r="F5">
        <v>2</v>
      </c>
      <c r="G5">
        <v>35</v>
      </c>
      <c r="H5">
        <f>SUM(C5:G5)</f>
        <v>68</v>
      </c>
      <c r="I5">
        <f>AVERAGE(C5:G5)</f>
        <v>13.6</v>
      </c>
      <c r="J5" t="str">
        <f>IF(H5&lt;=30, "0-30", IF(H5&lt;=40, "31-40", IF(H5&lt;=49, "41-49", IF(H5&lt;=60, "50-60", IF(H5&lt;=70, "61-70", IF(H5&lt;=74, "71-74", IF(H5&lt;100, "75-100")))))))</f>
        <v>61-70</v>
      </c>
      <c r="K5" t="str">
        <f>IF(J5="0-30", "F", IF(J5="31-40", "E", IF(J5="41-49", "D", IF(J5="50-60", "C", IF(J5="61-70", "BC", IF(J5="71-74", "B", IF(J5="75-100", "A")))))))</f>
        <v>BC</v>
      </c>
      <c r="L5" t="str">
        <f>IF(K5="F", "FAIL", IF(K5="E", "POOR", IF(K5="D", "FAIR", IF(K5="C", "AVERAGE", IF(K5="BC", "GOOD", IF(K5="B", "V.GOOD", IF(K5="A", "EXCELLENT")))))))</f>
        <v>GOOD</v>
      </c>
    </row>
    <row r="6" spans="1:12" x14ac:dyDescent="0.25">
      <c r="A6" t="s">
        <v>5</v>
      </c>
      <c r="B6" t="s">
        <v>4</v>
      </c>
      <c r="C6">
        <v>7</v>
      </c>
      <c r="D6">
        <v>2</v>
      </c>
      <c r="E6">
        <v>6</v>
      </c>
      <c r="F6">
        <v>19</v>
      </c>
      <c r="G6">
        <v>29</v>
      </c>
      <c r="H6">
        <f>SUM(C6:G6)</f>
        <v>63</v>
      </c>
      <c r="I6">
        <f>AVERAGE(C6:G6)</f>
        <v>12.6</v>
      </c>
      <c r="J6" t="str">
        <f>IF(H6&lt;=30, "0-30", IF(H6&lt;=40, "31-40", IF(H6&lt;=49, "41-49", IF(H6&lt;=60, "50-60", IF(H6&lt;=70, "61-70", IF(H6&lt;=74, "71-74", IF(H6&lt;100, "75-100")))))))</f>
        <v>61-70</v>
      </c>
      <c r="K6" t="str">
        <f>IF(J6="0-30", "F", IF(J6="31-40", "E", IF(J6="41-49", "D", IF(J6="50-60", "C", IF(J6="61-70", "BC", IF(J6="71-74", "B", IF(J6="75-100", "A")))))))</f>
        <v>BC</v>
      </c>
      <c r="L6" t="str">
        <f>IF(K6="F", "FAIL", IF(K6="E", "POOR", IF(K6="D", "FAIR", IF(K6="C", "AVERAGE", IF(K6="BC", "GOOD", IF(K6="B", "V.GOOD", IF(K6="A", "EXCELLENT")))))))</f>
        <v>GOOD</v>
      </c>
    </row>
    <row r="7" spans="1:12" x14ac:dyDescent="0.25">
      <c r="A7" t="s">
        <v>3</v>
      </c>
      <c r="B7" t="s">
        <v>2</v>
      </c>
      <c r="C7">
        <v>5</v>
      </c>
      <c r="D7">
        <v>8</v>
      </c>
      <c r="E7">
        <v>17</v>
      </c>
      <c r="F7">
        <v>7</v>
      </c>
      <c r="G7">
        <v>35</v>
      </c>
      <c r="H7">
        <f>SUM(C7:G7)</f>
        <v>72</v>
      </c>
      <c r="I7">
        <f>AVERAGE(C7:G7)</f>
        <v>14.4</v>
      </c>
      <c r="J7" t="str">
        <f>IF(H7&lt;=30, "0-30", IF(H7&lt;=40, "31-40", IF(H7&lt;=49, "41-49", IF(H7&lt;=60, "50-60", IF(H7&lt;=70, "61-70", IF(H7&lt;=74, "71-74", IF(H7&lt;100, "75-100")))))))</f>
        <v>71-74</v>
      </c>
      <c r="K7" t="str">
        <f>IF(J7="0-30", "F", IF(J7="31-40", "E", IF(J7="41-49", "D", IF(J7="50-60", "C", IF(J7="61-70", "BC", IF(J7="71-74", "B", IF(J7="75-100", "A")))))))</f>
        <v>B</v>
      </c>
      <c r="L7" t="str">
        <f>IF(K7="F", "FAIL", IF(K7="E", "POOR", IF(K7="D", "FAIR", IF(K7="C", "AVERAGE", IF(K7="BC", "GOOD", IF(K7="B", "V.GOOD", IF(K7="A", "EXCELLENT")))))))</f>
        <v>V.GOOD</v>
      </c>
    </row>
    <row r="8" spans="1:12" x14ac:dyDescent="0.25">
      <c r="A8" t="s">
        <v>1</v>
      </c>
      <c r="B8" t="s">
        <v>0</v>
      </c>
      <c r="C8">
        <v>1</v>
      </c>
      <c r="D8">
        <v>5</v>
      </c>
      <c r="E8">
        <v>18</v>
      </c>
      <c r="F8">
        <v>11</v>
      </c>
      <c r="G8">
        <v>20</v>
      </c>
      <c r="H8">
        <f>SUM(C8:G8)</f>
        <v>55</v>
      </c>
      <c r="I8">
        <f>AVERAGE(C8:G8)</f>
        <v>11</v>
      </c>
      <c r="J8" t="str">
        <f>IF(H8&lt;=30, "0-30", IF(H8&lt;=40, "31-40", IF(H8&lt;=49, "41-49", IF(H8&lt;=60, "50-60", IF(H8&lt;=70, "61-70", IF(H8&lt;=74, "71-74", IF(H8&lt;100, "75-100")))))))</f>
        <v>50-60</v>
      </c>
      <c r="K8" t="str">
        <f>IF(J8="0-30", "F", IF(J8="31-40", "E", IF(J8="41-49", "D", IF(J8="50-60", "C", IF(J8="61-70", "BC", IF(J8="71-74", "B", IF(J8="75-100", "A")))))))</f>
        <v>C</v>
      </c>
      <c r="L8" t="str">
        <f>IF(K8="F", "FAIL", IF(K8="E", "POOR", IF(K8="D", "FAIR", IF(K8="C", "AVERAGE", IF(K8="BC", "GOOD", IF(K8="B", "V.GOOD", IF(K8="A", "EXCELLENT")))))))</f>
        <v>AVERAGE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F2518-6C16-4933-971A-90F86AD564A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Science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</dc:creator>
  <cp:lastModifiedBy>MATHIAS</cp:lastModifiedBy>
  <dcterms:created xsi:type="dcterms:W3CDTF">2024-03-20T07:34:50Z</dcterms:created>
  <dcterms:modified xsi:type="dcterms:W3CDTF">2024-03-20T07:46:19Z</dcterms:modified>
</cp:coreProperties>
</file>