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3\"/>
    </mc:Choice>
  </mc:AlternateContent>
  <xr:revisionPtr revIDLastSave="0" documentId="13_ncr:1_{BEFA3A86-0E31-46D9-A854-6DE21434D432}" xr6:coauthVersionLast="44" xr6:coauthVersionMax="44" xr10:uidLastSave="{00000000-0000-0000-0000-000000000000}"/>
  <bookViews>
    <workbookView xWindow="1950" yWindow="0" windowWidth="15405" windowHeight="1107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4" i="5" l="1"/>
  <c r="F63" i="5"/>
  <c r="F45" i="5"/>
  <c r="F23" i="5"/>
  <c r="F24" i="5"/>
  <c r="F22" i="5"/>
  <c r="F91" i="5"/>
  <c r="F92" i="5"/>
  <c r="F90" i="5"/>
  <c r="F89" i="5"/>
  <c r="F69" i="5"/>
  <c r="F70" i="5"/>
  <c r="F71" i="5"/>
  <c r="F68" i="5"/>
  <c r="F67" i="5"/>
  <c r="F64" i="5"/>
  <c r="F4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5" i="5"/>
  <c r="F66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93" i="5"/>
  <c r="F95" i="5"/>
  <c r="F96" i="5"/>
  <c r="H96" i="5"/>
  <c r="J96" i="5"/>
</calcChain>
</file>

<file path=xl/sharedStrings.xml><?xml version="1.0" encoding="utf-8"?>
<sst xmlns="http://schemas.openxmlformats.org/spreadsheetml/2006/main" count="366" uniqueCount="141">
  <si>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</si>
  <si>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</si>
  <si>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</si>
  <si>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</si>
  <si>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</si>
  <si>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</si>
  <si>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</si>
  <si>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</si>
  <si>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</si>
  <si>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</si>
  <si>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</si>
  <si>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</si>
  <si>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</si>
  <si>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</si>
  <si>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</si>
  <si>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</si>
  <si>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</si>
  <si>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</si>
  <si>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</si>
  <si>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</si>
  <si>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</si>
  <si>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</si>
  <si>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</si>
  <si>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</si>
  <si>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</si>
  <si>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</si>
  <si>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</si>
  <si>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</si>
  <si>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</si>
  <si>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</si>
  <si>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</si>
  <si>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</si>
  <si>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</si>
  <si>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</si>
  <si>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</si>
  <si>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</si>
  <si>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</si>
  <si>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</si>
  <si>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</si>
  <si>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</si>
  <si>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</si>
  <si>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</si>
  <si>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</si>
  <si>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</si>
  <si>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</si>
  <si>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</si>
  <si>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</si>
  <si>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</si>
  <si>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</si>
  <si>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</si>
  <si>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</si>
  <si>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</si>
  <si>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</si>
  <si>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</si>
  <si>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Code Front-end View details of the weekly business results the "Employees"  app</t>
  </si>
  <si>
    <t>Code Front-end  View business results the week "Team" app</t>
  </si>
  <si>
    <t>Code Back-end View business results the week "Employees" app</t>
  </si>
  <si>
    <t>Code Back-end View details of the weekly business results the "Employees"  app</t>
  </si>
  <si>
    <t>Code Back-end View business results the week "Team" app</t>
  </si>
  <si>
    <t>Code Front-end View business results the week "Room" app</t>
  </si>
  <si>
    <t>Code Back-end View business results the week "Room" app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</si>
  <si>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</si>
  <si>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</si>
  <si>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</si>
  <si>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</si>
  <si>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Code Front-end View business results graph "Employees" app</t>
  </si>
  <si>
    <t>Code Back-end View business results graph "Employees" app</t>
  </si>
  <si>
    <t>Test View business results graph "Employees" app</t>
  </si>
  <si>
    <t>Code Front-end Search business results graph "Employees" app</t>
  </si>
  <si>
    <t>Code Back-end Search business results graph "Employees" app</t>
  </si>
  <si>
    <t>Test Search business results graph "Employees" app</t>
  </si>
  <si>
    <t>Code Front-end View the "Team" business results graph app</t>
  </si>
  <si>
    <t>Code Back-end View the "Team" business results graph app</t>
  </si>
  <si>
    <t>Test View the "Team" business results graph app</t>
  </si>
  <si>
    <t>Code Front-end Search results graph "Team" app</t>
  </si>
  <si>
    <t>Code Back-end Search results graph "Team" app</t>
  </si>
  <si>
    <t>Test Search results graph "Team" app</t>
  </si>
  <si>
    <t>Code Front-end View business results graph "Rooms" app</t>
  </si>
  <si>
    <t>Code Back-end View business results graph "Rooms" app</t>
  </si>
  <si>
    <t>Test View business results graph "Rooms" app</t>
  </si>
  <si>
    <t>Code Front-end Search business results graph "Room" app</t>
  </si>
  <si>
    <t>Code Back-end Search business results graph "Room" app</t>
  </si>
  <si>
    <t>Test Search business results graph "Room" app</t>
  </si>
  <si>
    <t>Code Front-end View compare business results "Employees"</t>
  </si>
  <si>
    <t>Code Back-end View compare business results "Employees"</t>
  </si>
  <si>
    <t>Test View compare business results "Employees"</t>
  </si>
  <si>
    <t>Code Front-end Search and compare business results "Employees" app</t>
  </si>
  <si>
    <t>Code Back-end Search and compare business results "Employees" app</t>
  </si>
  <si>
    <t>Test Search and compare business results "Employees" app</t>
  </si>
  <si>
    <t>Code Front-end View the business results "Team" app</t>
  </si>
  <si>
    <t>Code Back-end View the business results "Team" app</t>
  </si>
  <si>
    <t>Test View the business results "Team" app</t>
  </si>
  <si>
    <t>Code Front-end Search and compare business results "Team" app</t>
  </si>
  <si>
    <t>Code Back-end Search and compare business results "Team" app</t>
  </si>
  <si>
    <t>Test Search and compare business results "Team" app</t>
  </si>
  <si>
    <t>Code Front-end View compare business results "Rooms" app</t>
  </si>
  <si>
    <t>Code Back-end View compare business results "Rooms" app</t>
  </si>
  <si>
    <t>Test View compare business results "Rooms" app</t>
  </si>
  <si>
    <t>Code Front-end Search and compare business results "Rooms" app</t>
  </si>
  <si>
    <t>Code Back-end Search and compare business results "Rooms" app</t>
  </si>
  <si>
    <t>Test Search and compare business results "Rooms" app</t>
  </si>
  <si>
    <t>Schedule module 3</t>
  </si>
  <si>
    <t>Create schedule module 3</t>
  </si>
  <si>
    <r>
      <t xml:space="preserve">
Schedule Module 3
</t>
    </r>
    <r>
      <rPr>
        <b/>
        <sz val="20"/>
        <color rgb="FFFF0000"/>
        <rFont val="Arial"/>
        <family val="2"/>
      </rPr>
      <t>BDS Project</t>
    </r>
  </si>
  <si>
    <t>Code Front-end View business results the week "Employees" app and "View personal information"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</si>
  <si>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</si>
  <si>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</si>
  <si>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</si>
  <si>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</si>
  <si>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Code Front-end View personal information app</t>
  </si>
  <si>
    <t>Design prototype, sequence, use case description View personal information app</t>
  </si>
  <si>
    <t>Code Back-end View personal information app</t>
  </si>
  <si>
    <t>Test  Import file website</t>
  </si>
  <si>
    <t>Code Front-end, back-end  Import file website</t>
  </si>
  <si>
    <t>Code Front-end, back-end  "Forgot password" website</t>
  </si>
  <si>
    <t>Test View personal information app and "Forgot password" website</t>
  </si>
  <si>
    <t>Design prototype, sequence, use case description Import file website</t>
  </si>
  <si>
    <t>Design prototype, sequence, use case description  View details of the weekly business results the "Employees"  app, Add "Team &amp; Room" Website</t>
  </si>
  <si>
    <t>Design prototype, sequence, use case description View business results the week "Employees" app, Edit "Team &amp; Room" Website</t>
  </si>
  <si>
    <t>Design prototype, sequence, use case description View business results graph "Employees" app, Delete "Team &amp; Room" Website</t>
  </si>
  <si>
    <t>Medium</t>
  </si>
  <si>
    <t>Low</t>
  </si>
  <si>
    <t>Code Front-end View happy birthday app</t>
  </si>
  <si>
    <t>Code Back-end View happy birthday app</t>
  </si>
  <si>
    <t>Code Front-end, back-end "Edit  Room" Website</t>
  </si>
  <si>
    <t>Code Front-end, back-end "Delete  Room" Website</t>
  </si>
  <si>
    <t>Code Front-end, back-end  Template excel website</t>
  </si>
  <si>
    <t>Test  Template excel website</t>
  </si>
  <si>
    <t>Test  "Edit  Room" Website</t>
  </si>
  <si>
    <t>Test  "Delete  Room" Website</t>
  </si>
  <si>
    <t>Design prototype, sequence, use case description View happy birthday app</t>
  </si>
  <si>
    <t>Test  View happy birthday app</t>
  </si>
  <si>
    <t>Design prototype, sequence, use case description Edit room</t>
  </si>
  <si>
    <t>Design prototype, sequence, use case description Delete room website, View room website</t>
  </si>
  <si>
    <t>Design prototype, sequence, use case description Add room, Template excel website</t>
  </si>
  <si>
    <t>Code Front-end, back-end  "View Room" Website</t>
  </si>
  <si>
    <t>Code Front-end, back-end "Add  Room"</t>
  </si>
  <si>
    <t>Test "View Room" Website</t>
  </si>
  <si>
    <t>Test  "Add Room" Website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</si>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</sst>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FFE70E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6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left" vertical="center" inden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án'!$B$4:$B$96</c:f>
              <c:strCache>
                <c:ptCount val="92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Front-end View business results the week "Employees" app and "View personal information" app</c:v>
                </c:pt>
                <c:pt idx="26">
                  <c:v>Code Front-end View details of the weekly business results the "Employees"  app</c:v>
                </c:pt>
                <c:pt idx="27">
                  <c:v>Code Front-end  View business results the week "Team" app</c:v>
                </c:pt>
                <c:pt idx="28">
                  <c:v>Code Front-end View business results the week "Room" app</c:v>
                </c:pt>
                <c:pt idx="29">
                  <c:v>Code Front-end View business results graph "Employees" app</c:v>
                </c:pt>
                <c:pt idx="30">
                  <c:v>Code Front-end Search business results graph "Employees" app</c:v>
                </c:pt>
                <c:pt idx="31">
                  <c:v>Code Front-end View the "Team" business results graph app</c:v>
                </c:pt>
                <c:pt idx="32">
                  <c:v>Code Front-end Search results graph "Team" app</c:v>
                </c:pt>
                <c:pt idx="33">
                  <c:v>Code Front-end View business results graph "Rooms" app</c:v>
                </c:pt>
                <c:pt idx="34">
                  <c:v>Code Front-end Search business results graph "Room" app</c:v>
                </c:pt>
                <c:pt idx="35">
                  <c:v>Code Front-end View compare business results "Employees"</c:v>
                </c:pt>
                <c:pt idx="36">
                  <c:v>Code Front-end Search and compare business results "Employees" app</c:v>
                </c:pt>
                <c:pt idx="37">
                  <c:v>Code Front-end View the business results "Team" app</c:v>
                </c:pt>
                <c:pt idx="38">
                  <c:v>Code Front-end Search and compare business results "Team" app</c:v>
                </c:pt>
                <c:pt idx="39">
                  <c:v>Code Front-end View compare business results "Rooms" app</c:v>
                </c:pt>
                <c:pt idx="40">
                  <c:v>Code Front-end Search and compare business results "Rooms" app</c:v>
                </c:pt>
                <c:pt idx="41">
                  <c:v>Code Front-end View personal information app</c:v>
                </c:pt>
                <c:pt idx="42">
                  <c:v>Code Front-end View happy birthday app</c:v>
                </c:pt>
                <c:pt idx="43">
                  <c:v>Code Back-end View business results the week "Employees" app</c:v>
                </c:pt>
                <c:pt idx="44">
                  <c:v>Code Back-end View details of the weekly business results the "Employees"  app</c:v>
                </c:pt>
                <c:pt idx="45">
                  <c:v>Code Back-end View business results the week "Team" app</c:v>
                </c:pt>
                <c:pt idx="46">
                  <c:v>Code Back-end View business results the week "Room" app</c:v>
                </c:pt>
                <c:pt idx="47">
                  <c:v>Code Back-end View business results graph "Employees" app</c:v>
                </c:pt>
                <c:pt idx="48">
                  <c:v>Code Back-end Search business results graph "Employees" app</c:v>
                </c:pt>
                <c:pt idx="49">
                  <c:v>Code Back-end View the "Team" business results graph app</c:v>
                </c:pt>
                <c:pt idx="50">
                  <c:v>Code Back-end Search results graph "Team" app</c:v>
                </c:pt>
                <c:pt idx="51">
                  <c:v>Code Back-end View business results graph "Rooms" app</c:v>
                </c:pt>
                <c:pt idx="52">
                  <c:v>Code Back-end Search business results graph "Room" app</c:v>
                </c:pt>
                <c:pt idx="53">
                  <c:v>Code Back-end View compare business results "Employees"</c:v>
                </c:pt>
                <c:pt idx="54">
                  <c:v>Code Back-end Search and compare business results "Employees" app</c:v>
                </c:pt>
                <c:pt idx="55">
                  <c:v>Code Back-end View the business results "Team" app</c:v>
                </c:pt>
                <c:pt idx="56">
                  <c:v>Code Back-end Search and compare business results "Team" app</c:v>
                </c:pt>
                <c:pt idx="57">
                  <c:v>Code Back-end View compare business results "Rooms" app</c:v>
                </c:pt>
                <c:pt idx="58">
                  <c:v>Code Back-end Search and compare business results "Rooms" app</c:v>
                </c:pt>
                <c:pt idx="59">
                  <c:v>Code Back-end View personal information app</c:v>
                </c:pt>
                <c:pt idx="60">
                  <c:v>Code Back-end View happy birthday app</c:v>
                </c:pt>
                <c:pt idx="61">
                  <c:v>Code Front-end, back-end  "Forgot password" website</c:v>
                </c:pt>
                <c:pt idx="62">
                  <c:v>Code Front-end, back-end  "View Room" Website</c:v>
                </c:pt>
                <c:pt idx="63">
                  <c:v>Code Front-end, back-end  Import file website</c:v>
                </c:pt>
                <c:pt idx="64">
                  <c:v>Code Front-end, back-end  Template excel website</c:v>
                </c:pt>
                <c:pt idx="65">
                  <c:v>Code Front-end, back-end "Add  Room"</c:v>
                </c:pt>
                <c:pt idx="66">
                  <c:v>Code Front-end, back-end "Edit  Room" Website</c:v>
                </c:pt>
                <c:pt idx="67">
                  <c:v>Code Front-end, back-end "Delete  Room" Website</c:v>
                </c:pt>
                <c:pt idx="68">
                  <c:v>Test View business results the week "Employees" app</c:v>
                </c:pt>
                <c:pt idx="69">
                  <c:v>Test View details of the weekly business results the "Employees"  app</c:v>
                </c:pt>
                <c:pt idx="70">
                  <c:v>Test View business results the week "Team" app</c:v>
                </c:pt>
                <c:pt idx="71">
                  <c:v>Test View business results the week "Room" app</c:v>
                </c:pt>
                <c:pt idx="72">
                  <c:v>Test View business results graph "Employees" app</c:v>
                </c:pt>
                <c:pt idx="73">
                  <c:v>Test Search business results graph "Employees" app</c:v>
                </c:pt>
                <c:pt idx="74">
                  <c:v>Test View the "Team" business results graph app</c:v>
                </c:pt>
                <c:pt idx="75">
                  <c:v>Test Search results graph "Team" app</c:v>
                </c:pt>
                <c:pt idx="76">
                  <c:v>Test View business results graph "Rooms" app</c:v>
                </c:pt>
                <c:pt idx="77">
                  <c:v>Test Search business results graph "Room" app</c:v>
                </c:pt>
                <c:pt idx="78">
                  <c:v>Test View compare business results "Employees"</c:v>
                </c:pt>
                <c:pt idx="79">
                  <c:v>Test Search and compare business results "Employees" app</c:v>
                </c:pt>
                <c:pt idx="80">
                  <c:v>Test View the business results "Team" app</c:v>
                </c:pt>
                <c:pt idx="81">
                  <c:v>Test Search and compare business results "Team" app</c:v>
                </c:pt>
                <c:pt idx="82">
                  <c:v>Test View compare business results "Rooms" app</c:v>
                </c:pt>
                <c:pt idx="83">
                  <c:v>Test Search and compare business results "Rooms" app</c:v>
                </c:pt>
                <c:pt idx="84">
                  <c:v>Test "View Room" Website</c:v>
                </c:pt>
                <c:pt idx="85">
                  <c:v>Test  Import file website</c:v>
                </c:pt>
                <c:pt idx="86">
                  <c:v>Test View personal information app and "Forgot password" website</c:v>
                </c:pt>
                <c:pt idx="87">
                  <c:v>Test  Template excel website</c:v>
                </c:pt>
                <c:pt idx="88">
                  <c:v>Test  "Add Room" Website</c:v>
                </c:pt>
                <c:pt idx="89">
                  <c:v>Test  "Edit  Room" Website</c:v>
                </c:pt>
                <c:pt idx="90">
                  <c:v>Test  "Delete  Room" Website</c:v>
                </c:pt>
                <c:pt idx="91">
                  <c:v>Test  View happy birthday app</c:v>
                </c:pt>
              </c:strCache>
            </c:strRef>
          </c:cat>
          <c:val>
            <c:numRef>
              <c:f>'Dữ liệu dự án'!$D$4:$D$96</c:f>
              <c:numCache>
                <c:formatCode>m/d/yyyy</c:formatCode>
                <c:ptCount val="93"/>
                <c:pt idx="0">
                  <c:v>43927</c:v>
                </c:pt>
                <c:pt idx="1">
                  <c:v>43930</c:v>
                </c:pt>
                <c:pt idx="2">
                  <c:v>43932</c:v>
                </c:pt>
                <c:pt idx="3">
                  <c:v>43935</c:v>
                </c:pt>
                <c:pt idx="4">
                  <c:v>43938</c:v>
                </c:pt>
                <c:pt idx="5">
                  <c:v>43941</c:v>
                </c:pt>
                <c:pt idx="6">
                  <c:v>43944</c:v>
                </c:pt>
                <c:pt idx="7">
                  <c:v>43948</c:v>
                </c:pt>
                <c:pt idx="8">
                  <c:v>43949</c:v>
                </c:pt>
                <c:pt idx="9">
                  <c:v>43951</c:v>
                </c:pt>
                <c:pt idx="10">
                  <c:v>43955</c:v>
                </c:pt>
                <c:pt idx="11">
                  <c:v>43958</c:v>
                </c:pt>
                <c:pt idx="12">
                  <c:v>43962</c:v>
                </c:pt>
                <c:pt idx="13">
                  <c:v>43965</c:v>
                </c:pt>
                <c:pt idx="14">
                  <c:v>43969</c:v>
                </c:pt>
                <c:pt idx="15">
                  <c:v>43972</c:v>
                </c:pt>
                <c:pt idx="16">
                  <c:v>43976</c:v>
                </c:pt>
                <c:pt idx="17">
                  <c:v>43978</c:v>
                </c:pt>
                <c:pt idx="18">
                  <c:v>43983</c:v>
                </c:pt>
                <c:pt idx="19">
                  <c:v>43984</c:v>
                </c:pt>
                <c:pt idx="20">
                  <c:v>43986</c:v>
                </c:pt>
                <c:pt idx="21">
                  <c:v>43989</c:v>
                </c:pt>
                <c:pt idx="22">
                  <c:v>43991</c:v>
                </c:pt>
                <c:pt idx="23">
                  <c:v>43994</c:v>
                </c:pt>
                <c:pt idx="24">
                  <c:v>43996</c:v>
                </c:pt>
                <c:pt idx="25">
                  <c:v>43922</c:v>
                </c:pt>
                <c:pt idx="26">
                  <c:v>43927</c:v>
                </c:pt>
                <c:pt idx="27">
                  <c:v>43930</c:v>
                </c:pt>
                <c:pt idx="28">
                  <c:v>43934</c:v>
                </c:pt>
                <c:pt idx="29">
                  <c:v>43937</c:v>
                </c:pt>
                <c:pt idx="30">
                  <c:v>43941</c:v>
                </c:pt>
                <c:pt idx="31">
                  <c:v>43944</c:v>
                </c:pt>
                <c:pt idx="32">
                  <c:v>43948</c:v>
                </c:pt>
                <c:pt idx="33">
                  <c:v>43950</c:v>
                </c:pt>
                <c:pt idx="34">
                  <c:v>43955</c:v>
                </c:pt>
                <c:pt idx="35">
                  <c:v>43958</c:v>
                </c:pt>
                <c:pt idx="36">
                  <c:v>43962</c:v>
                </c:pt>
                <c:pt idx="37">
                  <c:v>43965</c:v>
                </c:pt>
                <c:pt idx="38">
                  <c:v>43969</c:v>
                </c:pt>
                <c:pt idx="39">
                  <c:v>43972</c:v>
                </c:pt>
                <c:pt idx="40">
                  <c:v>43976</c:v>
                </c:pt>
                <c:pt idx="41">
                  <c:v>43979</c:v>
                </c:pt>
                <c:pt idx="42">
                  <c:v>43983</c:v>
                </c:pt>
                <c:pt idx="43">
                  <c:v>43922</c:v>
                </c:pt>
                <c:pt idx="44">
                  <c:v>43927</c:v>
                </c:pt>
                <c:pt idx="45">
                  <c:v>43930</c:v>
                </c:pt>
                <c:pt idx="46">
                  <c:v>43934</c:v>
                </c:pt>
                <c:pt idx="47">
                  <c:v>43937</c:v>
                </c:pt>
                <c:pt idx="48">
                  <c:v>43941</c:v>
                </c:pt>
                <c:pt idx="49">
                  <c:v>43944</c:v>
                </c:pt>
                <c:pt idx="50">
                  <c:v>43948</c:v>
                </c:pt>
                <c:pt idx="51">
                  <c:v>43950</c:v>
                </c:pt>
                <c:pt idx="52">
                  <c:v>43955</c:v>
                </c:pt>
                <c:pt idx="53">
                  <c:v>43958</c:v>
                </c:pt>
                <c:pt idx="54">
                  <c:v>43962</c:v>
                </c:pt>
                <c:pt idx="55">
                  <c:v>43965</c:v>
                </c:pt>
                <c:pt idx="56">
                  <c:v>43969</c:v>
                </c:pt>
                <c:pt idx="57">
                  <c:v>43972</c:v>
                </c:pt>
                <c:pt idx="58">
                  <c:v>43976</c:v>
                </c:pt>
                <c:pt idx="59">
                  <c:v>43979</c:v>
                </c:pt>
                <c:pt idx="60">
                  <c:v>43983</c:v>
                </c:pt>
                <c:pt idx="61">
                  <c:v>43922</c:v>
                </c:pt>
                <c:pt idx="62">
                  <c:v>43934</c:v>
                </c:pt>
                <c:pt idx="63">
                  <c:v>43948</c:v>
                </c:pt>
                <c:pt idx="64">
                  <c:v>43960</c:v>
                </c:pt>
                <c:pt idx="65">
                  <c:v>43969</c:v>
                </c:pt>
                <c:pt idx="66">
                  <c:v>43976</c:v>
                </c:pt>
                <c:pt idx="67">
                  <c:v>43983</c:v>
                </c:pt>
                <c:pt idx="68">
                  <c:v>43922</c:v>
                </c:pt>
                <c:pt idx="69">
                  <c:v>43927</c:v>
                </c:pt>
                <c:pt idx="70">
                  <c:v>43930</c:v>
                </c:pt>
                <c:pt idx="71">
                  <c:v>43934</c:v>
                </c:pt>
                <c:pt idx="72">
                  <c:v>43937</c:v>
                </c:pt>
                <c:pt idx="73">
                  <c:v>43941</c:v>
                </c:pt>
                <c:pt idx="74">
                  <c:v>43944</c:v>
                </c:pt>
                <c:pt idx="75">
                  <c:v>43948</c:v>
                </c:pt>
                <c:pt idx="76">
                  <c:v>43950</c:v>
                </c:pt>
                <c:pt idx="77">
                  <c:v>43955</c:v>
                </c:pt>
                <c:pt idx="78">
                  <c:v>43958</c:v>
                </c:pt>
                <c:pt idx="79">
                  <c:v>43962</c:v>
                </c:pt>
                <c:pt idx="80">
                  <c:v>43965</c:v>
                </c:pt>
                <c:pt idx="81">
                  <c:v>43969</c:v>
                </c:pt>
                <c:pt idx="82">
                  <c:v>43972</c:v>
                </c:pt>
                <c:pt idx="83">
                  <c:v>43976</c:v>
                </c:pt>
                <c:pt idx="84">
                  <c:v>43979</c:v>
                </c:pt>
                <c:pt idx="85">
                  <c:v>43981</c:v>
                </c:pt>
                <c:pt idx="86">
                  <c:v>43983</c:v>
                </c:pt>
                <c:pt idx="87">
                  <c:v>43984</c:v>
                </c:pt>
                <c:pt idx="88">
                  <c:v>43986</c:v>
                </c:pt>
                <c:pt idx="89">
                  <c:v>43990</c:v>
                </c:pt>
                <c:pt idx="90">
                  <c:v>43993</c:v>
                </c:pt>
                <c:pt idx="91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án'!$B$4:$B$96</c:f>
              <c:strCache>
                <c:ptCount val="92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Front-end View business results the week "Employees" app and "View personal information" app</c:v>
                </c:pt>
                <c:pt idx="26">
                  <c:v>Code Front-end View details of the weekly business results the "Employees"  app</c:v>
                </c:pt>
                <c:pt idx="27">
                  <c:v>Code Front-end  View business results the week "Team" app</c:v>
                </c:pt>
                <c:pt idx="28">
                  <c:v>Code Front-end View business results the week "Room" app</c:v>
                </c:pt>
                <c:pt idx="29">
                  <c:v>Code Front-end View business results graph "Employees" app</c:v>
                </c:pt>
                <c:pt idx="30">
                  <c:v>Code Front-end Search business results graph "Employees" app</c:v>
                </c:pt>
                <c:pt idx="31">
                  <c:v>Code Front-end View the "Team" business results graph app</c:v>
                </c:pt>
                <c:pt idx="32">
                  <c:v>Code Front-end Search results graph "Team" app</c:v>
                </c:pt>
                <c:pt idx="33">
                  <c:v>Code Front-end View business results graph "Rooms" app</c:v>
                </c:pt>
                <c:pt idx="34">
                  <c:v>Code Front-end Search business results graph "Room" app</c:v>
                </c:pt>
                <c:pt idx="35">
                  <c:v>Code Front-end View compare business results "Employees"</c:v>
                </c:pt>
                <c:pt idx="36">
                  <c:v>Code Front-end Search and compare business results "Employees" app</c:v>
                </c:pt>
                <c:pt idx="37">
                  <c:v>Code Front-end View the business results "Team" app</c:v>
                </c:pt>
                <c:pt idx="38">
                  <c:v>Code Front-end Search and compare business results "Team" app</c:v>
                </c:pt>
                <c:pt idx="39">
                  <c:v>Code Front-end View compare business results "Rooms" app</c:v>
                </c:pt>
                <c:pt idx="40">
                  <c:v>Code Front-end Search and compare business results "Rooms" app</c:v>
                </c:pt>
                <c:pt idx="41">
                  <c:v>Code Front-end View personal information app</c:v>
                </c:pt>
                <c:pt idx="42">
                  <c:v>Code Front-end View happy birthday app</c:v>
                </c:pt>
                <c:pt idx="43">
                  <c:v>Code Back-end View business results the week "Employees" app</c:v>
                </c:pt>
                <c:pt idx="44">
                  <c:v>Code Back-end View details of the weekly business results the "Employees"  app</c:v>
                </c:pt>
                <c:pt idx="45">
                  <c:v>Code Back-end View business results the week "Team" app</c:v>
                </c:pt>
                <c:pt idx="46">
                  <c:v>Code Back-end View business results the week "Room" app</c:v>
                </c:pt>
                <c:pt idx="47">
                  <c:v>Code Back-end View business results graph "Employees" app</c:v>
                </c:pt>
                <c:pt idx="48">
                  <c:v>Code Back-end Search business results graph "Employees" app</c:v>
                </c:pt>
                <c:pt idx="49">
                  <c:v>Code Back-end View the "Team" business results graph app</c:v>
                </c:pt>
                <c:pt idx="50">
                  <c:v>Code Back-end Search results graph "Team" app</c:v>
                </c:pt>
                <c:pt idx="51">
                  <c:v>Code Back-end View business results graph "Rooms" app</c:v>
                </c:pt>
                <c:pt idx="52">
                  <c:v>Code Back-end Search business results graph "Room" app</c:v>
                </c:pt>
                <c:pt idx="53">
                  <c:v>Code Back-end View compare business results "Employees"</c:v>
                </c:pt>
                <c:pt idx="54">
                  <c:v>Code Back-end Search and compare business results "Employees" app</c:v>
                </c:pt>
                <c:pt idx="55">
                  <c:v>Code Back-end View the business results "Team" app</c:v>
                </c:pt>
                <c:pt idx="56">
                  <c:v>Code Back-end Search and compare business results "Team" app</c:v>
                </c:pt>
                <c:pt idx="57">
                  <c:v>Code Back-end View compare business results "Rooms" app</c:v>
                </c:pt>
                <c:pt idx="58">
                  <c:v>Code Back-end Search and compare business results "Rooms" app</c:v>
                </c:pt>
                <c:pt idx="59">
                  <c:v>Code Back-end View personal information app</c:v>
                </c:pt>
                <c:pt idx="60">
                  <c:v>Code Back-end View happy birthday app</c:v>
                </c:pt>
                <c:pt idx="61">
                  <c:v>Code Front-end, back-end  "Forgot password" website</c:v>
                </c:pt>
                <c:pt idx="62">
                  <c:v>Code Front-end, back-end  "View Room" Website</c:v>
                </c:pt>
                <c:pt idx="63">
                  <c:v>Code Front-end, back-end  Import file website</c:v>
                </c:pt>
                <c:pt idx="64">
                  <c:v>Code Front-end, back-end  Template excel website</c:v>
                </c:pt>
                <c:pt idx="65">
                  <c:v>Code Front-end, back-end "Add  Room"</c:v>
                </c:pt>
                <c:pt idx="66">
                  <c:v>Code Front-end, back-end "Edit  Room" Website</c:v>
                </c:pt>
                <c:pt idx="67">
                  <c:v>Code Front-end, back-end "Delete  Room" Website</c:v>
                </c:pt>
                <c:pt idx="68">
                  <c:v>Test View business results the week "Employees" app</c:v>
                </c:pt>
                <c:pt idx="69">
                  <c:v>Test View details of the weekly business results the "Employees"  app</c:v>
                </c:pt>
                <c:pt idx="70">
                  <c:v>Test View business results the week "Team" app</c:v>
                </c:pt>
                <c:pt idx="71">
                  <c:v>Test View business results the week "Room" app</c:v>
                </c:pt>
                <c:pt idx="72">
                  <c:v>Test View business results graph "Employees" app</c:v>
                </c:pt>
                <c:pt idx="73">
                  <c:v>Test Search business results graph "Employees" app</c:v>
                </c:pt>
                <c:pt idx="74">
                  <c:v>Test View the "Team" business results graph app</c:v>
                </c:pt>
                <c:pt idx="75">
                  <c:v>Test Search results graph "Team" app</c:v>
                </c:pt>
                <c:pt idx="76">
                  <c:v>Test View business results graph "Rooms" app</c:v>
                </c:pt>
                <c:pt idx="77">
                  <c:v>Test Search business results graph "Room" app</c:v>
                </c:pt>
                <c:pt idx="78">
                  <c:v>Test View compare business results "Employees"</c:v>
                </c:pt>
                <c:pt idx="79">
                  <c:v>Test Search and compare business results "Employees" app</c:v>
                </c:pt>
                <c:pt idx="80">
                  <c:v>Test View the business results "Team" app</c:v>
                </c:pt>
                <c:pt idx="81">
                  <c:v>Test Search and compare business results "Team" app</c:v>
                </c:pt>
                <c:pt idx="82">
                  <c:v>Test View compare business results "Rooms" app</c:v>
                </c:pt>
                <c:pt idx="83">
                  <c:v>Test Search and compare business results "Rooms" app</c:v>
                </c:pt>
                <c:pt idx="84">
                  <c:v>Test "View Room" Website</c:v>
                </c:pt>
                <c:pt idx="85">
                  <c:v>Test  Import file website</c:v>
                </c:pt>
                <c:pt idx="86">
                  <c:v>Test View personal information app and "Forgot password" website</c:v>
                </c:pt>
                <c:pt idx="87">
                  <c:v>Test  Template excel website</c:v>
                </c:pt>
                <c:pt idx="88">
                  <c:v>Test  "Add Room" Website</c:v>
                </c:pt>
                <c:pt idx="89">
                  <c:v>Test  "Edit  Room" Website</c:v>
                </c:pt>
                <c:pt idx="90">
                  <c:v>Test  "Delete  Room" Website</c:v>
                </c:pt>
                <c:pt idx="91">
                  <c:v>Test  View happy birthday app</c:v>
                </c:pt>
              </c:strCache>
            </c:strRef>
          </c:cat>
          <c:val>
            <c:numRef>
              <c:f>'Dữ liệu dự án'!$F$4:$F$96</c:f>
              <c:numCache>
                <c:formatCode>General</c:formatCode>
                <c:ptCount val="9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9</c:v>
                </c:pt>
                <c:pt idx="62">
                  <c:v>11</c:v>
                </c:pt>
                <c:pt idx="63">
                  <c:v>11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9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án'!$B$113:$B$117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án'!$C$113:$C$117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án'!$B$101:$B$104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án'!$C$101:$C$104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án'!$B$108:$B$109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án'!$C$108:$C$109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70" t="s">
        <v>103</v>
      </c>
      <c r="B1" s="71"/>
      <c r="C1" s="71"/>
      <c r="D1" s="71"/>
      <c r="E1" s="71"/>
      <c r="F1" s="71"/>
      <c r="G1" s="71"/>
      <c r="H1" s="71"/>
      <c r="I1" s="71"/>
      <c r="J1" s="72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73"/>
      <c r="B2" s="74"/>
      <c r="C2" s="74"/>
      <c r="D2" s="74"/>
      <c r="E2" s="74"/>
      <c r="F2" s="74"/>
      <c r="G2" s="74"/>
      <c r="H2" s="74"/>
      <c r="I2" s="74"/>
      <c r="J2" s="75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73"/>
      <c r="B3" s="74"/>
      <c r="C3" s="74"/>
      <c r="D3" s="74"/>
      <c r="E3" s="74"/>
      <c r="F3" s="74"/>
      <c r="G3" s="74"/>
      <c r="H3" s="74"/>
      <c r="I3" s="74"/>
      <c r="J3" s="75"/>
      <c r="K3" s="38"/>
      <c r="L3" s="39" t="s">
        <v>24</v>
      </c>
      <c r="M3" s="76" t="s">
        <v>25</v>
      </c>
      <c r="N3" s="77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73"/>
      <c r="B4" s="74"/>
      <c r="C4" s="74"/>
      <c r="D4" s="74"/>
      <c r="E4" s="74"/>
      <c r="F4" s="74"/>
      <c r="G4" s="74"/>
      <c r="H4" s="74"/>
      <c r="I4" s="74"/>
      <c r="J4" s="75"/>
      <c r="K4" s="38"/>
      <c r="L4" s="41" t="s">
        <v>26</v>
      </c>
      <c r="M4" s="76" t="s">
        <v>27</v>
      </c>
      <c r="N4" s="77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73"/>
      <c r="B5" s="74"/>
      <c r="C5" s="74"/>
      <c r="D5" s="74"/>
      <c r="E5" s="74"/>
      <c r="F5" s="74"/>
      <c r="G5" s="74"/>
      <c r="H5" s="74"/>
      <c r="I5" s="74"/>
      <c r="J5" s="75"/>
      <c r="K5" s="38"/>
      <c r="L5" s="39" t="s">
        <v>28</v>
      </c>
      <c r="M5" s="76" t="s">
        <v>101</v>
      </c>
      <c r="N5" s="77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73"/>
      <c r="B6" s="74"/>
      <c r="C6" s="74"/>
      <c r="D6" s="74"/>
      <c r="E6" s="74"/>
      <c r="F6" s="74"/>
      <c r="G6" s="74"/>
      <c r="H6" s="74"/>
      <c r="I6" s="74"/>
      <c r="J6" s="75"/>
      <c r="K6" s="38"/>
      <c r="L6" s="41" t="s">
        <v>29</v>
      </c>
      <c r="M6" s="76" t="s">
        <v>30</v>
      </c>
      <c r="N6" s="77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73"/>
      <c r="B7" s="74"/>
      <c r="C7" s="74"/>
      <c r="D7" s="74"/>
      <c r="E7" s="74"/>
      <c r="F7" s="74"/>
      <c r="G7" s="74"/>
      <c r="H7" s="74"/>
      <c r="I7" s="74"/>
      <c r="J7" s="75"/>
      <c r="K7" s="38"/>
      <c r="L7" s="39" t="s">
        <v>31</v>
      </c>
      <c r="M7" s="78">
        <v>43556</v>
      </c>
      <c r="N7" s="79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73"/>
      <c r="B8" s="74"/>
      <c r="C8" s="74"/>
      <c r="D8" s="74"/>
      <c r="E8" s="74"/>
      <c r="F8" s="74"/>
      <c r="G8" s="74"/>
      <c r="H8" s="74"/>
      <c r="I8" s="74"/>
      <c r="J8" s="75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73"/>
      <c r="B9" s="74"/>
      <c r="C9" s="74"/>
      <c r="D9" s="74"/>
      <c r="E9" s="74"/>
      <c r="F9" s="74"/>
      <c r="G9" s="74"/>
      <c r="H9" s="74"/>
      <c r="I9" s="74"/>
      <c r="J9" s="75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73"/>
      <c r="B10" s="74"/>
      <c r="C10" s="74"/>
      <c r="D10" s="74"/>
      <c r="E10" s="74"/>
      <c r="F10" s="74"/>
      <c r="G10" s="74"/>
      <c r="H10" s="74"/>
      <c r="I10" s="74"/>
      <c r="J10" s="75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73"/>
      <c r="B11" s="74"/>
      <c r="C11" s="74"/>
      <c r="D11" s="74"/>
      <c r="E11" s="74"/>
      <c r="F11" s="74"/>
      <c r="G11" s="74"/>
      <c r="H11" s="74"/>
      <c r="I11" s="74"/>
      <c r="J11" s="75"/>
      <c r="K11" s="38"/>
      <c r="L11" s="80" t="s">
        <v>32</v>
      </c>
      <c r="M11" s="81"/>
      <c r="N11" s="81"/>
      <c r="O11" s="8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73"/>
      <c r="B12" s="74"/>
      <c r="C12" s="74"/>
      <c r="D12" s="74"/>
      <c r="E12" s="74"/>
      <c r="F12" s="74"/>
      <c r="G12" s="74"/>
      <c r="H12" s="74"/>
      <c r="I12" s="74"/>
      <c r="J12" s="75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73"/>
      <c r="B13" s="74"/>
      <c r="C13" s="74"/>
      <c r="D13" s="74"/>
      <c r="E13" s="74"/>
      <c r="F13" s="74"/>
      <c r="G13" s="74"/>
      <c r="H13" s="74"/>
      <c r="I13" s="74"/>
      <c r="J13" s="75"/>
      <c r="K13" s="38"/>
      <c r="L13" s="44" t="s">
        <v>37</v>
      </c>
      <c r="M13" s="45">
        <v>43556</v>
      </c>
      <c r="N13" s="46" t="s">
        <v>30</v>
      </c>
      <c r="O13" s="47" t="s">
        <v>102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73"/>
      <c r="B14" s="74"/>
      <c r="C14" s="74"/>
      <c r="D14" s="74"/>
      <c r="E14" s="74"/>
      <c r="F14" s="74"/>
      <c r="G14" s="74"/>
      <c r="H14" s="74"/>
      <c r="I14" s="74"/>
      <c r="J14" s="75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73"/>
      <c r="B15" s="74"/>
      <c r="C15" s="74"/>
      <c r="D15" s="74"/>
      <c r="E15" s="74"/>
      <c r="F15" s="74"/>
      <c r="G15" s="74"/>
      <c r="H15" s="74"/>
      <c r="I15" s="74"/>
      <c r="J15" s="75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73"/>
      <c r="B16" s="74"/>
      <c r="C16" s="74"/>
      <c r="D16" s="74"/>
      <c r="E16" s="74"/>
      <c r="F16" s="74"/>
      <c r="G16" s="74"/>
      <c r="H16" s="74"/>
      <c r="I16" s="74"/>
      <c r="J16" s="75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73"/>
      <c r="B17" s="74"/>
      <c r="C17" s="74"/>
      <c r="D17" s="74"/>
      <c r="E17" s="74"/>
      <c r="F17" s="74"/>
      <c r="G17" s="74"/>
      <c r="H17" s="74"/>
      <c r="I17" s="74"/>
      <c r="J17" s="75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73"/>
      <c r="B18" s="74"/>
      <c r="C18" s="74"/>
      <c r="D18" s="74"/>
      <c r="E18" s="74"/>
      <c r="F18" s="74"/>
      <c r="G18" s="74"/>
      <c r="H18" s="74"/>
      <c r="I18" s="74"/>
      <c r="J18" s="75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73"/>
      <c r="B19" s="74"/>
      <c r="C19" s="74"/>
      <c r="D19" s="74"/>
      <c r="E19" s="74"/>
      <c r="F19" s="74"/>
      <c r="G19" s="74"/>
      <c r="H19" s="74"/>
      <c r="I19" s="74"/>
      <c r="J19" s="75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73"/>
      <c r="B20" s="74"/>
      <c r="C20" s="74"/>
      <c r="D20" s="74"/>
      <c r="E20" s="74"/>
      <c r="F20" s="74"/>
      <c r="G20" s="74"/>
      <c r="H20" s="74"/>
      <c r="I20" s="74"/>
      <c r="J20" s="75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63"/>
  <sheetViews>
    <sheetView showGridLines="0" tabSelected="1" topLeftCell="D5" zoomScale="85" zoomScaleNormal="85" workbookViewId="0">
      <selection activeCell="H28" sqref="H28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1" width="11" style="3"/>
    <col min="12" max="12" width="29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108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2" ht="24">
      <c r="A4" s="65">
        <v>1</v>
      </c>
      <c r="B4" s="61" t="s">
        <v>118</v>
      </c>
      <c r="C4" s="21" t="s">
        <v>17</v>
      </c>
      <c r="D4" s="10">
        <v>43927</v>
      </c>
      <c r="E4" s="10">
        <v>43929</v>
      </c>
      <c r="F4" s="24">
        <f t="shared" ref="F4:F78" si="0">E4-D4</f>
        <v>2</v>
      </c>
      <c r="G4" s="11" t="s">
        <v>0</v>
      </c>
      <c r="H4" s="23">
        <v>18</v>
      </c>
      <c r="I4" s="31" t="s">
        <v>23</v>
      </c>
      <c r="J4" s="23">
        <v>16</v>
      </c>
    </row>
    <row r="5" spans="1:12" ht="24">
      <c r="A5" s="65">
        <v>2</v>
      </c>
      <c r="B5" s="61" t="s">
        <v>117</v>
      </c>
      <c r="C5" s="21" t="s">
        <v>17</v>
      </c>
      <c r="D5" s="10">
        <v>43930</v>
      </c>
      <c r="E5" s="10">
        <v>43931</v>
      </c>
      <c r="F5" s="24">
        <f t="shared" si="0"/>
        <v>1</v>
      </c>
      <c r="G5" s="11" t="s">
        <v>0</v>
      </c>
      <c r="H5" s="23">
        <v>9</v>
      </c>
      <c r="I5" s="31" t="s">
        <v>23</v>
      </c>
      <c r="J5" s="23">
        <v>16</v>
      </c>
    </row>
    <row r="6" spans="1:12">
      <c r="A6" s="65">
        <v>3</v>
      </c>
      <c r="B6" s="61" t="s">
        <v>48</v>
      </c>
      <c r="C6" s="21" t="s">
        <v>17</v>
      </c>
      <c r="D6" s="10">
        <v>43932</v>
      </c>
      <c r="E6" s="10">
        <v>43934</v>
      </c>
      <c r="F6" s="24">
        <f t="shared" si="0"/>
        <v>2</v>
      </c>
      <c r="G6" s="11" t="s">
        <v>0</v>
      </c>
      <c r="H6" s="23">
        <v>18</v>
      </c>
      <c r="I6" s="31" t="s">
        <v>23</v>
      </c>
      <c r="J6" s="23">
        <v>22</v>
      </c>
    </row>
    <row r="7" spans="1:12" ht="24" customHeight="1">
      <c r="A7" s="65">
        <v>4</v>
      </c>
      <c r="B7" s="61" t="s">
        <v>49</v>
      </c>
      <c r="C7" s="21" t="s">
        <v>17</v>
      </c>
      <c r="D7" s="10">
        <v>43935</v>
      </c>
      <c r="E7" s="10">
        <v>43937</v>
      </c>
      <c r="F7" s="24">
        <f t="shared" si="0"/>
        <v>2</v>
      </c>
      <c r="G7" s="11" t="s">
        <v>0</v>
      </c>
      <c r="H7" s="23">
        <v>18</v>
      </c>
      <c r="I7" s="31" t="s">
        <v>23</v>
      </c>
      <c r="J7" s="23">
        <v>15</v>
      </c>
      <c r="L7" s="69" t="s">
        <v>139</v>
      </c>
    </row>
    <row r="8" spans="1:12" ht="15" customHeight="1">
      <c r="A8" s="65">
        <v>5</v>
      </c>
      <c r="B8" s="61" t="s">
        <v>119</v>
      </c>
      <c r="C8" s="21" t="s">
        <v>17</v>
      </c>
      <c r="D8" s="10">
        <v>43938</v>
      </c>
      <c r="E8" s="10">
        <v>43941</v>
      </c>
      <c r="F8" s="24">
        <f t="shared" si="0"/>
        <v>3</v>
      </c>
      <c r="G8" s="11" t="s">
        <v>0</v>
      </c>
      <c r="H8" s="23">
        <v>27</v>
      </c>
      <c r="I8" s="31" t="s">
        <v>23</v>
      </c>
      <c r="J8" s="23">
        <v>22</v>
      </c>
      <c r="L8" s="85" t="s">
        <v>140</v>
      </c>
    </row>
    <row r="9" spans="1:12" ht="15" customHeight="1">
      <c r="A9" s="65">
        <v>6</v>
      </c>
      <c r="B9" s="61" t="s">
        <v>41</v>
      </c>
      <c r="C9" s="21" t="s">
        <v>17</v>
      </c>
      <c r="D9" s="10">
        <v>43941</v>
      </c>
      <c r="E9" s="10">
        <v>43943</v>
      </c>
      <c r="F9" s="24">
        <f t="shared" si="0"/>
        <v>2</v>
      </c>
      <c r="G9" s="11" t="s">
        <v>0</v>
      </c>
      <c r="H9" s="23">
        <v>18</v>
      </c>
      <c r="I9" s="31" t="s">
        <v>23</v>
      </c>
      <c r="J9" s="23">
        <v>16</v>
      </c>
      <c r="L9" s="85"/>
    </row>
    <row r="10" spans="1:12" ht="15" customHeight="1">
      <c r="A10" s="65">
        <v>7</v>
      </c>
      <c r="B10" s="61" t="s">
        <v>42</v>
      </c>
      <c r="C10" s="21" t="s">
        <v>17</v>
      </c>
      <c r="D10" s="10">
        <v>43944</v>
      </c>
      <c r="E10" s="10">
        <v>43946</v>
      </c>
      <c r="F10" s="24">
        <f t="shared" si="0"/>
        <v>2</v>
      </c>
      <c r="G10" s="11" t="s">
        <v>0</v>
      </c>
      <c r="H10" s="23">
        <v>18</v>
      </c>
      <c r="I10" s="31" t="s">
        <v>23</v>
      </c>
      <c r="J10" s="23">
        <v>18</v>
      </c>
      <c r="L10" s="85"/>
    </row>
    <row r="11" spans="1:12" ht="15" customHeight="1">
      <c r="A11" s="65">
        <v>8</v>
      </c>
      <c r="B11" s="61" t="s">
        <v>43</v>
      </c>
      <c r="C11" s="21" t="s">
        <v>17</v>
      </c>
      <c r="D11" s="10">
        <v>43948</v>
      </c>
      <c r="E11" s="10">
        <v>43949</v>
      </c>
      <c r="F11" s="24">
        <f t="shared" si="0"/>
        <v>1</v>
      </c>
      <c r="G11" s="11" t="s">
        <v>0</v>
      </c>
      <c r="H11" s="23">
        <v>9</v>
      </c>
      <c r="I11" s="31" t="s">
        <v>23</v>
      </c>
      <c r="J11" s="23">
        <v>15</v>
      </c>
      <c r="L11" s="85"/>
    </row>
    <row r="12" spans="1:12" ht="15" customHeight="1">
      <c r="A12" s="65">
        <v>9</v>
      </c>
      <c r="B12" s="61" t="s">
        <v>46</v>
      </c>
      <c r="C12" s="21" t="s">
        <v>17</v>
      </c>
      <c r="D12" s="10">
        <v>43949</v>
      </c>
      <c r="E12" s="10">
        <v>43950</v>
      </c>
      <c r="F12" s="24">
        <f t="shared" si="0"/>
        <v>1</v>
      </c>
      <c r="G12" s="11" t="s">
        <v>0</v>
      </c>
      <c r="H12" s="23">
        <v>9</v>
      </c>
      <c r="I12" s="31" t="s">
        <v>23</v>
      </c>
      <c r="J12" s="23">
        <v>14</v>
      </c>
      <c r="L12" s="85"/>
    </row>
    <row r="13" spans="1:12" ht="15" customHeight="1">
      <c r="A13" s="65">
        <v>10</v>
      </c>
      <c r="B13" s="61" t="s">
        <v>44</v>
      </c>
      <c r="C13" s="21" t="s">
        <v>17</v>
      </c>
      <c r="D13" s="10">
        <v>43951</v>
      </c>
      <c r="E13" s="10">
        <v>43952</v>
      </c>
      <c r="F13" s="24">
        <f t="shared" si="0"/>
        <v>1</v>
      </c>
      <c r="G13" s="11" t="s">
        <v>0</v>
      </c>
      <c r="H13" s="23">
        <v>9</v>
      </c>
      <c r="I13" s="31" t="s">
        <v>23</v>
      </c>
      <c r="J13" s="23">
        <v>11</v>
      </c>
      <c r="L13" s="85"/>
    </row>
    <row r="14" spans="1:12" ht="15" customHeight="1">
      <c r="A14" s="65">
        <v>11</v>
      </c>
      <c r="B14" s="61" t="s">
        <v>45</v>
      </c>
      <c r="C14" s="21" t="s">
        <v>17</v>
      </c>
      <c r="D14" s="10">
        <v>43955</v>
      </c>
      <c r="E14" s="10">
        <v>43957</v>
      </c>
      <c r="F14" s="24">
        <f t="shared" si="0"/>
        <v>2</v>
      </c>
      <c r="G14" s="11" t="s">
        <v>0</v>
      </c>
      <c r="H14" s="23">
        <v>18</v>
      </c>
      <c r="I14" s="31" t="s">
        <v>23</v>
      </c>
      <c r="J14" s="23">
        <v>10</v>
      </c>
      <c r="L14" s="85"/>
    </row>
    <row r="15" spans="1:12" ht="24">
      <c r="A15" s="65">
        <v>12</v>
      </c>
      <c r="B15" s="61" t="s">
        <v>105</v>
      </c>
      <c r="C15" s="21" t="s">
        <v>17</v>
      </c>
      <c r="D15" s="10">
        <v>43958</v>
      </c>
      <c r="E15" s="10">
        <v>43960</v>
      </c>
      <c r="F15" s="24">
        <f t="shared" si="0"/>
        <v>2</v>
      </c>
      <c r="G15" s="11" t="s">
        <v>0</v>
      </c>
      <c r="H15" s="23">
        <v>18</v>
      </c>
      <c r="I15" s="31" t="s">
        <v>23</v>
      </c>
      <c r="J15" s="23">
        <v>18</v>
      </c>
      <c r="L15" s="85"/>
    </row>
    <row r="16" spans="1:12" ht="15" customHeight="1">
      <c r="A16" s="65">
        <v>13</v>
      </c>
      <c r="B16" s="61" t="s">
        <v>47</v>
      </c>
      <c r="C16" s="21" t="s">
        <v>17</v>
      </c>
      <c r="D16" s="10">
        <v>43962</v>
      </c>
      <c r="E16" s="10">
        <v>43964</v>
      </c>
      <c r="F16" s="24">
        <f t="shared" si="0"/>
        <v>2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106</v>
      </c>
      <c r="C17" s="21" t="s">
        <v>17</v>
      </c>
      <c r="D17" s="10">
        <v>43965</v>
      </c>
      <c r="E17" s="10">
        <v>43967</v>
      </c>
      <c r="F17" s="24">
        <f t="shared" si="0"/>
        <v>2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50</v>
      </c>
      <c r="C18" s="21" t="s">
        <v>17</v>
      </c>
      <c r="D18" s="10">
        <v>43969</v>
      </c>
      <c r="E18" s="10">
        <v>43971</v>
      </c>
      <c r="F18" s="24">
        <f t="shared" si="0"/>
        <v>2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107</v>
      </c>
      <c r="C19" s="21" t="s">
        <v>17</v>
      </c>
      <c r="D19" s="10">
        <v>43972</v>
      </c>
      <c r="E19" s="10">
        <v>43973</v>
      </c>
      <c r="F19" s="24">
        <f t="shared" si="0"/>
        <v>1</v>
      </c>
      <c r="G19" s="11" t="s">
        <v>0</v>
      </c>
      <c r="H19" s="23">
        <v>9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133</v>
      </c>
      <c r="C20" s="21" t="s">
        <v>17</v>
      </c>
      <c r="D20" s="10">
        <v>43976</v>
      </c>
      <c r="E20" s="10">
        <v>43977</v>
      </c>
      <c r="F20" s="24">
        <f t="shared" si="0"/>
        <v>1</v>
      </c>
      <c r="G20" s="11" t="s">
        <v>0</v>
      </c>
      <c r="H20" s="23">
        <v>9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116</v>
      </c>
      <c r="C21" s="21" t="s">
        <v>17</v>
      </c>
      <c r="D21" s="10">
        <v>43978</v>
      </c>
      <c r="E21" s="10">
        <v>43979</v>
      </c>
      <c r="F21" s="24">
        <f t="shared" si="0"/>
        <v>1</v>
      </c>
      <c r="G21" s="11" t="s">
        <v>0</v>
      </c>
      <c r="H21" s="23">
        <v>9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110</v>
      </c>
      <c r="C22" s="21" t="s">
        <v>17</v>
      </c>
      <c r="D22" s="10">
        <v>43983</v>
      </c>
      <c r="E22" s="10">
        <v>43984</v>
      </c>
      <c r="F22" s="24">
        <f t="shared" ref="F22:F24" si="1">E22-D22</f>
        <v>1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5" customHeight="1">
      <c r="A23" s="65">
        <v>20</v>
      </c>
      <c r="B23" s="61" t="s">
        <v>134</v>
      </c>
      <c r="C23" s="21" t="s">
        <v>17</v>
      </c>
      <c r="D23" s="10">
        <v>43984</v>
      </c>
      <c r="E23" s="10">
        <v>43985</v>
      </c>
      <c r="F23" s="24">
        <f t="shared" si="1"/>
        <v>1</v>
      </c>
      <c r="G23" s="11" t="s">
        <v>0</v>
      </c>
      <c r="H23" s="23">
        <v>16</v>
      </c>
      <c r="I23" s="68" t="s">
        <v>120</v>
      </c>
      <c r="J23" s="23"/>
    </row>
    <row r="24" spans="1:10" ht="15" customHeight="1">
      <c r="A24" s="65">
        <v>21</v>
      </c>
      <c r="B24" s="61" t="s">
        <v>132</v>
      </c>
      <c r="C24" s="21" t="s">
        <v>17</v>
      </c>
      <c r="D24" s="10">
        <v>43986</v>
      </c>
      <c r="E24" s="10">
        <v>43988</v>
      </c>
      <c r="F24" s="24">
        <f t="shared" si="1"/>
        <v>2</v>
      </c>
      <c r="G24" s="11" t="s">
        <v>0</v>
      </c>
      <c r="H24" s="23">
        <v>16</v>
      </c>
      <c r="I24" s="68" t="s">
        <v>120</v>
      </c>
      <c r="J24" s="23"/>
    </row>
    <row r="25" spans="1:10" ht="15" customHeight="1">
      <c r="A25" s="65">
        <v>22</v>
      </c>
      <c r="B25" s="61" t="s">
        <v>130</v>
      </c>
      <c r="C25" s="21" t="s">
        <v>17</v>
      </c>
      <c r="D25" s="10">
        <v>43989</v>
      </c>
      <c r="E25" s="10">
        <v>43990</v>
      </c>
      <c r="F25" s="24">
        <f t="shared" si="0"/>
        <v>1</v>
      </c>
      <c r="G25" s="11" t="s">
        <v>0</v>
      </c>
      <c r="H25" s="23">
        <v>7</v>
      </c>
      <c r="I25" s="67" t="s">
        <v>121</v>
      </c>
      <c r="J25" s="23">
        <v>16</v>
      </c>
    </row>
    <row r="26" spans="1:10" ht="16.5" customHeight="1">
      <c r="A26" s="65">
        <v>23</v>
      </c>
      <c r="B26" s="61" t="s">
        <v>51</v>
      </c>
      <c r="C26" s="21" t="s">
        <v>17</v>
      </c>
      <c r="D26" s="10">
        <v>43991</v>
      </c>
      <c r="E26" s="10">
        <v>43993</v>
      </c>
      <c r="F26" s="24">
        <f t="shared" si="0"/>
        <v>2</v>
      </c>
      <c r="G26" s="11" t="s">
        <v>0</v>
      </c>
      <c r="H26" s="23">
        <v>18</v>
      </c>
      <c r="I26" s="31" t="s">
        <v>23</v>
      </c>
      <c r="J26" s="23">
        <v>21</v>
      </c>
    </row>
    <row r="27" spans="1:10" ht="16.5" customHeight="1">
      <c r="A27" s="65">
        <v>24</v>
      </c>
      <c r="B27" s="61" t="s">
        <v>52</v>
      </c>
      <c r="C27" s="21" t="s">
        <v>17</v>
      </c>
      <c r="D27" s="10">
        <v>43994</v>
      </c>
      <c r="E27" s="10">
        <v>43995</v>
      </c>
      <c r="F27" s="24">
        <f t="shared" si="0"/>
        <v>1</v>
      </c>
      <c r="G27" s="11" t="s">
        <v>0</v>
      </c>
      <c r="H27" s="23">
        <v>9</v>
      </c>
      <c r="I27" s="31" t="s">
        <v>23</v>
      </c>
      <c r="J27" s="23">
        <v>24</v>
      </c>
    </row>
    <row r="28" spans="1:10" ht="16.5" customHeight="1">
      <c r="A28" s="65">
        <v>25</v>
      </c>
      <c r="B28" s="61" t="s">
        <v>53</v>
      </c>
      <c r="C28" s="21" t="s">
        <v>17</v>
      </c>
      <c r="D28" s="10">
        <v>43996</v>
      </c>
      <c r="E28" s="10">
        <v>43997</v>
      </c>
      <c r="F28" s="24">
        <f t="shared" si="0"/>
        <v>1</v>
      </c>
      <c r="G28" s="11" t="s">
        <v>0</v>
      </c>
      <c r="H28" s="23">
        <v>9</v>
      </c>
      <c r="I28" s="31" t="s">
        <v>23</v>
      </c>
      <c r="J28" s="23">
        <v>20</v>
      </c>
    </row>
    <row r="29" spans="1:10" ht="16.5" customHeight="1">
      <c r="A29" s="65">
        <v>26</v>
      </c>
      <c r="B29" s="62" t="s">
        <v>104</v>
      </c>
      <c r="C29" s="18" t="s">
        <v>16</v>
      </c>
      <c r="D29" s="10">
        <v>43922</v>
      </c>
      <c r="E29" s="10">
        <v>43924</v>
      </c>
      <c r="F29" s="24">
        <f t="shared" si="0"/>
        <v>2</v>
      </c>
      <c r="G29" s="11"/>
      <c r="H29" s="23">
        <v>18</v>
      </c>
      <c r="I29" s="31" t="s">
        <v>23</v>
      </c>
      <c r="J29" s="23"/>
    </row>
    <row r="30" spans="1:10" ht="16.5" customHeight="1">
      <c r="A30" s="65">
        <v>27</v>
      </c>
      <c r="B30" s="62" t="s">
        <v>54</v>
      </c>
      <c r="C30" s="18" t="s">
        <v>16</v>
      </c>
      <c r="D30" s="10">
        <v>43927</v>
      </c>
      <c r="E30" s="10">
        <v>43929</v>
      </c>
      <c r="F30" s="24">
        <f t="shared" si="0"/>
        <v>2</v>
      </c>
      <c r="G30" s="11"/>
      <c r="H30" s="23">
        <v>18</v>
      </c>
      <c r="I30" s="31" t="s">
        <v>23</v>
      </c>
      <c r="J30" s="23"/>
    </row>
    <row r="31" spans="1:10" ht="16.5" customHeight="1">
      <c r="A31" s="65">
        <v>28</v>
      </c>
      <c r="B31" s="62" t="s">
        <v>55</v>
      </c>
      <c r="C31" s="18" t="s">
        <v>16</v>
      </c>
      <c r="D31" s="10">
        <v>43930</v>
      </c>
      <c r="E31" s="10">
        <v>43932</v>
      </c>
      <c r="F31" s="24">
        <f t="shared" si="0"/>
        <v>2</v>
      </c>
      <c r="G31" s="11"/>
      <c r="H31" s="23">
        <v>18</v>
      </c>
      <c r="I31" s="31" t="s">
        <v>23</v>
      </c>
      <c r="J31" s="23"/>
    </row>
    <row r="32" spans="1:10" ht="16.5" customHeight="1">
      <c r="A32" s="65">
        <v>29</v>
      </c>
      <c r="B32" s="62" t="s">
        <v>59</v>
      </c>
      <c r="C32" s="18" t="s">
        <v>16</v>
      </c>
      <c r="D32" s="10">
        <v>43934</v>
      </c>
      <c r="E32" s="10">
        <v>43935</v>
      </c>
      <c r="F32" s="24">
        <f t="shared" si="0"/>
        <v>1</v>
      </c>
      <c r="G32" s="11"/>
      <c r="H32" s="23">
        <v>9</v>
      </c>
      <c r="I32" s="31" t="s">
        <v>23</v>
      </c>
      <c r="J32" s="23"/>
    </row>
    <row r="33" spans="1:10" ht="16.5" customHeight="1">
      <c r="A33" s="65">
        <v>30</v>
      </c>
      <c r="B33" s="62" t="s">
        <v>65</v>
      </c>
      <c r="C33" s="18" t="s">
        <v>16</v>
      </c>
      <c r="D33" s="10">
        <v>43937</v>
      </c>
      <c r="E33" s="10">
        <v>43938</v>
      </c>
      <c r="F33" s="24">
        <f t="shared" si="0"/>
        <v>1</v>
      </c>
      <c r="G33" s="11"/>
      <c r="H33" s="23">
        <v>9</v>
      </c>
      <c r="I33" s="31" t="s">
        <v>23</v>
      </c>
      <c r="J33" s="23"/>
    </row>
    <row r="34" spans="1:10" ht="16.5" customHeight="1">
      <c r="A34" s="65">
        <v>31</v>
      </c>
      <c r="B34" s="62" t="s">
        <v>68</v>
      </c>
      <c r="C34" s="18" t="s">
        <v>16</v>
      </c>
      <c r="D34" s="10">
        <v>43941</v>
      </c>
      <c r="E34" s="10">
        <v>43943</v>
      </c>
      <c r="F34" s="24">
        <f t="shared" si="0"/>
        <v>2</v>
      </c>
      <c r="G34" s="11"/>
      <c r="H34" s="23">
        <v>18</v>
      </c>
      <c r="I34" s="31" t="s">
        <v>23</v>
      </c>
      <c r="J34" s="23"/>
    </row>
    <row r="35" spans="1:10" ht="16.5" customHeight="1">
      <c r="A35" s="65">
        <v>32</v>
      </c>
      <c r="B35" s="62" t="s">
        <v>71</v>
      </c>
      <c r="C35" s="18" t="s">
        <v>16</v>
      </c>
      <c r="D35" s="10">
        <v>43944</v>
      </c>
      <c r="E35" s="10">
        <v>43946</v>
      </c>
      <c r="F35" s="24">
        <f t="shared" si="0"/>
        <v>2</v>
      </c>
      <c r="G35" s="11"/>
      <c r="H35" s="23">
        <v>18</v>
      </c>
      <c r="I35" s="31" t="s">
        <v>23</v>
      </c>
      <c r="J35" s="23"/>
    </row>
    <row r="36" spans="1:10" ht="16.5" customHeight="1">
      <c r="A36" s="65">
        <v>33</v>
      </c>
      <c r="B36" s="62" t="s">
        <v>74</v>
      </c>
      <c r="C36" s="18" t="s">
        <v>16</v>
      </c>
      <c r="D36" s="10">
        <v>43948</v>
      </c>
      <c r="E36" s="10">
        <v>43949</v>
      </c>
      <c r="F36" s="24">
        <f t="shared" si="0"/>
        <v>1</v>
      </c>
      <c r="G36" s="11"/>
      <c r="H36" s="23">
        <v>9</v>
      </c>
      <c r="I36" s="31" t="s">
        <v>23</v>
      </c>
      <c r="J36" s="23"/>
    </row>
    <row r="37" spans="1:10" ht="16.5" customHeight="1">
      <c r="A37" s="65">
        <v>34</v>
      </c>
      <c r="B37" s="62" t="s">
        <v>77</v>
      </c>
      <c r="C37" s="18" t="s">
        <v>16</v>
      </c>
      <c r="D37" s="10">
        <v>43950</v>
      </c>
      <c r="E37" s="10">
        <v>43952</v>
      </c>
      <c r="F37" s="24">
        <f t="shared" si="0"/>
        <v>2</v>
      </c>
      <c r="G37" s="11"/>
      <c r="H37" s="23">
        <v>18</v>
      </c>
      <c r="I37" s="31" t="s">
        <v>23</v>
      </c>
      <c r="J37" s="23"/>
    </row>
    <row r="38" spans="1:10" ht="16.5" customHeight="1">
      <c r="A38" s="65">
        <v>35</v>
      </c>
      <c r="B38" s="62" t="s">
        <v>80</v>
      </c>
      <c r="C38" s="18" t="s">
        <v>16</v>
      </c>
      <c r="D38" s="10">
        <v>43955</v>
      </c>
      <c r="E38" s="10">
        <v>43957</v>
      </c>
      <c r="F38" s="24">
        <f t="shared" si="0"/>
        <v>2</v>
      </c>
      <c r="G38" s="11"/>
      <c r="H38" s="23">
        <v>18</v>
      </c>
      <c r="I38" s="31" t="s">
        <v>23</v>
      </c>
      <c r="J38" s="23"/>
    </row>
    <row r="39" spans="1:10" ht="16.5" customHeight="1">
      <c r="A39" s="65">
        <v>36</v>
      </c>
      <c r="B39" s="62" t="s">
        <v>83</v>
      </c>
      <c r="C39" s="18" t="s">
        <v>16</v>
      </c>
      <c r="D39" s="10">
        <v>43958</v>
      </c>
      <c r="E39" s="10">
        <v>43960</v>
      </c>
      <c r="F39" s="24">
        <f t="shared" si="0"/>
        <v>2</v>
      </c>
      <c r="G39" s="11"/>
      <c r="H39" s="23">
        <v>18</v>
      </c>
      <c r="I39" s="31" t="s">
        <v>23</v>
      </c>
      <c r="J39" s="23"/>
    </row>
    <row r="40" spans="1:10" ht="16.5" customHeight="1">
      <c r="A40" s="65">
        <v>37</v>
      </c>
      <c r="B40" s="62" t="s">
        <v>86</v>
      </c>
      <c r="C40" s="18" t="s">
        <v>16</v>
      </c>
      <c r="D40" s="10">
        <v>43962</v>
      </c>
      <c r="E40" s="10">
        <v>43964</v>
      </c>
      <c r="F40" s="24">
        <f t="shared" si="0"/>
        <v>2</v>
      </c>
      <c r="G40" s="11"/>
      <c r="H40" s="23">
        <v>18</v>
      </c>
      <c r="I40" s="31" t="s">
        <v>23</v>
      </c>
      <c r="J40" s="23"/>
    </row>
    <row r="41" spans="1:10" ht="16.5" customHeight="1">
      <c r="A41" s="65">
        <v>38</v>
      </c>
      <c r="B41" s="62" t="s">
        <v>89</v>
      </c>
      <c r="C41" s="18" t="s">
        <v>16</v>
      </c>
      <c r="D41" s="10">
        <v>43965</v>
      </c>
      <c r="E41" s="10">
        <v>43967</v>
      </c>
      <c r="F41" s="24">
        <f t="shared" si="0"/>
        <v>2</v>
      </c>
      <c r="G41" s="11"/>
      <c r="H41" s="23">
        <v>18</v>
      </c>
      <c r="I41" s="31" t="s">
        <v>23</v>
      </c>
      <c r="J41" s="23"/>
    </row>
    <row r="42" spans="1:10" ht="16.5" customHeight="1">
      <c r="A42" s="65">
        <v>39</v>
      </c>
      <c r="B42" s="62" t="s">
        <v>92</v>
      </c>
      <c r="C42" s="18" t="s">
        <v>16</v>
      </c>
      <c r="D42" s="10">
        <v>43969</v>
      </c>
      <c r="E42" s="10">
        <v>43971</v>
      </c>
      <c r="F42" s="24">
        <f t="shared" si="0"/>
        <v>2</v>
      </c>
      <c r="G42" s="11"/>
      <c r="H42" s="23">
        <v>18</v>
      </c>
      <c r="I42" s="31" t="s">
        <v>23</v>
      </c>
      <c r="J42" s="23"/>
    </row>
    <row r="43" spans="1:10" ht="16.5" customHeight="1">
      <c r="A43" s="65">
        <v>40</v>
      </c>
      <c r="B43" s="62" t="s">
        <v>95</v>
      </c>
      <c r="C43" s="18" t="s">
        <v>16</v>
      </c>
      <c r="D43" s="10">
        <v>43972</v>
      </c>
      <c r="E43" s="10">
        <v>43974</v>
      </c>
      <c r="F43" s="24">
        <f t="shared" si="0"/>
        <v>2</v>
      </c>
      <c r="G43" s="11"/>
      <c r="H43" s="23">
        <v>18</v>
      </c>
      <c r="I43" s="31" t="s">
        <v>23</v>
      </c>
      <c r="J43" s="23"/>
    </row>
    <row r="44" spans="1:10" ht="16.5" customHeight="1">
      <c r="A44" s="65">
        <v>41</v>
      </c>
      <c r="B44" s="62" t="s">
        <v>98</v>
      </c>
      <c r="C44" s="18" t="s">
        <v>16</v>
      </c>
      <c r="D44" s="10">
        <v>43976</v>
      </c>
      <c r="E44" s="10">
        <v>43978</v>
      </c>
      <c r="F44" s="24">
        <f t="shared" ref="F44:F45" si="2">E44-D44</f>
        <v>2</v>
      </c>
      <c r="G44" s="11"/>
      <c r="H44" s="23">
        <v>18</v>
      </c>
      <c r="I44" s="31" t="s">
        <v>23</v>
      </c>
      <c r="J44" s="23"/>
    </row>
    <row r="45" spans="1:10" ht="16.5" customHeight="1">
      <c r="A45" s="65">
        <v>42</v>
      </c>
      <c r="B45" s="62" t="s">
        <v>109</v>
      </c>
      <c r="C45" s="18" t="s">
        <v>16</v>
      </c>
      <c r="D45" s="10">
        <v>43979</v>
      </c>
      <c r="E45" s="10">
        <v>43981</v>
      </c>
      <c r="F45" s="24">
        <f t="shared" si="2"/>
        <v>2</v>
      </c>
      <c r="G45" s="11"/>
      <c r="H45" s="23">
        <v>18</v>
      </c>
      <c r="I45" s="31" t="s">
        <v>23</v>
      </c>
      <c r="J45" s="23"/>
    </row>
    <row r="46" spans="1:10" ht="16.5" customHeight="1">
      <c r="A46" s="65">
        <v>43</v>
      </c>
      <c r="B46" s="62" t="s">
        <v>122</v>
      </c>
      <c r="C46" s="18" t="s">
        <v>16</v>
      </c>
      <c r="D46" s="10">
        <v>43983</v>
      </c>
      <c r="E46" s="10">
        <v>43985</v>
      </c>
      <c r="F46" s="24">
        <f t="shared" si="0"/>
        <v>2</v>
      </c>
      <c r="G46" s="11"/>
      <c r="H46" s="23">
        <v>14</v>
      </c>
      <c r="I46" s="67" t="s">
        <v>121</v>
      </c>
      <c r="J46" s="23"/>
    </row>
    <row r="47" spans="1:10" ht="16.5" customHeight="1">
      <c r="A47" s="65">
        <v>44</v>
      </c>
      <c r="B47" s="62" t="s">
        <v>56</v>
      </c>
      <c r="C47" s="58" t="s">
        <v>18</v>
      </c>
      <c r="D47" s="10">
        <v>43922</v>
      </c>
      <c r="E47" s="10">
        <v>43924</v>
      </c>
      <c r="F47" s="24">
        <f t="shared" si="0"/>
        <v>2</v>
      </c>
      <c r="G47" s="11"/>
      <c r="H47" s="23">
        <v>18</v>
      </c>
      <c r="I47" s="31" t="s">
        <v>23</v>
      </c>
      <c r="J47" s="23"/>
    </row>
    <row r="48" spans="1:10" ht="16.5" customHeight="1">
      <c r="A48" s="65">
        <v>45</v>
      </c>
      <c r="B48" s="62" t="s">
        <v>57</v>
      </c>
      <c r="C48" s="58" t="s">
        <v>18</v>
      </c>
      <c r="D48" s="10">
        <v>43927</v>
      </c>
      <c r="E48" s="10">
        <v>43929</v>
      </c>
      <c r="F48" s="24">
        <f t="shared" si="0"/>
        <v>2</v>
      </c>
      <c r="G48" s="11"/>
      <c r="H48" s="23">
        <v>18</v>
      </c>
      <c r="I48" s="31" t="s">
        <v>23</v>
      </c>
      <c r="J48" s="23"/>
    </row>
    <row r="49" spans="1:10" ht="16.5" customHeight="1">
      <c r="A49" s="65">
        <v>46</v>
      </c>
      <c r="B49" s="62" t="s">
        <v>58</v>
      </c>
      <c r="C49" s="58" t="s">
        <v>18</v>
      </c>
      <c r="D49" s="10">
        <v>43930</v>
      </c>
      <c r="E49" s="10">
        <v>43932</v>
      </c>
      <c r="F49" s="24">
        <f t="shared" si="0"/>
        <v>2</v>
      </c>
      <c r="G49" s="11"/>
      <c r="H49" s="23">
        <v>18</v>
      </c>
      <c r="I49" s="31" t="s">
        <v>23</v>
      </c>
      <c r="J49" s="23"/>
    </row>
    <row r="50" spans="1:10" ht="16.5" customHeight="1">
      <c r="A50" s="65">
        <v>47</v>
      </c>
      <c r="B50" s="62" t="s">
        <v>60</v>
      </c>
      <c r="C50" s="58" t="s">
        <v>18</v>
      </c>
      <c r="D50" s="10">
        <v>43934</v>
      </c>
      <c r="E50" s="10">
        <v>43935</v>
      </c>
      <c r="F50" s="24">
        <f t="shared" si="0"/>
        <v>1</v>
      </c>
      <c r="G50" s="11"/>
      <c r="H50" s="23">
        <v>9</v>
      </c>
      <c r="I50" s="31" t="s">
        <v>23</v>
      </c>
      <c r="J50" s="23"/>
    </row>
    <row r="51" spans="1:10" ht="16.5" customHeight="1">
      <c r="A51" s="65">
        <v>48</v>
      </c>
      <c r="B51" s="62" t="s">
        <v>66</v>
      </c>
      <c r="C51" s="58" t="s">
        <v>18</v>
      </c>
      <c r="D51" s="10">
        <v>43937</v>
      </c>
      <c r="E51" s="10">
        <v>43938</v>
      </c>
      <c r="F51" s="24">
        <f t="shared" si="0"/>
        <v>1</v>
      </c>
      <c r="G51" s="11"/>
      <c r="H51" s="23">
        <v>9</v>
      </c>
      <c r="I51" s="31" t="s">
        <v>23</v>
      </c>
      <c r="J51" s="23"/>
    </row>
    <row r="52" spans="1:10" ht="16.5" customHeight="1">
      <c r="A52" s="65">
        <v>49</v>
      </c>
      <c r="B52" s="62" t="s">
        <v>69</v>
      </c>
      <c r="C52" s="58" t="s">
        <v>18</v>
      </c>
      <c r="D52" s="10">
        <v>43941</v>
      </c>
      <c r="E52" s="10">
        <v>43943</v>
      </c>
      <c r="F52" s="24">
        <f t="shared" si="0"/>
        <v>2</v>
      </c>
      <c r="G52" s="11"/>
      <c r="H52" s="23">
        <v>18</v>
      </c>
      <c r="I52" s="31" t="s">
        <v>23</v>
      </c>
      <c r="J52" s="23"/>
    </row>
    <row r="53" spans="1:10" ht="16.5" customHeight="1">
      <c r="A53" s="65">
        <v>50</v>
      </c>
      <c r="B53" s="62" t="s">
        <v>72</v>
      </c>
      <c r="C53" s="58" t="s">
        <v>18</v>
      </c>
      <c r="D53" s="10">
        <v>43944</v>
      </c>
      <c r="E53" s="10">
        <v>43946</v>
      </c>
      <c r="F53" s="24">
        <f t="shared" si="0"/>
        <v>2</v>
      </c>
      <c r="G53" s="11"/>
      <c r="H53" s="23">
        <v>18</v>
      </c>
      <c r="I53" s="31" t="s">
        <v>23</v>
      </c>
      <c r="J53" s="23"/>
    </row>
    <row r="54" spans="1:10" ht="16.5" customHeight="1">
      <c r="A54" s="65">
        <v>51</v>
      </c>
      <c r="B54" s="62" t="s">
        <v>75</v>
      </c>
      <c r="C54" s="58" t="s">
        <v>18</v>
      </c>
      <c r="D54" s="10">
        <v>43948</v>
      </c>
      <c r="E54" s="10">
        <v>43949</v>
      </c>
      <c r="F54" s="24">
        <f t="shared" si="0"/>
        <v>1</v>
      </c>
      <c r="G54" s="11"/>
      <c r="H54" s="23">
        <v>9</v>
      </c>
      <c r="I54" s="31" t="s">
        <v>23</v>
      </c>
      <c r="J54" s="23"/>
    </row>
    <row r="55" spans="1:10" ht="16.5" customHeight="1">
      <c r="A55" s="65">
        <v>52</v>
      </c>
      <c r="B55" s="62" t="s">
        <v>78</v>
      </c>
      <c r="C55" s="58" t="s">
        <v>18</v>
      </c>
      <c r="D55" s="10">
        <v>43950</v>
      </c>
      <c r="E55" s="10">
        <v>43952</v>
      </c>
      <c r="F55" s="24">
        <f t="shared" si="0"/>
        <v>2</v>
      </c>
      <c r="G55" s="11"/>
      <c r="H55" s="23">
        <v>18</v>
      </c>
      <c r="I55" s="31" t="s">
        <v>23</v>
      </c>
      <c r="J55" s="23"/>
    </row>
    <row r="56" spans="1:10" ht="16.5" customHeight="1">
      <c r="A56" s="65">
        <v>53</v>
      </c>
      <c r="B56" s="62" t="s">
        <v>81</v>
      </c>
      <c r="C56" s="58" t="s">
        <v>18</v>
      </c>
      <c r="D56" s="10">
        <v>43955</v>
      </c>
      <c r="E56" s="10">
        <v>43957</v>
      </c>
      <c r="F56" s="24">
        <f t="shared" si="0"/>
        <v>2</v>
      </c>
      <c r="G56" s="11"/>
      <c r="H56" s="23">
        <v>18</v>
      </c>
      <c r="I56" s="31" t="s">
        <v>23</v>
      </c>
      <c r="J56" s="23"/>
    </row>
    <row r="57" spans="1:10" ht="16.5" customHeight="1">
      <c r="A57" s="65">
        <v>54</v>
      </c>
      <c r="B57" s="62" t="s">
        <v>84</v>
      </c>
      <c r="C57" s="58" t="s">
        <v>18</v>
      </c>
      <c r="D57" s="10">
        <v>43958</v>
      </c>
      <c r="E57" s="10">
        <v>43960</v>
      </c>
      <c r="F57" s="24">
        <f t="shared" si="0"/>
        <v>2</v>
      </c>
      <c r="G57" s="11"/>
      <c r="H57" s="23">
        <v>18</v>
      </c>
      <c r="I57" s="31" t="s">
        <v>23</v>
      </c>
      <c r="J57" s="23"/>
    </row>
    <row r="58" spans="1:10" ht="16.5" customHeight="1">
      <c r="A58" s="65">
        <v>55</v>
      </c>
      <c r="B58" s="62" t="s">
        <v>87</v>
      </c>
      <c r="C58" s="58" t="s">
        <v>18</v>
      </c>
      <c r="D58" s="10">
        <v>43962</v>
      </c>
      <c r="E58" s="10">
        <v>43964</v>
      </c>
      <c r="F58" s="24">
        <f t="shared" si="0"/>
        <v>2</v>
      </c>
      <c r="G58" s="11"/>
      <c r="H58" s="23">
        <v>18</v>
      </c>
      <c r="I58" s="31" t="s">
        <v>23</v>
      </c>
      <c r="J58" s="23"/>
    </row>
    <row r="59" spans="1:10" ht="16.5" customHeight="1">
      <c r="A59" s="65">
        <v>56</v>
      </c>
      <c r="B59" s="62" t="s">
        <v>90</v>
      </c>
      <c r="C59" s="58" t="s">
        <v>18</v>
      </c>
      <c r="D59" s="10">
        <v>43965</v>
      </c>
      <c r="E59" s="10">
        <v>43967</v>
      </c>
      <c r="F59" s="24">
        <f t="shared" si="0"/>
        <v>2</v>
      </c>
      <c r="G59" s="11"/>
      <c r="H59" s="23">
        <v>18</v>
      </c>
      <c r="I59" s="31" t="s">
        <v>23</v>
      </c>
      <c r="J59" s="23"/>
    </row>
    <row r="60" spans="1:10" ht="16.5" customHeight="1">
      <c r="A60" s="65">
        <v>57</v>
      </c>
      <c r="B60" s="62" t="s">
        <v>93</v>
      </c>
      <c r="C60" s="58" t="s">
        <v>18</v>
      </c>
      <c r="D60" s="10">
        <v>43969</v>
      </c>
      <c r="E60" s="10">
        <v>43971</v>
      </c>
      <c r="F60" s="24">
        <f t="shared" si="0"/>
        <v>2</v>
      </c>
      <c r="G60" s="11"/>
      <c r="H60" s="23">
        <v>18</v>
      </c>
      <c r="I60" s="31" t="s">
        <v>23</v>
      </c>
      <c r="J60" s="23"/>
    </row>
    <row r="61" spans="1:10" ht="16.5" customHeight="1">
      <c r="A61" s="65">
        <v>58</v>
      </c>
      <c r="B61" s="62" t="s">
        <v>96</v>
      </c>
      <c r="C61" s="58" t="s">
        <v>18</v>
      </c>
      <c r="D61" s="10">
        <v>43972</v>
      </c>
      <c r="E61" s="10">
        <v>43974</v>
      </c>
      <c r="F61" s="24">
        <f t="shared" si="0"/>
        <v>2</v>
      </c>
      <c r="G61" s="11"/>
      <c r="H61" s="23">
        <v>18</v>
      </c>
      <c r="I61" s="31" t="s">
        <v>23</v>
      </c>
      <c r="J61" s="23"/>
    </row>
    <row r="62" spans="1:10" ht="16.5" customHeight="1">
      <c r="A62" s="65">
        <v>59</v>
      </c>
      <c r="B62" s="62" t="s">
        <v>99</v>
      </c>
      <c r="C62" s="58" t="s">
        <v>18</v>
      </c>
      <c r="D62" s="10">
        <v>43976</v>
      </c>
      <c r="E62" s="10">
        <v>43978</v>
      </c>
      <c r="F62" s="24">
        <f t="shared" si="0"/>
        <v>2</v>
      </c>
      <c r="G62" s="11"/>
      <c r="H62" s="23">
        <v>18</v>
      </c>
      <c r="I62" s="31" t="s">
        <v>23</v>
      </c>
      <c r="J62" s="23"/>
    </row>
    <row r="63" spans="1:10" ht="16.5" customHeight="1">
      <c r="A63" s="65">
        <v>60</v>
      </c>
      <c r="B63" s="62" t="s">
        <v>111</v>
      </c>
      <c r="C63" s="58" t="s">
        <v>18</v>
      </c>
      <c r="D63" s="10">
        <v>43979</v>
      </c>
      <c r="E63" s="10">
        <v>43981</v>
      </c>
      <c r="F63" s="24">
        <f t="shared" si="0"/>
        <v>2</v>
      </c>
      <c r="G63" s="11"/>
      <c r="H63" s="23">
        <v>18</v>
      </c>
      <c r="I63" s="31" t="s">
        <v>23</v>
      </c>
      <c r="J63" s="23"/>
    </row>
    <row r="64" spans="1:10" ht="16.5" customHeight="1">
      <c r="A64" s="65">
        <v>61</v>
      </c>
      <c r="B64" s="62" t="s">
        <v>123</v>
      </c>
      <c r="C64" s="58" t="s">
        <v>18</v>
      </c>
      <c r="D64" s="10">
        <v>43983</v>
      </c>
      <c r="E64" s="10">
        <v>43985</v>
      </c>
      <c r="F64" s="24">
        <f t="shared" ref="F64" si="3">E64-D64</f>
        <v>2</v>
      </c>
      <c r="G64" s="11"/>
      <c r="H64" s="23">
        <v>14</v>
      </c>
      <c r="I64" s="67" t="s">
        <v>121</v>
      </c>
      <c r="J64" s="23"/>
    </row>
    <row r="65" spans="1:10">
      <c r="A65" s="65">
        <v>62</v>
      </c>
      <c r="B65" s="62" t="s">
        <v>114</v>
      </c>
      <c r="C65" s="22" t="s">
        <v>19</v>
      </c>
      <c r="D65" s="10">
        <v>43922</v>
      </c>
      <c r="E65" s="10">
        <v>43931</v>
      </c>
      <c r="F65" s="24">
        <f t="shared" si="0"/>
        <v>9</v>
      </c>
      <c r="G65" s="11"/>
      <c r="H65" s="23">
        <v>81</v>
      </c>
      <c r="I65" s="31" t="s">
        <v>23</v>
      </c>
      <c r="J65" s="23"/>
    </row>
    <row r="66" spans="1:10">
      <c r="A66" s="65">
        <v>63</v>
      </c>
      <c r="B66" s="62" t="s">
        <v>135</v>
      </c>
      <c r="C66" s="22" t="s">
        <v>40</v>
      </c>
      <c r="D66" s="10">
        <v>43934</v>
      </c>
      <c r="E66" s="10">
        <v>43945</v>
      </c>
      <c r="F66" s="24">
        <f t="shared" si="0"/>
        <v>11</v>
      </c>
      <c r="G66" s="11"/>
      <c r="H66" s="23">
        <v>99</v>
      </c>
      <c r="I66" s="31" t="s">
        <v>23</v>
      </c>
      <c r="J66" s="23"/>
    </row>
    <row r="67" spans="1:10" ht="15" customHeight="1">
      <c r="A67" s="65">
        <v>64</v>
      </c>
      <c r="B67" s="62" t="s">
        <v>113</v>
      </c>
      <c r="C67" s="22" t="s">
        <v>19</v>
      </c>
      <c r="D67" s="10">
        <v>43948</v>
      </c>
      <c r="E67" s="10">
        <v>43959</v>
      </c>
      <c r="F67" s="24">
        <f t="shared" ref="F67:F71" si="4">E67-D67</f>
        <v>11</v>
      </c>
      <c r="G67" s="11"/>
      <c r="H67" s="23">
        <v>99</v>
      </c>
      <c r="I67" s="31" t="s">
        <v>23</v>
      </c>
      <c r="J67" s="23"/>
    </row>
    <row r="68" spans="1:10" ht="15" customHeight="1">
      <c r="A68" s="65">
        <v>65</v>
      </c>
      <c r="B68" s="62" t="s">
        <v>126</v>
      </c>
      <c r="C68" s="22" t="s">
        <v>19</v>
      </c>
      <c r="D68" s="10">
        <v>43960</v>
      </c>
      <c r="E68" s="10">
        <v>43967</v>
      </c>
      <c r="F68" s="24">
        <f t="shared" si="4"/>
        <v>7</v>
      </c>
      <c r="G68" s="11"/>
      <c r="H68" s="23">
        <v>56</v>
      </c>
      <c r="I68" s="66" t="s">
        <v>120</v>
      </c>
      <c r="J68" s="23"/>
    </row>
    <row r="69" spans="1:10">
      <c r="A69" s="65">
        <v>66</v>
      </c>
      <c r="B69" s="62" t="s">
        <v>136</v>
      </c>
      <c r="C69" s="22" t="s">
        <v>19</v>
      </c>
      <c r="D69" s="10">
        <v>43969</v>
      </c>
      <c r="E69" s="10">
        <v>43975</v>
      </c>
      <c r="F69" s="24">
        <f t="shared" si="4"/>
        <v>6</v>
      </c>
      <c r="G69" s="11"/>
      <c r="H69" s="23">
        <v>48</v>
      </c>
      <c r="I69" s="66" t="s">
        <v>120</v>
      </c>
      <c r="J69" s="23"/>
    </row>
    <row r="70" spans="1:10">
      <c r="A70" s="65">
        <v>67</v>
      </c>
      <c r="B70" s="62" t="s">
        <v>124</v>
      </c>
      <c r="C70" s="22" t="s">
        <v>19</v>
      </c>
      <c r="D70" s="10">
        <v>43976</v>
      </c>
      <c r="E70" s="10">
        <v>43982</v>
      </c>
      <c r="F70" s="24">
        <f t="shared" si="4"/>
        <v>6</v>
      </c>
      <c r="G70" s="11"/>
      <c r="H70" s="23">
        <v>48</v>
      </c>
      <c r="I70" s="66" t="s">
        <v>120</v>
      </c>
      <c r="J70" s="23"/>
    </row>
    <row r="71" spans="1:10">
      <c r="A71" s="65">
        <v>68</v>
      </c>
      <c r="B71" s="62" t="s">
        <v>125</v>
      </c>
      <c r="C71" s="22" t="s">
        <v>19</v>
      </c>
      <c r="D71" s="10">
        <v>43983</v>
      </c>
      <c r="E71" s="10">
        <v>43992</v>
      </c>
      <c r="F71" s="24">
        <f t="shared" si="4"/>
        <v>9</v>
      </c>
      <c r="G71" s="11"/>
      <c r="H71" s="23">
        <v>72</v>
      </c>
      <c r="I71" s="66" t="s">
        <v>120</v>
      </c>
      <c r="J71" s="23"/>
    </row>
    <row r="72" spans="1:10" ht="15" customHeight="1">
      <c r="A72" s="65">
        <v>69</v>
      </c>
      <c r="B72" s="63" t="s">
        <v>61</v>
      </c>
      <c r="C72" s="26" t="s">
        <v>20</v>
      </c>
      <c r="D72" s="10">
        <v>43922</v>
      </c>
      <c r="E72" s="10">
        <v>43924</v>
      </c>
      <c r="F72" s="24">
        <f t="shared" si="0"/>
        <v>2</v>
      </c>
      <c r="G72" s="11" t="s">
        <v>0</v>
      </c>
      <c r="H72" s="23">
        <v>18</v>
      </c>
      <c r="I72" s="31" t="s">
        <v>23</v>
      </c>
      <c r="J72" s="23"/>
    </row>
    <row r="73" spans="1:10" ht="15" customHeight="1">
      <c r="A73" s="65">
        <v>70</v>
      </c>
      <c r="B73" s="63" t="s">
        <v>62</v>
      </c>
      <c r="C73" s="26" t="s">
        <v>20</v>
      </c>
      <c r="D73" s="10">
        <v>43927</v>
      </c>
      <c r="E73" s="10">
        <v>43929</v>
      </c>
      <c r="F73" s="24">
        <f t="shared" si="0"/>
        <v>2</v>
      </c>
      <c r="G73" s="11" t="s">
        <v>0</v>
      </c>
      <c r="H73" s="23">
        <v>18</v>
      </c>
      <c r="I73" s="31" t="s">
        <v>23</v>
      </c>
      <c r="J73" s="23"/>
    </row>
    <row r="74" spans="1:10" ht="15" customHeight="1">
      <c r="A74" s="65">
        <v>71</v>
      </c>
      <c r="B74" s="63" t="s">
        <v>63</v>
      </c>
      <c r="C74" s="26" t="s">
        <v>20</v>
      </c>
      <c r="D74" s="10">
        <v>43930</v>
      </c>
      <c r="E74" s="10">
        <v>43932</v>
      </c>
      <c r="F74" s="24">
        <f t="shared" si="0"/>
        <v>2</v>
      </c>
      <c r="G74" s="11" t="s">
        <v>0</v>
      </c>
      <c r="H74" s="23">
        <v>9</v>
      </c>
      <c r="I74" s="31" t="s">
        <v>23</v>
      </c>
      <c r="J74" s="23"/>
    </row>
    <row r="75" spans="1:10" ht="15" customHeight="1">
      <c r="A75" s="65">
        <v>72</v>
      </c>
      <c r="B75" s="63" t="s">
        <v>64</v>
      </c>
      <c r="C75" s="26" t="s">
        <v>20</v>
      </c>
      <c r="D75" s="10">
        <v>43934</v>
      </c>
      <c r="E75" s="10">
        <v>43935</v>
      </c>
      <c r="F75" s="24">
        <f t="shared" si="0"/>
        <v>1</v>
      </c>
      <c r="G75" s="11" t="s">
        <v>0</v>
      </c>
      <c r="H75" s="23">
        <v>9</v>
      </c>
      <c r="I75" s="31" t="s">
        <v>23</v>
      </c>
      <c r="J75" s="23"/>
    </row>
    <row r="76" spans="1:10" ht="15" customHeight="1">
      <c r="A76" s="65">
        <v>73</v>
      </c>
      <c r="B76" s="63" t="s">
        <v>67</v>
      </c>
      <c r="C76" s="26" t="s">
        <v>20</v>
      </c>
      <c r="D76" s="10">
        <v>43937</v>
      </c>
      <c r="E76" s="10">
        <v>43938</v>
      </c>
      <c r="F76" s="24">
        <f t="shared" si="0"/>
        <v>1</v>
      </c>
      <c r="G76" s="11" t="s">
        <v>0</v>
      </c>
      <c r="H76" s="23">
        <v>9</v>
      </c>
      <c r="I76" s="31" t="s">
        <v>23</v>
      </c>
      <c r="J76" s="23"/>
    </row>
    <row r="77" spans="1:10" ht="15" customHeight="1">
      <c r="A77" s="65">
        <v>74</v>
      </c>
      <c r="B77" s="63" t="s">
        <v>70</v>
      </c>
      <c r="C77" s="26" t="s">
        <v>20</v>
      </c>
      <c r="D77" s="10">
        <v>43941</v>
      </c>
      <c r="E77" s="10">
        <v>43943</v>
      </c>
      <c r="F77" s="24">
        <f t="shared" si="0"/>
        <v>2</v>
      </c>
      <c r="G77" s="11" t="s">
        <v>0</v>
      </c>
      <c r="H77" s="23">
        <v>18</v>
      </c>
      <c r="I77" s="31" t="s">
        <v>23</v>
      </c>
      <c r="J77" s="23"/>
    </row>
    <row r="78" spans="1:10" ht="15" customHeight="1">
      <c r="A78" s="65">
        <v>75</v>
      </c>
      <c r="B78" s="63" t="s">
        <v>73</v>
      </c>
      <c r="C78" s="26" t="s">
        <v>20</v>
      </c>
      <c r="D78" s="10">
        <v>43944</v>
      </c>
      <c r="E78" s="10">
        <v>43946</v>
      </c>
      <c r="F78" s="24">
        <f t="shared" si="0"/>
        <v>2</v>
      </c>
      <c r="G78" s="11" t="s">
        <v>0</v>
      </c>
      <c r="H78" s="23">
        <v>18</v>
      </c>
      <c r="I78" s="31" t="s">
        <v>23</v>
      </c>
      <c r="J78" s="23"/>
    </row>
    <row r="79" spans="1:10" ht="15" customHeight="1">
      <c r="A79" s="65">
        <v>76</v>
      </c>
      <c r="B79" s="63" t="s">
        <v>76</v>
      </c>
      <c r="C79" s="26" t="s">
        <v>20</v>
      </c>
      <c r="D79" s="10">
        <v>43948</v>
      </c>
      <c r="E79" s="10">
        <v>43949</v>
      </c>
      <c r="F79" s="24">
        <f t="shared" ref="F79:F95" si="5">E79-D79</f>
        <v>1</v>
      </c>
      <c r="G79" s="11" t="s">
        <v>0</v>
      </c>
      <c r="H79" s="23">
        <v>9</v>
      </c>
      <c r="I79" s="31" t="s">
        <v>23</v>
      </c>
      <c r="J79" s="23"/>
    </row>
    <row r="80" spans="1:10" ht="15" customHeight="1">
      <c r="A80" s="65">
        <v>77</v>
      </c>
      <c r="B80" s="63" t="s">
        <v>79</v>
      </c>
      <c r="C80" s="26" t="s">
        <v>20</v>
      </c>
      <c r="D80" s="10">
        <v>43950</v>
      </c>
      <c r="E80" s="10">
        <v>43952</v>
      </c>
      <c r="F80" s="24">
        <f t="shared" si="5"/>
        <v>2</v>
      </c>
      <c r="G80" s="11" t="s">
        <v>0</v>
      </c>
      <c r="H80" s="23">
        <v>18</v>
      </c>
      <c r="I80" s="31" t="s">
        <v>23</v>
      </c>
      <c r="J80" s="23"/>
    </row>
    <row r="81" spans="1:10" ht="15" customHeight="1">
      <c r="A81" s="65">
        <v>78</v>
      </c>
      <c r="B81" s="63" t="s">
        <v>82</v>
      </c>
      <c r="C81" s="26" t="s">
        <v>20</v>
      </c>
      <c r="D81" s="10">
        <v>43955</v>
      </c>
      <c r="E81" s="10">
        <v>43957</v>
      </c>
      <c r="F81" s="24">
        <f t="shared" si="5"/>
        <v>2</v>
      </c>
      <c r="G81" s="11" t="s">
        <v>0</v>
      </c>
      <c r="H81" s="23">
        <v>18</v>
      </c>
      <c r="I81" s="31" t="s">
        <v>23</v>
      </c>
      <c r="J81" s="23"/>
    </row>
    <row r="82" spans="1:10" ht="15" customHeight="1">
      <c r="A82" s="65">
        <v>79</v>
      </c>
      <c r="B82" s="63" t="s">
        <v>85</v>
      </c>
      <c r="C82" s="26" t="s">
        <v>20</v>
      </c>
      <c r="D82" s="10">
        <v>43958</v>
      </c>
      <c r="E82" s="10">
        <v>43960</v>
      </c>
      <c r="F82" s="24">
        <f t="shared" si="5"/>
        <v>2</v>
      </c>
      <c r="G82" s="11" t="s">
        <v>0</v>
      </c>
      <c r="H82" s="23">
        <v>18</v>
      </c>
      <c r="I82" s="31" t="s">
        <v>23</v>
      </c>
      <c r="J82" s="23"/>
    </row>
    <row r="83" spans="1:10" ht="15" customHeight="1">
      <c r="A83" s="65">
        <v>80</v>
      </c>
      <c r="B83" s="63" t="s">
        <v>88</v>
      </c>
      <c r="C83" s="26" t="s">
        <v>20</v>
      </c>
      <c r="D83" s="10">
        <v>43962</v>
      </c>
      <c r="E83" s="10">
        <v>43964</v>
      </c>
      <c r="F83" s="24">
        <f t="shared" si="5"/>
        <v>2</v>
      </c>
      <c r="G83" s="11" t="s">
        <v>0</v>
      </c>
      <c r="H83" s="23">
        <v>18</v>
      </c>
      <c r="I83" s="31" t="s">
        <v>23</v>
      </c>
      <c r="J83" s="23"/>
    </row>
    <row r="84" spans="1:10" ht="15" customHeight="1">
      <c r="A84" s="65">
        <v>81</v>
      </c>
      <c r="B84" s="63" t="s">
        <v>91</v>
      </c>
      <c r="C84" s="26" t="s">
        <v>20</v>
      </c>
      <c r="D84" s="10">
        <v>43965</v>
      </c>
      <c r="E84" s="10">
        <v>43967</v>
      </c>
      <c r="F84" s="24">
        <f t="shared" si="5"/>
        <v>2</v>
      </c>
      <c r="G84" s="11" t="s">
        <v>0</v>
      </c>
      <c r="H84" s="23">
        <v>18</v>
      </c>
      <c r="I84" s="31" t="s">
        <v>23</v>
      </c>
      <c r="J84" s="23"/>
    </row>
    <row r="85" spans="1:10" ht="15" customHeight="1">
      <c r="A85" s="65">
        <v>82</v>
      </c>
      <c r="B85" s="63" t="s">
        <v>94</v>
      </c>
      <c r="C85" s="26" t="s">
        <v>20</v>
      </c>
      <c r="D85" s="10">
        <v>43969</v>
      </c>
      <c r="E85" s="10">
        <v>43971</v>
      </c>
      <c r="F85" s="24">
        <f t="shared" si="5"/>
        <v>2</v>
      </c>
      <c r="G85" s="11" t="s">
        <v>0</v>
      </c>
      <c r="H85" s="23">
        <v>18</v>
      </c>
      <c r="I85" s="31" t="s">
        <v>23</v>
      </c>
      <c r="J85" s="23"/>
    </row>
    <row r="86" spans="1:10" ht="15" customHeight="1">
      <c r="A86" s="65">
        <v>83</v>
      </c>
      <c r="B86" s="63" t="s">
        <v>97</v>
      </c>
      <c r="C86" s="26" t="s">
        <v>20</v>
      </c>
      <c r="D86" s="10">
        <v>43972</v>
      </c>
      <c r="E86" s="10">
        <v>43974</v>
      </c>
      <c r="F86" s="24">
        <f t="shared" si="5"/>
        <v>2</v>
      </c>
      <c r="G86" s="11" t="s">
        <v>0</v>
      </c>
      <c r="H86" s="23">
        <v>18</v>
      </c>
      <c r="I86" s="31" t="s">
        <v>23</v>
      </c>
      <c r="J86" s="23"/>
    </row>
    <row r="87" spans="1:10" ht="15" customHeight="1">
      <c r="A87" s="65">
        <v>84</v>
      </c>
      <c r="B87" s="63" t="s">
        <v>100</v>
      </c>
      <c r="C87" s="26" t="s">
        <v>20</v>
      </c>
      <c r="D87" s="10">
        <v>43976</v>
      </c>
      <c r="E87" s="10">
        <v>43978</v>
      </c>
      <c r="F87" s="24">
        <f t="shared" si="5"/>
        <v>2</v>
      </c>
      <c r="G87" s="11" t="s">
        <v>0</v>
      </c>
      <c r="H87" s="23">
        <v>18</v>
      </c>
      <c r="I87" s="31" t="s">
        <v>23</v>
      </c>
      <c r="J87" s="23"/>
    </row>
    <row r="88" spans="1:10" ht="15" customHeight="1">
      <c r="A88" s="65">
        <v>85</v>
      </c>
      <c r="B88" s="63" t="s">
        <v>137</v>
      </c>
      <c r="C88" s="26" t="s">
        <v>20</v>
      </c>
      <c r="D88" s="10">
        <v>43979</v>
      </c>
      <c r="E88" s="10">
        <v>43980</v>
      </c>
      <c r="F88" s="24">
        <f t="shared" si="5"/>
        <v>1</v>
      </c>
      <c r="G88" s="11" t="s">
        <v>0</v>
      </c>
      <c r="H88" s="23">
        <v>9</v>
      </c>
      <c r="I88" s="31" t="s">
        <v>23</v>
      </c>
      <c r="J88" s="23"/>
    </row>
    <row r="89" spans="1:10" ht="15" customHeight="1">
      <c r="A89" s="65">
        <v>86</v>
      </c>
      <c r="B89" s="63" t="s">
        <v>112</v>
      </c>
      <c r="C89" s="26" t="s">
        <v>20</v>
      </c>
      <c r="D89" s="10">
        <v>43981</v>
      </c>
      <c r="E89" s="10">
        <v>43982</v>
      </c>
      <c r="F89" s="24">
        <f t="shared" ref="F89:F92" si="6">E89-D89</f>
        <v>1</v>
      </c>
      <c r="G89" s="11" t="s">
        <v>0</v>
      </c>
      <c r="H89" s="23">
        <v>9</v>
      </c>
      <c r="I89" s="31" t="s">
        <v>23</v>
      </c>
      <c r="J89" s="23"/>
    </row>
    <row r="90" spans="1:10" ht="15" customHeight="1">
      <c r="A90" s="65">
        <v>87</v>
      </c>
      <c r="B90" s="63" t="s">
        <v>115</v>
      </c>
      <c r="C90" s="26" t="s">
        <v>20</v>
      </c>
      <c r="D90" s="10">
        <v>43983</v>
      </c>
      <c r="E90" s="10">
        <v>43984</v>
      </c>
      <c r="F90" s="24">
        <f t="shared" si="6"/>
        <v>1</v>
      </c>
      <c r="G90" s="11" t="s">
        <v>0</v>
      </c>
      <c r="H90" s="23">
        <v>9</v>
      </c>
      <c r="I90" s="31" t="s">
        <v>23</v>
      </c>
      <c r="J90" s="23"/>
    </row>
    <row r="91" spans="1:10" ht="15" customHeight="1">
      <c r="A91" s="65">
        <v>88</v>
      </c>
      <c r="B91" s="63" t="s">
        <v>127</v>
      </c>
      <c r="C91" s="26" t="s">
        <v>20</v>
      </c>
      <c r="D91" s="10">
        <v>43984</v>
      </c>
      <c r="E91" s="10">
        <v>43985</v>
      </c>
      <c r="F91" s="24">
        <f t="shared" si="6"/>
        <v>1</v>
      </c>
      <c r="G91" s="11"/>
      <c r="H91" s="23">
        <v>8</v>
      </c>
      <c r="I91" s="66" t="s">
        <v>120</v>
      </c>
      <c r="J91" s="23"/>
    </row>
    <row r="92" spans="1:10" ht="15" customHeight="1">
      <c r="A92" s="65">
        <v>89</v>
      </c>
      <c r="B92" s="63" t="s">
        <v>138</v>
      </c>
      <c r="C92" s="26" t="s">
        <v>20</v>
      </c>
      <c r="D92" s="10">
        <v>43986</v>
      </c>
      <c r="E92" s="10">
        <v>43988</v>
      </c>
      <c r="F92" s="24">
        <f t="shared" si="6"/>
        <v>2</v>
      </c>
      <c r="G92" s="11"/>
      <c r="H92" s="23">
        <v>16</v>
      </c>
      <c r="I92" s="66" t="s">
        <v>120</v>
      </c>
      <c r="J92" s="23"/>
    </row>
    <row r="93" spans="1:10" ht="15" customHeight="1">
      <c r="A93" s="65">
        <v>90</v>
      </c>
      <c r="B93" s="63" t="s">
        <v>128</v>
      </c>
      <c r="C93" s="26" t="s">
        <v>20</v>
      </c>
      <c r="D93" s="10">
        <v>43990</v>
      </c>
      <c r="E93" s="10">
        <v>43992</v>
      </c>
      <c r="F93" s="24">
        <f t="shared" si="5"/>
        <v>2</v>
      </c>
      <c r="G93" s="11"/>
      <c r="H93" s="23">
        <v>16</v>
      </c>
      <c r="I93" s="66" t="s">
        <v>120</v>
      </c>
      <c r="J93" s="23"/>
    </row>
    <row r="94" spans="1:10" ht="15" customHeight="1">
      <c r="A94" s="65">
        <v>91</v>
      </c>
      <c r="B94" s="63" t="s">
        <v>129</v>
      </c>
      <c r="C94" s="26" t="s">
        <v>20</v>
      </c>
      <c r="D94" s="10">
        <v>43993</v>
      </c>
      <c r="E94" s="10">
        <v>43995</v>
      </c>
      <c r="F94" s="24">
        <f t="shared" ref="F94" si="7">E94-D94</f>
        <v>2</v>
      </c>
      <c r="G94" s="11"/>
      <c r="H94" s="23">
        <v>16</v>
      </c>
      <c r="I94" s="66" t="s">
        <v>120</v>
      </c>
      <c r="J94" s="23"/>
    </row>
    <row r="95" spans="1:10" ht="15" customHeight="1">
      <c r="A95" s="65">
        <v>92</v>
      </c>
      <c r="B95" s="63" t="s">
        <v>131</v>
      </c>
      <c r="C95" s="26" t="s">
        <v>20</v>
      </c>
      <c r="D95" s="10">
        <v>43996</v>
      </c>
      <c r="E95" s="10">
        <v>43997</v>
      </c>
      <c r="F95" s="24">
        <f t="shared" si="5"/>
        <v>1</v>
      </c>
      <c r="G95" s="11"/>
      <c r="H95" s="23">
        <v>16</v>
      </c>
      <c r="I95" s="67" t="s">
        <v>121</v>
      </c>
      <c r="J95" s="23"/>
    </row>
    <row r="96" spans="1:10" ht="15" customHeight="1">
      <c r="A96" s="83" t="s">
        <v>21</v>
      </c>
      <c r="B96" s="84"/>
      <c r="C96" s="12"/>
      <c r="D96" s="13"/>
      <c r="E96" s="13"/>
      <c r="F96" s="25">
        <f>SUM(F4:F95)</f>
        <v>204</v>
      </c>
      <c r="G96" s="12"/>
      <c r="H96" s="25">
        <f>SUM(H4:H95)</f>
        <v>1803</v>
      </c>
      <c r="I96" s="28"/>
      <c r="J96" s="25">
        <f>SUM(J4:J95)</f>
        <v>397</v>
      </c>
    </row>
    <row r="97" spans="2:10" ht="15" customHeight="1">
      <c r="H97" s="4"/>
      <c r="I97" s="29"/>
      <c r="J97" s="4"/>
    </row>
    <row r="98" spans="2:10" ht="15" customHeight="1">
      <c r="H98" s="4"/>
      <c r="I98" s="29"/>
      <c r="J98" s="4"/>
    </row>
    <row r="99" spans="2:10" ht="15" customHeight="1">
      <c r="H99" s="4"/>
      <c r="I99" s="29"/>
      <c r="J99" s="4"/>
    </row>
    <row r="100" spans="2:10" ht="15" customHeight="1">
      <c r="B100" s="14" t="s">
        <v>4</v>
      </c>
      <c r="C100" s="1"/>
      <c r="H100" s="4"/>
      <c r="I100" s="29"/>
      <c r="J100" s="4"/>
    </row>
    <row r="101" spans="2:10" ht="15" customHeight="1">
      <c r="B101" s="5" t="s">
        <v>0</v>
      </c>
      <c r="C101" s="6">
        <v>0</v>
      </c>
      <c r="H101" s="4"/>
      <c r="I101" s="29"/>
      <c r="J101" s="4"/>
    </row>
    <row r="102" spans="2:10" ht="15" customHeight="1">
      <c r="B102" s="5" t="s">
        <v>3</v>
      </c>
      <c r="C102" s="6">
        <v>0</v>
      </c>
      <c r="H102" s="4"/>
      <c r="I102" s="29"/>
      <c r="J102" s="4"/>
    </row>
    <row r="103" spans="2:10" ht="15" customHeight="1">
      <c r="B103" s="5" t="s">
        <v>2</v>
      </c>
      <c r="C103" s="6">
        <v>0</v>
      </c>
      <c r="H103" s="4"/>
      <c r="I103" s="29"/>
      <c r="J103" s="4"/>
    </row>
    <row r="104" spans="2:10" ht="15" customHeight="1">
      <c r="B104" s="5" t="s">
        <v>1</v>
      </c>
      <c r="C104" s="6">
        <v>0</v>
      </c>
      <c r="H104" s="4"/>
      <c r="I104" s="29"/>
      <c r="J104" s="4"/>
    </row>
    <row r="105" spans="2:10" ht="15" customHeight="1">
      <c r="H105" s="4"/>
      <c r="I105" s="29"/>
      <c r="J105" s="4"/>
    </row>
    <row r="106" spans="2:10" ht="15" customHeight="1">
      <c r="H106" s="4"/>
      <c r="I106" s="29"/>
      <c r="J106" s="4"/>
    </row>
    <row r="107" spans="2:10" ht="15" customHeight="1">
      <c r="B107" s="14" t="s">
        <v>9</v>
      </c>
      <c r="C107" s="1"/>
      <c r="H107" s="4"/>
      <c r="I107" s="29"/>
      <c r="J107" s="4"/>
    </row>
    <row r="108" spans="2:10" ht="15" customHeight="1">
      <c r="B108" s="5" t="s">
        <v>10</v>
      </c>
      <c r="C108" s="7"/>
      <c r="H108" s="4"/>
      <c r="I108" s="29"/>
      <c r="J108" s="4"/>
    </row>
    <row r="109" spans="2:10" ht="15" customHeight="1">
      <c r="B109" s="5" t="s">
        <v>11</v>
      </c>
      <c r="C109" s="7"/>
      <c r="H109" s="4"/>
      <c r="I109" s="29"/>
      <c r="J109" s="4"/>
    </row>
    <row r="110" spans="2:10" ht="15" customHeight="1">
      <c r="H110" s="4"/>
      <c r="I110" s="29"/>
      <c r="J110" s="4"/>
    </row>
    <row r="111" spans="2:10" ht="15" customHeight="1">
      <c r="B111" s="4"/>
      <c r="C111" s="4"/>
      <c r="D111" s="4"/>
      <c r="E111" s="4"/>
      <c r="F111" s="4"/>
      <c r="G111" s="4"/>
      <c r="H111" s="4"/>
      <c r="I111" s="29"/>
      <c r="J111" s="4"/>
    </row>
    <row r="112" spans="2:10" ht="15" customHeight="1">
      <c r="B112" s="15" t="s">
        <v>15</v>
      </c>
      <c r="C112" s="16"/>
      <c r="D112" s="4"/>
      <c r="E112" s="4"/>
      <c r="F112" s="4"/>
      <c r="G112" s="4"/>
      <c r="H112" s="4"/>
      <c r="I112" s="29"/>
      <c r="J112" s="4"/>
    </row>
    <row r="113" spans="2:20" ht="15" customHeight="1">
      <c r="B113" s="19" t="s">
        <v>16</v>
      </c>
      <c r="C113" s="17">
        <v>6</v>
      </c>
      <c r="D113" s="4"/>
      <c r="E113" s="4"/>
      <c r="F113" s="4"/>
      <c r="G113" s="4"/>
      <c r="H113" s="4"/>
      <c r="I113" s="29"/>
      <c r="J113" s="4"/>
    </row>
    <row r="114" spans="2:20" ht="15" customHeight="1">
      <c r="B114" s="20" t="s">
        <v>17</v>
      </c>
      <c r="C114" s="17">
        <v>21</v>
      </c>
      <c r="H114" s="4"/>
      <c r="I114" s="29"/>
      <c r="J114" s="4"/>
    </row>
    <row r="115" spans="2:20" ht="15" customHeight="1">
      <c r="B115" s="32" t="s">
        <v>18</v>
      </c>
      <c r="C115" s="17">
        <v>6</v>
      </c>
      <c r="H115" s="4"/>
      <c r="I115" s="29"/>
      <c r="J115" s="4"/>
    </row>
    <row r="116" spans="2:20" ht="15" customHeight="1">
      <c r="B116" s="33" t="s">
        <v>19</v>
      </c>
      <c r="C116" s="17">
        <v>11</v>
      </c>
      <c r="H116" s="4"/>
      <c r="I116" s="29"/>
      <c r="J116" s="4"/>
    </row>
    <row r="117" spans="2:20" ht="15" customHeight="1">
      <c r="B117" s="34" t="s">
        <v>20</v>
      </c>
      <c r="C117" s="17">
        <v>17</v>
      </c>
      <c r="E117" s="4"/>
      <c r="H117" s="4"/>
      <c r="I117" s="29"/>
      <c r="J117" s="4"/>
    </row>
    <row r="118" spans="2:20" ht="15" customHeight="1">
      <c r="H118" s="4"/>
      <c r="I118" s="29"/>
      <c r="J118" s="4"/>
    </row>
    <row r="119" spans="2:20" ht="15" customHeight="1">
      <c r="H119" s="4"/>
      <c r="I119" s="29"/>
      <c r="J119" s="4"/>
    </row>
    <row r="120" spans="2:20" ht="15" customHeight="1">
      <c r="H120" s="4"/>
      <c r="I120" s="29"/>
      <c r="J120" s="4"/>
    </row>
    <row r="121" spans="2:20" ht="15" customHeight="1">
      <c r="H121" s="4"/>
      <c r="I121" s="29"/>
      <c r="J121" s="4"/>
    </row>
    <row r="122" spans="2:20" ht="15" customHeight="1">
      <c r="C122" s="8"/>
      <c r="H122" s="4"/>
      <c r="I122" s="29"/>
      <c r="J122" s="4"/>
    </row>
    <row r="123" spans="2:20" ht="15" customHeight="1"/>
    <row r="124" spans="2:20" ht="15" customHeight="1"/>
    <row r="125" spans="2:20" ht="15" customHeight="1"/>
    <row r="126" spans="2:20" ht="15" customHeight="1"/>
    <row r="127" spans="2:20" ht="15" customHeight="1"/>
    <row r="128" spans="2:20" ht="16.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6.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6.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6.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6.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6.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6.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 ht="15" customHeight="1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 ht="15" customHeight="1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 ht="15" customHeight="1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 ht="15" customHeight="1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 ht="15" customHeight="1"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1:20" ht="15" customHeight="1"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1:20" ht="15" customHeight="1"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1:20" ht="15" customHeight="1"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1:20" ht="15" customHeight="1"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1:20" ht="15" customHeight="1"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1:20" ht="15" customHeight="1"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1:20" ht="15" customHeight="1"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1:20" ht="15" customHeight="1"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1:20" ht="15" customHeight="1"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1:20"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1:20"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1:20"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1:20"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1:20">
      <c r="K163" s="4"/>
      <c r="L163" s="4"/>
      <c r="M163" s="4"/>
      <c r="N163" s="4"/>
      <c r="O163" s="4"/>
      <c r="P163" s="4"/>
      <c r="Q163" s="4"/>
      <c r="R163" s="4"/>
      <c r="S163" s="4"/>
      <c r="T163" s="4"/>
    </row>
  </sheetData>
  <mergeCells count="2">
    <mergeCell ref="A96:B96"/>
    <mergeCell ref="L8:L15"/>
  </mergeCells>
  <phoneticPr fontId="18" type="noConversion"/>
  <dataValidations count="2">
    <dataValidation type="list" allowBlank="1" showInputMessage="1" showErrorMessage="1" sqref="C4:C28 C72:C95" xr:uid="{00000000-0002-0000-0100-000000000000}">
      <formula1>"Đạt Huỳnh, Anh Minh, Quang Vương, Quốc Nhân, Như Phương"</formula1>
    </dataValidation>
    <dataValidation type="list" allowBlank="1" showInputMessage="1" showErrorMessage="1" sqref="I4:I9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2020-06-10T02:46:24Z</dcterms:modified>
  <cp:category>Excel Template</cp:category>
</cp:coreProperties>
</file>