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apstone-Project/Improgress/4. Timelog/"/>
    </mc:Choice>
  </mc:AlternateContent>
  <xr:revisionPtr revIDLastSave="0" documentId="13_ncr:1_{0B68E0C5-D459-384F-9432-E3C9A1FA33A0}" xr6:coauthVersionLast="40" xr6:coauthVersionMax="45" xr10:uidLastSave="{00000000-0000-0000-0000-000000000000}"/>
  <bookViews>
    <workbookView xWindow="0" yWindow="460" windowWidth="28800" windowHeight="15840" activeTab="4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4" l="1"/>
  <c r="H26" i="14"/>
  <c r="H82" i="14"/>
  <c r="C82" i="14"/>
  <c r="H10" i="14" l="1"/>
  <c r="H74" i="14"/>
  <c r="C74" i="14"/>
  <c r="H66" i="14"/>
  <c r="C66" i="14"/>
  <c r="H58" i="14"/>
  <c r="C58" i="14"/>
  <c r="H50" i="14"/>
  <c r="C50" i="14"/>
  <c r="H42" i="14"/>
  <c r="C42" i="14"/>
  <c r="H34" i="14"/>
  <c r="C34" i="14"/>
  <c r="H95" i="8" l="1"/>
  <c r="C95" i="8"/>
  <c r="H86" i="8"/>
  <c r="C86" i="8"/>
  <c r="H77" i="8"/>
  <c r="C77" i="8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D2" i="7" l="1"/>
  <c r="C68" i="8" l="1"/>
  <c r="H68" i="8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9" i="8"/>
  <c r="C59" i="8"/>
  <c r="H50" i="8"/>
  <c r="C50" i="8"/>
  <c r="C40" i="8"/>
  <c r="H40" i="8"/>
  <c r="C30" i="8"/>
  <c r="H30" i="8"/>
  <c r="D9" i="7" s="1"/>
  <c r="C13" i="7"/>
  <c r="AM13" i="7" s="1"/>
  <c r="H18" i="14"/>
  <c r="C12" i="7" s="1"/>
  <c r="H20" i="12"/>
  <c r="C11" i="7" s="1"/>
  <c r="AM11" i="7" s="1"/>
  <c r="B13" i="7"/>
  <c r="B12" i="7"/>
  <c r="H11" i="12"/>
  <c r="B11" i="7"/>
  <c r="C6" i="7"/>
  <c r="AM6" i="7" s="1"/>
  <c r="B6" i="7"/>
  <c r="C18" i="14"/>
  <c r="C5" i="7" s="1"/>
  <c r="C20" i="12"/>
  <c r="C4" i="7"/>
  <c r="C10" i="14"/>
  <c r="B5" i="7" s="1"/>
  <c r="C11" i="12"/>
  <c r="B4" i="7"/>
  <c r="H20" i="10"/>
  <c r="C10" i="7" s="1"/>
  <c r="C20" i="10"/>
  <c r="C3" i="7" s="1"/>
  <c r="C11" i="10"/>
  <c r="B3" i="7" s="1"/>
  <c r="AM3" i="7" s="1"/>
  <c r="H11" i="10"/>
  <c r="B10" i="7" s="1"/>
  <c r="AM10" i="7" s="1"/>
  <c r="H11" i="8"/>
  <c r="B9" i="7" s="1"/>
  <c r="H20" i="8"/>
  <c r="C9" i="7" s="1"/>
  <c r="C20" i="8"/>
  <c r="C2" i="7" s="1"/>
  <c r="C11" i="8"/>
  <c r="B2" i="7" s="1"/>
  <c r="AM4" i="7"/>
  <c r="AM12" i="7" l="1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<sst xmlns="http://schemas.openxmlformats.org/spreadsheetml/2006/main" count="1433" uniqueCount="228">
  <si>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</si>
  <si>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</si>
  <si>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</si>
  <si>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</si>
  <si>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</si>
  <si>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</si>
  <si>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</si>
  <si>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</si>
  <si>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</si>
  <si>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</si>
  <si>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</si>
  <si>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</si>
  <si>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</si>
  <si>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</si>
  <si>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</si>
  <si>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</si>
  <si>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</si>
  <si>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</si>
  <si>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</si>
  <si>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</si>
  <si>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</si>
  <si>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</si>
  <si>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</si>
  <si>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</si>
  <si>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</si>
  <si>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</si>
  <si>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</si>
  <si>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</si>
  <si>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</si>
  <si>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</si>
  <si>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</si>
  <si>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</si>
  <si>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</si>
  <si>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</si>
  <si>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</si>
  <si>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</si>
  <si>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</si>
  <si>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</si>
  <si>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</si>
  <si>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</si>
  <si>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</si>
  <si>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</si>
  <si>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</si>
  <si>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</si>
  <si>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</si>
  <si>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</si>
  <si>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</si>
  <si>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</si>
  <si>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</si>
  <si>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</si>
  <si>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</si>
  <si>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</si>
  <si>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</si>
  <si>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</si>
  <si>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</si>
  <si>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</si>
  <si>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</si>
  <si>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</si>
  <si>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</si>
  <si>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</si>
  <si>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</si>
  <si>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</si>
  <si>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</si>
  <si>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</si>
  <si>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</si>
  <si>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</si>
  <si>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</si>
  <si>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</si>
  <si>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</si>
  <si>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</si>
  <si>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</si>
  <si>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</si>
  <si>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</si>
  <si>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</si>
  <si>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</si>
  <si>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</si>
  <si>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</si>
  <si>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</si>
  <si>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</si>
  <si>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</si>
  <si>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</si>
  <si>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</si>
  <si>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</si>
  <si>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</si>
  <si>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</si>
  <si>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</si>
  <si>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</si>
  <si>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</si>
  <si>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</si>
  <si>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</si>
  <si>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</si>
  <si>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</si>
  <si>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</si>
  <si>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</si>
  <si>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</si>
  <si>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</si>
  <si>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</si>
  <si>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</si>
  <si>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</si>
  <si>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</si>
  <si>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</si>
  <si>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</si>
  <si>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</si>
  <si>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</si>
  <si>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</si>
  <si>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</si>
  <si>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</si>
  <si>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</si>
  <si>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</si>
  <si>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</si>
  <si>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</si>
  <si>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</si>
  <si>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</si>
  <si>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</si>
  <si>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</si>
  <si>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</si>
  <si>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</si>
  <si>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</si>
  <si>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</si>
  <si>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Research Information React Native, Update Project plan v1.1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</si>
  <si>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</si>
  <si>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</si>
  <si>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</si>
  <si>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</si>
  <si>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</si>
  <si>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</si>
  <si>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</si>
  <si>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</si>
  <si>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</si>
  <si>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</si>
  <si>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Create SRS v1.0, implement plan v1.0</t>
  </si>
  <si>
    <t>PM_ProjectCharter_Ver1.0.docx, PM_Question_Ver1.0.xlxs, PM_Milestone_Ver1.0.xlxs</t>
  </si>
  <si>
    <t>PM_SRS_Ver1.0.docx, PM_Implementplan_Ver1.0.docx</t>
  </si>
  <si>
    <t>Review documents</t>
  </si>
  <si>
    <t>Update implement process v1.1</t>
  </si>
  <si>
    <t>Update detail design, training plan, RE plan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</si>
  <si>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</si>
  <si>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</si>
  <si>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</si>
  <si>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</si>
  <si>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</si>
  <si>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</si>
  <si>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</si>
  <si>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</si>
  <si>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</si>
  <si>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</si>
  <si>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</si>
  <si>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</si>
  <si>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</si>
  <si>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</si>
  <si>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</si>
  <si>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</si>
  <si>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</si>
  <si>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</si>
  <si>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</si>
  <si>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</si>
  <si>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</si>
  <si>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</si>
  <si>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</si>
  <si>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</si>
  <si>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</si>
  <si>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</si>
  <si>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</si>
  <si>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</si>
  <si>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</si>
  <si>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</si>
  <si>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</si>
  <si>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</si>
  <si>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</si>
  <si>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</si>
  <si>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</si>
  <si>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</si>
  <si>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</si>
  <si>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</si>
  <si>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</si>
  <si>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</si>
  <si>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</si>
  <si>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</si>
  <si>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</si>
  <si>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</si>
  <si>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</si>
  <si>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</si>
  <si>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</si>
  <si>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</si>
  <si>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</si>
  <si>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</si>
  <si>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</si>
  <si>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</si>
  <si>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</si>
  <si>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</si>
  <si>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</si>
  <si>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</si>
  <si>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</si>
  <si>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</si>
  <si>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</si>
  <si>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</si>
  <si>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</si>
  <si>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</si>
  <si>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RE_SRS_Ver.docx</t>
  </si>
  <si>
    <t>UC14 - UC25</t>
  </si>
  <si>
    <t>Create ConOp</t>
  </si>
  <si>
    <t>Create Tracebility Matrix</t>
  </si>
  <si>
    <t>RE_TracebilityMetrix_Ver.xlsx</t>
  </si>
  <si>
    <t>Create Risk Management Plan</t>
  </si>
  <si>
    <t>Create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</si>
  <si>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</si>
  <si>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</si>
  <si>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</si>
  <si>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</si>
  <si>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</si>
  <si>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Research</t>
  </si>
  <si>
    <t>Update Risk Management Plan</t>
  </si>
  <si>
    <t>Update Quality Management Plan</t>
  </si>
  <si>
    <t>Install with React Native Development</t>
  </si>
  <si>
    <t>Install the android virtual machine</t>
  </si>
  <si>
    <t>React Native application design process</t>
  </si>
  <si>
    <t>Instructions to build applications on Android + iPhone devices</t>
  </si>
  <si>
    <t>Component In React Native
1. Understand the sequence of a Component's operation
2. Text Component</t>
  </si>
  <si>
    <t>Component In React Native (p1)
4. View Component</t>
  </si>
  <si>
    <t>Component In React Native (p1)
3. Image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</si>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</sst>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;@"/>
    <numFmt numFmtId="165" formatCode="[$-1010000]d/m/yyyy;@"/>
    <numFmt numFmtId="166" formatCode="mm/dd/yyyy;@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u/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4" fillId="0" borderId="13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0" borderId="3" xfId="0" applyFont="1" applyBorder="1" applyAlignment="1">
      <alignment horizontal="left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C4" sqref="C4"/>
    </sheetView>
  </sheetViews>
  <sheetFormatPr baseColWidth="10" defaultColWidth="8.83203125" defaultRowHeight="16" x14ac:dyDescent="0.2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3203125" style="12"/>
  </cols>
  <sheetData>
    <row r="1" spans="1:39" ht="17" thickBot="1" x14ac:dyDescent="0.2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7" thickBot="1" x14ac:dyDescent="0.25">
      <c r="A2" s="32" t="s">
        <v>66</v>
      </c>
      <c r="B2" s="33">
        <f>'Đạt Huỳnh'!C11</f>
        <v>30</v>
      </c>
      <c r="C2" s="33">
        <f>'Đạt Huỳnh'!C20</f>
        <v>31.5</v>
      </c>
      <c r="D2" s="33">
        <f>'Đạt Huỳnh'!D20</f>
        <v>0</v>
      </c>
      <c r="E2" s="34"/>
      <c r="F2" s="33"/>
      <c r="G2" s="34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61.5</v>
      </c>
    </row>
    <row r="3" spans="1:39" ht="17" thickBot="1" x14ac:dyDescent="0.25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7" thickBot="1" x14ac:dyDescent="0.25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7" thickBot="1" x14ac:dyDescent="0.25">
      <c r="A5" s="37" t="s">
        <v>110</v>
      </c>
      <c r="B5" s="36">
        <f>'Anh Minh'!C10</f>
        <v>24</v>
      </c>
      <c r="C5" s="36">
        <f>'Anh Minh'!C18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7" thickBot="1" x14ac:dyDescent="0.25">
      <c r="A6" s="41" t="s">
        <v>111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7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7" thickBot="1" x14ac:dyDescent="0.2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7" thickBot="1" x14ac:dyDescent="0.25">
      <c r="A9" s="32" t="s">
        <v>66</v>
      </c>
      <c r="B9" s="64">
        <f>'Đạt Huỳnh'!H11</f>
        <v>30</v>
      </c>
      <c r="C9" s="65">
        <f>'Đạt Huỳnh'!H20</f>
        <v>34</v>
      </c>
      <c r="D9" s="64">
        <f>'Đạt Huỳnh'!H30</f>
        <v>38</v>
      </c>
      <c r="E9" s="49"/>
      <c r="F9" s="48"/>
      <c r="G9" s="49"/>
      <c r="H9" s="48"/>
      <c r="I9" s="49"/>
      <c r="J9" s="48"/>
      <c r="K9" s="49"/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102</v>
      </c>
    </row>
    <row r="10" spans="1:39" ht="17" thickBot="1" x14ac:dyDescent="0.25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7" thickBot="1" x14ac:dyDescent="0.25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7" thickBot="1" x14ac:dyDescent="0.25">
      <c r="A12" s="37" t="s">
        <v>110</v>
      </c>
      <c r="B12" s="36">
        <f>'Anh Minh'!H10</f>
        <v>28</v>
      </c>
      <c r="C12" s="36">
        <f>'Anh Minh'!H18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7" thickBot="1" x14ac:dyDescent="0.25">
      <c r="A13" s="41" t="s">
        <v>111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A38" workbookViewId="0">
      <selection activeCell="D46" sqref="D46"/>
    </sheetView>
  </sheetViews>
  <sheetFormatPr baseColWidth="10" defaultColWidth="8.83203125" defaultRowHeight="16" x14ac:dyDescent="0.2"/>
  <cols>
    <col min="1" max="1" width="10.1640625" style="12" bestFit="1" customWidth="1"/>
    <col min="2" max="2" width="15.83203125" style="12" bestFit="1" customWidth="1"/>
    <col min="3" max="3" width="27.8320312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3203125" style="12"/>
    <col min="8" max="8" width="12.1640625" style="12" bestFit="1" customWidth="1"/>
    <col min="9" max="9" width="49.33203125" style="12" bestFit="1" customWidth="1"/>
    <col min="10" max="16384" width="8.83203125" style="12"/>
  </cols>
  <sheetData>
    <row r="1" spans="1:9" ht="17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x14ac:dyDescent="0.2">
      <c r="A2" s="109" t="s">
        <v>0</v>
      </c>
      <c r="B2" s="110"/>
      <c r="C2" s="111"/>
      <c r="D2" s="111"/>
      <c r="E2" s="111"/>
      <c r="F2" s="111"/>
      <c r="G2" s="111"/>
      <c r="H2" s="111"/>
      <c r="I2" s="112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80"/>
    </row>
    <row r="5" spans="1:9" x14ac:dyDescent="0.2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20</v>
      </c>
      <c r="I5" s="80"/>
    </row>
    <row r="6" spans="1:9" x14ac:dyDescent="0.2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20</v>
      </c>
      <c r="I6" s="81"/>
    </row>
    <row r="7" spans="1:9" x14ac:dyDescent="0.2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81"/>
    </row>
    <row r="8" spans="1:9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81"/>
    </row>
    <row r="9" spans="1:9" x14ac:dyDescent="0.2">
      <c r="A9" s="1">
        <v>1</v>
      </c>
      <c r="B9" s="27" t="s">
        <v>14</v>
      </c>
      <c r="C9" s="25" t="s">
        <v>19</v>
      </c>
      <c r="D9" s="2" t="s">
        <v>113</v>
      </c>
      <c r="E9" s="16" t="s">
        <v>75</v>
      </c>
      <c r="F9" s="7">
        <v>6</v>
      </c>
      <c r="G9" s="7">
        <v>6</v>
      </c>
      <c r="H9" s="14" t="s">
        <v>20</v>
      </c>
      <c r="I9" s="79" t="s">
        <v>188</v>
      </c>
    </row>
    <row r="10" spans="1:9" ht="17" thickBot="1" x14ac:dyDescent="0.25">
      <c r="A10" s="9"/>
      <c r="B10" s="11"/>
      <c r="C10" s="9"/>
      <c r="D10" s="4"/>
      <c r="E10" s="16"/>
      <c r="F10" s="8"/>
      <c r="G10" s="8"/>
      <c r="H10" s="14"/>
      <c r="I10" s="5"/>
    </row>
    <row r="11" spans="1:9" ht="17" thickBot="1" x14ac:dyDescent="0.25">
      <c r="A11" s="67" t="s">
        <v>15</v>
      </c>
      <c r="B11" s="67" t="s">
        <v>16</v>
      </c>
      <c r="C11" s="107">
        <f>SUM(F4:F10)</f>
        <v>30</v>
      </c>
      <c r="D11" s="107"/>
      <c r="E11" s="107"/>
      <c r="F11" s="108"/>
      <c r="G11" s="66" t="s">
        <v>17</v>
      </c>
      <c r="H11" s="107">
        <f>SUM(G4:G10)</f>
        <v>30</v>
      </c>
      <c r="I11" s="108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x14ac:dyDescent="0.2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17" x14ac:dyDescent="0.2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20</v>
      </c>
      <c r="I14" s="78" t="s">
        <v>189</v>
      </c>
    </row>
    <row r="15" spans="1:9" x14ac:dyDescent="0.2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x14ac:dyDescent="0.2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x14ac:dyDescent="0.2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6</v>
      </c>
      <c r="H17" s="14" t="s">
        <v>21</v>
      </c>
      <c r="I17" s="3"/>
    </row>
    <row r="18" spans="1:9" x14ac:dyDescent="0.2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>
        <v>4.5</v>
      </c>
      <c r="G18" s="7">
        <v>6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4"/>
      <c r="E19" s="16"/>
      <c r="F19" s="8"/>
      <c r="G19" s="8"/>
      <c r="H19" s="14"/>
      <c r="I19" s="5"/>
    </row>
    <row r="20" spans="1:9" ht="17" thickBot="1" x14ac:dyDescent="0.25">
      <c r="A20" s="67" t="s">
        <v>15</v>
      </c>
      <c r="B20" s="67" t="s">
        <v>16</v>
      </c>
      <c r="C20" s="107">
        <f>SUM(F13:F19)</f>
        <v>31.5</v>
      </c>
      <c r="D20" s="107"/>
      <c r="E20" s="107"/>
      <c r="F20" s="108"/>
      <c r="G20" s="66" t="s">
        <v>17</v>
      </c>
      <c r="H20" s="107">
        <f>SUM(G13:G19)</f>
        <v>34</v>
      </c>
      <c r="I20" s="108"/>
    </row>
    <row r="21" spans="1:9" ht="17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7" thickBot="1" x14ac:dyDescent="0.25">
      <c r="A22" s="10">
        <v>3</v>
      </c>
      <c r="B22" s="26" t="s">
        <v>9</v>
      </c>
      <c r="C22" s="25" t="s">
        <v>19</v>
      </c>
      <c r="D22" s="13" t="s">
        <v>112</v>
      </c>
      <c r="E22" s="60">
        <v>43766</v>
      </c>
      <c r="F22" s="6">
        <v>6</v>
      </c>
      <c r="G22" s="6">
        <v>6</v>
      </c>
      <c r="H22" s="14" t="s">
        <v>21</v>
      </c>
      <c r="I22" s="82"/>
    </row>
    <row r="23" spans="1:9" ht="18" thickBot="1" x14ac:dyDescent="0.25">
      <c r="A23" s="10">
        <v>3</v>
      </c>
      <c r="B23" s="27" t="s">
        <v>10</v>
      </c>
      <c r="C23" s="25" t="s">
        <v>19</v>
      </c>
      <c r="D23" s="13" t="s">
        <v>112</v>
      </c>
      <c r="E23" s="60">
        <v>43767</v>
      </c>
      <c r="F23" s="6">
        <v>5.5</v>
      </c>
      <c r="G23" s="6">
        <v>6</v>
      </c>
      <c r="H23" s="14" t="s">
        <v>20</v>
      </c>
      <c r="I23" s="82" t="s">
        <v>189</v>
      </c>
    </row>
    <row r="24" spans="1:9" ht="17" thickBot="1" x14ac:dyDescent="0.25">
      <c r="A24" s="10">
        <v>3</v>
      </c>
      <c r="B24" s="27" t="s">
        <v>10</v>
      </c>
      <c r="C24" s="25" t="s">
        <v>63</v>
      </c>
      <c r="D24" s="13"/>
      <c r="E24" s="60">
        <v>43798</v>
      </c>
      <c r="F24" s="6">
        <v>4</v>
      </c>
      <c r="G24" s="6">
        <v>4</v>
      </c>
      <c r="H24" s="14" t="s">
        <v>20</v>
      </c>
      <c r="I24" s="82"/>
    </row>
    <row r="25" spans="1:9" ht="17" thickBot="1" x14ac:dyDescent="0.25">
      <c r="A25" s="10">
        <v>3</v>
      </c>
      <c r="B25" s="27" t="s">
        <v>11</v>
      </c>
      <c r="C25" s="25" t="s">
        <v>61</v>
      </c>
      <c r="E25" s="60">
        <v>43768</v>
      </c>
      <c r="F25" s="7">
        <v>4</v>
      </c>
      <c r="G25" s="7">
        <v>4</v>
      </c>
      <c r="H25" s="14" t="s">
        <v>20</v>
      </c>
      <c r="I25" s="83"/>
    </row>
    <row r="26" spans="1:9" ht="17" thickBot="1" x14ac:dyDescent="0.25">
      <c r="A26" s="10">
        <v>3</v>
      </c>
      <c r="B26" s="27" t="s">
        <v>12</v>
      </c>
      <c r="C26" s="25" t="s">
        <v>19</v>
      </c>
      <c r="D26" s="2" t="s">
        <v>115</v>
      </c>
      <c r="E26" s="60">
        <v>43769</v>
      </c>
      <c r="F26" s="7">
        <v>5.5</v>
      </c>
      <c r="G26" s="7">
        <v>6</v>
      </c>
      <c r="H26" s="14" t="s">
        <v>20</v>
      </c>
      <c r="I26" s="83"/>
    </row>
    <row r="27" spans="1:9" ht="17" thickBot="1" x14ac:dyDescent="0.25">
      <c r="A27" s="10">
        <v>3</v>
      </c>
      <c r="B27" s="27" t="s">
        <v>13</v>
      </c>
      <c r="C27" s="25" t="s">
        <v>19</v>
      </c>
      <c r="D27" s="2" t="s">
        <v>114</v>
      </c>
      <c r="E27" s="60">
        <v>43770</v>
      </c>
      <c r="F27" s="7">
        <v>6</v>
      </c>
      <c r="G27" s="7">
        <v>6</v>
      </c>
      <c r="H27" s="14" t="s">
        <v>21</v>
      </c>
      <c r="I27" s="83"/>
    </row>
    <row r="28" spans="1:9" x14ac:dyDescent="0.2">
      <c r="A28" s="10">
        <v>3</v>
      </c>
      <c r="B28" s="68" t="s">
        <v>14</v>
      </c>
      <c r="C28" s="25" t="s">
        <v>19</v>
      </c>
      <c r="D28" s="2" t="s">
        <v>114</v>
      </c>
      <c r="E28" s="60">
        <v>43771</v>
      </c>
      <c r="F28" s="7">
        <v>5.5</v>
      </c>
      <c r="G28" s="7">
        <v>6</v>
      </c>
      <c r="H28" s="14" t="s">
        <v>20</v>
      </c>
      <c r="I28" s="83" t="s">
        <v>190</v>
      </c>
    </row>
    <row r="29" spans="1:9" ht="17" thickBot="1" x14ac:dyDescent="0.25">
      <c r="A29" s="9"/>
      <c r="C29" s="9"/>
      <c r="E29" s="16"/>
      <c r="F29" s="8"/>
      <c r="G29" s="8"/>
      <c r="H29" s="14"/>
      <c r="I29" s="84"/>
    </row>
    <row r="30" spans="1:9" ht="17" thickBot="1" x14ac:dyDescent="0.25">
      <c r="A30" s="67" t="s">
        <v>15</v>
      </c>
      <c r="B30" s="67" t="s">
        <v>16</v>
      </c>
      <c r="C30" s="107">
        <f>SUM(F22:F29)</f>
        <v>36.5</v>
      </c>
      <c r="D30" s="107"/>
      <c r="E30" s="107"/>
      <c r="F30" s="108"/>
      <c r="G30" s="66" t="s">
        <v>17</v>
      </c>
      <c r="H30" s="107">
        <f>SUM(G22:G29)</f>
        <v>38</v>
      </c>
      <c r="I30" s="108"/>
    </row>
    <row r="31" spans="1:9" ht="17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7" thickBot="1" x14ac:dyDescent="0.25">
      <c r="A32" s="10">
        <v>4</v>
      </c>
      <c r="B32" s="27" t="s">
        <v>9</v>
      </c>
      <c r="C32" s="25" t="s">
        <v>19</v>
      </c>
      <c r="D32" s="13" t="s">
        <v>191</v>
      </c>
      <c r="E32" s="60">
        <v>43773</v>
      </c>
      <c r="F32" s="6">
        <v>6</v>
      </c>
      <c r="G32" s="6">
        <v>6</v>
      </c>
      <c r="H32" s="14" t="s">
        <v>21</v>
      </c>
      <c r="I32" s="15"/>
    </row>
    <row r="33" spans="1:9" ht="18" thickBot="1" x14ac:dyDescent="0.25">
      <c r="A33" s="10">
        <v>4</v>
      </c>
      <c r="B33" s="27" t="s">
        <v>10</v>
      </c>
      <c r="C33" s="25" t="s">
        <v>19</v>
      </c>
      <c r="D33" s="13" t="s">
        <v>191</v>
      </c>
      <c r="E33" s="60">
        <v>43774</v>
      </c>
      <c r="F33" s="6">
        <v>5.5</v>
      </c>
      <c r="G33" s="6">
        <v>6</v>
      </c>
      <c r="H33" s="14" t="s">
        <v>20</v>
      </c>
      <c r="I33" s="78" t="s">
        <v>192</v>
      </c>
    </row>
    <row r="34" spans="1:9" ht="17" thickBot="1" x14ac:dyDescent="0.25">
      <c r="A34" s="10">
        <v>4</v>
      </c>
      <c r="B34" s="27" t="s">
        <v>11</v>
      </c>
      <c r="C34" s="25" t="s">
        <v>63</v>
      </c>
      <c r="D34" s="2"/>
      <c r="E34" s="60">
        <v>43775</v>
      </c>
      <c r="F34" s="7">
        <v>4</v>
      </c>
      <c r="G34" s="7">
        <v>4</v>
      </c>
      <c r="H34" s="14" t="s">
        <v>20</v>
      </c>
      <c r="I34" s="3"/>
    </row>
    <row r="35" spans="1:9" ht="17" thickBot="1" x14ac:dyDescent="0.25">
      <c r="A35" s="10">
        <v>4</v>
      </c>
      <c r="B35" s="27" t="s">
        <v>12</v>
      </c>
      <c r="C35" s="25" t="s">
        <v>19</v>
      </c>
      <c r="D35" s="2" t="s">
        <v>193</v>
      </c>
      <c r="E35" s="60">
        <v>43776</v>
      </c>
      <c r="F35" s="7">
        <v>6</v>
      </c>
      <c r="G35" s="7">
        <v>6</v>
      </c>
      <c r="H35" s="14" t="s">
        <v>21</v>
      </c>
      <c r="I35" s="3"/>
    </row>
    <row r="36" spans="1:9" ht="17" thickBot="1" x14ac:dyDescent="0.25">
      <c r="A36" s="10">
        <v>4</v>
      </c>
      <c r="B36" s="68" t="s">
        <v>13</v>
      </c>
      <c r="C36" s="25" t="s">
        <v>61</v>
      </c>
      <c r="D36" s="2"/>
      <c r="E36" s="60">
        <v>43777</v>
      </c>
      <c r="F36" s="7">
        <v>4</v>
      </c>
      <c r="G36" s="7">
        <v>4</v>
      </c>
      <c r="H36" s="14" t="s">
        <v>20</v>
      </c>
      <c r="I36" s="3"/>
    </row>
    <row r="37" spans="1:9" ht="17" thickBot="1" x14ac:dyDescent="0.25">
      <c r="A37" s="10">
        <v>4</v>
      </c>
      <c r="B37" s="68" t="s">
        <v>13</v>
      </c>
      <c r="C37" s="25" t="s">
        <v>19</v>
      </c>
      <c r="D37" s="2" t="s">
        <v>193</v>
      </c>
      <c r="E37" s="60">
        <v>43777</v>
      </c>
      <c r="F37" s="7">
        <v>5.5</v>
      </c>
      <c r="G37" s="7">
        <v>6</v>
      </c>
      <c r="H37" s="14" t="s">
        <v>20</v>
      </c>
      <c r="I37" s="79" t="s">
        <v>194</v>
      </c>
    </row>
    <row r="38" spans="1:9" x14ac:dyDescent="0.2">
      <c r="A38" s="10">
        <v>4</v>
      </c>
      <c r="B38" s="68" t="s">
        <v>14</v>
      </c>
      <c r="C38" s="25" t="s">
        <v>19</v>
      </c>
      <c r="D38" s="2" t="s">
        <v>116</v>
      </c>
      <c r="E38" s="60">
        <v>43778</v>
      </c>
      <c r="F38" s="7">
        <v>5.5</v>
      </c>
      <c r="G38" s="7">
        <v>6</v>
      </c>
      <c r="H38" s="14" t="s">
        <v>20</v>
      </c>
      <c r="I38" s="3"/>
    </row>
    <row r="39" spans="1:9" ht="17" thickBot="1" x14ac:dyDescent="0.25">
      <c r="A39" s="9"/>
      <c r="C39" s="9"/>
      <c r="D39" s="4"/>
      <c r="E39" s="16"/>
      <c r="F39" s="8"/>
      <c r="G39" s="8"/>
      <c r="H39" s="14"/>
      <c r="I39" s="5"/>
    </row>
    <row r="40" spans="1:9" ht="17" thickBot="1" x14ac:dyDescent="0.25">
      <c r="A40" s="67" t="s">
        <v>15</v>
      </c>
      <c r="B40" s="67" t="s">
        <v>16</v>
      </c>
      <c r="C40" s="107">
        <f>SUM(F32:F39)</f>
        <v>36.5</v>
      </c>
      <c r="D40" s="107"/>
      <c r="E40" s="107"/>
      <c r="F40" s="108"/>
      <c r="G40" s="66" t="s">
        <v>17</v>
      </c>
      <c r="H40" s="107">
        <f>SUM(G32:G39)</f>
        <v>38</v>
      </c>
      <c r="I40" s="108"/>
    </row>
    <row r="41" spans="1:9" ht="17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7" thickBot="1" x14ac:dyDescent="0.25">
      <c r="A42" s="10">
        <v>5</v>
      </c>
      <c r="B42" s="27" t="s">
        <v>9</v>
      </c>
      <c r="C42" s="25" t="s">
        <v>129</v>
      </c>
      <c r="D42" s="13" t="s">
        <v>195</v>
      </c>
      <c r="E42" s="60">
        <v>43780</v>
      </c>
      <c r="F42" s="6">
        <v>6</v>
      </c>
      <c r="G42" s="6">
        <v>6</v>
      </c>
      <c r="H42" s="14" t="s">
        <v>21</v>
      </c>
      <c r="I42" s="78"/>
    </row>
    <row r="43" spans="1:9" ht="17" thickBot="1" x14ac:dyDescent="0.25">
      <c r="A43" s="10">
        <v>5</v>
      </c>
      <c r="B43" s="27" t="s">
        <v>10</v>
      </c>
      <c r="C43" s="25" t="s">
        <v>63</v>
      </c>
      <c r="D43" s="13"/>
      <c r="E43" s="60">
        <v>43781</v>
      </c>
      <c r="F43" s="6">
        <v>4</v>
      </c>
      <c r="G43" s="6">
        <v>4</v>
      </c>
      <c r="H43" s="14" t="s">
        <v>20</v>
      </c>
      <c r="I43" s="78"/>
    </row>
    <row r="44" spans="1:9" ht="17" thickBot="1" x14ac:dyDescent="0.25">
      <c r="A44" s="10">
        <v>5</v>
      </c>
      <c r="B44" s="27" t="s">
        <v>11</v>
      </c>
      <c r="C44" s="25" t="s">
        <v>129</v>
      </c>
      <c r="D44" s="13" t="s">
        <v>195</v>
      </c>
      <c r="E44" s="60">
        <v>43782</v>
      </c>
      <c r="F44" s="7">
        <v>6</v>
      </c>
      <c r="G44" s="7">
        <v>6</v>
      </c>
      <c r="H44" s="14" t="s">
        <v>21</v>
      </c>
      <c r="I44" s="79"/>
    </row>
    <row r="45" spans="1:9" ht="17" thickBot="1" x14ac:dyDescent="0.25">
      <c r="A45" s="10">
        <v>5</v>
      </c>
      <c r="B45" s="27" t="s">
        <v>12</v>
      </c>
      <c r="C45" s="25" t="s">
        <v>129</v>
      </c>
      <c r="D45" s="2" t="s">
        <v>196</v>
      </c>
      <c r="E45" s="60">
        <v>43783</v>
      </c>
      <c r="F45" s="7">
        <v>6</v>
      </c>
      <c r="G45" s="7">
        <v>6</v>
      </c>
      <c r="H45" s="14" t="s">
        <v>21</v>
      </c>
      <c r="I45" s="79"/>
    </row>
    <row r="46" spans="1:9" ht="17" thickBot="1" x14ac:dyDescent="0.25">
      <c r="A46" s="10">
        <v>5</v>
      </c>
      <c r="B46" s="68" t="s">
        <v>13</v>
      </c>
      <c r="C46" s="25" t="s">
        <v>129</v>
      </c>
      <c r="D46" s="2" t="s">
        <v>196</v>
      </c>
      <c r="E46" s="60">
        <v>43784</v>
      </c>
      <c r="F46" s="7">
        <v>6</v>
      </c>
      <c r="G46" s="7">
        <v>6</v>
      </c>
      <c r="H46" s="14" t="s">
        <v>21</v>
      </c>
      <c r="I46" s="79"/>
    </row>
    <row r="47" spans="1:9" ht="17" thickBot="1" x14ac:dyDescent="0.25">
      <c r="A47" s="10">
        <v>5</v>
      </c>
      <c r="B47" s="68" t="s">
        <v>14</v>
      </c>
      <c r="C47" s="25" t="s">
        <v>19</v>
      </c>
      <c r="D47" s="2" t="s">
        <v>197</v>
      </c>
      <c r="E47" s="60">
        <v>43785</v>
      </c>
      <c r="F47" s="7">
        <v>1.5</v>
      </c>
      <c r="G47" s="7">
        <v>1</v>
      </c>
      <c r="H47" s="14" t="s">
        <v>20</v>
      </c>
      <c r="I47" s="79"/>
    </row>
    <row r="48" spans="1:9" x14ac:dyDescent="0.2">
      <c r="A48" s="76">
        <v>5</v>
      </c>
      <c r="B48" s="68" t="s">
        <v>14</v>
      </c>
      <c r="C48" s="85" t="s">
        <v>19</v>
      </c>
      <c r="D48" s="2" t="s">
        <v>116</v>
      </c>
      <c r="E48" s="60">
        <v>43785</v>
      </c>
      <c r="F48" s="8">
        <v>5.5</v>
      </c>
      <c r="G48" s="8">
        <v>6</v>
      </c>
      <c r="H48" s="14" t="s">
        <v>20</v>
      </c>
      <c r="I48" s="86"/>
    </row>
    <row r="49" spans="1:9" ht="17" thickBot="1" x14ac:dyDescent="0.25">
      <c r="A49" s="9"/>
      <c r="C49" s="9"/>
      <c r="D49" s="4"/>
      <c r="E49" s="16"/>
      <c r="F49" s="8"/>
      <c r="G49" s="8"/>
      <c r="H49" s="14"/>
      <c r="I49" s="86"/>
    </row>
    <row r="50" spans="1:9" ht="17" thickBot="1" x14ac:dyDescent="0.25">
      <c r="A50" s="67" t="s">
        <v>15</v>
      </c>
      <c r="B50" s="67" t="s">
        <v>16</v>
      </c>
      <c r="C50" s="107">
        <f>SUM(F42:F49)</f>
        <v>35</v>
      </c>
      <c r="D50" s="107"/>
      <c r="E50" s="107"/>
      <c r="F50" s="108"/>
      <c r="G50" s="66" t="s">
        <v>17</v>
      </c>
      <c r="H50" s="107">
        <f>SUM(G42:G49)</f>
        <v>35</v>
      </c>
      <c r="I50" s="108"/>
    </row>
    <row r="51" spans="1:9" ht="17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8" thickBot="1" x14ac:dyDescent="0.25">
      <c r="A52" s="10">
        <v>6</v>
      </c>
      <c r="B52" s="27" t="s">
        <v>9</v>
      </c>
      <c r="C52" s="25" t="s">
        <v>129</v>
      </c>
      <c r="D52" s="13" t="s">
        <v>195</v>
      </c>
      <c r="E52" s="60">
        <v>43787</v>
      </c>
      <c r="F52" s="6">
        <v>5.5</v>
      </c>
      <c r="G52" s="6">
        <v>6</v>
      </c>
      <c r="H52" s="14" t="s">
        <v>20</v>
      </c>
      <c r="I52" s="78" t="s">
        <v>199</v>
      </c>
    </row>
    <row r="53" spans="1:9" ht="17" thickBot="1" x14ac:dyDescent="0.25">
      <c r="A53" s="10">
        <v>6</v>
      </c>
      <c r="B53" s="27" t="s">
        <v>10</v>
      </c>
      <c r="C53" s="25" t="s">
        <v>63</v>
      </c>
      <c r="D53" s="13"/>
      <c r="E53" s="60">
        <v>43788</v>
      </c>
      <c r="F53" s="6">
        <v>4</v>
      </c>
      <c r="G53" s="6">
        <v>4</v>
      </c>
      <c r="H53" s="14" t="s">
        <v>20</v>
      </c>
      <c r="I53" s="78"/>
    </row>
    <row r="54" spans="1:9" ht="17" thickBot="1" x14ac:dyDescent="0.25">
      <c r="A54" s="10">
        <v>6</v>
      </c>
      <c r="B54" s="27" t="s">
        <v>11</v>
      </c>
      <c r="C54" s="25" t="s">
        <v>129</v>
      </c>
      <c r="D54" s="2" t="s">
        <v>196</v>
      </c>
      <c r="E54" s="60">
        <v>43789</v>
      </c>
      <c r="F54" s="7">
        <v>5.5</v>
      </c>
      <c r="G54" s="7">
        <v>6</v>
      </c>
      <c r="H54" s="14" t="s">
        <v>20</v>
      </c>
      <c r="I54" s="79" t="s">
        <v>198</v>
      </c>
    </row>
    <row r="55" spans="1:9" ht="17" thickBot="1" x14ac:dyDescent="0.25">
      <c r="A55" s="10">
        <v>6</v>
      </c>
      <c r="B55" s="27" t="s">
        <v>12</v>
      </c>
      <c r="C55" s="25" t="s">
        <v>129</v>
      </c>
      <c r="D55" s="2" t="s">
        <v>200</v>
      </c>
      <c r="E55" s="60">
        <v>43790</v>
      </c>
      <c r="F55" s="7">
        <v>6</v>
      </c>
      <c r="G55" s="7">
        <v>6</v>
      </c>
      <c r="H55" s="14" t="s">
        <v>20</v>
      </c>
      <c r="I55" s="79"/>
    </row>
    <row r="56" spans="1:9" ht="17" thickBot="1" x14ac:dyDescent="0.25">
      <c r="A56" s="10">
        <v>6</v>
      </c>
      <c r="B56" s="68" t="s">
        <v>13</v>
      </c>
      <c r="C56" s="25" t="s">
        <v>129</v>
      </c>
      <c r="D56" s="2" t="s">
        <v>201</v>
      </c>
      <c r="E56" s="60">
        <v>43791</v>
      </c>
      <c r="F56" s="7">
        <v>6</v>
      </c>
      <c r="G56" s="7">
        <v>6</v>
      </c>
      <c r="H56" s="14" t="s">
        <v>20</v>
      </c>
      <c r="I56" s="79" t="s">
        <v>202</v>
      </c>
    </row>
    <row r="57" spans="1:9" x14ac:dyDescent="0.2">
      <c r="A57" s="10">
        <v>6</v>
      </c>
      <c r="B57" s="68" t="s">
        <v>14</v>
      </c>
      <c r="C57" s="25" t="s">
        <v>19</v>
      </c>
      <c r="D57" s="2" t="s">
        <v>116</v>
      </c>
      <c r="E57" s="60">
        <v>43792</v>
      </c>
      <c r="F57" s="7">
        <v>5.5</v>
      </c>
      <c r="G57" s="7">
        <v>6</v>
      </c>
      <c r="H57" s="14" t="s">
        <v>20</v>
      </c>
      <c r="I57" s="79"/>
    </row>
    <row r="58" spans="1:9" ht="17" thickBot="1" x14ac:dyDescent="0.25">
      <c r="A58" s="9"/>
      <c r="C58" s="9"/>
      <c r="D58" s="4"/>
      <c r="E58" s="16"/>
      <c r="F58" s="8"/>
      <c r="G58" s="8"/>
      <c r="H58" s="14"/>
      <c r="I58" s="86"/>
    </row>
    <row r="59" spans="1:9" ht="17" thickBot="1" x14ac:dyDescent="0.25">
      <c r="A59" s="67" t="s">
        <v>15</v>
      </c>
      <c r="B59" s="67" t="s">
        <v>16</v>
      </c>
      <c r="C59" s="107">
        <f>SUM(F52:F58)</f>
        <v>32.5</v>
      </c>
      <c r="D59" s="107"/>
      <c r="E59" s="107"/>
      <c r="F59" s="108"/>
      <c r="G59" s="66" t="s">
        <v>17</v>
      </c>
      <c r="H59" s="107">
        <f>SUM(G52:G58)</f>
        <v>34</v>
      </c>
      <c r="I59" s="108"/>
    </row>
    <row r="60" spans="1:9" ht="17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7" thickBot="1" x14ac:dyDescent="0.25">
      <c r="A61" s="10">
        <v>7</v>
      </c>
      <c r="B61" s="27" t="s">
        <v>9</v>
      </c>
      <c r="C61" s="25"/>
      <c r="D61" s="13"/>
      <c r="E61" s="60">
        <v>43794</v>
      </c>
      <c r="F61" s="6"/>
      <c r="G61" s="6">
        <v>6</v>
      </c>
      <c r="H61" s="14"/>
      <c r="I61" s="15"/>
    </row>
    <row r="62" spans="1:9" ht="17" thickBot="1" x14ac:dyDescent="0.25">
      <c r="A62" s="10">
        <v>7</v>
      </c>
      <c r="B62" s="27" t="s">
        <v>10</v>
      </c>
      <c r="C62" s="25"/>
      <c r="D62" s="13"/>
      <c r="E62" s="60">
        <v>43795</v>
      </c>
      <c r="F62" s="6"/>
      <c r="G62" s="6">
        <v>6</v>
      </c>
      <c r="H62" s="14"/>
      <c r="I62" s="15"/>
    </row>
    <row r="63" spans="1:9" ht="17" thickBot="1" x14ac:dyDescent="0.25">
      <c r="A63" s="10">
        <v>7</v>
      </c>
      <c r="B63" s="27" t="s">
        <v>11</v>
      </c>
      <c r="C63" s="25"/>
      <c r="D63" s="2"/>
      <c r="E63" s="60">
        <v>43796</v>
      </c>
      <c r="F63" s="7"/>
      <c r="G63" s="7">
        <v>6</v>
      </c>
      <c r="H63" s="14"/>
      <c r="I63" s="3"/>
    </row>
    <row r="64" spans="1:9" ht="17" thickBot="1" x14ac:dyDescent="0.25">
      <c r="A64" s="10">
        <v>7</v>
      </c>
      <c r="B64" s="27" t="s">
        <v>12</v>
      </c>
      <c r="C64" s="25"/>
      <c r="D64" s="2"/>
      <c r="E64" s="60">
        <v>43797</v>
      </c>
      <c r="F64" s="7"/>
      <c r="G64" s="7">
        <v>6</v>
      </c>
      <c r="H64" s="14"/>
      <c r="I64" s="3"/>
    </row>
    <row r="65" spans="1:9" ht="17" thickBot="1" x14ac:dyDescent="0.25">
      <c r="A65" s="10">
        <v>7</v>
      </c>
      <c r="B65" s="27" t="s">
        <v>13</v>
      </c>
      <c r="C65" s="25"/>
      <c r="D65" s="2"/>
      <c r="E65" s="60">
        <v>43798</v>
      </c>
      <c r="F65" s="7"/>
      <c r="G65" s="7">
        <v>6</v>
      </c>
      <c r="H65" s="14"/>
      <c r="I65" s="3"/>
    </row>
    <row r="66" spans="1:9" x14ac:dyDescent="0.2">
      <c r="A66" s="10">
        <v>7</v>
      </c>
      <c r="B66" s="27" t="s">
        <v>14</v>
      </c>
      <c r="C66" s="25"/>
      <c r="D66" s="2"/>
      <c r="E66" s="60">
        <v>43799</v>
      </c>
      <c r="F66" s="7"/>
      <c r="G66" s="7">
        <v>6</v>
      </c>
      <c r="H66" s="14"/>
      <c r="I66" s="3"/>
    </row>
    <row r="67" spans="1:9" ht="17" thickBot="1" x14ac:dyDescent="0.25">
      <c r="A67" s="9"/>
      <c r="C67" s="9"/>
      <c r="D67" s="4"/>
      <c r="E67" s="16"/>
      <c r="F67" s="8"/>
      <c r="G67" s="8"/>
      <c r="H67" s="14"/>
      <c r="I67" s="5"/>
    </row>
    <row r="68" spans="1:9" ht="17" thickBot="1" x14ac:dyDescent="0.25">
      <c r="A68" s="67" t="s">
        <v>15</v>
      </c>
      <c r="B68" s="67" t="s">
        <v>16</v>
      </c>
      <c r="C68" s="107">
        <f>SUM(F61:F67)</f>
        <v>0</v>
      </c>
      <c r="D68" s="107"/>
      <c r="E68" s="107"/>
      <c r="F68" s="108"/>
      <c r="G68" s="66" t="s">
        <v>17</v>
      </c>
      <c r="H68" s="107">
        <f>SUM(G61:G67)</f>
        <v>36</v>
      </c>
      <c r="I68" s="108"/>
    </row>
    <row r="69" spans="1:9" ht="17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7" thickBot="1" x14ac:dyDescent="0.25">
      <c r="A70" s="10">
        <v>8</v>
      </c>
      <c r="B70" s="27" t="s">
        <v>9</v>
      </c>
      <c r="C70" s="25"/>
      <c r="D70" s="13"/>
      <c r="E70" s="60">
        <v>43801</v>
      </c>
      <c r="F70" s="6"/>
      <c r="G70" s="6">
        <v>6</v>
      </c>
      <c r="H70" s="14"/>
      <c r="I70" s="15"/>
    </row>
    <row r="71" spans="1:9" ht="17" thickBot="1" x14ac:dyDescent="0.25">
      <c r="A71" s="10">
        <v>8</v>
      </c>
      <c r="B71" s="27" t="s">
        <v>10</v>
      </c>
      <c r="C71" s="25"/>
      <c r="D71" s="13"/>
      <c r="E71" s="60">
        <v>43802</v>
      </c>
      <c r="F71" s="6"/>
      <c r="G71" s="6">
        <v>6</v>
      </c>
      <c r="H71" s="14"/>
      <c r="I71" s="15"/>
    </row>
    <row r="72" spans="1:9" ht="17" thickBot="1" x14ac:dyDescent="0.25">
      <c r="A72" s="10">
        <v>8</v>
      </c>
      <c r="B72" s="27" t="s">
        <v>11</v>
      </c>
      <c r="C72" s="25"/>
      <c r="D72" s="2"/>
      <c r="E72" s="60">
        <v>43803</v>
      </c>
      <c r="F72" s="7"/>
      <c r="G72" s="7">
        <v>6</v>
      </c>
      <c r="H72" s="14"/>
      <c r="I72" s="3"/>
    </row>
    <row r="73" spans="1:9" ht="17" thickBot="1" x14ac:dyDescent="0.25">
      <c r="A73" s="10">
        <v>8</v>
      </c>
      <c r="B73" s="27" t="s">
        <v>12</v>
      </c>
      <c r="C73" s="25"/>
      <c r="D73" s="2"/>
      <c r="E73" s="60">
        <v>43804</v>
      </c>
      <c r="F73" s="7"/>
      <c r="G73" s="7">
        <v>6</v>
      </c>
      <c r="H73" s="14"/>
      <c r="I73" s="3"/>
    </row>
    <row r="74" spans="1:9" ht="17" thickBot="1" x14ac:dyDescent="0.25">
      <c r="A74" s="10">
        <v>8</v>
      </c>
      <c r="B74" s="27" t="s">
        <v>13</v>
      </c>
      <c r="C74" s="25"/>
      <c r="D74" s="2"/>
      <c r="E74" s="60">
        <v>43805</v>
      </c>
      <c r="F74" s="7"/>
      <c r="G74" s="7">
        <v>6</v>
      </c>
      <c r="H74" s="14"/>
      <c r="I74" s="3"/>
    </row>
    <row r="75" spans="1:9" x14ac:dyDescent="0.2">
      <c r="A75" s="10">
        <v>8</v>
      </c>
      <c r="B75" s="27" t="s">
        <v>14</v>
      </c>
      <c r="C75" s="25"/>
      <c r="D75" s="2"/>
      <c r="E75" s="60">
        <v>43806</v>
      </c>
      <c r="F75" s="7"/>
      <c r="G75" s="7">
        <v>6</v>
      </c>
      <c r="H75" s="14"/>
      <c r="I75" s="3"/>
    </row>
    <row r="76" spans="1:9" ht="17" thickBot="1" x14ac:dyDescent="0.25">
      <c r="A76" s="9"/>
      <c r="C76" s="9"/>
      <c r="D76" s="4"/>
      <c r="E76" s="16"/>
      <c r="F76" s="8"/>
      <c r="G76" s="8"/>
      <c r="H76" s="14"/>
      <c r="I76" s="5"/>
    </row>
    <row r="77" spans="1:9" ht="17" thickBot="1" x14ac:dyDescent="0.25">
      <c r="A77" s="67" t="s">
        <v>15</v>
      </c>
      <c r="B77" s="67" t="s">
        <v>16</v>
      </c>
      <c r="C77" s="107">
        <f>SUM(F70:F76)</f>
        <v>0</v>
      </c>
      <c r="D77" s="107"/>
      <c r="E77" s="107"/>
      <c r="F77" s="108"/>
      <c r="G77" s="66" t="s">
        <v>17</v>
      </c>
      <c r="H77" s="107">
        <f>SUM(G70:G76)</f>
        <v>36</v>
      </c>
      <c r="I77" s="108"/>
    </row>
    <row r="78" spans="1:9" ht="17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7" thickBot="1" x14ac:dyDescent="0.25">
      <c r="A79" s="10">
        <v>9</v>
      </c>
      <c r="B79" s="27" t="s">
        <v>9</v>
      </c>
      <c r="C79" s="25"/>
      <c r="D79" s="13"/>
      <c r="E79" s="60">
        <v>43808</v>
      </c>
      <c r="F79" s="6"/>
      <c r="G79" s="6">
        <v>6</v>
      </c>
      <c r="H79" s="14"/>
      <c r="I79" s="15"/>
    </row>
    <row r="80" spans="1:9" ht="17" thickBot="1" x14ac:dyDescent="0.25">
      <c r="A80" s="10">
        <v>9</v>
      </c>
      <c r="B80" s="27" t="s">
        <v>10</v>
      </c>
      <c r="C80" s="25"/>
      <c r="D80" s="13"/>
      <c r="E80" s="60">
        <v>43809</v>
      </c>
      <c r="F80" s="6"/>
      <c r="G80" s="6">
        <v>6</v>
      </c>
      <c r="H80" s="14"/>
      <c r="I80" s="15"/>
    </row>
    <row r="81" spans="1:9" ht="17" thickBot="1" x14ac:dyDescent="0.25">
      <c r="A81" s="10">
        <v>9</v>
      </c>
      <c r="B81" s="27" t="s">
        <v>11</v>
      </c>
      <c r="C81" s="25"/>
      <c r="D81" s="2"/>
      <c r="E81" s="60">
        <v>43810</v>
      </c>
      <c r="F81" s="7"/>
      <c r="G81" s="7">
        <v>6</v>
      </c>
      <c r="H81" s="14"/>
      <c r="I81" s="3"/>
    </row>
    <row r="82" spans="1:9" ht="17" thickBot="1" x14ac:dyDescent="0.25">
      <c r="A82" s="10">
        <v>9</v>
      </c>
      <c r="B82" s="27" t="s">
        <v>12</v>
      </c>
      <c r="C82" s="25"/>
      <c r="D82" s="2"/>
      <c r="E82" s="60">
        <v>43811</v>
      </c>
      <c r="F82" s="7"/>
      <c r="G82" s="7">
        <v>6</v>
      </c>
      <c r="H82" s="14"/>
      <c r="I82" s="3"/>
    </row>
    <row r="83" spans="1:9" ht="17" thickBot="1" x14ac:dyDescent="0.25">
      <c r="A83" s="10">
        <v>9</v>
      </c>
      <c r="B83" s="27" t="s">
        <v>13</v>
      </c>
      <c r="C83" s="25"/>
      <c r="D83" s="2"/>
      <c r="E83" s="60">
        <v>43812</v>
      </c>
      <c r="F83" s="7"/>
      <c r="G83" s="7">
        <v>6</v>
      </c>
      <c r="H83" s="14"/>
      <c r="I83" s="3"/>
    </row>
    <row r="84" spans="1:9" x14ac:dyDescent="0.2">
      <c r="A84" s="10">
        <v>9</v>
      </c>
      <c r="B84" s="27" t="s">
        <v>14</v>
      </c>
      <c r="C84" s="25"/>
      <c r="D84" s="2"/>
      <c r="E84" s="60">
        <v>43813</v>
      </c>
      <c r="F84" s="7"/>
      <c r="G84" s="7">
        <v>6</v>
      </c>
      <c r="H84" s="14"/>
      <c r="I84" s="3"/>
    </row>
    <row r="85" spans="1:9" ht="17" thickBot="1" x14ac:dyDescent="0.25">
      <c r="A85" s="9"/>
      <c r="C85" s="9"/>
      <c r="D85" s="4"/>
      <c r="E85" s="16"/>
      <c r="F85" s="8"/>
      <c r="G85" s="8"/>
      <c r="H85" s="14"/>
      <c r="I85" s="5"/>
    </row>
    <row r="86" spans="1:9" ht="17" thickBot="1" x14ac:dyDescent="0.25">
      <c r="A86" s="67" t="s">
        <v>15</v>
      </c>
      <c r="B86" s="67" t="s">
        <v>16</v>
      </c>
      <c r="C86" s="107">
        <f>SUM(F79:F85)</f>
        <v>0</v>
      </c>
      <c r="D86" s="107"/>
      <c r="E86" s="107"/>
      <c r="F86" s="108"/>
      <c r="G86" s="66" t="s">
        <v>17</v>
      </c>
      <c r="H86" s="107">
        <f>SUM(G79:G85)</f>
        <v>36</v>
      </c>
      <c r="I86" s="108"/>
    </row>
    <row r="87" spans="1:9" ht="17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7" thickBot="1" x14ac:dyDescent="0.25">
      <c r="A88" s="10">
        <v>10</v>
      </c>
      <c r="B88" s="27" t="s">
        <v>9</v>
      </c>
      <c r="C88" s="25"/>
      <c r="D88" s="13"/>
      <c r="E88" s="60">
        <v>43815</v>
      </c>
      <c r="F88" s="6"/>
      <c r="G88" s="6">
        <v>6</v>
      </c>
      <c r="H88" s="14"/>
      <c r="I88" s="15"/>
    </row>
    <row r="89" spans="1:9" ht="17" thickBot="1" x14ac:dyDescent="0.25">
      <c r="A89" s="10">
        <v>10</v>
      </c>
      <c r="B89" s="27" t="s">
        <v>10</v>
      </c>
      <c r="C89" s="25"/>
      <c r="D89" s="13"/>
      <c r="E89" s="60">
        <v>43816</v>
      </c>
      <c r="F89" s="6"/>
      <c r="G89" s="6">
        <v>6</v>
      </c>
      <c r="H89" s="14"/>
      <c r="I89" s="15"/>
    </row>
    <row r="90" spans="1:9" ht="17" thickBot="1" x14ac:dyDescent="0.25">
      <c r="A90" s="10">
        <v>10</v>
      </c>
      <c r="B90" s="27" t="s">
        <v>11</v>
      </c>
      <c r="C90" s="25"/>
      <c r="D90" s="2"/>
      <c r="E90" s="60">
        <v>43817</v>
      </c>
      <c r="F90" s="7"/>
      <c r="G90" s="7">
        <v>6</v>
      </c>
      <c r="H90" s="14"/>
      <c r="I90" s="3"/>
    </row>
    <row r="91" spans="1:9" ht="17" thickBot="1" x14ac:dyDescent="0.25">
      <c r="A91" s="10">
        <v>10</v>
      </c>
      <c r="B91" s="27" t="s">
        <v>12</v>
      </c>
      <c r="C91" s="25"/>
      <c r="D91" s="2"/>
      <c r="E91" s="60">
        <v>43818</v>
      </c>
      <c r="F91" s="7"/>
      <c r="G91" s="7">
        <v>6</v>
      </c>
      <c r="H91" s="14"/>
      <c r="I91" s="3"/>
    </row>
    <row r="92" spans="1:9" ht="17" thickBot="1" x14ac:dyDescent="0.25">
      <c r="A92" s="10">
        <v>10</v>
      </c>
      <c r="B92" s="27" t="s">
        <v>13</v>
      </c>
      <c r="C92" s="25"/>
      <c r="D92" s="2"/>
      <c r="E92" s="60">
        <v>43819</v>
      </c>
      <c r="F92" s="7"/>
      <c r="G92" s="7">
        <v>6</v>
      </c>
      <c r="H92" s="14"/>
      <c r="I92" s="3"/>
    </row>
    <row r="93" spans="1:9" x14ac:dyDescent="0.2">
      <c r="A93" s="10">
        <v>10</v>
      </c>
      <c r="B93" s="27" t="s">
        <v>14</v>
      </c>
      <c r="C93" s="25"/>
      <c r="D93" s="2"/>
      <c r="E93" s="60">
        <v>43820</v>
      </c>
      <c r="F93" s="7"/>
      <c r="G93" s="7">
        <v>6</v>
      </c>
      <c r="H93" s="14"/>
      <c r="I93" s="3"/>
    </row>
    <row r="94" spans="1:9" ht="17" thickBot="1" x14ac:dyDescent="0.25">
      <c r="A94" s="9"/>
      <c r="C94" s="9"/>
      <c r="D94" s="4"/>
      <c r="E94" s="16"/>
      <c r="F94" s="8"/>
      <c r="G94" s="8"/>
      <c r="H94" s="14"/>
      <c r="I94" s="5"/>
    </row>
    <row r="95" spans="1:9" ht="17" thickBot="1" x14ac:dyDescent="0.25">
      <c r="A95" s="67" t="s">
        <v>15</v>
      </c>
      <c r="B95" s="67" t="s">
        <v>16</v>
      </c>
      <c r="C95" s="107">
        <f>SUM(F88:F94)</f>
        <v>0</v>
      </c>
      <c r="D95" s="107"/>
      <c r="E95" s="107"/>
      <c r="F95" s="108"/>
      <c r="G95" s="66" t="s">
        <v>17</v>
      </c>
      <c r="H95" s="107">
        <f>SUM(G88:G94)</f>
        <v>36</v>
      </c>
      <c r="I95" s="108"/>
    </row>
  </sheetData>
  <mergeCells count="21">
    <mergeCell ref="C68:F68"/>
    <mergeCell ref="H68:I68"/>
    <mergeCell ref="C11:F11"/>
    <mergeCell ref="H11:I11"/>
    <mergeCell ref="C20:F20"/>
    <mergeCell ref="H20:I20"/>
    <mergeCell ref="A2:I2"/>
    <mergeCell ref="C50:F50"/>
    <mergeCell ref="H50:I50"/>
    <mergeCell ref="C59:F59"/>
    <mergeCell ref="H59:I59"/>
    <mergeCell ref="C30:F30"/>
    <mergeCell ref="H30:I30"/>
    <mergeCell ref="C40:F40"/>
    <mergeCell ref="H40:I40"/>
    <mergeCell ref="C77:F77"/>
    <mergeCell ref="H77:I77"/>
    <mergeCell ref="C86:F86"/>
    <mergeCell ref="H86:I86"/>
    <mergeCell ref="C95:F95"/>
    <mergeCell ref="H95:I95"/>
  </mergeCells>
  <phoneticPr fontId="8" type="noConversion"/>
  <dataValidations count="7">
    <dataValidation type="list" allowBlank="1" showInputMessage="1" showErrorMessage="1" sqref="C10 C19 C29 C39 C49 C58 C67 C76 C85 C94" xr:uid="{0C1E5D56-2C7E-4242-BC93-698D232B981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61:C66 C88:C93 C42:C48 C52:C57 C22:C28 C70:C75 C79:C84 C32:C38" xr:uid="{194D6EC0-0304-47CA-875C-6B887C34BE5E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88:H94 H32:H39 H42:H49 H4:H10 H70:H76 H79:H85 H52:H58" xr:uid="{A9DFDA5B-53C3-4CA5-8DEC-A5ECE81E83EA}">
      <formula1>"Done,Inprogress "</formula1>
    </dataValidation>
    <dataValidation type="date" allowBlank="1" showInputMessage="1" showErrorMessage="1" sqref="B3 B12" xr:uid="{DE27CDC3-D330-4F61-886F-AB13E3A05751}">
      <formula1>B4</formula1>
      <formula2>B10</formula2>
    </dataValidation>
    <dataValidation type="date" allowBlank="1" showInputMessage="1" showErrorMessage="1" sqref="B21" xr:uid="{D2BFAE72-0E00-4D4B-8170-FC35AB31EE32}">
      <formula1>#REF!</formula1>
      <formula2>B28</formula2>
    </dataValidation>
    <dataValidation type="date" allowBlank="1" showInputMessage="1" showErrorMessage="1" sqref="B41 B51 B60 B69 B78 B87" xr:uid="{53E6E76C-165C-4DFF-BB29-1E304E6593B8}">
      <formula1>#REF!</formula1>
      <formula2>B46</formula2>
    </dataValidation>
    <dataValidation type="date" allowBlank="1" showInputMessage="1" showErrorMessage="1" sqref="B31" xr:uid="{1C3973D7-D8C7-41D5-A041-CCFD2B311426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topLeftCell="A49" workbookViewId="0">
      <selection activeCell="F24" sqref="F24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  <col min="3" max="3" width="26.6640625" bestFit="1" customWidth="1"/>
    <col min="4" max="4" width="57.33203125" bestFit="1" customWidth="1"/>
    <col min="5" max="5" width="12.1640625" bestFit="1" customWidth="1"/>
    <col min="8" max="8" width="12.1640625" bestFit="1" customWidth="1"/>
    <col min="9" max="9" width="49.33203125" bestFit="1" customWidth="1"/>
  </cols>
  <sheetData>
    <row r="1" spans="1:9" ht="17" thickBot="1" x14ac:dyDescent="0.25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6" x14ac:dyDescent="0.2">
      <c r="A2" s="109" t="s">
        <v>0</v>
      </c>
      <c r="B2" s="110"/>
      <c r="C2" s="111"/>
      <c r="D2" s="111"/>
      <c r="E2" s="111"/>
      <c r="F2" s="111"/>
      <c r="G2" s="111"/>
      <c r="H2" s="111"/>
      <c r="I2" s="112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6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6" x14ac:dyDescent="0.2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6" x14ac:dyDescent="0.2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6" x14ac:dyDescent="0.2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6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6" x14ac:dyDescent="0.2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7" thickBot="1" x14ac:dyDescent="0.25">
      <c r="A10" s="9"/>
      <c r="B10" s="11"/>
      <c r="C10" s="9"/>
      <c r="D10" s="4"/>
      <c r="E10" s="16"/>
      <c r="F10" s="8"/>
      <c r="G10" s="8"/>
      <c r="H10" s="14"/>
      <c r="I10" s="5"/>
    </row>
    <row r="11" spans="1:9" ht="17" thickBot="1" x14ac:dyDescent="0.25">
      <c r="A11" s="67" t="s">
        <v>15</v>
      </c>
      <c r="B11" s="67" t="s">
        <v>16</v>
      </c>
      <c r="C11" s="113">
        <f>SUM(F4:F10)</f>
        <v>26</v>
      </c>
      <c r="D11" s="107"/>
      <c r="E11" s="107"/>
      <c r="F11" s="108"/>
      <c r="G11" s="66" t="s">
        <v>17</v>
      </c>
      <c r="H11" s="107">
        <f>SUM(G4:G10)</f>
        <v>26</v>
      </c>
      <c r="I11" s="108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7" x14ac:dyDescent="0.2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6" x14ac:dyDescent="0.2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6" x14ac:dyDescent="0.2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6" x14ac:dyDescent="0.2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6" x14ac:dyDescent="0.2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6" x14ac:dyDescent="0.2">
      <c r="A18" s="10">
        <v>2</v>
      </c>
      <c r="B18" s="27" t="s">
        <v>14</v>
      </c>
      <c r="C18" s="25" t="s">
        <v>18</v>
      </c>
      <c r="D18" s="2" t="s">
        <v>82</v>
      </c>
      <c r="E18" s="16" t="s">
        <v>101</v>
      </c>
      <c r="F18" s="7">
        <v>5</v>
      </c>
      <c r="G18" s="7">
        <v>5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4"/>
      <c r="E19" s="16"/>
      <c r="F19" s="8"/>
      <c r="G19" s="8"/>
      <c r="H19" s="14"/>
      <c r="I19" s="5"/>
    </row>
    <row r="20" spans="1:9" ht="17" thickBot="1" x14ac:dyDescent="0.25">
      <c r="A20" s="67" t="s">
        <v>15</v>
      </c>
      <c r="B20" s="67" t="s">
        <v>16</v>
      </c>
      <c r="C20" s="107">
        <f>SUM(F13:F19)</f>
        <v>30</v>
      </c>
      <c r="D20" s="107"/>
      <c r="E20" s="107"/>
      <c r="F20" s="108"/>
      <c r="G20" s="66" t="s">
        <v>17</v>
      </c>
      <c r="H20" s="107">
        <f>SUM(G13:G19)</f>
        <v>30</v>
      </c>
      <c r="I20" s="108"/>
    </row>
    <row r="21" spans="1:9" ht="17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8" thickBot="1" x14ac:dyDescent="0.25">
      <c r="A22" s="10">
        <v>3</v>
      </c>
      <c r="B22" s="26" t="s">
        <v>9</v>
      </c>
      <c r="C22" s="25" t="s">
        <v>19</v>
      </c>
      <c r="D22" s="69" t="s">
        <v>118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35" thickBot="1" x14ac:dyDescent="0.25">
      <c r="A23" s="10">
        <v>3</v>
      </c>
      <c r="B23" s="27" t="s">
        <v>10</v>
      </c>
      <c r="C23" s="25" t="s">
        <v>19</v>
      </c>
      <c r="D23" s="69" t="s">
        <v>119</v>
      </c>
      <c r="E23" s="18">
        <v>43767</v>
      </c>
      <c r="F23" s="10">
        <v>10</v>
      </c>
      <c r="G23" s="6">
        <v>6</v>
      </c>
      <c r="H23" s="14" t="s">
        <v>21</v>
      </c>
      <c r="I23" s="15" t="s">
        <v>125</v>
      </c>
    </row>
    <row r="24" spans="1:9" ht="18" thickBot="1" x14ac:dyDescent="0.25">
      <c r="A24" s="10">
        <v>3</v>
      </c>
      <c r="B24" s="27" t="s">
        <v>11</v>
      </c>
      <c r="C24" s="25" t="s">
        <v>61</v>
      </c>
      <c r="D24" s="63" t="s">
        <v>120</v>
      </c>
      <c r="E24" s="18">
        <v>43768</v>
      </c>
      <c r="F24" s="1">
        <v>5</v>
      </c>
      <c r="G24" s="7">
        <v>4</v>
      </c>
      <c r="H24" s="14" t="s">
        <v>21</v>
      </c>
      <c r="I24" s="15" t="s">
        <v>126</v>
      </c>
    </row>
    <row r="25" spans="1:9" ht="17" thickBot="1" x14ac:dyDescent="0.25">
      <c r="A25" s="10">
        <v>3</v>
      </c>
      <c r="B25" s="27" t="s">
        <v>12</v>
      </c>
      <c r="C25" s="25" t="s">
        <v>19</v>
      </c>
      <c r="D25" s="57" t="s">
        <v>121</v>
      </c>
      <c r="E25" s="18">
        <v>43769</v>
      </c>
      <c r="F25" s="1">
        <v>10</v>
      </c>
      <c r="G25" s="7">
        <v>6</v>
      </c>
      <c r="H25" s="14" t="s">
        <v>21</v>
      </c>
      <c r="I25" s="3"/>
    </row>
    <row r="26" spans="1:9" ht="17" thickBot="1" x14ac:dyDescent="0.25">
      <c r="A26" s="10">
        <v>3</v>
      </c>
      <c r="B26" s="27" t="s">
        <v>13</v>
      </c>
      <c r="C26" s="25" t="s">
        <v>61</v>
      </c>
      <c r="D26" s="57" t="s">
        <v>121</v>
      </c>
      <c r="E26" s="18">
        <v>43770</v>
      </c>
      <c r="F26" s="1">
        <v>5</v>
      </c>
      <c r="G26" s="7">
        <v>6</v>
      </c>
      <c r="H26" s="14" t="s">
        <v>21</v>
      </c>
      <c r="I26" s="3"/>
    </row>
    <row r="27" spans="1:9" ht="18" thickBot="1" x14ac:dyDescent="0.25">
      <c r="A27" s="10">
        <v>3</v>
      </c>
      <c r="B27" s="68" t="s">
        <v>14</v>
      </c>
      <c r="C27" s="10" t="s">
        <v>19</v>
      </c>
      <c r="D27" s="63" t="s">
        <v>122</v>
      </c>
      <c r="E27" s="18">
        <v>43771</v>
      </c>
      <c r="F27" s="1">
        <v>4</v>
      </c>
      <c r="G27" s="7">
        <v>6</v>
      </c>
      <c r="H27" s="14" t="s">
        <v>21</v>
      </c>
      <c r="I27" s="15" t="s">
        <v>127</v>
      </c>
    </row>
    <row r="28" spans="1:9" ht="17" thickBot="1" x14ac:dyDescent="0.25">
      <c r="A28" s="9">
        <v>3</v>
      </c>
      <c r="B28" s="68" t="s">
        <v>124</v>
      </c>
      <c r="C28" s="9" t="s">
        <v>123</v>
      </c>
      <c r="D28" s="57" t="s">
        <v>121</v>
      </c>
      <c r="E28" s="18">
        <v>43772</v>
      </c>
      <c r="F28" s="9">
        <v>3</v>
      </c>
      <c r="G28" s="8">
        <v>3</v>
      </c>
      <c r="H28" s="14" t="s">
        <v>20</v>
      </c>
      <c r="I28" s="5"/>
    </row>
    <row r="29" spans="1:9" ht="17" thickBot="1" x14ac:dyDescent="0.25">
      <c r="A29" s="67" t="s">
        <v>15</v>
      </c>
      <c r="B29" s="67" t="s">
        <v>16</v>
      </c>
      <c r="C29" s="107">
        <f>SUM(F22:F28)</f>
        <v>45</v>
      </c>
      <c r="D29" s="107"/>
      <c r="E29" s="107"/>
      <c r="F29" s="108"/>
      <c r="G29" s="66" t="s">
        <v>17</v>
      </c>
      <c r="H29" s="107">
        <f>SUM(G22:G28)</f>
        <v>37</v>
      </c>
      <c r="I29" s="108"/>
    </row>
    <row r="30" spans="1:9" ht="17" thickBot="1" x14ac:dyDescent="0.2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52" thickBot="1" x14ac:dyDescent="0.25">
      <c r="A31" s="10">
        <v>4</v>
      </c>
      <c r="B31" s="27" t="s">
        <v>9</v>
      </c>
      <c r="C31" s="25" t="s">
        <v>19</v>
      </c>
      <c r="D31" s="69" t="s">
        <v>128</v>
      </c>
      <c r="E31" s="18">
        <v>43773</v>
      </c>
      <c r="F31" s="10">
        <v>7</v>
      </c>
      <c r="G31" s="6"/>
      <c r="H31" s="14"/>
      <c r="I31" s="15" t="s">
        <v>131</v>
      </c>
    </row>
    <row r="32" spans="1:9" ht="17" thickBot="1" x14ac:dyDescent="0.25">
      <c r="A32" s="10">
        <v>4</v>
      </c>
      <c r="B32" s="27" t="s">
        <v>10</v>
      </c>
      <c r="C32" s="25" t="s">
        <v>63</v>
      </c>
      <c r="D32" s="57" t="s">
        <v>133</v>
      </c>
      <c r="E32" s="18">
        <v>43774</v>
      </c>
      <c r="F32" s="10">
        <v>3</v>
      </c>
      <c r="G32" s="6"/>
      <c r="H32" s="14"/>
      <c r="I32" s="15"/>
    </row>
    <row r="33" spans="1:9" ht="35" thickBot="1" x14ac:dyDescent="0.25">
      <c r="A33" s="10">
        <v>4</v>
      </c>
      <c r="B33" s="27" t="s">
        <v>11</v>
      </c>
      <c r="C33" s="25" t="s">
        <v>129</v>
      </c>
      <c r="D33" s="57" t="s">
        <v>130</v>
      </c>
      <c r="E33" s="18">
        <v>43775</v>
      </c>
      <c r="F33" s="7">
        <v>10</v>
      </c>
      <c r="G33" s="7"/>
      <c r="H33" s="14"/>
      <c r="I33" s="15" t="s">
        <v>132</v>
      </c>
    </row>
    <row r="34" spans="1:9" ht="17" thickBot="1" x14ac:dyDescent="0.25">
      <c r="A34" s="10">
        <v>4</v>
      </c>
      <c r="B34" s="27" t="s">
        <v>12</v>
      </c>
      <c r="C34" s="25" t="s">
        <v>19</v>
      </c>
      <c r="D34" s="57" t="s">
        <v>134</v>
      </c>
      <c r="E34" s="18">
        <v>43776</v>
      </c>
      <c r="F34" s="7">
        <v>5</v>
      </c>
      <c r="G34" s="7"/>
      <c r="H34" s="14"/>
      <c r="I34" s="3" t="s">
        <v>136</v>
      </c>
    </row>
    <row r="35" spans="1:9" ht="17" thickBot="1" x14ac:dyDescent="0.25">
      <c r="A35" s="10">
        <v>4</v>
      </c>
      <c r="B35" s="68" t="s">
        <v>13</v>
      </c>
      <c r="C35" s="25" t="s">
        <v>19</v>
      </c>
      <c r="D35" s="57" t="s">
        <v>135</v>
      </c>
      <c r="E35" s="18">
        <v>43777</v>
      </c>
      <c r="F35" s="7">
        <v>8</v>
      </c>
      <c r="G35" s="7"/>
      <c r="H35" s="14"/>
      <c r="I35" s="3"/>
    </row>
    <row r="36" spans="1:9" ht="17" thickBot="1" x14ac:dyDescent="0.25">
      <c r="A36" s="10">
        <v>4</v>
      </c>
      <c r="B36" s="68" t="s">
        <v>14</v>
      </c>
      <c r="C36" s="25" t="s">
        <v>19</v>
      </c>
      <c r="D36" s="57" t="s">
        <v>133</v>
      </c>
      <c r="E36" s="18">
        <v>43778</v>
      </c>
      <c r="F36" s="7">
        <v>5</v>
      </c>
      <c r="G36" s="7"/>
      <c r="H36" s="14"/>
      <c r="I36" s="3"/>
    </row>
    <row r="37" spans="1:9" ht="17" thickBot="1" x14ac:dyDescent="0.25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7" thickBot="1" x14ac:dyDescent="0.25">
      <c r="A38" s="67" t="s">
        <v>15</v>
      </c>
      <c r="B38" s="67" t="s">
        <v>16</v>
      </c>
      <c r="C38" s="107">
        <f>SUM(F31:F37)</f>
        <v>38</v>
      </c>
      <c r="D38" s="107"/>
      <c r="E38" s="107"/>
      <c r="F38" s="108"/>
      <c r="G38" s="66" t="s">
        <v>17</v>
      </c>
      <c r="H38" s="107">
        <f>SUM(G31:G37)</f>
        <v>0</v>
      </c>
      <c r="I38" s="108"/>
    </row>
    <row r="39" spans="1:9" ht="17" thickBot="1" x14ac:dyDescent="0.2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7" thickBot="1" x14ac:dyDescent="0.25">
      <c r="A40" s="10">
        <v>5</v>
      </c>
      <c r="B40" s="27" t="s">
        <v>9</v>
      </c>
      <c r="C40" s="25"/>
      <c r="D40" s="13"/>
      <c r="E40" s="18">
        <v>43780</v>
      </c>
      <c r="F40" s="6"/>
      <c r="G40" s="6"/>
      <c r="H40" s="14"/>
      <c r="I40" s="15"/>
    </row>
    <row r="41" spans="1:9" ht="17" thickBot="1" x14ac:dyDescent="0.25">
      <c r="A41" s="10">
        <v>5</v>
      </c>
      <c r="B41" s="27" t="s">
        <v>10</v>
      </c>
      <c r="C41" s="25"/>
      <c r="D41" s="13"/>
      <c r="E41" s="18">
        <v>43781</v>
      </c>
      <c r="F41" s="6"/>
      <c r="G41" s="6"/>
      <c r="H41" s="14"/>
      <c r="I41" s="15"/>
    </row>
    <row r="42" spans="1:9" ht="17" thickBot="1" x14ac:dyDescent="0.25">
      <c r="A42" s="10">
        <v>5</v>
      </c>
      <c r="B42" s="27" t="s">
        <v>11</v>
      </c>
      <c r="C42" s="25"/>
      <c r="D42" s="2"/>
      <c r="E42" s="18">
        <v>43782</v>
      </c>
      <c r="F42" s="7"/>
      <c r="G42" s="7"/>
      <c r="H42" s="14"/>
      <c r="I42" s="3"/>
    </row>
    <row r="43" spans="1:9" ht="17" thickBot="1" x14ac:dyDescent="0.25">
      <c r="A43" s="10">
        <v>5</v>
      </c>
      <c r="B43" s="27" t="s">
        <v>12</v>
      </c>
      <c r="C43" s="25"/>
      <c r="D43" s="2"/>
      <c r="E43" s="18">
        <v>43783</v>
      </c>
      <c r="F43" s="7"/>
      <c r="G43" s="7"/>
      <c r="H43" s="14"/>
      <c r="I43" s="3"/>
    </row>
    <row r="44" spans="1:9" ht="17" thickBot="1" x14ac:dyDescent="0.25">
      <c r="A44" s="10">
        <v>5</v>
      </c>
      <c r="B44" s="68" t="s">
        <v>13</v>
      </c>
      <c r="C44" s="25"/>
      <c r="D44" s="2"/>
      <c r="E44" s="18">
        <v>43784</v>
      </c>
      <c r="F44" s="7"/>
      <c r="G44" s="7"/>
      <c r="H44" s="14"/>
      <c r="I44" s="3"/>
    </row>
    <row r="45" spans="1:9" ht="17" thickBot="1" x14ac:dyDescent="0.25">
      <c r="A45" s="10">
        <v>5</v>
      </c>
      <c r="B45" s="68" t="s">
        <v>14</v>
      </c>
      <c r="C45" s="25"/>
      <c r="D45" s="2"/>
      <c r="E45" s="18">
        <v>43785</v>
      </c>
      <c r="F45" s="7"/>
      <c r="G45" s="7"/>
      <c r="H45" s="14"/>
      <c r="I45" s="3"/>
    </row>
    <row r="46" spans="1:9" ht="17" thickBot="1" x14ac:dyDescent="0.25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7" thickBot="1" x14ac:dyDescent="0.25">
      <c r="A47" s="67" t="s">
        <v>15</v>
      </c>
      <c r="B47" s="67" t="s">
        <v>16</v>
      </c>
      <c r="C47" s="107">
        <f>SUM(F40:F46)</f>
        <v>0</v>
      </c>
      <c r="D47" s="107"/>
      <c r="E47" s="107"/>
      <c r="F47" s="108"/>
      <c r="G47" s="66" t="s">
        <v>17</v>
      </c>
      <c r="H47" s="107">
        <f>SUM(G40:G46)</f>
        <v>0</v>
      </c>
      <c r="I47" s="108"/>
    </row>
    <row r="48" spans="1:9" ht="17" thickBot="1" x14ac:dyDescent="0.2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7" thickBot="1" x14ac:dyDescent="0.25">
      <c r="A49" s="10">
        <v>6</v>
      </c>
      <c r="B49" s="27" t="s">
        <v>9</v>
      </c>
      <c r="C49" s="25"/>
      <c r="D49" s="13"/>
      <c r="E49" s="18">
        <v>43787</v>
      </c>
      <c r="F49" s="6"/>
      <c r="G49" s="6"/>
      <c r="H49" s="14"/>
      <c r="I49" s="15"/>
    </row>
    <row r="50" spans="1:9" ht="17" thickBot="1" x14ac:dyDescent="0.25">
      <c r="A50" s="10">
        <v>6</v>
      </c>
      <c r="B50" s="27" t="s">
        <v>10</v>
      </c>
      <c r="C50" s="25"/>
      <c r="D50" s="13"/>
      <c r="E50" s="18">
        <v>43788</v>
      </c>
      <c r="F50" s="6"/>
      <c r="G50" s="6"/>
      <c r="H50" s="14"/>
      <c r="I50" s="15"/>
    </row>
    <row r="51" spans="1:9" ht="17" thickBot="1" x14ac:dyDescent="0.25">
      <c r="A51" s="10">
        <v>6</v>
      </c>
      <c r="B51" s="27" t="s">
        <v>11</v>
      </c>
      <c r="C51" s="25"/>
      <c r="D51" s="2"/>
      <c r="E51" s="18">
        <v>43789</v>
      </c>
      <c r="F51" s="7"/>
      <c r="G51" s="7"/>
      <c r="H51" s="14"/>
      <c r="I51" s="3"/>
    </row>
    <row r="52" spans="1:9" ht="17" thickBot="1" x14ac:dyDescent="0.25">
      <c r="A52" s="10">
        <v>6</v>
      </c>
      <c r="B52" s="27" t="s">
        <v>12</v>
      </c>
      <c r="C52" s="25"/>
      <c r="D52" s="2"/>
      <c r="E52" s="18">
        <v>43790</v>
      </c>
      <c r="F52" s="7"/>
      <c r="G52" s="7"/>
      <c r="H52" s="14"/>
      <c r="I52" s="3"/>
    </row>
    <row r="53" spans="1:9" ht="17" thickBot="1" x14ac:dyDescent="0.25">
      <c r="A53" s="10">
        <v>6</v>
      </c>
      <c r="B53" s="68" t="s">
        <v>13</v>
      </c>
      <c r="C53" s="25"/>
      <c r="D53" s="2"/>
      <c r="E53" s="18">
        <v>43791</v>
      </c>
      <c r="F53" s="7"/>
      <c r="G53" s="7"/>
      <c r="H53" s="14"/>
      <c r="I53" s="3"/>
    </row>
    <row r="54" spans="1:9" ht="17" thickBot="1" x14ac:dyDescent="0.25">
      <c r="A54" s="10">
        <v>6</v>
      </c>
      <c r="B54" s="68" t="s">
        <v>14</v>
      </c>
      <c r="C54" s="25"/>
      <c r="D54" s="2"/>
      <c r="E54" s="18">
        <v>43792</v>
      </c>
      <c r="F54" s="7"/>
      <c r="G54" s="7"/>
      <c r="H54" s="14"/>
      <c r="I54" s="3"/>
    </row>
    <row r="55" spans="1:9" ht="17" thickBot="1" x14ac:dyDescent="0.25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7" thickBot="1" x14ac:dyDescent="0.25">
      <c r="A56" s="67" t="s">
        <v>15</v>
      </c>
      <c r="B56" s="67" t="s">
        <v>16</v>
      </c>
      <c r="C56" s="107">
        <f>SUM(F49:F55)</f>
        <v>0</v>
      </c>
      <c r="D56" s="107"/>
      <c r="E56" s="107"/>
      <c r="F56" s="108"/>
      <c r="G56" s="66" t="s">
        <v>17</v>
      </c>
      <c r="H56" s="107">
        <f>SUM(G49:G55)</f>
        <v>0</v>
      </c>
      <c r="I56" s="108"/>
    </row>
    <row r="57" spans="1:9" ht="17" thickBot="1" x14ac:dyDescent="0.25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8" thickBot="1" x14ac:dyDescent="0.25">
      <c r="A58" s="10">
        <v>7</v>
      </c>
      <c r="B58" s="27" t="s">
        <v>9</v>
      </c>
      <c r="C58" s="25" t="s">
        <v>19</v>
      </c>
      <c r="D58" s="13" t="s">
        <v>137</v>
      </c>
      <c r="E58" s="18">
        <v>43794</v>
      </c>
      <c r="F58" s="6">
        <v>10</v>
      </c>
      <c r="G58" s="6"/>
      <c r="H58" s="14"/>
      <c r="I58" s="15" t="s">
        <v>138</v>
      </c>
    </row>
    <row r="59" spans="1:9" ht="17" thickBot="1" x14ac:dyDescent="0.25">
      <c r="A59" s="10">
        <v>7</v>
      </c>
      <c r="B59" s="27" t="s">
        <v>10</v>
      </c>
      <c r="C59" s="25" t="s">
        <v>63</v>
      </c>
      <c r="D59" s="13" t="s">
        <v>139</v>
      </c>
      <c r="E59" s="18">
        <v>43795</v>
      </c>
      <c r="F59" s="6">
        <v>3</v>
      </c>
      <c r="G59" s="6"/>
      <c r="H59" s="14"/>
      <c r="I59" s="15"/>
    </row>
    <row r="60" spans="1:9" ht="17" thickBot="1" x14ac:dyDescent="0.25">
      <c r="A60" s="10">
        <v>7</v>
      </c>
      <c r="B60" s="27" t="s">
        <v>11</v>
      </c>
      <c r="C60" s="25" t="s">
        <v>140</v>
      </c>
      <c r="D60" s="2" t="s">
        <v>141</v>
      </c>
      <c r="E60" s="18">
        <v>43796</v>
      </c>
      <c r="F60" s="7">
        <v>10</v>
      </c>
      <c r="G60" s="7"/>
      <c r="H60" s="14"/>
      <c r="I60" s="3" t="s">
        <v>142</v>
      </c>
    </row>
    <row r="61" spans="1:9" ht="17" thickBot="1" x14ac:dyDescent="0.25">
      <c r="A61" s="10">
        <v>7</v>
      </c>
      <c r="B61" s="27" t="s">
        <v>12</v>
      </c>
      <c r="C61" s="25" t="s">
        <v>140</v>
      </c>
      <c r="D61" s="2" t="s">
        <v>143</v>
      </c>
      <c r="E61" s="18">
        <v>43797</v>
      </c>
      <c r="F61" s="7">
        <v>10</v>
      </c>
      <c r="G61" s="7"/>
      <c r="H61" s="14"/>
      <c r="I61" s="3"/>
    </row>
    <row r="62" spans="1:9" ht="17" thickBot="1" x14ac:dyDescent="0.25">
      <c r="A62" s="10">
        <v>7</v>
      </c>
      <c r="B62" s="68" t="s">
        <v>13</v>
      </c>
      <c r="C62" s="25" t="s">
        <v>129</v>
      </c>
      <c r="D62" s="2" t="s">
        <v>117</v>
      </c>
      <c r="E62" s="18">
        <v>43798</v>
      </c>
      <c r="F62" s="7">
        <v>6</v>
      </c>
      <c r="G62" s="7"/>
      <c r="H62" s="14"/>
      <c r="I62" s="3" t="s">
        <v>144</v>
      </c>
    </row>
    <row r="63" spans="1:9" ht="17" thickBot="1" x14ac:dyDescent="0.25">
      <c r="A63" s="10">
        <v>7</v>
      </c>
      <c r="B63" s="68" t="s">
        <v>14</v>
      </c>
      <c r="C63" s="25" t="s">
        <v>129</v>
      </c>
      <c r="D63" s="2" t="s">
        <v>145</v>
      </c>
      <c r="E63" s="18">
        <v>43799</v>
      </c>
      <c r="F63" s="7">
        <v>8</v>
      </c>
      <c r="G63" s="7"/>
      <c r="H63" s="14"/>
      <c r="I63" s="3" t="s">
        <v>146</v>
      </c>
    </row>
    <row r="64" spans="1:9" ht="17" thickBot="1" x14ac:dyDescent="0.25">
      <c r="A64" s="9">
        <v>7</v>
      </c>
      <c r="B64" s="68" t="s">
        <v>124</v>
      </c>
      <c r="C64" s="25" t="s">
        <v>129</v>
      </c>
      <c r="D64" s="4" t="s">
        <v>147</v>
      </c>
      <c r="E64" s="18">
        <v>43800</v>
      </c>
      <c r="F64" s="8">
        <v>3</v>
      </c>
      <c r="G64" s="8"/>
      <c r="H64" s="14"/>
      <c r="I64" s="3" t="s">
        <v>146</v>
      </c>
    </row>
    <row r="65" spans="1:9" ht="17" thickBot="1" x14ac:dyDescent="0.25">
      <c r="A65" s="67" t="s">
        <v>15</v>
      </c>
      <c r="B65" s="67" t="s">
        <v>16</v>
      </c>
      <c r="C65" s="107">
        <f>SUM(F58:F64)</f>
        <v>50</v>
      </c>
      <c r="D65" s="107"/>
      <c r="E65" s="107"/>
      <c r="F65" s="108"/>
      <c r="G65" s="66" t="s">
        <v>17</v>
      </c>
      <c r="H65" s="107">
        <f>SUM(G58:G64)</f>
        <v>0</v>
      </c>
      <c r="I65" s="108"/>
    </row>
    <row r="66" spans="1:9" ht="17" thickBot="1" x14ac:dyDescent="0.25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18" thickBot="1" x14ac:dyDescent="0.25">
      <c r="A67" s="10">
        <v>8</v>
      </c>
      <c r="B67" s="27" t="s">
        <v>9</v>
      </c>
      <c r="C67" s="25" t="s">
        <v>140</v>
      </c>
      <c r="D67" s="13" t="s">
        <v>148</v>
      </c>
      <c r="E67" s="18">
        <v>43801</v>
      </c>
      <c r="F67" s="6">
        <v>10</v>
      </c>
      <c r="G67" s="6"/>
      <c r="H67" s="14"/>
      <c r="I67" s="15" t="s">
        <v>149</v>
      </c>
    </row>
    <row r="68" spans="1:9" ht="17" thickBot="1" x14ac:dyDescent="0.25">
      <c r="A68" s="10">
        <v>8</v>
      </c>
      <c r="B68" s="27" t="s">
        <v>10</v>
      </c>
      <c r="C68" s="25" t="s">
        <v>63</v>
      </c>
      <c r="D68" s="13"/>
      <c r="E68" s="18">
        <v>43802</v>
      </c>
      <c r="F68" s="6"/>
      <c r="G68" s="6"/>
      <c r="H68" s="14"/>
      <c r="I68" s="15"/>
    </row>
    <row r="69" spans="1:9" ht="17" thickBot="1" x14ac:dyDescent="0.25">
      <c r="A69" s="10">
        <v>8</v>
      </c>
      <c r="B69" s="27" t="s">
        <v>11</v>
      </c>
      <c r="C69" s="25" t="s">
        <v>140</v>
      </c>
      <c r="D69" s="2"/>
      <c r="E69" s="18">
        <v>43803</v>
      </c>
      <c r="F69" s="7"/>
      <c r="G69" s="7"/>
      <c r="H69" s="14"/>
      <c r="I69" s="3"/>
    </row>
    <row r="70" spans="1:9" ht="17" thickBot="1" x14ac:dyDescent="0.25">
      <c r="A70" s="10">
        <v>8</v>
      </c>
      <c r="B70" s="27" t="s">
        <v>12</v>
      </c>
      <c r="C70" s="25" t="s">
        <v>140</v>
      </c>
      <c r="D70" s="2"/>
      <c r="E70" s="18">
        <v>43804</v>
      </c>
      <c r="F70" s="7"/>
      <c r="G70" s="7"/>
      <c r="H70" s="14"/>
      <c r="I70" s="3"/>
    </row>
    <row r="71" spans="1:9" ht="17" thickBot="1" x14ac:dyDescent="0.25">
      <c r="A71" s="10">
        <v>8</v>
      </c>
      <c r="B71" s="68" t="s">
        <v>13</v>
      </c>
      <c r="C71" s="25" t="s">
        <v>129</v>
      </c>
      <c r="D71" s="2"/>
      <c r="E71" s="18">
        <v>43805</v>
      </c>
      <c r="F71" s="7"/>
      <c r="G71" s="7"/>
      <c r="H71" s="14"/>
      <c r="I71" s="3"/>
    </row>
    <row r="72" spans="1:9" ht="17" thickBot="1" x14ac:dyDescent="0.25">
      <c r="A72" s="10">
        <v>8</v>
      </c>
      <c r="B72" s="68" t="s">
        <v>14</v>
      </c>
      <c r="C72" s="25" t="s">
        <v>129</v>
      </c>
      <c r="D72" s="2"/>
      <c r="E72" s="18">
        <v>43806</v>
      </c>
      <c r="F72" s="7"/>
      <c r="G72" s="7"/>
      <c r="H72" s="14"/>
      <c r="I72" s="3"/>
    </row>
    <row r="73" spans="1:9" ht="17" thickBot="1" x14ac:dyDescent="0.25">
      <c r="A73" s="10">
        <v>8</v>
      </c>
      <c r="B73" s="68" t="s">
        <v>124</v>
      </c>
      <c r="C73" s="25" t="s">
        <v>129</v>
      </c>
      <c r="D73" s="4"/>
      <c r="E73" s="18">
        <v>43807</v>
      </c>
      <c r="F73" s="8"/>
      <c r="G73" s="8"/>
      <c r="H73" s="14"/>
      <c r="I73" s="3"/>
    </row>
    <row r="74" spans="1:9" ht="17" thickBot="1" x14ac:dyDescent="0.25">
      <c r="A74" s="67" t="s">
        <v>15</v>
      </c>
      <c r="B74" s="67" t="s">
        <v>16</v>
      </c>
      <c r="C74" s="107">
        <f>SUM(F67:F73)</f>
        <v>10</v>
      </c>
      <c r="D74" s="107"/>
      <c r="E74" s="107"/>
      <c r="F74" s="108"/>
      <c r="G74" s="66" t="s">
        <v>17</v>
      </c>
      <c r="H74" s="107">
        <f>SUM(G67:G73)</f>
        <v>0</v>
      </c>
      <c r="I74" s="108"/>
    </row>
  </sheetData>
  <mergeCells count="17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8:C64 C22:C27 C40:C45 C49:C54 C31:C36 C67:C73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  <col min="3" max="3" width="22.83203125" bestFit="1" customWidth="1"/>
    <col min="4" max="4" width="40.1640625" bestFit="1" customWidth="1"/>
    <col min="5" max="5" width="12.1640625" bestFit="1" customWidth="1"/>
    <col min="8" max="8" width="13.83203125" customWidth="1"/>
    <col min="9" max="9" width="11.83203125" customWidth="1"/>
  </cols>
  <sheetData>
    <row r="1" spans="1:9" ht="17" thickBot="1" x14ac:dyDescent="0.2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6" x14ac:dyDescent="0.2">
      <c r="A2" s="109" t="s">
        <v>0</v>
      </c>
      <c r="B2" s="110"/>
      <c r="C2" s="111"/>
      <c r="D2" s="111"/>
      <c r="E2" s="111"/>
      <c r="F2" s="111"/>
      <c r="G2" s="111"/>
      <c r="H2" s="111"/>
      <c r="I2" s="112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6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6" x14ac:dyDescent="0.2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6" x14ac:dyDescent="0.2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6" x14ac:dyDescent="0.2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6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6" x14ac:dyDescent="0.2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7" thickBot="1" x14ac:dyDescent="0.25">
      <c r="A10" s="9"/>
      <c r="B10" s="11"/>
      <c r="C10" s="9"/>
      <c r="D10" s="59"/>
      <c r="E10" s="58"/>
      <c r="F10" s="9"/>
      <c r="G10" s="9"/>
      <c r="H10" s="14"/>
      <c r="I10" s="5"/>
    </row>
    <row r="11" spans="1:9" ht="17" thickBot="1" x14ac:dyDescent="0.25">
      <c r="A11" s="67" t="s">
        <v>15</v>
      </c>
      <c r="B11" s="67" t="s">
        <v>16</v>
      </c>
      <c r="C11" s="114">
        <f>SUM(F4:F10)</f>
        <v>26.5</v>
      </c>
      <c r="D11" s="114"/>
      <c r="E11" s="114"/>
      <c r="F11" s="115"/>
      <c r="G11" s="66" t="s">
        <v>17</v>
      </c>
      <c r="H11" s="114">
        <f>SUM(G4:G10)</f>
        <v>27.5</v>
      </c>
      <c r="I11" s="115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6" x14ac:dyDescent="0.2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6" x14ac:dyDescent="0.2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6" x14ac:dyDescent="0.2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6" x14ac:dyDescent="0.2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6" x14ac:dyDescent="0.2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6" x14ac:dyDescent="0.2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59"/>
      <c r="E19" s="16"/>
      <c r="F19" s="9"/>
      <c r="G19" s="9"/>
      <c r="H19" s="14"/>
      <c r="I19" s="5"/>
    </row>
    <row r="20" spans="1:9" ht="17" thickBot="1" x14ac:dyDescent="0.25">
      <c r="A20" s="67" t="s">
        <v>15</v>
      </c>
      <c r="B20" s="67" t="s">
        <v>16</v>
      </c>
      <c r="C20" s="114">
        <f>SUM(F13:F19)</f>
        <v>18.5</v>
      </c>
      <c r="D20" s="114"/>
      <c r="E20" s="114"/>
      <c r="F20" s="115"/>
      <c r="G20" s="66" t="s">
        <v>17</v>
      </c>
      <c r="H20" s="114">
        <f>SUM(G13:G19)</f>
        <v>22</v>
      </c>
      <c r="I20" s="115"/>
    </row>
    <row r="21" spans="1:9" ht="17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" x14ac:dyDescent="0.2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6" x14ac:dyDescent="0.2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6" x14ac:dyDescent="0.2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6" x14ac:dyDescent="0.2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6" x14ac:dyDescent="0.2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6" x14ac:dyDescent="0.2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7" thickBot="1" x14ac:dyDescent="0.25">
      <c r="A28" s="9"/>
      <c r="B28" s="12"/>
      <c r="C28" s="9"/>
      <c r="D28" s="4"/>
      <c r="E28" s="16"/>
      <c r="F28" s="8"/>
      <c r="G28" s="8"/>
      <c r="H28" s="14"/>
      <c r="I28" s="5"/>
    </row>
    <row r="29" spans="1:9" ht="17" thickBot="1" x14ac:dyDescent="0.25">
      <c r="A29" s="67" t="s">
        <v>15</v>
      </c>
      <c r="B29" s="67" t="s">
        <v>16</v>
      </c>
      <c r="C29" s="107">
        <f>SUM(F22:F28)</f>
        <v>0</v>
      </c>
      <c r="D29" s="107"/>
      <c r="E29" s="107"/>
      <c r="F29" s="108"/>
      <c r="G29" s="66" t="s">
        <v>17</v>
      </c>
      <c r="H29" s="107">
        <f>SUM(G22:G28)</f>
        <v>0</v>
      </c>
      <c r="I29" s="108"/>
    </row>
    <row r="30" spans="1:9" ht="17" thickBot="1" x14ac:dyDescent="0.2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6" x14ac:dyDescent="0.2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6" x14ac:dyDescent="0.2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6" x14ac:dyDescent="0.2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6" x14ac:dyDescent="0.2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6" x14ac:dyDescent="0.2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6" x14ac:dyDescent="0.2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7" thickBot="1" x14ac:dyDescent="0.25">
      <c r="A37" s="9"/>
      <c r="B37" s="12"/>
      <c r="C37" s="9"/>
      <c r="D37" s="4"/>
      <c r="E37" s="16"/>
      <c r="F37" s="8"/>
      <c r="G37" s="8"/>
      <c r="H37" s="14"/>
      <c r="I37" s="5"/>
    </row>
    <row r="38" spans="1:9" ht="17" thickBot="1" x14ac:dyDescent="0.25">
      <c r="A38" s="67" t="s">
        <v>15</v>
      </c>
      <c r="B38" s="67" t="s">
        <v>16</v>
      </c>
      <c r="C38" s="107">
        <f>SUM(F31:F37)</f>
        <v>0</v>
      </c>
      <c r="D38" s="107"/>
      <c r="E38" s="107"/>
      <c r="F38" s="108"/>
      <c r="G38" s="66" t="s">
        <v>17</v>
      </c>
      <c r="H38" s="107">
        <f>SUM(G31:G37)</f>
        <v>0</v>
      </c>
      <c r="I38" s="108"/>
    </row>
    <row r="39" spans="1:9" ht="17" thickBot="1" x14ac:dyDescent="0.2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6" x14ac:dyDescent="0.2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6" x14ac:dyDescent="0.2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6" x14ac:dyDescent="0.2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6" x14ac:dyDescent="0.2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6" x14ac:dyDescent="0.2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6" x14ac:dyDescent="0.2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7" thickBot="1" x14ac:dyDescent="0.25">
      <c r="A46" s="9"/>
      <c r="B46" s="12"/>
      <c r="C46" s="9"/>
      <c r="D46" s="4"/>
      <c r="E46" s="16"/>
      <c r="F46" s="8"/>
      <c r="G46" s="8"/>
      <c r="H46" s="14"/>
      <c r="I46" s="5"/>
    </row>
    <row r="47" spans="1:9" ht="17" thickBot="1" x14ac:dyDescent="0.25">
      <c r="A47" s="67" t="s">
        <v>15</v>
      </c>
      <c r="B47" s="67" t="s">
        <v>16</v>
      </c>
      <c r="C47" s="107">
        <f>SUM(F40:F46)</f>
        <v>0</v>
      </c>
      <c r="D47" s="107"/>
      <c r="E47" s="107"/>
      <c r="F47" s="108"/>
      <c r="G47" s="66" t="s">
        <v>17</v>
      </c>
      <c r="H47" s="107">
        <f>SUM(G40:G46)</f>
        <v>0</v>
      </c>
      <c r="I47" s="108"/>
    </row>
    <row r="48" spans="1:9" ht="17" thickBot="1" x14ac:dyDescent="0.2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" x14ac:dyDescent="0.2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6" x14ac:dyDescent="0.2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6" x14ac:dyDescent="0.2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6" x14ac:dyDescent="0.2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6" x14ac:dyDescent="0.2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6" x14ac:dyDescent="0.2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7" thickBot="1" x14ac:dyDescent="0.25">
      <c r="A55" s="9"/>
      <c r="B55" s="12"/>
      <c r="C55" s="9"/>
      <c r="D55" s="4"/>
      <c r="E55" s="16"/>
      <c r="F55" s="8"/>
      <c r="G55" s="8"/>
      <c r="H55" s="14"/>
      <c r="I55" s="5"/>
    </row>
    <row r="56" spans="1:9" ht="17" thickBot="1" x14ac:dyDescent="0.25">
      <c r="A56" s="67" t="s">
        <v>15</v>
      </c>
      <c r="B56" s="67" t="s">
        <v>16</v>
      </c>
      <c r="C56" s="107">
        <f>SUM(F49:F55)</f>
        <v>0</v>
      </c>
      <c r="D56" s="107"/>
      <c r="E56" s="107"/>
      <c r="F56" s="108"/>
      <c r="G56" s="66" t="s">
        <v>17</v>
      </c>
      <c r="H56" s="107">
        <f>SUM(G49:G55)</f>
        <v>0</v>
      </c>
      <c r="I56" s="108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87"/>
  <sheetViews>
    <sheetView tabSelected="1" topLeftCell="A67" workbookViewId="0">
      <selection activeCell="E79" sqref="E79"/>
    </sheetView>
  </sheetViews>
  <sheetFormatPr baseColWidth="10" defaultColWidth="17" defaultRowHeight="15" x14ac:dyDescent="0.2"/>
  <cols>
    <col min="1" max="2" width="17" style="91"/>
    <col min="3" max="3" width="22.33203125" style="91" customWidth="1"/>
    <col min="4" max="4" width="40.5" style="91" customWidth="1"/>
    <col min="5" max="8" width="17" style="91"/>
    <col min="9" max="9" width="52.83203125" style="91" customWidth="1"/>
    <col min="10" max="16384" width="17" style="91"/>
  </cols>
  <sheetData>
    <row r="1" spans="1:9" ht="18" thickBot="1" x14ac:dyDescent="0.25">
      <c r="A1" s="87" t="s">
        <v>65</v>
      </c>
      <c r="B1" s="88"/>
      <c r="C1" s="89"/>
      <c r="D1" s="89"/>
      <c r="E1" s="89"/>
      <c r="F1" s="89"/>
      <c r="G1" s="89"/>
      <c r="H1" s="89"/>
      <c r="I1" s="90"/>
    </row>
    <row r="2" spans="1:9" ht="16" x14ac:dyDescent="0.2">
      <c r="A2" s="118" t="s">
        <v>0</v>
      </c>
      <c r="B2" s="119"/>
      <c r="C2" s="120"/>
      <c r="D2" s="120"/>
      <c r="E2" s="120"/>
      <c r="F2" s="120"/>
      <c r="G2" s="120"/>
      <c r="H2" s="120"/>
      <c r="I2" s="121"/>
    </row>
    <row r="3" spans="1:9" ht="18" thickBot="1" x14ac:dyDescent="0.25">
      <c r="A3" s="92" t="s">
        <v>1</v>
      </c>
      <c r="B3" s="92" t="s">
        <v>2</v>
      </c>
      <c r="C3" s="92" t="s">
        <v>53</v>
      </c>
      <c r="D3" s="92" t="s">
        <v>3</v>
      </c>
      <c r="E3" s="92" t="s">
        <v>4</v>
      </c>
      <c r="F3" s="92" t="s">
        <v>5</v>
      </c>
      <c r="G3" s="92" t="s">
        <v>6</v>
      </c>
      <c r="H3" s="92" t="s">
        <v>7</v>
      </c>
      <c r="I3" s="92" t="s">
        <v>8</v>
      </c>
    </row>
    <row r="4" spans="1:9" ht="17" x14ac:dyDescent="0.2">
      <c r="A4" s="93">
        <v>1</v>
      </c>
      <c r="B4" s="94" t="s">
        <v>9</v>
      </c>
      <c r="C4" s="94" t="s">
        <v>63</v>
      </c>
      <c r="D4" s="69"/>
      <c r="E4" s="95" t="s">
        <v>64</v>
      </c>
      <c r="F4" s="93">
        <v>4</v>
      </c>
      <c r="G4" s="93">
        <v>4</v>
      </c>
      <c r="H4" s="96" t="s">
        <v>20</v>
      </c>
      <c r="I4" s="15"/>
    </row>
    <row r="5" spans="1:9" ht="17" x14ac:dyDescent="0.2">
      <c r="A5" s="93">
        <v>1</v>
      </c>
      <c r="B5" s="97" t="s">
        <v>10</v>
      </c>
      <c r="C5" s="94" t="s">
        <v>210</v>
      </c>
      <c r="D5" s="69" t="s">
        <v>97</v>
      </c>
      <c r="E5" s="98" t="s">
        <v>67</v>
      </c>
      <c r="F5" s="93">
        <v>5</v>
      </c>
      <c r="G5" s="93">
        <v>5</v>
      </c>
      <c r="H5" s="96" t="s">
        <v>21</v>
      </c>
      <c r="I5" s="15"/>
    </row>
    <row r="6" spans="1:9" ht="17" x14ac:dyDescent="0.2">
      <c r="A6" s="99">
        <v>1</v>
      </c>
      <c r="B6" s="100" t="s">
        <v>11</v>
      </c>
      <c r="C6" s="94" t="s">
        <v>210</v>
      </c>
      <c r="D6" s="69" t="s">
        <v>97</v>
      </c>
      <c r="E6" s="101" t="s">
        <v>68</v>
      </c>
      <c r="F6" s="99">
        <v>3</v>
      </c>
      <c r="G6" s="99">
        <v>5</v>
      </c>
      <c r="H6" s="96" t="s">
        <v>21</v>
      </c>
      <c r="I6" s="73"/>
    </row>
    <row r="7" spans="1:9" ht="17" x14ac:dyDescent="0.2">
      <c r="A7" s="99">
        <v>1</v>
      </c>
      <c r="B7" s="100" t="s">
        <v>12</v>
      </c>
      <c r="C7" s="94" t="s">
        <v>210</v>
      </c>
      <c r="D7" s="69" t="s">
        <v>97</v>
      </c>
      <c r="E7" s="98" t="s">
        <v>69</v>
      </c>
      <c r="F7" s="99">
        <v>3</v>
      </c>
      <c r="G7" s="99">
        <v>5</v>
      </c>
      <c r="H7" s="96" t="s">
        <v>20</v>
      </c>
      <c r="I7" s="73"/>
    </row>
    <row r="8" spans="1:9" ht="17" x14ac:dyDescent="0.2">
      <c r="A8" s="99">
        <v>1</v>
      </c>
      <c r="B8" s="100" t="s">
        <v>13</v>
      </c>
      <c r="C8" s="94" t="s">
        <v>61</v>
      </c>
      <c r="D8" s="63"/>
      <c r="E8" s="102" t="s">
        <v>62</v>
      </c>
      <c r="F8" s="99">
        <v>4</v>
      </c>
      <c r="G8" s="99">
        <v>4</v>
      </c>
      <c r="H8" s="96" t="s">
        <v>20</v>
      </c>
      <c r="I8" s="73"/>
    </row>
    <row r="9" spans="1:9" ht="18" thickBot="1" x14ac:dyDescent="0.25">
      <c r="A9" s="99">
        <v>1</v>
      </c>
      <c r="B9" s="100" t="s">
        <v>14</v>
      </c>
      <c r="C9" s="94" t="s">
        <v>18</v>
      </c>
      <c r="D9" s="63"/>
      <c r="E9" s="102" t="s">
        <v>75</v>
      </c>
      <c r="F9" s="99">
        <v>5</v>
      </c>
      <c r="G9" s="99">
        <v>5</v>
      </c>
      <c r="H9" s="96" t="s">
        <v>21</v>
      </c>
      <c r="I9" s="73"/>
    </row>
    <row r="10" spans="1:9" ht="18" thickBot="1" x14ac:dyDescent="0.25">
      <c r="A10" s="103" t="s">
        <v>15</v>
      </c>
      <c r="B10" s="103" t="s">
        <v>16</v>
      </c>
      <c r="C10" s="116">
        <f>SUM(F4:F9)</f>
        <v>24</v>
      </c>
      <c r="D10" s="116"/>
      <c r="E10" s="116"/>
      <c r="F10" s="117"/>
      <c r="G10" s="104" t="s">
        <v>17</v>
      </c>
      <c r="H10" s="116">
        <f>SUM(G4:G9)</f>
        <v>28</v>
      </c>
      <c r="I10" s="117"/>
    </row>
    <row r="11" spans="1:9" ht="18" thickBot="1" x14ac:dyDescent="0.25">
      <c r="A11" s="92" t="s">
        <v>1</v>
      </c>
      <c r="B11" s="92" t="s">
        <v>2</v>
      </c>
      <c r="C11" s="92" t="s">
        <v>53</v>
      </c>
      <c r="D11" s="92" t="s">
        <v>3</v>
      </c>
      <c r="E11" s="92" t="s">
        <v>4</v>
      </c>
      <c r="F11" s="92" t="s">
        <v>5</v>
      </c>
      <c r="G11" s="92" t="s">
        <v>6</v>
      </c>
      <c r="H11" s="92" t="s">
        <v>7</v>
      </c>
      <c r="I11" s="92" t="s">
        <v>8</v>
      </c>
    </row>
    <row r="12" spans="1:9" ht="17" x14ac:dyDescent="0.2">
      <c r="A12" s="93">
        <v>2</v>
      </c>
      <c r="B12" s="94" t="s">
        <v>9</v>
      </c>
      <c r="C12" s="94" t="s">
        <v>210</v>
      </c>
      <c r="D12" s="69" t="s">
        <v>98</v>
      </c>
      <c r="E12" s="98" t="s">
        <v>71</v>
      </c>
      <c r="F12" s="93">
        <v>5</v>
      </c>
      <c r="G12" s="93">
        <v>5</v>
      </c>
      <c r="H12" s="96" t="s">
        <v>20</v>
      </c>
      <c r="I12" s="15"/>
    </row>
    <row r="13" spans="1:9" ht="17" x14ac:dyDescent="0.2">
      <c r="A13" s="93">
        <v>2</v>
      </c>
      <c r="B13" s="97" t="s">
        <v>10</v>
      </c>
      <c r="C13" s="94" t="s">
        <v>210</v>
      </c>
      <c r="D13" s="69" t="s">
        <v>99</v>
      </c>
      <c r="E13" s="101" t="s">
        <v>72</v>
      </c>
      <c r="F13" s="93">
        <v>3</v>
      </c>
      <c r="G13" s="93">
        <v>5</v>
      </c>
      <c r="H13" s="96" t="s">
        <v>20</v>
      </c>
      <c r="I13" s="15"/>
    </row>
    <row r="14" spans="1:9" ht="17" x14ac:dyDescent="0.2">
      <c r="A14" s="93">
        <v>2</v>
      </c>
      <c r="B14" s="100" t="s">
        <v>11</v>
      </c>
      <c r="C14" s="94" t="s">
        <v>63</v>
      </c>
      <c r="D14" s="63"/>
      <c r="E14" s="98" t="s">
        <v>73</v>
      </c>
      <c r="F14" s="99">
        <v>4</v>
      </c>
      <c r="G14" s="99">
        <v>4</v>
      </c>
      <c r="H14" s="96" t="s">
        <v>20</v>
      </c>
      <c r="I14" s="73"/>
    </row>
    <row r="15" spans="1:9" ht="17" x14ac:dyDescent="0.2">
      <c r="A15" s="93">
        <v>2</v>
      </c>
      <c r="B15" s="100" t="s">
        <v>12</v>
      </c>
      <c r="C15" s="94" t="s">
        <v>210</v>
      </c>
      <c r="D15" s="63" t="s">
        <v>100</v>
      </c>
      <c r="E15" s="102" t="s">
        <v>74</v>
      </c>
      <c r="F15" s="99">
        <v>7</v>
      </c>
      <c r="G15" s="99">
        <v>5</v>
      </c>
      <c r="H15" s="96" t="s">
        <v>20</v>
      </c>
      <c r="I15" s="73"/>
    </row>
    <row r="16" spans="1:9" ht="17" x14ac:dyDescent="0.2">
      <c r="A16" s="93">
        <v>2</v>
      </c>
      <c r="B16" s="100" t="s">
        <v>13</v>
      </c>
      <c r="C16" s="94" t="s">
        <v>210</v>
      </c>
      <c r="D16" s="63" t="s">
        <v>96</v>
      </c>
      <c r="E16" s="102" t="s">
        <v>76</v>
      </c>
      <c r="F16" s="99">
        <v>4</v>
      </c>
      <c r="G16" s="99">
        <v>5</v>
      </c>
      <c r="H16" s="96" t="s">
        <v>20</v>
      </c>
      <c r="I16" s="73"/>
    </row>
    <row r="17" spans="1:9" ht="18" thickBot="1" x14ac:dyDescent="0.25">
      <c r="A17" s="93">
        <v>2</v>
      </c>
      <c r="B17" s="100" t="s">
        <v>14</v>
      </c>
      <c r="C17" s="94" t="s">
        <v>210</v>
      </c>
      <c r="D17" s="63" t="s">
        <v>82</v>
      </c>
      <c r="E17" s="102" t="s">
        <v>101</v>
      </c>
      <c r="F17" s="99">
        <v>4</v>
      </c>
      <c r="G17" s="99">
        <v>6</v>
      </c>
      <c r="H17" s="96" t="s">
        <v>20</v>
      </c>
      <c r="I17" s="73"/>
    </row>
    <row r="18" spans="1:9" ht="18" thickBot="1" x14ac:dyDescent="0.25">
      <c r="A18" s="103" t="s">
        <v>15</v>
      </c>
      <c r="B18" s="103" t="s">
        <v>16</v>
      </c>
      <c r="C18" s="116">
        <f>SUM(F12:F17)</f>
        <v>27</v>
      </c>
      <c r="D18" s="116"/>
      <c r="E18" s="116"/>
      <c r="F18" s="117"/>
      <c r="G18" s="104" t="s">
        <v>17</v>
      </c>
      <c r="H18" s="116">
        <f>SUM(G12:G17)</f>
        <v>30</v>
      </c>
      <c r="I18" s="117"/>
    </row>
    <row r="19" spans="1:9" ht="18" thickBot="1" x14ac:dyDescent="0.25">
      <c r="A19" s="92" t="s">
        <v>1</v>
      </c>
      <c r="B19" s="92" t="s">
        <v>2</v>
      </c>
      <c r="C19" s="92" t="s">
        <v>53</v>
      </c>
      <c r="D19" s="92" t="s">
        <v>3</v>
      </c>
      <c r="E19" s="92" t="s">
        <v>4</v>
      </c>
      <c r="F19" s="92" t="s">
        <v>5</v>
      </c>
      <c r="G19" s="92" t="s">
        <v>6</v>
      </c>
      <c r="H19" s="92" t="s">
        <v>7</v>
      </c>
      <c r="I19" s="92" t="s">
        <v>8</v>
      </c>
    </row>
    <row r="20" spans="1:9" ht="18" thickBot="1" x14ac:dyDescent="0.25">
      <c r="A20" s="93">
        <v>3</v>
      </c>
      <c r="B20" s="94" t="s">
        <v>9</v>
      </c>
      <c r="C20" s="94" t="s">
        <v>19</v>
      </c>
      <c r="D20" s="13" t="s">
        <v>203</v>
      </c>
      <c r="E20" s="95" t="s">
        <v>153</v>
      </c>
      <c r="F20" s="6">
        <v>6</v>
      </c>
      <c r="G20" s="6">
        <v>6</v>
      </c>
      <c r="H20" s="14" t="s">
        <v>20</v>
      </c>
      <c r="I20" s="15"/>
    </row>
    <row r="21" spans="1:9" ht="18" thickBot="1" x14ac:dyDescent="0.25">
      <c r="A21" s="93">
        <v>3</v>
      </c>
      <c r="B21" s="97" t="s">
        <v>10</v>
      </c>
      <c r="C21" s="94" t="s">
        <v>63</v>
      </c>
      <c r="D21" s="13"/>
      <c r="E21" s="95" t="s">
        <v>154</v>
      </c>
      <c r="F21" s="6">
        <v>4</v>
      </c>
      <c r="G21" s="6">
        <v>4</v>
      </c>
      <c r="H21" s="14" t="s">
        <v>20</v>
      </c>
      <c r="I21" s="15"/>
    </row>
    <row r="22" spans="1:9" ht="18" thickBot="1" x14ac:dyDescent="0.25">
      <c r="A22" s="93">
        <v>3</v>
      </c>
      <c r="B22" s="100" t="s">
        <v>11</v>
      </c>
      <c r="C22" s="94" t="s">
        <v>61</v>
      </c>
      <c r="D22" s="2"/>
      <c r="E22" s="95" t="s">
        <v>155</v>
      </c>
      <c r="F22" s="7">
        <v>4</v>
      </c>
      <c r="G22" s="7">
        <v>4</v>
      </c>
      <c r="H22" s="14" t="s">
        <v>20</v>
      </c>
      <c r="I22" s="73"/>
    </row>
    <row r="23" spans="1:9" ht="18" thickBot="1" x14ac:dyDescent="0.25">
      <c r="A23" s="93">
        <v>3</v>
      </c>
      <c r="B23" s="100" t="s">
        <v>12</v>
      </c>
      <c r="C23" s="94" t="s">
        <v>19</v>
      </c>
      <c r="D23" s="13" t="s">
        <v>204</v>
      </c>
      <c r="E23" s="105" t="s">
        <v>157</v>
      </c>
      <c r="F23" s="7">
        <v>6</v>
      </c>
      <c r="G23" s="7">
        <v>6</v>
      </c>
      <c r="H23" s="14" t="s">
        <v>20</v>
      </c>
      <c r="I23" s="73"/>
    </row>
    <row r="24" spans="1:9" ht="18" thickBot="1" x14ac:dyDescent="0.25">
      <c r="A24" s="93">
        <v>3</v>
      </c>
      <c r="B24" s="100" t="s">
        <v>13</v>
      </c>
      <c r="C24" s="94" t="s">
        <v>19</v>
      </c>
      <c r="D24" s="13" t="s">
        <v>211</v>
      </c>
      <c r="E24" s="105">
        <v>43476</v>
      </c>
      <c r="F24" s="7">
        <v>5</v>
      </c>
      <c r="G24" s="7">
        <v>5</v>
      </c>
      <c r="H24" s="14" t="s">
        <v>20</v>
      </c>
      <c r="I24" s="73"/>
    </row>
    <row r="25" spans="1:9" ht="18" thickBot="1" x14ac:dyDescent="0.25">
      <c r="A25" s="93">
        <v>3</v>
      </c>
      <c r="B25" s="100" t="s">
        <v>14</v>
      </c>
      <c r="C25" s="94" t="s">
        <v>19</v>
      </c>
      <c r="D25" s="13" t="s">
        <v>212</v>
      </c>
      <c r="E25" s="105">
        <v>43507</v>
      </c>
      <c r="F25" s="7">
        <v>5</v>
      </c>
      <c r="G25" s="7">
        <v>5</v>
      </c>
      <c r="H25" s="14" t="s">
        <v>20</v>
      </c>
      <c r="I25" s="73"/>
    </row>
    <row r="26" spans="1:9" ht="18" thickBot="1" x14ac:dyDescent="0.25">
      <c r="A26" s="103" t="s">
        <v>15</v>
      </c>
      <c r="B26" s="103" t="s">
        <v>16</v>
      </c>
      <c r="C26" s="122">
        <f>SUM(F20:F25)</f>
        <v>30</v>
      </c>
      <c r="D26" s="116"/>
      <c r="E26" s="116"/>
      <c r="F26" s="117"/>
      <c r="G26" s="104" t="s">
        <v>17</v>
      </c>
      <c r="H26" s="122">
        <f>SUM(G20:G25)</f>
        <v>30</v>
      </c>
      <c r="I26" s="117"/>
    </row>
    <row r="27" spans="1:9" ht="18" thickBot="1" x14ac:dyDescent="0.25">
      <c r="A27" s="92" t="s">
        <v>1</v>
      </c>
      <c r="B27" s="92" t="s">
        <v>2</v>
      </c>
      <c r="C27" s="92" t="s">
        <v>53</v>
      </c>
      <c r="D27" s="92" t="s">
        <v>3</v>
      </c>
      <c r="E27" s="92" t="s">
        <v>4</v>
      </c>
      <c r="F27" s="92" t="s">
        <v>5</v>
      </c>
      <c r="G27" s="92" t="s">
        <v>6</v>
      </c>
      <c r="H27" s="92" t="s">
        <v>7</v>
      </c>
      <c r="I27" s="92" t="s">
        <v>8</v>
      </c>
    </row>
    <row r="28" spans="1:9" ht="18" thickBot="1" x14ac:dyDescent="0.25">
      <c r="A28" s="93">
        <v>4</v>
      </c>
      <c r="B28" s="94" t="s">
        <v>9</v>
      </c>
      <c r="C28" s="94" t="s">
        <v>19</v>
      </c>
      <c r="D28" s="69" t="s">
        <v>205</v>
      </c>
      <c r="E28" s="95">
        <v>43773</v>
      </c>
      <c r="F28" s="93">
        <v>5</v>
      </c>
      <c r="G28" s="93">
        <v>5</v>
      </c>
      <c r="H28" s="96" t="s">
        <v>20</v>
      </c>
      <c r="I28" s="15"/>
    </row>
    <row r="29" spans="1:9" ht="18" thickBot="1" x14ac:dyDescent="0.25">
      <c r="A29" s="93">
        <v>4</v>
      </c>
      <c r="B29" s="97" t="s">
        <v>10</v>
      </c>
      <c r="C29" s="94" t="s">
        <v>19</v>
      </c>
      <c r="D29" s="69" t="s">
        <v>206</v>
      </c>
      <c r="E29" s="95">
        <v>43774</v>
      </c>
      <c r="F29" s="93">
        <v>4</v>
      </c>
      <c r="G29" s="93">
        <v>5</v>
      </c>
      <c r="H29" s="96" t="s">
        <v>20</v>
      </c>
      <c r="I29" s="15"/>
    </row>
    <row r="30" spans="1:9" ht="18" thickBot="1" x14ac:dyDescent="0.25">
      <c r="A30" s="93">
        <v>4</v>
      </c>
      <c r="B30" s="100" t="s">
        <v>11</v>
      </c>
      <c r="C30" s="94" t="s">
        <v>63</v>
      </c>
      <c r="E30" s="95">
        <v>43775</v>
      </c>
      <c r="F30" s="99">
        <v>4</v>
      </c>
      <c r="G30" s="99">
        <v>4</v>
      </c>
      <c r="H30" s="96" t="s">
        <v>20</v>
      </c>
      <c r="I30" s="73"/>
    </row>
    <row r="31" spans="1:9" ht="18" thickBot="1" x14ac:dyDescent="0.25">
      <c r="A31" s="93">
        <v>4</v>
      </c>
      <c r="B31" s="100" t="s">
        <v>12</v>
      </c>
      <c r="C31" s="94" t="s">
        <v>19</v>
      </c>
      <c r="D31" s="63" t="s">
        <v>172</v>
      </c>
      <c r="E31" s="95">
        <v>43776</v>
      </c>
      <c r="F31" s="99">
        <v>5</v>
      </c>
      <c r="G31" s="99">
        <v>7</v>
      </c>
      <c r="H31" s="96" t="s">
        <v>21</v>
      </c>
      <c r="I31" s="73"/>
    </row>
    <row r="32" spans="1:9" ht="18" thickBot="1" x14ac:dyDescent="0.25">
      <c r="A32" s="93">
        <v>4</v>
      </c>
      <c r="B32" s="100" t="s">
        <v>13</v>
      </c>
      <c r="C32" s="94" t="s">
        <v>61</v>
      </c>
      <c r="D32" s="63"/>
      <c r="E32" s="95">
        <v>43777</v>
      </c>
      <c r="F32" s="99">
        <v>5</v>
      </c>
      <c r="G32" s="99">
        <v>5</v>
      </c>
      <c r="H32" s="96" t="s">
        <v>20</v>
      </c>
      <c r="I32" s="73"/>
    </row>
    <row r="33" spans="1:9" ht="35" thickBot="1" x14ac:dyDescent="0.25">
      <c r="A33" s="93">
        <v>4</v>
      </c>
      <c r="B33" s="100" t="s">
        <v>14</v>
      </c>
      <c r="C33" s="94" t="s">
        <v>19</v>
      </c>
      <c r="D33" s="63" t="s">
        <v>167</v>
      </c>
      <c r="E33" s="95">
        <v>43778</v>
      </c>
      <c r="F33" s="99">
        <v>7</v>
      </c>
      <c r="G33" s="99">
        <v>5</v>
      </c>
      <c r="H33" s="96" t="s">
        <v>21</v>
      </c>
      <c r="I33" s="73"/>
    </row>
    <row r="34" spans="1:9" ht="18" thickBot="1" x14ac:dyDescent="0.25">
      <c r="A34" s="103" t="s">
        <v>15</v>
      </c>
      <c r="B34" s="103" t="s">
        <v>16</v>
      </c>
      <c r="C34" s="116">
        <f>SUM(F28:F33)</f>
        <v>30</v>
      </c>
      <c r="D34" s="116"/>
      <c r="E34" s="116"/>
      <c r="F34" s="117"/>
      <c r="G34" s="104" t="s">
        <v>17</v>
      </c>
      <c r="H34" s="116">
        <f>SUM(G28:G33)</f>
        <v>31</v>
      </c>
      <c r="I34" s="117"/>
    </row>
    <row r="35" spans="1:9" ht="18" thickBot="1" x14ac:dyDescent="0.25">
      <c r="A35" s="92" t="s">
        <v>1</v>
      </c>
      <c r="B35" s="92" t="s">
        <v>2</v>
      </c>
      <c r="C35" s="92" t="s">
        <v>53</v>
      </c>
      <c r="D35" s="92" t="s">
        <v>3</v>
      </c>
      <c r="E35" s="92" t="s">
        <v>4</v>
      </c>
      <c r="F35" s="92" t="s">
        <v>5</v>
      </c>
      <c r="G35" s="92" t="s">
        <v>6</v>
      </c>
      <c r="H35" s="92" t="s">
        <v>7</v>
      </c>
      <c r="I35" s="92" t="s">
        <v>8</v>
      </c>
    </row>
    <row r="36" spans="1:9" ht="18" thickBot="1" x14ac:dyDescent="0.25">
      <c r="A36" s="93">
        <v>5</v>
      </c>
      <c r="B36" s="94" t="s">
        <v>9</v>
      </c>
      <c r="C36" s="94" t="s">
        <v>19</v>
      </c>
      <c r="D36" s="69" t="s">
        <v>207</v>
      </c>
      <c r="E36" s="95">
        <v>43780</v>
      </c>
      <c r="F36" s="93">
        <v>6</v>
      </c>
      <c r="G36" s="93">
        <v>6</v>
      </c>
      <c r="H36" s="96" t="s">
        <v>20</v>
      </c>
      <c r="I36" s="15"/>
    </row>
    <row r="37" spans="1:9" ht="18" thickBot="1" x14ac:dyDescent="0.25">
      <c r="A37" s="93">
        <v>5</v>
      </c>
      <c r="B37" s="97" t="s">
        <v>10</v>
      </c>
      <c r="C37" s="94" t="s">
        <v>63</v>
      </c>
      <c r="E37" s="95">
        <v>43781</v>
      </c>
      <c r="F37" s="93">
        <v>4</v>
      </c>
      <c r="G37" s="93">
        <v>4</v>
      </c>
      <c r="H37" s="96" t="s">
        <v>20</v>
      </c>
      <c r="I37" s="15"/>
    </row>
    <row r="38" spans="1:9" ht="18" thickBot="1" x14ac:dyDescent="0.25">
      <c r="A38" s="93">
        <v>5</v>
      </c>
      <c r="B38" s="100" t="s">
        <v>11</v>
      </c>
      <c r="C38" s="94" t="s">
        <v>19</v>
      </c>
      <c r="D38" s="123" t="s">
        <v>208</v>
      </c>
      <c r="E38" s="95">
        <v>43782</v>
      </c>
      <c r="F38" s="99">
        <v>5</v>
      </c>
      <c r="G38" s="99">
        <v>5</v>
      </c>
      <c r="H38" s="96" t="s">
        <v>20</v>
      </c>
      <c r="I38" s="73"/>
    </row>
    <row r="39" spans="1:9" ht="18" thickBot="1" x14ac:dyDescent="0.25">
      <c r="A39" s="93">
        <v>5</v>
      </c>
      <c r="B39" s="100" t="s">
        <v>12</v>
      </c>
      <c r="C39" s="94" t="s">
        <v>19</v>
      </c>
      <c r="D39" s="63" t="s">
        <v>172</v>
      </c>
      <c r="E39" s="95">
        <v>43783</v>
      </c>
      <c r="F39" s="99">
        <v>5</v>
      </c>
      <c r="G39" s="99">
        <v>5</v>
      </c>
      <c r="H39" s="96" t="s">
        <v>21</v>
      </c>
      <c r="I39" s="73"/>
    </row>
    <row r="40" spans="1:9" ht="18" thickBot="1" x14ac:dyDescent="0.25">
      <c r="A40" s="93">
        <v>5</v>
      </c>
      <c r="B40" s="100" t="s">
        <v>13</v>
      </c>
      <c r="C40" s="94" t="s">
        <v>19</v>
      </c>
      <c r="D40" s="63" t="s">
        <v>209</v>
      </c>
      <c r="E40" s="95">
        <v>43784</v>
      </c>
      <c r="F40" s="99">
        <v>5</v>
      </c>
      <c r="G40" s="99">
        <v>5</v>
      </c>
      <c r="H40" s="96" t="s">
        <v>20</v>
      </c>
      <c r="I40" s="73"/>
    </row>
    <row r="41" spans="1:9" ht="52" thickBot="1" x14ac:dyDescent="0.25">
      <c r="A41" s="93">
        <v>5</v>
      </c>
      <c r="B41" s="100" t="s">
        <v>14</v>
      </c>
      <c r="C41" s="94" t="s">
        <v>19</v>
      </c>
      <c r="D41" s="63" t="s">
        <v>174</v>
      </c>
      <c r="E41" s="95">
        <v>43785</v>
      </c>
      <c r="F41" s="99">
        <v>6</v>
      </c>
      <c r="G41" s="93">
        <v>6</v>
      </c>
      <c r="H41" s="96" t="s">
        <v>20</v>
      </c>
      <c r="I41" s="73"/>
    </row>
    <row r="42" spans="1:9" ht="18" thickBot="1" x14ac:dyDescent="0.25">
      <c r="A42" s="103" t="s">
        <v>15</v>
      </c>
      <c r="B42" s="103" t="s">
        <v>16</v>
      </c>
      <c r="C42" s="116">
        <f>SUM(F36:F41)</f>
        <v>31</v>
      </c>
      <c r="D42" s="116"/>
      <c r="E42" s="116"/>
      <c r="F42" s="117"/>
      <c r="G42" s="104" t="s">
        <v>17</v>
      </c>
      <c r="H42" s="116">
        <f>SUM(G36:G41)</f>
        <v>31</v>
      </c>
      <c r="I42" s="117"/>
    </row>
    <row r="43" spans="1:9" ht="18" thickBot="1" x14ac:dyDescent="0.25">
      <c r="A43" s="92" t="s">
        <v>1</v>
      </c>
      <c r="B43" s="92" t="s">
        <v>2</v>
      </c>
      <c r="C43" s="92" t="s">
        <v>53</v>
      </c>
      <c r="D43" s="92" t="s">
        <v>3</v>
      </c>
      <c r="E43" s="92" t="s">
        <v>4</v>
      </c>
      <c r="F43" s="92" t="s">
        <v>5</v>
      </c>
      <c r="G43" s="92" t="s">
        <v>6</v>
      </c>
      <c r="H43" s="92" t="s">
        <v>7</v>
      </c>
      <c r="I43" s="92" t="s">
        <v>8</v>
      </c>
    </row>
    <row r="44" spans="1:9" ht="18" thickBot="1" x14ac:dyDescent="0.25">
      <c r="A44" s="93">
        <v>6</v>
      </c>
      <c r="B44" s="94" t="s">
        <v>9</v>
      </c>
      <c r="C44" s="94" t="s">
        <v>19</v>
      </c>
      <c r="D44" s="69"/>
      <c r="E44" s="95">
        <v>43787</v>
      </c>
      <c r="F44" s="93">
        <v>6</v>
      </c>
      <c r="G44" s="93">
        <v>6</v>
      </c>
      <c r="H44" s="96" t="s">
        <v>20</v>
      </c>
      <c r="I44" s="15"/>
    </row>
    <row r="45" spans="1:9" ht="18" thickBot="1" x14ac:dyDescent="0.25">
      <c r="A45" s="93">
        <v>6</v>
      </c>
      <c r="B45" s="97" t="s">
        <v>10</v>
      </c>
      <c r="C45" s="94" t="s">
        <v>63</v>
      </c>
      <c r="D45" s="69"/>
      <c r="E45" s="95">
        <v>43788</v>
      </c>
      <c r="F45" s="93">
        <v>4</v>
      </c>
      <c r="G45" s="93">
        <v>4</v>
      </c>
      <c r="H45" s="96" t="s">
        <v>20</v>
      </c>
      <c r="I45" s="15"/>
    </row>
    <row r="46" spans="1:9" ht="18" thickBot="1" x14ac:dyDescent="0.25">
      <c r="A46" s="93">
        <v>6</v>
      </c>
      <c r="B46" s="100" t="s">
        <v>11</v>
      </c>
      <c r="C46" s="94" t="s">
        <v>19</v>
      </c>
      <c r="D46" s="63"/>
      <c r="E46" s="95">
        <v>43789</v>
      </c>
      <c r="F46" s="99">
        <v>5</v>
      </c>
      <c r="G46" s="99">
        <v>6</v>
      </c>
      <c r="H46" s="96" t="s">
        <v>20</v>
      </c>
      <c r="I46" s="73"/>
    </row>
    <row r="47" spans="1:9" ht="18" thickBot="1" x14ac:dyDescent="0.25">
      <c r="A47" s="93">
        <v>6</v>
      </c>
      <c r="B47" s="100" t="s">
        <v>12</v>
      </c>
      <c r="C47" s="94" t="s">
        <v>19</v>
      </c>
      <c r="D47" s="63"/>
      <c r="E47" s="95">
        <v>43790</v>
      </c>
      <c r="F47" s="99">
        <v>5</v>
      </c>
      <c r="G47" s="93">
        <v>6</v>
      </c>
      <c r="H47" s="96" t="s">
        <v>20</v>
      </c>
      <c r="I47" s="73"/>
    </row>
    <row r="48" spans="1:9" ht="18" thickBot="1" x14ac:dyDescent="0.25">
      <c r="A48" s="93">
        <v>6</v>
      </c>
      <c r="B48" s="100" t="s">
        <v>13</v>
      </c>
      <c r="C48" s="94" t="s">
        <v>19</v>
      </c>
      <c r="D48" s="63" t="s">
        <v>175</v>
      </c>
      <c r="E48" s="95">
        <v>43791</v>
      </c>
      <c r="F48" s="99">
        <v>5</v>
      </c>
      <c r="G48" s="93">
        <v>6</v>
      </c>
      <c r="H48" s="96" t="s">
        <v>20</v>
      </c>
      <c r="I48" s="73"/>
    </row>
    <row r="49" spans="1:9" ht="52" thickBot="1" x14ac:dyDescent="0.25">
      <c r="A49" s="93">
        <v>6</v>
      </c>
      <c r="B49" s="100" t="s">
        <v>14</v>
      </c>
      <c r="C49" s="94" t="s">
        <v>19</v>
      </c>
      <c r="D49" s="63" t="s">
        <v>176</v>
      </c>
      <c r="E49" s="95">
        <v>43792</v>
      </c>
      <c r="F49" s="99">
        <v>6</v>
      </c>
      <c r="G49" s="99">
        <v>6</v>
      </c>
      <c r="H49" s="96" t="s">
        <v>20</v>
      </c>
      <c r="I49" s="73"/>
    </row>
    <row r="50" spans="1:9" ht="18" thickBot="1" x14ac:dyDescent="0.25">
      <c r="A50" s="103" t="s">
        <v>15</v>
      </c>
      <c r="B50" s="103" t="s">
        <v>16</v>
      </c>
      <c r="C50" s="116">
        <f>SUM(F44:F49)</f>
        <v>31</v>
      </c>
      <c r="D50" s="116"/>
      <c r="E50" s="116"/>
      <c r="F50" s="117"/>
      <c r="G50" s="104" t="s">
        <v>17</v>
      </c>
      <c r="H50" s="116">
        <f>SUM(G44:G49)</f>
        <v>34</v>
      </c>
      <c r="I50" s="117"/>
    </row>
    <row r="51" spans="1:9" ht="18" thickBot="1" x14ac:dyDescent="0.25">
      <c r="A51" s="92" t="s">
        <v>1</v>
      </c>
      <c r="B51" s="92" t="s">
        <v>2</v>
      </c>
      <c r="C51" s="92" t="s">
        <v>53</v>
      </c>
      <c r="D51" s="92" t="s">
        <v>3</v>
      </c>
      <c r="E51" s="92" t="s">
        <v>4</v>
      </c>
      <c r="F51" s="92" t="s">
        <v>5</v>
      </c>
      <c r="G51" s="92" t="s">
        <v>6</v>
      </c>
      <c r="H51" s="92" t="s">
        <v>7</v>
      </c>
      <c r="I51" s="92" t="s">
        <v>8</v>
      </c>
    </row>
    <row r="52" spans="1:9" ht="18" thickBot="1" x14ac:dyDescent="0.25">
      <c r="A52" s="93">
        <v>7</v>
      </c>
      <c r="B52" s="94" t="s">
        <v>9</v>
      </c>
      <c r="C52" s="94" t="s">
        <v>18</v>
      </c>
      <c r="D52" s="63" t="s">
        <v>213</v>
      </c>
      <c r="E52" s="95">
        <v>43794</v>
      </c>
      <c r="F52" s="93">
        <v>6</v>
      </c>
      <c r="G52" s="93">
        <v>6</v>
      </c>
      <c r="H52" s="96" t="s">
        <v>20</v>
      </c>
      <c r="I52" s="15"/>
    </row>
    <row r="53" spans="1:9" ht="18" thickBot="1" x14ac:dyDescent="0.25">
      <c r="A53" s="93">
        <v>7</v>
      </c>
      <c r="B53" s="97" t="s">
        <v>10</v>
      </c>
      <c r="C53" s="94" t="s">
        <v>63</v>
      </c>
      <c r="D53" s="69"/>
      <c r="E53" s="95">
        <v>43795</v>
      </c>
      <c r="F53" s="93">
        <v>4</v>
      </c>
      <c r="G53" s="93">
        <v>4</v>
      </c>
      <c r="H53" s="96" t="s">
        <v>20</v>
      </c>
      <c r="I53" s="15"/>
    </row>
    <row r="54" spans="1:9" ht="18" thickBot="1" x14ac:dyDescent="0.25">
      <c r="A54" s="93">
        <v>7</v>
      </c>
      <c r="B54" s="100" t="s">
        <v>11</v>
      </c>
      <c r="C54" s="94" t="s">
        <v>18</v>
      </c>
      <c r="D54" s="63" t="s">
        <v>214</v>
      </c>
      <c r="E54" s="95">
        <v>43796</v>
      </c>
      <c r="F54" s="99">
        <v>5</v>
      </c>
      <c r="G54" s="99">
        <v>6</v>
      </c>
      <c r="H54" s="96" t="s">
        <v>20</v>
      </c>
      <c r="I54" s="73"/>
    </row>
    <row r="55" spans="1:9" ht="18" thickBot="1" x14ac:dyDescent="0.25">
      <c r="A55" s="93">
        <v>7</v>
      </c>
      <c r="B55" s="100" t="s">
        <v>12</v>
      </c>
      <c r="C55" s="94" t="s">
        <v>18</v>
      </c>
      <c r="D55" s="63" t="s">
        <v>215</v>
      </c>
      <c r="E55" s="95">
        <v>43797</v>
      </c>
      <c r="F55" s="99">
        <v>6</v>
      </c>
      <c r="G55" s="93">
        <v>6</v>
      </c>
      <c r="H55" s="96" t="s">
        <v>20</v>
      </c>
      <c r="I55" s="73"/>
    </row>
    <row r="56" spans="1:9" ht="35" thickBot="1" x14ac:dyDescent="0.25">
      <c r="A56" s="93">
        <v>7</v>
      </c>
      <c r="B56" s="100" t="s">
        <v>13</v>
      </c>
      <c r="C56" s="94" t="s">
        <v>18</v>
      </c>
      <c r="D56" s="63" t="s">
        <v>216</v>
      </c>
      <c r="E56" s="95">
        <v>43798</v>
      </c>
      <c r="F56" s="99">
        <v>5</v>
      </c>
      <c r="G56" s="93">
        <v>6</v>
      </c>
      <c r="H56" s="96" t="s">
        <v>20</v>
      </c>
      <c r="I56" s="73"/>
    </row>
    <row r="57" spans="1:9" ht="52" thickBot="1" x14ac:dyDescent="0.25">
      <c r="A57" s="93">
        <v>7</v>
      </c>
      <c r="B57" s="100" t="s">
        <v>14</v>
      </c>
      <c r="C57" s="94" t="s">
        <v>19</v>
      </c>
      <c r="D57" s="63" t="s">
        <v>180</v>
      </c>
      <c r="E57" s="95">
        <v>43799</v>
      </c>
      <c r="F57" s="99">
        <v>6</v>
      </c>
      <c r="G57" s="99">
        <v>6</v>
      </c>
      <c r="H57" s="96" t="s">
        <v>20</v>
      </c>
      <c r="I57" s="73"/>
    </row>
    <row r="58" spans="1:9" ht="18" thickBot="1" x14ac:dyDescent="0.25">
      <c r="A58" s="103" t="s">
        <v>15</v>
      </c>
      <c r="B58" s="103" t="s">
        <v>16</v>
      </c>
      <c r="C58" s="116">
        <f>SUM(F52:F57)</f>
        <v>32</v>
      </c>
      <c r="D58" s="116"/>
      <c r="E58" s="116"/>
      <c r="F58" s="117"/>
      <c r="G58" s="104" t="s">
        <v>17</v>
      </c>
      <c r="H58" s="116">
        <f>SUM(G52:G57)</f>
        <v>34</v>
      </c>
      <c r="I58" s="117"/>
    </row>
    <row r="59" spans="1:9" ht="18" thickBot="1" x14ac:dyDescent="0.25">
      <c r="A59" s="92" t="s">
        <v>1</v>
      </c>
      <c r="B59" s="92" t="s">
        <v>2</v>
      </c>
      <c r="C59" s="92" t="s">
        <v>53</v>
      </c>
      <c r="D59" s="92" t="s">
        <v>3</v>
      </c>
      <c r="E59" s="92" t="s">
        <v>4</v>
      </c>
      <c r="F59" s="92" t="s">
        <v>5</v>
      </c>
      <c r="G59" s="92" t="s">
        <v>6</v>
      </c>
      <c r="H59" s="92" t="s">
        <v>7</v>
      </c>
      <c r="I59" s="92" t="s">
        <v>8</v>
      </c>
    </row>
    <row r="60" spans="1:9" ht="18" thickBot="1" x14ac:dyDescent="0.25">
      <c r="A60" s="93">
        <v>8</v>
      </c>
      <c r="B60" s="94" t="s">
        <v>9</v>
      </c>
      <c r="C60" s="94" t="s">
        <v>18</v>
      </c>
      <c r="D60" s="106" t="s">
        <v>213</v>
      </c>
      <c r="E60" s="95">
        <v>43801</v>
      </c>
      <c r="F60" s="93">
        <v>5</v>
      </c>
      <c r="G60" s="93">
        <v>6</v>
      </c>
      <c r="H60" s="96" t="s">
        <v>20</v>
      </c>
      <c r="I60" s="15"/>
    </row>
    <row r="61" spans="1:9" ht="18" thickBot="1" x14ac:dyDescent="0.25">
      <c r="A61" s="93">
        <v>8</v>
      </c>
      <c r="B61" s="97" t="s">
        <v>10</v>
      </c>
      <c r="C61" s="94" t="s">
        <v>63</v>
      </c>
      <c r="D61" s="69"/>
      <c r="E61" s="95">
        <v>43802</v>
      </c>
      <c r="F61" s="93">
        <v>4</v>
      </c>
      <c r="G61" s="93">
        <v>4</v>
      </c>
      <c r="H61" s="96" t="s">
        <v>20</v>
      </c>
      <c r="I61" s="15"/>
    </row>
    <row r="62" spans="1:9" ht="18" thickBot="1" x14ac:dyDescent="0.25">
      <c r="A62" s="93">
        <v>8</v>
      </c>
      <c r="B62" s="100" t="s">
        <v>11</v>
      </c>
      <c r="C62" s="94" t="s">
        <v>18</v>
      </c>
      <c r="D62" s="63" t="s">
        <v>214</v>
      </c>
      <c r="E62" s="95">
        <v>43803</v>
      </c>
      <c r="F62" s="99">
        <v>5</v>
      </c>
      <c r="G62" s="99">
        <v>6</v>
      </c>
      <c r="H62" s="96" t="s">
        <v>20</v>
      </c>
      <c r="I62" s="73"/>
    </row>
    <row r="63" spans="1:9" ht="69" thickBot="1" x14ac:dyDescent="0.25">
      <c r="A63" s="93">
        <v>8</v>
      </c>
      <c r="B63" s="100" t="s">
        <v>12</v>
      </c>
      <c r="C63" s="94" t="s">
        <v>18</v>
      </c>
      <c r="D63" s="63" t="s">
        <v>217</v>
      </c>
      <c r="E63" s="95">
        <v>43804</v>
      </c>
      <c r="F63" s="99">
        <v>5</v>
      </c>
      <c r="G63" s="99">
        <v>6</v>
      </c>
      <c r="H63" s="96" t="s">
        <v>20</v>
      </c>
      <c r="I63" s="73"/>
    </row>
    <row r="64" spans="1:9" ht="35" thickBot="1" x14ac:dyDescent="0.25">
      <c r="A64" s="93">
        <v>8</v>
      </c>
      <c r="B64" s="100" t="s">
        <v>13</v>
      </c>
      <c r="C64" s="94" t="s">
        <v>18</v>
      </c>
      <c r="D64" s="63" t="s">
        <v>219</v>
      </c>
      <c r="E64" s="95">
        <v>43805</v>
      </c>
      <c r="F64" s="99">
        <v>5.5</v>
      </c>
      <c r="G64" s="99">
        <v>6</v>
      </c>
      <c r="H64" s="96" t="s">
        <v>20</v>
      </c>
      <c r="I64" s="73"/>
    </row>
    <row r="65" spans="1:9" ht="35" thickBot="1" x14ac:dyDescent="0.25">
      <c r="A65" s="93">
        <v>8</v>
      </c>
      <c r="B65" s="100" t="s">
        <v>14</v>
      </c>
      <c r="C65" s="94" t="s">
        <v>18</v>
      </c>
      <c r="D65" s="63" t="s">
        <v>218</v>
      </c>
      <c r="E65" s="95">
        <v>43806</v>
      </c>
      <c r="F65" s="99">
        <v>5.5</v>
      </c>
      <c r="G65" s="99">
        <v>6</v>
      </c>
      <c r="H65" s="96" t="s">
        <v>20</v>
      </c>
      <c r="I65" s="73"/>
    </row>
    <row r="66" spans="1:9" ht="18" thickBot="1" x14ac:dyDescent="0.25">
      <c r="A66" s="103">
        <v>8</v>
      </c>
      <c r="B66" s="103" t="s">
        <v>16</v>
      </c>
      <c r="C66" s="116">
        <f>SUM(F60:F65)</f>
        <v>30</v>
      </c>
      <c r="D66" s="116"/>
      <c r="E66" s="116"/>
      <c r="F66" s="117"/>
      <c r="G66" s="104" t="s">
        <v>17</v>
      </c>
      <c r="H66" s="116">
        <f>SUM(G60:G65)</f>
        <v>34</v>
      </c>
      <c r="I66" s="117"/>
    </row>
    <row r="67" spans="1:9" ht="18" thickBot="1" x14ac:dyDescent="0.25">
      <c r="A67" s="92" t="s">
        <v>1</v>
      </c>
      <c r="B67" s="92" t="s">
        <v>2</v>
      </c>
      <c r="C67" s="92" t="s">
        <v>53</v>
      </c>
      <c r="D67" s="92" t="s">
        <v>3</v>
      </c>
      <c r="E67" s="92" t="s">
        <v>4</v>
      </c>
      <c r="F67" s="92" t="s">
        <v>5</v>
      </c>
      <c r="G67" s="92" t="s">
        <v>6</v>
      </c>
      <c r="H67" s="92" t="s">
        <v>7</v>
      </c>
      <c r="I67" s="92" t="s">
        <v>8</v>
      </c>
    </row>
    <row r="68" spans="1:9" ht="18" thickBot="1" x14ac:dyDescent="0.25">
      <c r="A68" s="93">
        <v>9</v>
      </c>
      <c r="B68" s="94" t="s">
        <v>9</v>
      </c>
      <c r="C68" s="94" t="s">
        <v>18</v>
      </c>
      <c r="D68" s="106" t="s">
        <v>220</v>
      </c>
      <c r="E68" s="95">
        <v>43808</v>
      </c>
      <c r="F68" s="93">
        <v>6</v>
      </c>
      <c r="G68" s="93">
        <v>6</v>
      </c>
      <c r="H68" s="96" t="s">
        <v>20</v>
      </c>
      <c r="I68" s="15"/>
    </row>
    <row r="69" spans="1:9" ht="18" thickBot="1" x14ac:dyDescent="0.25">
      <c r="A69" s="93">
        <v>9</v>
      </c>
      <c r="B69" s="97" t="s">
        <v>10</v>
      </c>
      <c r="C69" s="94" t="s">
        <v>63</v>
      </c>
      <c r="D69" s="69"/>
      <c r="E69" s="95">
        <v>43809</v>
      </c>
      <c r="F69" s="93">
        <v>4</v>
      </c>
      <c r="G69" s="93">
        <v>4</v>
      </c>
      <c r="H69" s="96" t="s">
        <v>20</v>
      </c>
      <c r="I69" s="15"/>
    </row>
    <row r="70" spans="1:9" ht="18" thickBot="1" x14ac:dyDescent="0.25">
      <c r="A70" s="93">
        <v>9</v>
      </c>
      <c r="B70" s="100" t="s">
        <v>11</v>
      </c>
      <c r="C70" s="94" t="s">
        <v>18</v>
      </c>
      <c r="D70" s="63" t="s">
        <v>221</v>
      </c>
      <c r="E70" s="95">
        <v>43810</v>
      </c>
      <c r="F70" s="99">
        <v>6</v>
      </c>
      <c r="G70" s="99">
        <v>6</v>
      </c>
      <c r="H70" s="96" t="s">
        <v>20</v>
      </c>
      <c r="I70" s="73"/>
    </row>
    <row r="71" spans="1:9" ht="35" thickBot="1" x14ac:dyDescent="0.25">
      <c r="A71" s="93">
        <v>9</v>
      </c>
      <c r="B71" s="100" t="s">
        <v>12</v>
      </c>
      <c r="C71" s="94" t="s">
        <v>18</v>
      </c>
      <c r="D71" s="63" t="s">
        <v>222</v>
      </c>
      <c r="E71" s="95">
        <v>43811</v>
      </c>
      <c r="F71" s="99">
        <v>4</v>
      </c>
      <c r="G71" s="99">
        <v>6</v>
      </c>
      <c r="H71" s="96" t="s">
        <v>20</v>
      </c>
      <c r="I71" s="73"/>
    </row>
    <row r="72" spans="1:9" ht="35" thickBot="1" x14ac:dyDescent="0.25">
      <c r="A72" s="93">
        <v>9</v>
      </c>
      <c r="B72" s="100" t="s">
        <v>13</v>
      </c>
      <c r="C72" s="94" t="s">
        <v>18</v>
      </c>
      <c r="D72" s="63" t="s">
        <v>223</v>
      </c>
      <c r="E72" s="95">
        <v>43812</v>
      </c>
      <c r="F72" s="99">
        <v>5.5</v>
      </c>
      <c r="G72" s="99">
        <v>6</v>
      </c>
      <c r="H72" s="96" t="s">
        <v>20</v>
      </c>
      <c r="I72" s="73"/>
    </row>
    <row r="73" spans="1:9" ht="18" thickBot="1" x14ac:dyDescent="0.25">
      <c r="A73" s="93">
        <v>9</v>
      </c>
      <c r="B73" s="100" t="s">
        <v>14</v>
      </c>
      <c r="C73" s="94" t="s">
        <v>18</v>
      </c>
      <c r="D73" s="63" t="s">
        <v>224</v>
      </c>
      <c r="E73" s="95">
        <v>43813</v>
      </c>
      <c r="F73" s="99">
        <v>6</v>
      </c>
      <c r="G73" s="99">
        <v>6</v>
      </c>
      <c r="H73" s="96" t="s">
        <v>20</v>
      </c>
      <c r="I73" s="73"/>
    </row>
    <row r="74" spans="1:9" ht="18" thickBot="1" x14ac:dyDescent="0.25">
      <c r="A74" s="103">
        <v>9</v>
      </c>
      <c r="B74" s="103" t="s">
        <v>16</v>
      </c>
      <c r="C74" s="116">
        <f>SUM(F68:F73)</f>
        <v>31.5</v>
      </c>
      <c r="D74" s="116"/>
      <c r="E74" s="116"/>
      <c r="F74" s="117"/>
      <c r="G74" s="104" t="s">
        <v>17</v>
      </c>
      <c r="H74" s="116">
        <f>SUM(G68:G73)</f>
        <v>34</v>
      </c>
      <c r="I74" s="117"/>
    </row>
    <row r="75" spans="1:9" ht="18" thickBot="1" x14ac:dyDescent="0.25">
      <c r="A75" s="92" t="s">
        <v>1</v>
      </c>
      <c r="B75" s="92" t="s">
        <v>2</v>
      </c>
      <c r="C75" s="92" t="s">
        <v>53</v>
      </c>
      <c r="D75" s="92" t="s">
        <v>3</v>
      </c>
      <c r="E75" s="92" t="s">
        <v>4</v>
      </c>
      <c r="F75" s="92" t="s">
        <v>5</v>
      </c>
      <c r="G75" s="92" t="s">
        <v>6</v>
      </c>
      <c r="H75" s="92" t="s">
        <v>7</v>
      </c>
      <c r="I75" s="92" t="s">
        <v>8</v>
      </c>
    </row>
    <row r="76" spans="1:9" ht="18" thickBot="1" x14ac:dyDescent="0.25">
      <c r="A76" s="93">
        <v>10</v>
      </c>
      <c r="B76" s="94" t="s">
        <v>9</v>
      </c>
      <c r="C76" s="94" t="s">
        <v>18</v>
      </c>
      <c r="D76" s="106" t="s">
        <v>225</v>
      </c>
      <c r="E76" s="95">
        <v>43815</v>
      </c>
      <c r="F76" s="93">
        <v>6</v>
      </c>
      <c r="G76" s="93">
        <v>6</v>
      </c>
      <c r="H76" s="96" t="s">
        <v>20</v>
      </c>
      <c r="I76" s="15"/>
    </row>
    <row r="77" spans="1:9" ht="18" thickBot="1" x14ac:dyDescent="0.25">
      <c r="A77" s="93">
        <v>10</v>
      </c>
      <c r="B77" s="97" t="s">
        <v>10</v>
      </c>
      <c r="C77" s="94" t="s">
        <v>63</v>
      </c>
      <c r="E77" s="95">
        <v>43816</v>
      </c>
      <c r="F77" s="93">
        <v>4</v>
      </c>
      <c r="G77" s="93">
        <v>4</v>
      </c>
      <c r="H77" s="96" t="s">
        <v>20</v>
      </c>
      <c r="I77" s="15"/>
    </row>
    <row r="78" spans="1:9" ht="18" thickBot="1" x14ac:dyDescent="0.25">
      <c r="A78" s="93">
        <v>10</v>
      </c>
      <c r="B78" s="100" t="s">
        <v>11</v>
      </c>
      <c r="C78" s="94" t="s">
        <v>18</v>
      </c>
      <c r="D78" s="63" t="s">
        <v>226</v>
      </c>
      <c r="E78" s="95">
        <v>43817</v>
      </c>
      <c r="F78" s="99">
        <v>6</v>
      </c>
      <c r="G78" s="99">
        <v>6</v>
      </c>
      <c r="H78" s="96" t="s">
        <v>20</v>
      </c>
      <c r="I78" s="73"/>
    </row>
    <row r="79" spans="1:9" ht="18" thickBot="1" x14ac:dyDescent="0.25">
      <c r="A79" s="93">
        <v>10</v>
      </c>
      <c r="B79" s="100" t="s">
        <v>12</v>
      </c>
      <c r="C79" s="94" t="s">
        <v>18</v>
      </c>
      <c r="D79" s="125" t="s">
        <v>97</v>
      </c>
      <c r="E79" s="95">
        <v>43818</v>
      </c>
      <c r="F79" s="99">
        <v>4</v>
      </c>
      <c r="G79" s="99">
        <v>4</v>
      </c>
      <c r="H79" s="96" t="s">
        <v>20</v>
      </c>
      <c r="I79" s="73"/>
    </row>
    <row r="80" spans="1:9" ht="18" thickBot="1" x14ac:dyDescent="0.25">
      <c r="A80" s="93">
        <v>10</v>
      </c>
      <c r="B80" s="100" t="s">
        <v>13</v>
      </c>
      <c r="C80" s="94" t="s">
        <v>18</v>
      </c>
      <c r="D80" s="63" t="s">
        <v>100</v>
      </c>
      <c r="E80" s="95">
        <v>43819</v>
      </c>
      <c r="F80" s="99">
        <v>5.5</v>
      </c>
      <c r="G80" s="99">
        <v>5.5</v>
      </c>
      <c r="H80" s="96" t="s">
        <v>20</v>
      </c>
      <c r="I80" s="73"/>
    </row>
    <row r="81" spans="1:9" ht="35" thickBot="1" x14ac:dyDescent="0.25">
      <c r="A81" s="93">
        <v>10</v>
      </c>
      <c r="B81" s="100" t="s">
        <v>14</v>
      </c>
      <c r="C81" s="94" t="s">
        <v>18</v>
      </c>
      <c r="D81" s="63" t="s">
        <v>227</v>
      </c>
      <c r="E81" s="95">
        <v>43820</v>
      </c>
      <c r="F81" s="99">
        <v>6</v>
      </c>
      <c r="G81" s="99">
        <v>6</v>
      </c>
      <c r="H81" s="96" t="s">
        <v>20</v>
      </c>
      <c r="I81" s="73"/>
    </row>
    <row r="82" spans="1:9" ht="18" thickBot="1" x14ac:dyDescent="0.25">
      <c r="A82" s="103">
        <v>10</v>
      </c>
      <c r="B82" s="103" t="s">
        <v>16</v>
      </c>
      <c r="C82" s="116">
        <f>SUM(F76:F81)</f>
        <v>31.5</v>
      </c>
      <c r="D82" s="116"/>
      <c r="E82" s="116"/>
      <c r="F82" s="117"/>
      <c r="G82" s="104" t="s">
        <v>17</v>
      </c>
      <c r="H82" s="116">
        <f>SUM(G76:G81)</f>
        <v>31.5</v>
      </c>
      <c r="I82" s="117"/>
    </row>
    <row r="87" spans="1:9" x14ac:dyDescent="0.2">
      <c r="F87" s="124"/>
    </row>
  </sheetData>
  <mergeCells count="21">
    <mergeCell ref="C82:F82"/>
    <mergeCell ref="H82:I82"/>
    <mergeCell ref="C58:F58"/>
    <mergeCell ref="H58:I58"/>
    <mergeCell ref="C66:F66"/>
    <mergeCell ref="H66:I66"/>
    <mergeCell ref="C74:F74"/>
    <mergeCell ref="H74:I74"/>
    <mergeCell ref="A2:I2"/>
    <mergeCell ref="C10:F10"/>
    <mergeCell ref="H10:I10"/>
    <mergeCell ref="C18:F18"/>
    <mergeCell ref="H18:I18"/>
    <mergeCell ref="C50:F50"/>
    <mergeCell ref="H50:I50"/>
    <mergeCell ref="C26:F26"/>
    <mergeCell ref="H26:I26"/>
    <mergeCell ref="C34:F34"/>
    <mergeCell ref="H34:I34"/>
    <mergeCell ref="C42:F42"/>
    <mergeCell ref="H42:I42"/>
  </mergeCells>
  <dataValidations count="5">
    <dataValidation type="list" allowBlank="1" showInputMessage="1" showErrorMessage="1" sqref="C68:C73 C60:C65 C20:C25 C28:C33 C36:C41 C44:C49 C52:C57 C14 C76:C81" xr:uid="{2E6CC8C7-6B67-FF4B-AF76-9E3D9C05AD3D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" xr:uid="{027D75ED-402C-094C-89E7-5C18703E5A59}">
      <formula1>"Done,Inprogress "</formula1>
    </dataValidation>
    <dataValidation type="date" allowBlank="1" showInputMessage="1" showErrorMessage="1" sqref="B19 B27 B35 B43 B51 B59 B67 B75" xr:uid="{2DE99157-EED3-0A48-991E-802A67756538}">
      <formula1>#REF!</formula1>
      <formula2>B25</formula2>
    </dataValidation>
    <dataValidation type="list" allowBlank="1" showInputMessage="1" showErrorMessage="1" sqref="C4:C9 C12:C13 C15:C17" xr:uid="{0E4F558A-1C41-4541-B5FE-DF79E2E3DC8A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25ECA1C1-A62E-024A-A264-014EFC087B87}">
      <formula1>B4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75"/>
  <sheetViews>
    <sheetView topLeftCell="A12" workbookViewId="0">
      <selection activeCell="D30" sqref="D30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  <col min="3" max="3" width="22.83203125" bestFit="1" customWidth="1"/>
    <col min="4" max="4" width="40.1640625" bestFit="1" customWidth="1"/>
    <col min="5" max="5" width="12.1640625" bestFit="1" customWidth="1"/>
    <col min="8" max="8" width="12.1640625" bestFit="1" customWidth="1"/>
    <col min="9" max="9" width="30.6640625" customWidth="1"/>
  </cols>
  <sheetData>
    <row r="1" spans="1:12" ht="17" thickBot="1" x14ac:dyDescent="0.2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6" x14ac:dyDescent="0.2">
      <c r="A2" s="109" t="s">
        <v>0</v>
      </c>
      <c r="B2" s="110"/>
      <c r="C2" s="111"/>
      <c r="D2" s="111"/>
      <c r="E2" s="111"/>
      <c r="F2" s="111"/>
      <c r="G2" s="111"/>
      <c r="H2" s="111"/>
      <c r="I2" s="112"/>
    </row>
    <row r="3" spans="1:12" ht="17" thickBot="1" x14ac:dyDescent="0.25">
      <c r="A3" s="24" t="s">
        <v>1</v>
      </c>
      <c r="B3" s="24" t="s">
        <v>2</v>
      </c>
      <c r="C3" s="70" t="s">
        <v>53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  <c r="I3" s="72" t="s">
        <v>8</v>
      </c>
    </row>
    <row r="4" spans="1:12" ht="16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6" x14ac:dyDescent="0.2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7"/>
    </row>
    <row r="6" spans="1:12" ht="16" x14ac:dyDescent="0.2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6" x14ac:dyDescent="0.2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6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34" x14ac:dyDescent="0.2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73" t="s">
        <v>150</v>
      </c>
    </row>
    <row r="10" spans="1:12" ht="23.25" customHeight="1" thickBot="1" x14ac:dyDescent="0.25">
      <c r="A10" s="9"/>
      <c r="B10" s="11"/>
      <c r="C10" s="9"/>
      <c r="D10" s="59"/>
      <c r="E10" s="16"/>
      <c r="F10" s="9"/>
      <c r="G10" s="9"/>
      <c r="H10" s="14"/>
      <c r="I10" s="5"/>
    </row>
    <row r="11" spans="1:12" ht="17" thickBot="1" x14ac:dyDescent="0.25">
      <c r="A11" s="67" t="s">
        <v>15</v>
      </c>
      <c r="B11" s="67" t="s">
        <v>16</v>
      </c>
      <c r="C11" s="114">
        <f>SUM(F4:F10)</f>
        <v>27</v>
      </c>
      <c r="D11" s="114"/>
      <c r="E11" s="114"/>
      <c r="F11" s="115"/>
      <c r="G11" s="66" t="s">
        <v>17</v>
      </c>
      <c r="H11" s="114">
        <f>SUM(G4:G10)</f>
        <v>30</v>
      </c>
      <c r="I11" s="115"/>
    </row>
    <row r="12" spans="1:12" ht="16" x14ac:dyDescent="0.2">
      <c r="A12" s="10">
        <v>2</v>
      </c>
      <c r="B12" s="25" t="s">
        <v>9</v>
      </c>
      <c r="C12" s="25" t="s">
        <v>19</v>
      </c>
      <c r="D12" s="56" t="s">
        <v>104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6" x14ac:dyDescent="0.2">
      <c r="A13" s="10">
        <v>2</v>
      </c>
      <c r="B13" s="26" t="s">
        <v>10</v>
      </c>
      <c r="C13" s="25" t="s">
        <v>19</v>
      </c>
      <c r="D13" s="56" t="s">
        <v>105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6" x14ac:dyDescent="0.2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6" x14ac:dyDescent="0.2">
      <c r="A15" s="10">
        <v>2</v>
      </c>
      <c r="B15" s="27" t="s">
        <v>12</v>
      </c>
      <c r="C15" s="25" t="s">
        <v>19</v>
      </c>
      <c r="D15" s="57" t="s">
        <v>106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6" x14ac:dyDescent="0.2">
      <c r="A16" s="10">
        <v>2</v>
      </c>
      <c r="B16" s="27" t="s">
        <v>13</v>
      </c>
      <c r="C16" s="25" t="s">
        <v>19</v>
      </c>
      <c r="D16" s="57" t="s">
        <v>106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4" x14ac:dyDescent="0.2">
      <c r="A17" s="10">
        <v>2</v>
      </c>
      <c r="B17" s="27" t="s">
        <v>14</v>
      </c>
      <c r="C17" s="25" t="s">
        <v>19</v>
      </c>
      <c r="D17" s="63" t="s">
        <v>107</v>
      </c>
      <c r="E17" s="16" t="s">
        <v>101</v>
      </c>
      <c r="F17" s="1">
        <v>5</v>
      </c>
      <c r="G17" s="1">
        <v>6</v>
      </c>
      <c r="H17" s="14" t="s">
        <v>20</v>
      </c>
      <c r="I17" s="3" t="s">
        <v>151</v>
      </c>
    </row>
    <row r="18" spans="1:9" ht="17" thickBot="1" x14ac:dyDescent="0.25">
      <c r="A18" s="9"/>
      <c r="B18" s="11"/>
      <c r="C18" s="9"/>
      <c r="D18" s="59"/>
      <c r="E18" s="16"/>
      <c r="F18" s="9"/>
      <c r="G18" s="9"/>
      <c r="H18" s="14"/>
      <c r="I18" s="5"/>
    </row>
    <row r="19" spans="1:9" ht="17" thickBot="1" x14ac:dyDescent="0.25">
      <c r="A19" s="67" t="s">
        <v>15</v>
      </c>
      <c r="B19" s="67" t="s">
        <v>16</v>
      </c>
      <c r="C19" s="114">
        <f>SUM(F12:F18)</f>
        <v>29</v>
      </c>
      <c r="D19" s="114"/>
      <c r="E19" s="114"/>
      <c r="F19" s="115"/>
      <c r="G19" s="66" t="s">
        <v>17</v>
      </c>
      <c r="H19" s="114">
        <f>SUM(G12:G18)</f>
        <v>30</v>
      </c>
      <c r="I19" s="115"/>
    </row>
    <row r="20" spans="1:9" ht="52" thickBot="1" x14ac:dyDescent="0.25">
      <c r="A20" s="10">
        <v>3</v>
      </c>
      <c r="B20" s="25" t="s">
        <v>9</v>
      </c>
      <c r="C20" s="25" t="s">
        <v>19</v>
      </c>
      <c r="D20" s="69" t="s">
        <v>152</v>
      </c>
      <c r="E20" s="18" t="s">
        <v>153</v>
      </c>
      <c r="F20" s="10">
        <v>5.5</v>
      </c>
      <c r="G20" s="10">
        <v>6</v>
      </c>
      <c r="H20" s="14" t="s">
        <v>21</v>
      </c>
      <c r="I20" s="15"/>
    </row>
    <row r="21" spans="1:9" ht="17" thickBot="1" x14ac:dyDescent="0.25">
      <c r="A21" s="10">
        <v>3</v>
      </c>
      <c r="B21" s="26" t="s">
        <v>10</v>
      </c>
      <c r="C21" s="25" t="s">
        <v>63</v>
      </c>
      <c r="D21" s="56"/>
      <c r="E21" s="18" t="s">
        <v>154</v>
      </c>
      <c r="F21" s="10">
        <v>4</v>
      </c>
      <c r="G21" s="10">
        <v>5</v>
      </c>
      <c r="H21" s="14" t="s">
        <v>20</v>
      </c>
      <c r="I21" s="15"/>
    </row>
    <row r="22" spans="1:9" ht="17" thickBot="1" x14ac:dyDescent="0.25">
      <c r="A22" s="10">
        <v>3</v>
      </c>
      <c r="B22" s="27" t="s">
        <v>11</v>
      </c>
      <c r="C22" s="25" t="s">
        <v>61</v>
      </c>
      <c r="D22" s="57"/>
      <c r="E22" s="18" t="s">
        <v>155</v>
      </c>
      <c r="F22" s="1">
        <v>4.5</v>
      </c>
      <c r="G22" s="1">
        <v>5</v>
      </c>
      <c r="H22" s="14" t="s">
        <v>20</v>
      </c>
      <c r="I22" s="3"/>
    </row>
    <row r="23" spans="1:9" ht="17" thickBot="1" x14ac:dyDescent="0.25">
      <c r="A23" s="10">
        <v>3</v>
      </c>
      <c r="B23" s="27" t="s">
        <v>12</v>
      </c>
      <c r="C23" s="25" t="s">
        <v>19</v>
      </c>
      <c r="D23" s="57" t="s">
        <v>156</v>
      </c>
      <c r="E23" s="74" t="s">
        <v>157</v>
      </c>
      <c r="F23" s="1">
        <v>5</v>
      </c>
      <c r="G23" s="1">
        <v>6</v>
      </c>
      <c r="H23" s="14" t="s">
        <v>20</v>
      </c>
      <c r="I23" s="3" t="s">
        <v>158</v>
      </c>
    </row>
    <row r="24" spans="1:9" ht="17" thickBot="1" x14ac:dyDescent="0.25">
      <c r="A24" s="10">
        <v>3</v>
      </c>
      <c r="B24" s="27" t="s">
        <v>13</v>
      </c>
      <c r="C24" s="25" t="s">
        <v>19</v>
      </c>
      <c r="D24" s="57" t="s">
        <v>159</v>
      </c>
      <c r="E24" s="74">
        <v>43476</v>
      </c>
      <c r="F24" s="1">
        <v>4.5</v>
      </c>
      <c r="G24" s="1">
        <v>6</v>
      </c>
      <c r="H24" s="14" t="s">
        <v>20</v>
      </c>
      <c r="I24" s="3"/>
    </row>
    <row r="25" spans="1:9" ht="34" x14ac:dyDescent="0.2">
      <c r="A25" s="10">
        <v>3</v>
      </c>
      <c r="B25" s="27" t="s">
        <v>14</v>
      </c>
      <c r="C25" s="25" t="s">
        <v>19</v>
      </c>
      <c r="D25" s="63" t="s">
        <v>160</v>
      </c>
      <c r="E25" s="74">
        <v>43507</v>
      </c>
      <c r="F25" s="1">
        <v>6</v>
      </c>
      <c r="G25" s="1">
        <v>7</v>
      </c>
      <c r="H25" s="14" t="s">
        <v>21</v>
      </c>
      <c r="I25" s="73" t="s">
        <v>161</v>
      </c>
    </row>
    <row r="26" spans="1:9" ht="17" thickBot="1" x14ac:dyDescent="0.25">
      <c r="A26" s="9"/>
      <c r="B26" s="11"/>
      <c r="C26" s="9"/>
      <c r="D26" s="59"/>
      <c r="E26" s="16"/>
      <c r="F26" s="9"/>
      <c r="G26" s="9"/>
      <c r="H26" s="14"/>
      <c r="I26" s="5"/>
    </row>
    <row r="27" spans="1:9" ht="17" thickBot="1" x14ac:dyDescent="0.25">
      <c r="A27" s="67" t="s">
        <v>15</v>
      </c>
      <c r="B27" s="67" t="s">
        <v>16</v>
      </c>
      <c r="C27" s="114">
        <f>SUM(F20:F26)</f>
        <v>29.5</v>
      </c>
      <c r="D27" s="114"/>
      <c r="E27" s="114"/>
      <c r="F27" s="115"/>
      <c r="G27" s="66" t="s">
        <v>17</v>
      </c>
      <c r="H27" s="114">
        <f>SUM(G20:G26)</f>
        <v>35</v>
      </c>
      <c r="I27" s="115"/>
    </row>
    <row r="28" spans="1:9" ht="18" thickBot="1" x14ac:dyDescent="0.25">
      <c r="A28" s="10">
        <v>4</v>
      </c>
      <c r="B28" s="25" t="s">
        <v>9</v>
      </c>
      <c r="C28" s="25" t="s">
        <v>19</v>
      </c>
      <c r="D28" s="69" t="s">
        <v>162</v>
      </c>
      <c r="E28" s="18">
        <v>43773</v>
      </c>
      <c r="F28" s="10">
        <v>5.5</v>
      </c>
      <c r="G28" s="10">
        <v>7</v>
      </c>
      <c r="H28" s="14" t="s">
        <v>20</v>
      </c>
      <c r="I28" s="15" t="s">
        <v>163</v>
      </c>
    </row>
    <row r="29" spans="1:9" ht="18" thickBot="1" x14ac:dyDescent="0.25">
      <c r="A29" s="10">
        <v>4</v>
      </c>
      <c r="B29" s="26" t="s">
        <v>10</v>
      </c>
      <c r="C29" s="25" t="s">
        <v>19</v>
      </c>
      <c r="D29" s="56" t="s">
        <v>164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165</v>
      </c>
    </row>
    <row r="30" spans="1:9" ht="17" thickBot="1" x14ac:dyDescent="0.2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5</v>
      </c>
      <c r="H30" s="14" t="s">
        <v>20</v>
      </c>
      <c r="I30" s="3"/>
    </row>
    <row r="31" spans="1:9" ht="17" thickBot="1" x14ac:dyDescent="0.25">
      <c r="A31" s="10">
        <v>4</v>
      </c>
      <c r="B31" s="27" t="s">
        <v>12</v>
      </c>
      <c r="C31" s="25" t="s">
        <v>19</v>
      </c>
      <c r="D31" s="57" t="s">
        <v>166</v>
      </c>
      <c r="E31" s="18">
        <v>43776</v>
      </c>
      <c r="F31" s="1">
        <v>5</v>
      </c>
      <c r="G31" s="1">
        <v>7</v>
      </c>
      <c r="H31" s="14" t="s">
        <v>21</v>
      </c>
      <c r="I31" s="3"/>
    </row>
    <row r="32" spans="1:9" ht="17" thickBot="1" x14ac:dyDescent="0.2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5</v>
      </c>
      <c r="H32" s="14" t="s">
        <v>20</v>
      </c>
      <c r="I32" s="3"/>
    </row>
    <row r="33" spans="1:9" ht="34" x14ac:dyDescent="0.2">
      <c r="A33" s="10">
        <v>4</v>
      </c>
      <c r="B33" s="27" t="s">
        <v>14</v>
      </c>
      <c r="C33" s="25" t="s">
        <v>19</v>
      </c>
      <c r="D33" s="63" t="s">
        <v>167</v>
      </c>
      <c r="E33" s="18">
        <v>43778</v>
      </c>
      <c r="F33" s="1">
        <v>7</v>
      </c>
      <c r="G33" s="1">
        <v>5</v>
      </c>
      <c r="H33" s="14" t="s">
        <v>21</v>
      </c>
      <c r="I33" s="3" t="s">
        <v>168</v>
      </c>
    </row>
    <row r="34" spans="1:9" ht="17" thickBot="1" x14ac:dyDescent="0.25">
      <c r="A34" s="9"/>
      <c r="B34" s="11"/>
      <c r="C34" s="9"/>
      <c r="D34" s="59"/>
      <c r="E34" s="16"/>
      <c r="F34" s="9"/>
      <c r="G34" s="9"/>
      <c r="H34" s="14"/>
      <c r="I34" s="5"/>
    </row>
    <row r="35" spans="1:9" ht="17" thickBot="1" x14ac:dyDescent="0.25">
      <c r="A35" s="67" t="s">
        <v>15</v>
      </c>
      <c r="B35" s="67" t="s">
        <v>16</v>
      </c>
      <c r="C35" s="114">
        <f>SUM(F28:F34)</f>
        <v>31.5</v>
      </c>
      <c r="D35" s="114"/>
      <c r="E35" s="114"/>
      <c r="F35" s="115"/>
      <c r="G35" s="66" t="s">
        <v>17</v>
      </c>
      <c r="H35" s="114">
        <f>SUM(G28:G34)</f>
        <v>35</v>
      </c>
      <c r="I35" s="115"/>
    </row>
    <row r="36" spans="1:9" ht="52" thickBot="1" x14ac:dyDescent="0.25">
      <c r="A36" s="10">
        <v>5</v>
      </c>
      <c r="B36" s="25" t="s">
        <v>9</v>
      </c>
      <c r="C36" s="25" t="s">
        <v>19</v>
      </c>
      <c r="D36" s="69" t="s">
        <v>169</v>
      </c>
      <c r="E36" s="18">
        <v>43773</v>
      </c>
      <c r="F36" s="10">
        <v>6</v>
      </c>
      <c r="G36" s="10"/>
      <c r="H36" s="14" t="s">
        <v>20</v>
      </c>
      <c r="I36" s="15" t="s">
        <v>170</v>
      </c>
    </row>
    <row r="37" spans="1:9" ht="17" thickBot="1" x14ac:dyDescent="0.25">
      <c r="A37" s="10">
        <v>5</v>
      </c>
      <c r="B37" s="26" t="s">
        <v>10</v>
      </c>
      <c r="C37" s="25" t="s">
        <v>63</v>
      </c>
      <c r="D37" s="56"/>
      <c r="E37" s="18">
        <v>43774</v>
      </c>
      <c r="F37" s="10">
        <v>4</v>
      </c>
      <c r="G37" s="10"/>
      <c r="H37" s="14" t="s">
        <v>20</v>
      </c>
      <c r="I37" s="15"/>
    </row>
    <row r="38" spans="1:9" ht="17" thickBot="1" x14ac:dyDescent="0.25">
      <c r="A38" s="10">
        <v>5</v>
      </c>
      <c r="B38" s="27" t="s">
        <v>11</v>
      </c>
      <c r="C38" s="25" t="s">
        <v>19</v>
      </c>
      <c r="D38" s="57" t="s">
        <v>171</v>
      </c>
      <c r="E38" s="18">
        <v>43775</v>
      </c>
      <c r="F38" s="1">
        <v>5</v>
      </c>
      <c r="G38" s="10"/>
      <c r="H38" s="14" t="s">
        <v>21</v>
      </c>
      <c r="I38" s="3"/>
    </row>
    <row r="39" spans="1:9" ht="17" thickBot="1" x14ac:dyDescent="0.25">
      <c r="A39" s="10">
        <v>5</v>
      </c>
      <c r="B39" s="27" t="s">
        <v>12</v>
      </c>
      <c r="C39" s="25" t="s">
        <v>19</v>
      </c>
      <c r="D39" s="57" t="s">
        <v>172</v>
      </c>
      <c r="E39" s="18">
        <v>43776</v>
      </c>
      <c r="F39" s="1">
        <v>5</v>
      </c>
      <c r="G39" s="10"/>
      <c r="H39" s="14" t="s">
        <v>21</v>
      </c>
      <c r="I39" s="3"/>
    </row>
    <row r="40" spans="1:9" ht="35" thickBot="1" x14ac:dyDescent="0.25">
      <c r="A40" s="10">
        <v>5</v>
      </c>
      <c r="B40" s="27" t="s">
        <v>13</v>
      </c>
      <c r="C40" s="25" t="s">
        <v>19</v>
      </c>
      <c r="D40" s="63" t="s">
        <v>173</v>
      </c>
      <c r="E40" s="18">
        <v>43777</v>
      </c>
      <c r="F40" s="1">
        <v>4.5</v>
      </c>
      <c r="G40" s="10"/>
      <c r="H40" s="14" t="s">
        <v>20</v>
      </c>
      <c r="I40" s="3"/>
    </row>
    <row r="41" spans="1:9" ht="51" x14ac:dyDescent="0.2">
      <c r="A41" s="10">
        <v>5</v>
      </c>
      <c r="B41" s="27" t="s">
        <v>14</v>
      </c>
      <c r="C41" s="25" t="s">
        <v>19</v>
      </c>
      <c r="D41" s="63" t="s">
        <v>174</v>
      </c>
      <c r="E41" s="18">
        <v>43778</v>
      </c>
      <c r="F41" s="1">
        <v>6</v>
      </c>
      <c r="G41" s="10"/>
      <c r="H41" s="14" t="s">
        <v>20</v>
      </c>
      <c r="I41" s="3"/>
    </row>
    <row r="42" spans="1:9" ht="17" thickBot="1" x14ac:dyDescent="0.25">
      <c r="A42" s="9"/>
      <c r="B42" s="11"/>
      <c r="C42" s="9"/>
      <c r="D42" s="59"/>
      <c r="E42" s="16"/>
      <c r="F42" s="9"/>
      <c r="G42" s="9"/>
      <c r="H42" s="14"/>
      <c r="I42" s="5"/>
    </row>
    <row r="43" spans="1:9" ht="17" thickBot="1" x14ac:dyDescent="0.25">
      <c r="A43" s="67" t="s">
        <v>15</v>
      </c>
      <c r="B43" s="67" t="s">
        <v>16</v>
      </c>
      <c r="C43" s="114">
        <f>SUM(F36:F42)</f>
        <v>30.5</v>
      </c>
      <c r="D43" s="114"/>
      <c r="E43" s="114"/>
      <c r="F43" s="115"/>
      <c r="G43" s="66" t="s">
        <v>17</v>
      </c>
      <c r="H43" s="114">
        <f>SUM(G36:G42)</f>
        <v>0</v>
      </c>
      <c r="I43" s="115"/>
    </row>
    <row r="44" spans="1:9" ht="17" thickBot="1" x14ac:dyDescent="0.25">
      <c r="A44" s="10">
        <v>6</v>
      </c>
      <c r="B44" s="25" t="s">
        <v>9</v>
      </c>
      <c r="C44" s="25" t="s">
        <v>19</v>
      </c>
      <c r="D44" s="69"/>
      <c r="E44" s="18">
        <v>43780</v>
      </c>
      <c r="F44" s="10">
        <v>6</v>
      </c>
      <c r="G44" s="10"/>
      <c r="H44" s="14" t="s">
        <v>20</v>
      </c>
      <c r="I44" s="15"/>
    </row>
    <row r="45" spans="1:9" ht="17" thickBot="1" x14ac:dyDescent="0.25">
      <c r="A45" s="10">
        <v>6</v>
      </c>
      <c r="B45" s="26" t="s">
        <v>10</v>
      </c>
      <c r="C45" s="25" t="s">
        <v>63</v>
      </c>
      <c r="D45" s="56"/>
      <c r="E45" s="18">
        <v>43781</v>
      </c>
      <c r="F45" s="10">
        <v>4</v>
      </c>
      <c r="G45" s="10"/>
      <c r="H45" s="14" t="s">
        <v>20</v>
      </c>
      <c r="I45" s="15"/>
    </row>
    <row r="46" spans="1:9" ht="17" thickBot="1" x14ac:dyDescent="0.25">
      <c r="A46" s="10">
        <v>6</v>
      </c>
      <c r="B46" s="27" t="s">
        <v>11</v>
      </c>
      <c r="C46" s="25" t="s">
        <v>19</v>
      </c>
      <c r="D46" s="57"/>
      <c r="E46" s="18">
        <v>43782</v>
      </c>
      <c r="F46" s="1">
        <v>5</v>
      </c>
      <c r="G46" s="10"/>
      <c r="H46" s="14" t="s">
        <v>21</v>
      </c>
      <c r="I46" s="3"/>
    </row>
    <row r="47" spans="1:9" ht="17" thickBot="1" x14ac:dyDescent="0.25">
      <c r="A47" s="10">
        <v>6</v>
      </c>
      <c r="B47" s="27" t="s">
        <v>12</v>
      </c>
      <c r="C47" s="25" t="s">
        <v>19</v>
      </c>
      <c r="D47" s="57"/>
      <c r="E47" s="18">
        <v>43783</v>
      </c>
      <c r="F47" s="1">
        <v>5</v>
      </c>
      <c r="G47" s="10"/>
      <c r="H47" s="14" t="s">
        <v>21</v>
      </c>
      <c r="I47" s="3"/>
    </row>
    <row r="48" spans="1:9" ht="18" thickBot="1" x14ac:dyDescent="0.25">
      <c r="A48" s="10">
        <v>6</v>
      </c>
      <c r="B48" s="27" t="s">
        <v>13</v>
      </c>
      <c r="C48" s="25" t="s">
        <v>19</v>
      </c>
      <c r="D48" s="63" t="s">
        <v>175</v>
      </c>
      <c r="E48" s="18">
        <v>43784</v>
      </c>
      <c r="F48" s="1">
        <v>4.5</v>
      </c>
      <c r="G48" s="10"/>
      <c r="H48" s="14" t="s">
        <v>20</v>
      </c>
      <c r="I48" s="3"/>
    </row>
    <row r="49" spans="1:9" ht="51" x14ac:dyDescent="0.2">
      <c r="A49" s="10">
        <v>6</v>
      </c>
      <c r="B49" s="27" t="s">
        <v>14</v>
      </c>
      <c r="C49" s="25" t="s">
        <v>19</v>
      </c>
      <c r="D49" s="63" t="s">
        <v>176</v>
      </c>
      <c r="E49" s="18">
        <v>43785</v>
      </c>
      <c r="F49" s="1">
        <v>6</v>
      </c>
      <c r="G49" s="10"/>
      <c r="H49" s="14" t="s">
        <v>20</v>
      </c>
      <c r="I49" s="3"/>
    </row>
    <row r="50" spans="1:9" ht="17" thickBot="1" x14ac:dyDescent="0.25">
      <c r="A50" s="9"/>
      <c r="B50" s="11"/>
      <c r="C50" s="9"/>
      <c r="D50" s="59"/>
      <c r="E50" s="16"/>
      <c r="F50" s="9"/>
      <c r="G50" s="9"/>
      <c r="H50" s="14"/>
      <c r="I50" s="5"/>
    </row>
    <row r="51" spans="1:9" ht="17" thickBot="1" x14ac:dyDescent="0.25">
      <c r="A51" s="67" t="s">
        <v>15</v>
      </c>
      <c r="B51" s="67" t="s">
        <v>16</v>
      </c>
      <c r="C51" s="114">
        <f>SUM(F44:F50)</f>
        <v>30.5</v>
      </c>
      <c r="D51" s="114"/>
      <c r="E51" s="114"/>
      <c r="F51" s="115"/>
      <c r="G51" s="66" t="s">
        <v>17</v>
      </c>
      <c r="H51" s="114">
        <f>SUM(G44:G50)</f>
        <v>0</v>
      </c>
      <c r="I51" s="115"/>
    </row>
    <row r="52" spans="1:9" ht="18" thickBot="1" x14ac:dyDescent="0.25">
      <c r="A52" s="10">
        <v>7</v>
      </c>
      <c r="B52" s="25" t="s">
        <v>9</v>
      </c>
      <c r="C52" s="25" t="s">
        <v>19</v>
      </c>
      <c r="D52" s="69" t="s">
        <v>177</v>
      </c>
      <c r="E52" s="18">
        <v>43787</v>
      </c>
      <c r="F52" s="10">
        <v>6</v>
      </c>
      <c r="G52" s="10"/>
      <c r="H52" s="14" t="s">
        <v>20</v>
      </c>
      <c r="I52" s="15"/>
    </row>
    <row r="53" spans="1:9" ht="17" thickBot="1" x14ac:dyDescent="0.25">
      <c r="A53" s="10">
        <v>7</v>
      </c>
      <c r="B53" s="26" t="s">
        <v>10</v>
      </c>
      <c r="C53" s="25" t="s">
        <v>63</v>
      </c>
      <c r="D53" s="56"/>
      <c r="E53" s="18">
        <v>43788</v>
      </c>
      <c r="F53" s="10">
        <v>4</v>
      </c>
      <c r="G53" s="10"/>
      <c r="H53" s="14" t="s">
        <v>20</v>
      </c>
      <c r="I53" s="15"/>
    </row>
    <row r="54" spans="1:9" ht="17" thickBot="1" x14ac:dyDescent="0.25">
      <c r="A54" s="10">
        <v>7</v>
      </c>
      <c r="B54" s="27" t="s">
        <v>11</v>
      </c>
      <c r="C54" s="25" t="s">
        <v>19</v>
      </c>
      <c r="D54" s="57" t="s">
        <v>178</v>
      </c>
      <c r="E54" s="18">
        <v>43789</v>
      </c>
      <c r="F54" s="1">
        <v>5</v>
      </c>
      <c r="G54" s="10"/>
      <c r="H54" s="14" t="s">
        <v>20</v>
      </c>
      <c r="I54" s="3"/>
    </row>
    <row r="55" spans="1:9" ht="17" thickBot="1" x14ac:dyDescent="0.25">
      <c r="A55" s="10">
        <v>7</v>
      </c>
      <c r="B55" s="27" t="s">
        <v>12</v>
      </c>
      <c r="C55" s="25" t="s">
        <v>19</v>
      </c>
      <c r="D55" s="57" t="s">
        <v>178</v>
      </c>
      <c r="E55" s="18">
        <v>43790</v>
      </c>
      <c r="F55" s="1">
        <v>6.5</v>
      </c>
      <c r="G55" s="10"/>
      <c r="H55" s="14" t="s">
        <v>20</v>
      </c>
      <c r="I55" s="3"/>
    </row>
    <row r="56" spans="1:9" ht="18" thickBot="1" x14ac:dyDescent="0.25">
      <c r="A56" s="10">
        <v>7</v>
      </c>
      <c r="B56" s="27" t="s">
        <v>13</v>
      </c>
      <c r="C56" s="25" t="s">
        <v>19</v>
      </c>
      <c r="D56" s="63" t="s">
        <v>179</v>
      </c>
      <c r="E56" s="18">
        <v>43791</v>
      </c>
      <c r="F56" s="1">
        <v>5</v>
      </c>
      <c r="G56" s="10"/>
      <c r="H56" s="14" t="s">
        <v>20</v>
      </c>
      <c r="I56" s="3"/>
    </row>
    <row r="57" spans="1:9" ht="51" x14ac:dyDescent="0.2">
      <c r="A57" s="10">
        <v>7</v>
      </c>
      <c r="B57" s="27" t="s">
        <v>14</v>
      </c>
      <c r="C57" s="25" t="s">
        <v>19</v>
      </c>
      <c r="D57" s="63" t="s">
        <v>180</v>
      </c>
      <c r="E57" s="18">
        <v>43792</v>
      </c>
      <c r="F57" s="1">
        <v>6</v>
      </c>
      <c r="G57" s="10"/>
      <c r="H57" s="14" t="s">
        <v>20</v>
      </c>
      <c r="I57" s="3"/>
    </row>
    <row r="58" spans="1:9" ht="17" thickBot="1" x14ac:dyDescent="0.25">
      <c r="A58" s="9"/>
      <c r="B58" s="11"/>
      <c r="C58" s="9"/>
      <c r="D58" s="59"/>
      <c r="E58" s="16"/>
      <c r="F58" s="9"/>
      <c r="G58" s="9"/>
      <c r="H58" s="14"/>
      <c r="I58" s="5"/>
    </row>
    <row r="59" spans="1:9" ht="17" thickBot="1" x14ac:dyDescent="0.25">
      <c r="A59" s="67" t="s">
        <v>15</v>
      </c>
      <c r="B59" s="67" t="s">
        <v>16</v>
      </c>
      <c r="C59" s="114">
        <f>SUM(F52:F58)</f>
        <v>32.5</v>
      </c>
      <c r="D59" s="114"/>
      <c r="E59" s="114"/>
      <c r="F59" s="115"/>
      <c r="G59" s="66" t="s">
        <v>17</v>
      </c>
      <c r="H59" s="114">
        <f>SUM(G52:G58)</f>
        <v>0</v>
      </c>
      <c r="I59" s="115"/>
    </row>
    <row r="60" spans="1:9" ht="17" thickBot="1" x14ac:dyDescent="0.25">
      <c r="A60" s="10">
        <v>8</v>
      </c>
      <c r="B60" s="10" t="s">
        <v>9</v>
      </c>
      <c r="C60" s="10" t="s">
        <v>19</v>
      </c>
      <c r="D60" s="75" t="s">
        <v>181</v>
      </c>
      <c r="E60" s="18">
        <v>43794</v>
      </c>
      <c r="F60" s="10">
        <v>6</v>
      </c>
      <c r="G60" s="10"/>
      <c r="H60" s="14" t="s">
        <v>20</v>
      </c>
      <c r="I60" s="15"/>
    </row>
    <row r="61" spans="1:9" ht="17" thickBot="1" x14ac:dyDescent="0.25">
      <c r="A61" s="10">
        <v>8</v>
      </c>
      <c r="B61" s="26" t="s">
        <v>10</v>
      </c>
      <c r="C61" s="25" t="s">
        <v>63</v>
      </c>
      <c r="D61" s="56"/>
      <c r="E61" s="18">
        <v>43795</v>
      </c>
      <c r="F61" s="10">
        <v>4</v>
      </c>
      <c r="G61" s="10"/>
      <c r="H61" s="14" t="s">
        <v>20</v>
      </c>
      <c r="I61" s="15"/>
    </row>
    <row r="62" spans="1:9" ht="17" thickBot="1" x14ac:dyDescent="0.25">
      <c r="A62" s="10">
        <v>8</v>
      </c>
      <c r="B62" s="27" t="s">
        <v>11</v>
      </c>
      <c r="C62" s="25" t="s">
        <v>19</v>
      </c>
      <c r="D62" s="57" t="s">
        <v>182</v>
      </c>
      <c r="E62" s="18">
        <v>43796</v>
      </c>
      <c r="F62" s="1">
        <v>6</v>
      </c>
      <c r="G62" s="10"/>
      <c r="H62" s="14" t="s">
        <v>21</v>
      </c>
      <c r="I62" s="3"/>
    </row>
    <row r="63" spans="1:9" ht="17" thickBot="1" x14ac:dyDescent="0.25">
      <c r="A63" s="10">
        <v>8</v>
      </c>
      <c r="B63" s="27" t="s">
        <v>12</v>
      </c>
      <c r="C63" s="25" t="s">
        <v>19</v>
      </c>
      <c r="D63" s="57" t="s">
        <v>172</v>
      </c>
      <c r="E63" s="18">
        <v>43797</v>
      </c>
      <c r="F63" s="1">
        <v>4</v>
      </c>
      <c r="G63" s="10"/>
      <c r="H63" s="14" t="s">
        <v>21</v>
      </c>
      <c r="I63" s="3"/>
    </row>
    <row r="64" spans="1:9" ht="18" thickBot="1" x14ac:dyDescent="0.25">
      <c r="A64" s="10">
        <v>8</v>
      </c>
      <c r="B64" s="27" t="s">
        <v>13</v>
      </c>
      <c r="C64" s="25" t="s">
        <v>19</v>
      </c>
      <c r="D64" s="63" t="s">
        <v>183</v>
      </c>
      <c r="E64" s="18">
        <v>43798</v>
      </c>
      <c r="F64" s="1">
        <v>5.5</v>
      </c>
      <c r="G64" s="10"/>
      <c r="H64" s="14" t="s">
        <v>20</v>
      </c>
      <c r="I64" s="3"/>
    </row>
    <row r="65" spans="1:9" ht="68" x14ac:dyDescent="0.2">
      <c r="A65" s="10">
        <v>8</v>
      </c>
      <c r="B65" s="27" t="s">
        <v>14</v>
      </c>
      <c r="C65" s="25" t="s">
        <v>19</v>
      </c>
      <c r="D65" s="63" t="s">
        <v>184</v>
      </c>
      <c r="E65" s="18">
        <v>43799</v>
      </c>
      <c r="F65" s="1">
        <v>6</v>
      </c>
      <c r="G65" s="10"/>
      <c r="H65" s="14" t="s">
        <v>20</v>
      </c>
      <c r="I65" s="3"/>
    </row>
    <row r="66" spans="1:9" ht="17" thickBot="1" x14ac:dyDescent="0.25">
      <c r="A66" s="76">
        <v>8</v>
      </c>
      <c r="B66" s="11"/>
      <c r="C66" s="9"/>
      <c r="D66" s="59"/>
      <c r="E66" s="16"/>
      <c r="F66" s="9"/>
      <c r="G66" s="9"/>
      <c r="H66" s="14"/>
      <c r="I66" s="5"/>
    </row>
    <row r="67" spans="1:9" ht="17" thickBot="1" x14ac:dyDescent="0.25">
      <c r="A67" s="67">
        <v>8</v>
      </c>
      <c r="B67" s="67" t="s">
        <v>16</v>
      </c>
      <c r="C67" s="114">
        <f>SUM(F60:F66)</f>
        <v>31.5</v>
      </c>
      <c r="D67" s="114"/>
      <c r="E67" s="114"/>
      <c r="F67" s="115"/>
      <c r="G67" s="66" t="s">
        <v>17</v>
      </c>
      <c r="H67" s="114">
        <f>SUM(G60:G66)</f>
        <v>0</v>
      </c>
      <c r="I67" s="115"/>
    </row>
    <row r="68" spans="1:9" ht="17" thickBot="1" x14ac:dyDescent="0.25">
      <c r="A68" s="10">
        <v>9</v>
      </c>
      <c r="B68" s="10" t="s">
        <v>9</v>
      </c>
      <c r="C68" s="10" t="s">
        <v>19</v>
      </c>
      <c r="D68" s="75" t="s">
        <v>185</v>
      </c>
      <c r="E68" s="18">
        <v>43801</v>
      </c>
      <c r="F68" s="10">
        <v>6</v>
      </c>
      <c r="G68" s="10"/>
      <c r="H68" s="14" t="s">
        <v>20</v>
      </c>
      <c r="I68" s="15"/>
    </row>
    <row r="69" spans="1:9" ht="17" thickBot="1" x14ac:dyDescent="0.25">
      <c r="A69" s="10">
        <v>9</v>
      </c>
      <c r="B69" s="26" t="s">
        <v>10</v>
      </c>
      <c r="C69" s="25" t="s">
        <v>63</v>
      </c>
      <c r="D69" s="56"/>
      <c r="E69" s="18">
        <v>43802</v>
      </c>
      <c r="F69" s="10">
        <v>4</v>
      </c>
      <c r="G69" s="10"/>
      <c r="H69" s="14" t="s">
        <v>20</v>
      </c>
      <c r="I69" s="15"/>
    </row>
    <row r="70" spans="1:9" ht="17" thickBot="1" x14ac:dyDescent="0.25">
      <c r="A70" s="10">
        <v>9</v>
      </c>
      <c r="B70" s="27" t="s">
        <v>11</v>
      </c>
      <c r="C70" s="25" t="s">
        <v>19</v>
      </c>
      <c r="D70" s="57" t="s">
        <v>185</v>
      </c>
      <c r="E70" s="18">
        <v>43803</v>
      </c>
      <c r="F70" s="1">
        <v>6</v>
      </c>
      <c r="G70" s="10"/>
      <c r="H70" s="14" t="s">
        <v>21</v>
      </c>
      <c r="I70" s="3"/>
    </row>
    <row r="71" spans="1:9" ht="17" thickBot="1" x14ac:dyDescent="0.25">
      <c r="A71" s="10">
        <v>9</v>
      </c>
      <c r="B71" s="27" t="s">
        <v>12</v>
      </c>
      <c r="C71" s="25" t="s">
        <v>19</v>
      </c>
      <c r="D71" s="57" t="s">
        <v>186</v>
      </c>
      <c r="E71" s="18">
        <v>43804</v>
      </c>
      <c r="F71" s="1">
        <v>4</v>
      </c>
      <c r="G71" s="10"/>
      <c r="H71" s="14" t="s">
        <v>21</v>
      </c>
      <c r="I71" s="3"/>
    </row>
    <row r="72" spans="1:9" ht="18" thickBot="1" x14ac:dyDescent="0.25">
      <c r="A72" s="10">
        <v>9</v>
      </c>
      <c r="B72" s="27" t="s">
        <v>13</v>
      </c>
      <c r="C72" s="25" t="s">
        <v>19</v>
      </c>
      <c r="D72" s="63" t="s">
        <v>187</v>
      </c>
      <c r="E72" s="18">
        <v>43805</v>
      </c>
      <c r="F72" s="1">
        <v>5.5</v>
      </c>
      <c r="G72" s="10"/>
      <c r="H72" s="14" t="s">
        <v>20</v>
      </c>
      <c r="I72" s="3"/>
    </row>
    <row r="73" spans="1:9" ht="68" x14ac:dyDescent="0.2">
      <c r="A73" s="10">
        <v>9</v>
      </c>
      <c r="B73" s="27" t="s">
        <v>14</v>
      </c>
      <c r="C73" s="25" t="s">
        <v>19</v>
      </c>
      <c r="D73" s="63" t="s">
        <v>184</v>
      </c>
      <c r="E73" s="18">
        <v>43806</v>
      </c>
      <c r="F73" s="1">
        <v>6</v>
      </c>
      <c r="G73" s="10"/>
      <c r="H73" s="14" t="s">
        <v>20</v>
      </c>
      <c r="I73" s="3"/>
    </row>
    <row r="74" spans="1:9" ht="17" thickBot="1" x14ac:dyDescent="0.25">
      <c r="A74" s="76">
        <v>9</v>
      </c>
      <c r="B74" s="11"/>
      <c r="C74" s="9"/>
      <c r="D74" s="59"/>
      <c r="E74" s="16"/>
      <c r="F74" s="9"/>
      <c r="G74" s="9"/>
      <c r="H74" s="14"/>
      <c r="I74" s="5"/>
    </row>
    <row r="75" spans="1:9" ht="17" thickBot="1" x14ac:dyDescent="0.25">
      <c r="A75" s="67">
        <v>9</v>
      </c>
      <c r="B75" s="67" t="s">
        <v>16</v>
      </c>
      <c r="C75" s="114">
        <f>SUM(F68:F74)</f>
        <v>31.5</v>
      </c>
      <c r="D75" s="114"/>
      <c r="E75" s="114"/>
      <c r="F75" s="115"/>
      <c r="G75" s="66" t="s">
        <v>17</v>
      </c>
      <c r="H75" s="114">
        <f>SUM(G68:G74)</f>
        <v>0</v>
      </c>
      <c r="I75" s="115"/>
    </row>
  </sheetData>
  <mergeCells count="19">
    <mergeCell ref="C59:F59"/>
    <mergeCell ref="H59:I59"/>
    <mergeCell ref="C67:F67"/>
    <mergeCell ref="H67:I67"/>
    <mergeCell ref="C75:F75"/>
    <mergeCell ref="H75:I75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</mergeCells>
  <dataValidations count="4">
    <dataValidation type="list" allowBlank="1" showInputMessage="1" showErrorMessage="1" sqref="C10 C18 C26 C34 C42 C50 C58 C66 C74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68:H74 H60:H66 H52:H58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Microsoft Office User</cp:lastModifiedBy>
  <dcterms:created xsi:type="dcterms:W3CDTF">2016-12-26T07:40:30Z</dcterms:created>
  <dcterms:modified xsi:type="dcterms:W3CDTF">2019-12-23T03:06:51Z</dcterms:modified>
</cp:coreProperties>
</file>