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Capstone-Project\Improgress\4. Timelog\"/>
    </mc:Choice>
  </mc:AlternateContent>
  <xr:revisionPtr revIDLastSave="0" documentId="13_ncr:1_{CE05FD6C-8995-4D94-B657-3750477E1C52}" xr6:coauthVersionLast="41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8" i="14" l="1"/>
  <c r="C98" i="14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AM12" i="7" s="1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4" i="7" l="1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<sst xmlns="http://schemas.openxmlformats.org/spreadsheetml/2006/main" count="1955" uniqueCount="280">
  <si>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</si>
  <si>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</si>
  <si>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</si>
  <si>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</si>
  <si>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</si>
  <si>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</si>
  <si>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</si>
  <si>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</si>
  <si>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</si>
  <si>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</si>
  <si>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</si>
  <si>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</si>
  <si>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</si>
  <si>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</si>
  <si>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</si>
  <si>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</si>
  <si>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</si>
  <si>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</si>
  <si>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</si>
  <si>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</si>
  <si>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</si>
  <si>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</si>
  <si>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</si>
  <si>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</si>
  <si>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</si>
  <si>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</si>
  <si>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</si>
  <si>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</si>
  <si>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</si>
  <si>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</si>
  <si>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</si>
  <si>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</si>
  <si>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</si>
  <si>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</si>
  <si>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</si>
  <si>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</si>
  <si>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</si>
  <si>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</si>
  <si>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</si>
  <si>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</si>
  <si>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</si>
  <si>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</si>
  <si>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</si>
  <si>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</si>
  <si>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</si>
  <si>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</si>
  <si>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</si>
  <si>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</si>
  <si>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</si>
  <si>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</si>
  <si>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</si>
  <si>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</si>
  <si>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</si>
  <si>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</si>
  <si>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</si>
  <si>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</si>
  <si>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</si>
  <si>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</si>
  <si>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</si>
  <si>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</si>
  <si>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</si>
  <si>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</si>
  <si>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</si>
  <si>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</si>
  <si>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</si>
  <si>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</si>
  <si>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</si>
  <si>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</si>
  <si>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</si>
  <si>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</si>
  <si>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</si>
  <si>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</si>
  <si>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</si>
  <si>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</si>
  <si>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</si>
  <si>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</si>
  <si>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</si>
  <si>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</si>
  <si>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</si>
  <si>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</si>
  <si>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</si>
  <si>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</si>
  <si>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</si>
  <si>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</si>
  <si>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</si>
  <si>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</si>
  <si>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</si>
  <si>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</si>
  <si>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</si>
  <si>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</si>
  <si>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</si>
  <si>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</si>
  <si>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</si>
  <si>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</si>
  <si>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</si>
  <si>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</si>
  <si>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</si>
  <si>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</si>
  <si>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</si>
  <si>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</si>
  <si>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</si>
  <si>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</si>
  <si>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</si>
  <si>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</si>
  <si>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</si>
  <si>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</si>
  <si>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</si>
  <si>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</si>
  <si>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</si>
  <si>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</si>
  <si>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</si>
  <si>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</si>
  <si>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</si>
  <si>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</si>
  <si>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</si>
  <si>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</si>
  <si>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</si>
  <si>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</si>
  <si>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</si>
  <si>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</si>
  <si>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</si>
  <si>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</si>
  <si>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</si>
  <si>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</si>
  <si>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</si>
  <si>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</si>
  <si>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</si>
  <si>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</si>
  <si>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</si>
  <si>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</si>
  <si>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Update implement process v1.1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</si>
  <si>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</si>
  <si>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</si>
  <si>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</si>
  <si>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</si>
  <si>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</si>
  <si>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</si>
  <si>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</si>
  <si>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</si>
  <si>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</si>
  <si>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</si>
  <si>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</si>
  <si>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</si>
  <si>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</si>
  <si>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</si>
  <si>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</si>
  <si>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</si>
  <si>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</si>
  <si>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</si>
  <si>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</si>
  <si>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</si>
  <si>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</si>
  <si>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</si>
  <si>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</si>
  <si>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</si>
  <si>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</si>
  <si>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</si>
  <si>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</si>
  <si>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</si>
  <si>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</si>
  <si>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</si>
  <si>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</si>
  <si>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</si>
  <si>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</si>
  <si>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</si>
  <si>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</si>
  <si>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</si>
  <si>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</si>
  <si>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</si>
  <si>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</si>
  <si>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</si>
  <si>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</si>
  <si>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</si>
  <si>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</si>
  <si>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</si>
  <si>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</si>
  <si>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</si>
  <si>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</si>
  <si>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</si>
  <si>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</si>
  <si>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</si>
  <si>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</si>
  <si>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</si>
  <si>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</si>
  <si>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</si>
  <si>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</si>
  <si>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</si>
  <si>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</si>
  <si>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</si>
  <si>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</si>
  <si>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</si>
  <si>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</si>
  <si>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Document quality management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</si>
  <si>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</si>
  <si>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</si>
  <si>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</si>
  <si>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</si>
  <si>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</si>
  <si>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</si>
  <si>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</si>
  <si>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</si>
  <si>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</si>
  <si>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</si>
  <si>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</si>
  <si>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</si>
  <si>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</si>
  <si>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</si>
  <si>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</si>
  <si>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</si>
  <si>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</si>
  <si>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</si>
  <si>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</si>
  <si>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</si>
  <si>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</si>
  <si>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</si>
  <si>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</si>
  <si>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</si>
  <si>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</si>
  <si>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</si>
  <si>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</si>
  <si>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</si>
  <si>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</si>
  <si>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</si>
  <si>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</si>
  <si>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</si>
  <si>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</si>
  <si>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</si>
  <si>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</si>
  <si>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</si>
  <si>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</si>
  <si>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</si>
  <si>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</si>
  <si>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</si>
  <si>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</si>
  <si>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</si>
  <si>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</si>
  <si>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</si>
  <si>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</si>
  <si>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Architecture driver document (Testability), static view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</si>
  <si>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</si>
  <si>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</si>
  <si>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</si>
  <si>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</si>
  <si>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</si>
  <si>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</si>
  <si>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</si>
  <si>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</si>
  <si>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</si>
  <si>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</si>
  <si>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</si>
  <si>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</si>
  <si>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</si>
  <si>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</si>
  <si>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</si>
  <si>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</si>
  <si>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</si>
  <si>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</si>
  <si>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</si>
  <si>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</si>
  <si>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</si>
  <si>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Instructions to build applications on Android + iPhone devices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</si>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</sst>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8" formatCode="dd/mm/yyyy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4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8" fontId="4" fillId="0" borderId="8" xfId="0" applyNumberFormat="1" applyFont="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Bình thường" xfId="0" builtinId="0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%20Legion%20Y7000\Downloads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107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61</v>
      </c>
    </row>
    <row r="4" spans="1:39" ht="16.5" thickBot="1" x14ac:dyDescent="0.3">
      <c r="A4" s="32" t="s">
        <v>108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26.5</v>
      </c>
    </row>
    <row r="5" spans="1:39" ht="16.5" thickBot="1" x14ac:dyDescent="0.3">
      <c r="A5" s="37" t="s">
        <v>109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0</v>
      </c>
    </row>
    <row r="6" spans="1:39" ht="16.5" thickBot="1" x14ac:dyDescent="0.3">
      <c r="A6" s="41" t="s">
        <v>110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75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107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61</v>
      </c>
    </row>
    <row r="11" spans="1:39" ht="16.5" thickBot="1" x14ac:dyDescent="0.3">
      <c r="A11" s="32" t="s">
        <v>108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27.5</v>
      </c>
    </row>
    <row r="12" spans="1:39" ht="16.5" thickBot="1" x14ac:dyDescent="0.3">
      <c r="A12" s="37" t="s">
        <v>109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0</v>
      </c>
    </row>
    <row r="13" spans="1:39" ht="16.5" thickBot="1" x14ac:dyDescent="0.3">
      <c r="A13" s="41" t="s">
        <v>110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A73" workbookViewId="0">
      <selection activeCell="H77" sqref="H77:I77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49.28515625" style="12" bestFit="1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08" t="s">
        <v>0</v>
      </c>
      <c r="B2" s="109"/>
      <c r="C2" s="110"/>
      <c r="D2" s="110"/>
      <c r="E2" s="110"/>
      <c r="F2" s="110"/>
      <c r="G2" s="110"/>
      <c r="H2" s="110"/>
      <c r="I2" s="111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80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112</v>
      </c>
      <c r="E9" s="16" t="s">
        <v>75</v>
      </c>
      <c r="F9" s="1">
        <v>6</v>
      </c>
      <c r="G9" s="1">
        <v>6</v>
      </c>
      <c r="H9" s="14" t="s">
        <v>20</v>
      </c>
      <c r="I9" s="97" t="s">
        <v>208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06">
        <f>SUM(F4:F10)</f>
        <v>30</v>
      </c>
      <c r="D11" s="106"/>
      <c r="E11" s="106"/>
      <c r="F11" s="107"/>
      <c r="G11" s="63" t="s">
        <v>17</v>
      </c>
      <c r="H11" s="106">
        <f>SUM(G4:G10)</f>
        <v>30</v>
      </c>
      <c r="I11" s="107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15.75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209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79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91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82</v>
      </c>
      <c r="E18" s="16" t="s">
        <v>81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06">
        <f>SUM(F13:F19)</f>
        <v>31.5</v>
      </c>
      <c r="D20" s="106"/>
      <c r="E20" s="106"/>
      <c r="F20" s="107"/>
      <c r="G20" s="63" t="s">
        <v>17</v>
      </c>
      <c r="H20" s="106">
        <f>SUM(G13:G19)</f>
        <v>34</v>
      </c>
      <c r="I20" s="107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111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16.5" thickBot="1" x14ac:dyDescent="0.25">
      <c r="A23" s="10">
        <v>3</v>
      </c>
      <c r="B23" s="27" t="s">
        <v>10</v>
      </c>
      <c r="C23" s="25" t="s">
        <v>19</v>
      </c>
      <c r="D23" s="56" t="s">
        <v>111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209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114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113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113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210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06">
        <f>SUM(F22:F29)</f>
        <v>36.5</v>
      </c>
      <c r="D30" s="106"/>
      <c r="E30" s="106"/>
      <c r="F30" s="107"/>
      <c r="G30" s="63" t="s">
        <v>17</v>
      </c>
      <c r="H30" s="106">
        <f>SUM(G22:G29)</f>
        <v>38</v>
      </c>
      <c r="I30" s="107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211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211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212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213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213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214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115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06">
        <f>SUM(F32:F39)</f>
        <v>36.5</v>
      </c>
      <c r="D40" s="106"/>
      <c r="E40" s="106"/>
      <c r="F40" s="107"/>
      <c r="G40" s="63" t="s">
        <v>17</v>
      </c>
      <c r="H40" s="106">
        <f>SUM(G32:G39)</f>
        <v>38</v>
      </c>
      <c r="I40" s="107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127</v>
      </c>
      <c r="D42" s="56" t="s">
        <v>215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127</v>
      </c>
      <c r="D44" s="56" t="s">
        <v>215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127</v>
      </c>
      <c r="D45" s="57" t="s">
        <v>216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127</v>
      </c>
      <c r="D46" s="57" t="s">
        <v>216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217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115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06">
        <f>SUM(F42:F49)</f>
        <v>35</v>
      </c>
      <c r="D50" s="106"/>
      <c r="E50" s="106"/>
      <c r="F50" s="107"/>
      <c r="G50" s="63" t="s">
        <v>17</v>
      </c>
      <c r="H50" s="106">
        <f>SUM(G42:G49)</f>
        <v>35</v>
      </c>
      <c r="I50" s="107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127</v>
      </c>
      <c r="D52" s="56" t="s">
        <v>215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218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127</v>
      </c>
      <c r="D54" s="57" t="s">
        <v>216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219</v>
      </c>
    </row>
    <row r="55" spans="1:9" ht="16.5" thickBot="1" x14ac:dyDescent="0.25">
      <c r="A55" s="10">
        <v>6</v>
      </c>
      <c r="B55" s="27" t="s">
        <v>12</v>
      </c>
      <c r="C55" s="25" t="s">
        <v>127</v>
      </c>
      <c r="D55" s="57" t="s">
        <v>220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127</v>
      </c>
      <c r="D56" s="57" t="s">
        <v>221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222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115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06">
        <f>SUM(F52:F58)</f>
        <v>32.5</v>
      </c>
      <c r="D59" s="106"/>
      <c r="E59" s="106"/>
      <c r="F59" s="107"/>
      <c r="G59" s="63" t="s">
        <v>17</v>
      </c>
      <c r="H59" s="106">
        <f>SUM(G52:G58)</f>
        <v>34</v>
      </c>
      <c r="I59" s="107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135</v>
      </c>
      <c r="D61" s="56" t="s">
        <v>223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135</v>
      </c>
      <c r="D63" s="56" t="s">
        <v>223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224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224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115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06">
        <f>SUM(F61:F67)</f>
        <v>33.5</v>
      </c>
      <c r="D68" s="106"/>
      <c r="E68" s="106"/>
      <c r="F68" s="107"/>
      <c r="G68" s="63" t="s">
        <v>17</v>
      </c>
      <c r="H68" s="106">
        <f>SUM(G61:G67)</f>
        <v>34</v>
      </c>
      <c r="I68" s="107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135</v>
      </c>
      <c r="D70" s="56" t="s">
        <v>225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135</v>
      </c>
      <c r="D72" s="57" t="s">
        <v>225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16.5" thickBot="1" x14ac:dyDescent="0.25">
      <c r="A73" s="10">
        <v>8</v>
      </c>
      <c r="B73" s="27" t="s">
        <v>12</v>
      </c>
      <c r="C73" s="25" t="s">
        <v>18</v>
      </c>
      <c r="D73" s="57"/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16.5" thickBot="1" x14ac:dyDescent="0.25">
      <c r="A74" s="10">
        <v>8</v>
      </c>
      <c r="B74" s="27" t="s">
        <v>13</v>
      </c>
      <c r="C74" s="25" t="s">
        <v>18</v>
      </c>
      <c r="D74" s="57"/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226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06">
        <f>SUM(F70:F76)</f>
        <v>33.5</v>
      </c>
      <c r="D77" s="106"/>
      <c r="E77" s="106"/>
      <c r="F77" s="107"/>
      <c r="G77" s="63" t="s">
        <v>17</v>
      </c>
      <c r="H77" s="106">
        <f>SUM(G70:G76)</f>
        <v>34</v>
      </c>
      <c r="I77" s="107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6.5" thickBot="1" x14ac:dyDescent="0.25">
      <c r="A79" s="10">
        <v>9</v>
      </c>
      <c r="B79" s="27" t="s">
        <v>9</v>
      </c>
      <c r="C79" s="25" t="s">
        <v>18</v>
      </c>
      <c r="D79" s="56"/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16.5" thickBot="1" x14ac:dyDescent="0.25">
      <c r="A80" s="10">
        <v>9</v>
      </c>
      <c r="B80" s="27" t="s">
        <v>10</v>
      </c>
      <c r="C80" s="25" t="s">
        <v>18</v>
      </c>
      <c r="D80" s="56"/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16.5" thickBot="1" x14ac:dyDescent="0.25">
      <c r="A81" s="10">
        <v>9</v>
      </c>
      <c r="B81" s="27" t="s">
        <v>11</v>
      </c>
      <c r="C81" s="25" t="s">
        <v>18</v>
      </c>
      <c r="D81" s="57"/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16.5" thickBot="1" x14ac:dyDescent="0.25">
      <c r="A82" s="10">
        <v>9</v>
      </c>
      <c r="B82" s="27" t="s">
        <v>12</v>
      </c>
      <c r="C82" s="25" t="s">
        <v>18</v>
      </c>
      <c r="D82" s="57"/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226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06">
        <f>SUM(F79:F84)</f>
        <v>33.5</v>
      </c>
      <c r="D86" s="106"/>
      <c r="E86" s="106"/>
      <c r="F86" s="107"/>
      <c r="G86" s="63" t="s">
        <v>17</v>
      </c>
      <c r="H86" s="106">
        <f>SUM(G79:G85)</f>
        <v>34</v>
      </c>
      <c r="I86" s="107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6.5" thickBot="1" x14ac:dyDescent="0.25">
      <c r="A88" s="10">
        <v>10</v>
      </c>
      <c r="B88" s="27" t="s">
        <v>9</v>
      </c>
      <c r="C88" s="25" t="s">
        <v>18</v>
      </c>
      <c r="D88" s="56"/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16.5" thickBot="1" x14ac:dyDescent="0.25">
      <c r="A89" s="10">
        <v>10</v>
      </c>
      <c r="B89" s="27" t="s">
        <v>10</v>
      </c>
      <c r="C89" s="25" t="s">
        <v>18</v>
      </c>
      <c r="D89" s="56"/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16.5" thickBot="1" x14ac:dyDescent="0.25">
      <c r="A90" s="10">
        <v>10</v>
      </c>
      <c r="B90" s="27" t="s">
        <v>11</v>
      </c>
      <c r="C90" s="25" t="s">
        <v>18</v>
      </c>
      <c r="D90" s="57"/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16.5" thickBot="1" x14ac:dyDescent="0.25">
      <c r="A92" s="10">
        <v>10</v>
      </c>
      <c r="B92" s="27" t="s">
        <v>13</v>
      </c>
      <c r="C92" s="25" t="s">
        <v>18</v>
      </c>
      <c r="D92" s="57"/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226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06">
        <f>SUM(F88:F94)</f>
        <v>33.5</v>
      </c>
      <c r="D95" s="106"/>
      <c r="E95" s="106"/>
      <c r="F95" s="107"/>
      <c r="G95" s="63" t="s">
        <v>17</v>
      </c>
      <c r="H95" s="106">
        <f>SUM(G88:G94)</f>
        <v>34</v>
      </c>
      <c r="I95" s="107"/>
    </row>
  </sheetData>
  <mergeCells count="21">
    <mergeCell ref="C95:F95"/>
    <mergeCell ref="H95:I95"/>
    <mergeCell ref="C68:F68"/>
    <mergeCell ref="H68:I68"/>
    <mergeCell ref="C77:F77"/>
    <mergeCell ref="H77:I77"/>
    <mergeCell ref="C86:F86"/>
    <mergeCell ref="H86:I86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topLeftCell="A40" workbookViewId="0">
      <selection activeCell="E94" sqref="E94:E100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08" t="s">
        <v>0</v>
      </c>
      <c r="B2" s="109"/>
      <c r="C2" s="110"/>
      <c r="D2" s="110"/>
      <c r="E2" s="110"/>
      <c r="F2" s="110"/>
      <c r="G2" s="110"/>
      <c r="H2" s="110"/>
      <c r="I2" s="111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186</v>
      </c>
      <c r="D5" s="13" t="s">
        <v>85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186</v>
      </c>
      <c r="D6" s="2" t="s">
        <v>85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186</v>
      </c>
      <c r="D9" s="2" t="s">
        <v>86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14">
        <f>SUM(F4:F10)</f>
        <v>31</v>
      </c>
      <c r="D11" s="112"/>
      <c r="E11" s="112"/>
      <c r="F11" s="113"/>
      <c r="G11" s="63" t="s">
        <v>17</v>
      </c>
      <c r="H11" s="112">
        <f>SUM(G4:G10)</f>
        <v>31</v>
      </c>
      <c r="I11" s="113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75" x14ac:dyDescent="0.25">
      <c r="A14" s="10">
        <v>2</v>
      </c>
      <c r="B14" s="26" t="s">
        <v>10</v>
      </c>
      <c r="C14" s="25" t="s">
        <v>186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75" x14ac:dyDescent="0.25">
      <c r="A17" s="10">
        <v>2</v>
      </c>
      <c r="B17" s="27" t="s">
        <v>13</v>
      </c>
      <c r="C17" s="25" t="s">
        <v>186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186</v>
      </c>
      <c r="D18" s="2" t="s">
        <v>82</v>
      </c>
      <c r="E18" s="16" t="s">
        <v>100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12">
        <f>SUM(F13:F19)</f>
        <v>30</v>
      </c>
      <c r="D20" s="112"/>
      <c r="E20" s="112"/>
      <c r="F20" s="113"/>
      <c r="G20" s="63" t="s">
        <v>17</v>
      </c>
      <c r="H20" s="112">
        <f>SUM(G13:G19)</f>
        <v>30</v>
      </c>
      <c r="I20" s="113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117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123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118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124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119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227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120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125</v>
      </c>
    </row>
    <row r="28" spans="1:9" ht="16.5" thickBot="1" x14ac:dyDescent="0.3">
      <c r="A28" s="9">
        <v>3</v>
      </c>
      <c r="B28" s="65" t="s">
        <v>122</v>
      </c>
      <c r="C28" s="9" t="s">
        <v>121</v>
      </c>
      <c r="D28" s="57" t="s">
        <v>119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12">
        <f>SUM(F22:F28)</f>
        <v>39.5</v>
      </c>
      <c r="D29" s="112"/>
      <c r="E29" s="112"/>
      <c r="F29" s="113"/>
      <c r="G29" s="63" t="s">
        <v>17</v>
      </c>
      <c r="H29" s="112">
        <f>SUM(G22:G28)</f>
        <v>33</v>
      </c>
      <c r="I29" s="113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126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128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229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230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129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130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131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228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129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12">
        <f>SUM(F31:F37)</f>
        <v>39.5</v>
      </c>
      <c r="D38" s="112"/>
      <c r="E38" s="112"/>
      <c r="F38" s="113"/>
      <c r="G38" s="63" t="s">
        <v>17</v>
      </c>
      <c r="H38" s="112">
        <f>SUM(G31:G37)</f>
        <v>33</v>
      </c>
      <c r="I38" s="113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193</v>
      </c>
      <c r="D40" s="13" t="s">
        <v>231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233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129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127</v>
      </c>
      <c r="D42" s="2" t="s">
        <v>232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234</v>
      </c>
    </row>
    <row r="43" spans="1:9" ht="16.5" thickBot="1" x14ac:dyDescent="0.3">
      <c r="A43" s="10">
        <v>5</v>
      </c>
      <c r="B43" s="27" t="s">
        <v>12</v>
      </c>
      <c r="C43" s="25" t="s">
        <v>193</v>
      </c>
      <c r="D43" s="2" t="s">
        <v>190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127</v>
      </c>
      <c r="D44" s="2" t="s">
        <v>235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236</v>
      </c>
    </row>
    <row r="45" spans="1:9" ht="16.5" thickBot="1" x14ac:dyDescent="0.3">
      <c r="A45" s="10">
        <v>5</v>
      </c>
      <c r="B45" s="65" t="s">
        <v>14</v>
      </c>
      <c r="C45" s="25" t="s">
        <v>127</v>
      </c>
      <c r="D45" s="2" t="s">
        <v>235</v>
      </c>
      <c r="E45" s="18">
        <v>43785</v>
      </c>
      <c r="F45" s="7">
        <v>6</v>
      </c>
      <c r="G45" s="7">
        <v>6</v>
      </c>
      <c r="H45" s="14" t="s">
        <v>21</v>
      </c>
      <c r="I45" s="3" t="s">
        <v>236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12">
        <f>SUM(F40:F46)</f>
        <v>34.5</v>
      </c>
      <c r="D47" s="112"/>
      <c r="E47" s="112"/>
      <c r="F47" s="113"/>
      <c r="G47" s="63" t="s">
        <v>17</v>
      </c>
      <c r="H47" s="112">
        <f>SUM(G40:G46)</f>
        <v>33</v>
      </c>
      <c r="I47" s="113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193</v>
      </c>
      <c r="D49" s="13"/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198</v>
      </c>
      <c r="D51" s="2" t="s">
        <v>238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239</v>
      </c>
    </row>
    <row r="52" spans="1:9" ht="16.5" thickBot="1" x14ac:dyDescent="0.3">
      <c r="A52" s="10">
        <v>6</v>
      </c>
      <c r="B52" s="27" t="s">
        <v>12</v>
      </c>
      <c r="C52" s="25" t="s">
        <v>193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198</v>
      </c>
      <c r="D53" s="2" t="s">
        <v>237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239</v>
      </c>
    </row>
    <row r="54" spans="1:9" ht="16.5" thickBot="1" x14ac:dyDescent="0.3">
      <c r="A54" s="10">
        <v>6</v>
      </c>
      <c r="B54" s="65" t="s">
        <v>14</v>
      </c>
      <c r="C54" s="25" t="s">
        <v>198</v>
      </c>
      <c r="D54" s="2" t="s">
        <v>237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239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12">
        <f>SUM(F49:F55)</f>
        <v>31</v>
      </c>
      <c r="D56" s="112"/>
      <c r="E56" s="112"/>
      <c r="F56" s="113"/>
      <c r="G56" s="63" t="s">
        <v>17</v>
      </c>
      <c r="H56" s="112">
        <f>SUM(G49:G55)</f>
        <v>31</v>
      </c>
      <c r="I56" s="113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132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133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134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135</v>
      </c>
      <c r="D60" s="2" t="s">
        <v>136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137</v>
      </c>
    </row>
    <row r="61" spans="1:9" ht="16.5" thickBot="1" x14ac:dyDescent="0.3">
      <c r="A61" s="10">
        <v>7</v>
      </c>
      <c r="B61" s="27" t="s">
        <v>12</v>
      </c>
      <c r="C61" s="25" t="s">
        <v>135</v>
      </c>
      <c r="D61" s="2" t="s">
        <v>138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127</v>
      </c>
      <c r="D62" s="2" t="s">
        <v>116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139</v>
      </c>
    </row>
    <row r="63" spans="1:9" ht="16.5" thickBot="1" x14ac:dyDescent="0.3">
      <c r="A63" s="10">
        <v>7</v>
      </c>
      <c r="B63" s="65" t="s">
        <v>14</v>
      </c>
      <c r="C63" s="25" t="s">
        <v>127</v>
      </c>
      <c r="D63" s="2" t="s">
        <v>140</v>
      </c>
      <c r="E63" s="18">
        <v>43799</v>
      </c>
      <c r="F63" s="7">
        <v>8</v>
      </c>
      <c r="G63" s="7">
        <v>6</v>
      </c>
      <c r="H63" s="14" t="s">
        <v>20</v>
      </c>
      <c r="I63" s="3" t="s">
        <v>141</v>
      </c>
    </row>
    <row r="64" spans="1:9" ht="16.5" thickBot="1" x14ac:dyDescent="0.3">
      <c r="A64" s="9">
        <v>7</v>
      </c>
      <c r="B64" s="65" t="s">
        <v>122</v>
      </c>
      <c r="C64" s="25" t="s">
        <v>127</v>
      </c>
      <c r="D64" s="4" t="s">
        <v>142</v>
      </c>
      <c r="E64" s="18">
        <v>43800</v>
      </c>
      <c r="F64" s="8">
        <v>3</v>
      </c>
      <c r="G64" s="8"/>
      <c r="H64" s="14"/>
      <c r="I64" s="3" t="s">
        <v>141</v>
      </c>
    </row>
    <row r="65" spans="1:9" ht="16.5" thickBot="1" x14ac:dyDescent="0.3">
      <c r="A65" s="64" t="s">
        <v>15</v>
      </c>
      <c r="B65" s="64" t="s">
        <v>16</v>
      </c>
      <c r="C65" s="112">
        <f>SUM(F58:F64)</f>
        <v>50</v>
      </c>
      <c r="D65" s="112"/>
      <c r="E65" s="112"/>
      <c r="F65" s="113"/>
      <c r="G65" s="63" t="s">
        <v>17</v>
      </c>
      <c r="H65" s="112">
        <f>SUM(G58:G64)</f>
        <v>34</v>
      </c>
      <c r="I65" s="113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135</v>
      </c>
      <c r="D67" s="13" t="s">
        <v>143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144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129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135</v>
      </c>
      <c r="D69" s="2" t="s">
        <v>242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240</v>
      </c>
    </row>
    <row r="70" spans="1:9" ht="51" customHeight="1" thickBot="1" x14ac:dyDescent="0.3">
      <c r="A70" s="10">
        <v>8</v>
      </c>
      <c r="B70" s="27" t="s">
        <v>12</v>
      </c>
      <c r="C70" s="25" t="s">
        <v>135</v>
      </c>
      <c r="D70" s="2" t="s">
        <v>243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241</v>
      </c>
    </row>
    <row r="71" spans="1:9" ht="30.75" thickBot="1" x14ac:dyDescent="0.3">
      <c r="A71" s="10">
        <v>8</v>
      </c>
      <c r="B71" s="65" t="s">
        <v>13</v>
      </c>
      <c r="C71" s="25" t="s">
        <v>135</v>
      </c>
      <c r="D71" s="2" t="s">
        <v>243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241</v>
      </c>
    </row>
    <row r="72" spans="1:9" ht="30.75" thickBot="1" x14ac:dyDescent="0.3">
      <c r="A72" s="10">
        <v>8</v>
      </c>
      <c r="B72" s="65" t="s">
        <v>14</v>
      </c>
      <c r="C72" s="25" t="s">
        <v>135</v>
      </c>
      <c r="D72" s="2" t="s">
        <v>243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241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12">
        <f>SUM(F67:F73)</f>
        <v>43</v>
      </c>
      <c r="D74" s="112"/>
      <c r="E74" s="112"/>
      <c r="F74" s="113"/>
      <c r="G74" s="63" t="s">
        <v>17</v>
      </c>
      <c r="H74" s="112">
        <f>SUM(G67:G73)</f>
        <v>34</v>
      </c>
      <c r="I74" s="113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135</v>
      </c>
      <c r="D76" s="13" t="s">
        <v>246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144</v>
      </c>
    </row>
    <row r="77" spans="1:9" ht="16.5" thickBot="1" x14ac:dyDescent="0.3">
      <c r="A77" s="10">
        <v>9</v>
      </c>
      <c r="B77" s="27" t="s">
        <v>10</v>
      </c>
      <c r="C77" s="25" t="s">
        <v>135</v>
      </c>
      <c r="D77" s="2" t="s">
        <v>245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135</v>
      </c>
      <c r="D78" s="2" t="s">
        <v>244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135</v>
      </c>
      <c r="D79" s="2" t="s">
        <v>244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129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6.5" thickBot="1" x14ac:dyDescent="0.3">
      <c r="A81" s="10">
        <v>9</v>
      </c>
      <c r="B81" s="65" t="s">
        <v>14</v>
      </c>
      <c r="C81" s="25" t="s">
        <v>127</v>
      </c>
      <c r="D81" s="2" t="s">
        <v>245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12">
        <f>SUM(F76:F82)</f>
        <v>42</v>
      </c>
      <c r="D83" s="112"/>
      <c r="E83" s="112"/>
      <c r="F83" s="113"/>
      <c r="G83" s="63" t="s">
        <v>17</v>
      </c>
      <c r="H83" s="112">
        <f>SUM(G76:G82)</f>
        <v>34</v>
      </c>
      <c r="I83" s="113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135</v>
      </c>
      <c r="D85" s="13" t="s">
        <v>245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135</v>
      </c>
      <c r="D86" s="2" t="s">
        <v>243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241</v>
      </c>
    </row>
    <row r="87" spans="1:9" ht="16.5" thickBot="1" x14ac:dyDescent="0.3">
      <c r="A87" s="10">
        <v>10</v>
      </c>
      <c r="B87" s="27" t="s">
        <v>11</v>
      </c>
      <c r="C87" s="25" t="s">
        <v>135</v>
      </c>
      <c r="D87" s="13" t="s">
        <v>245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135</v>
      </c>
      <c r="D88" s="2" t="s">
        <v>244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129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6.5" thickBot="1" x14ac:dyDescent="0.3">
      <c r="A90" s="10">
        <v>10</v>
      </c>
      <c r="B90" s="65" t="s">
        <v>14</v>
      </c>
      <c r="C90" s="25" t="s">
        <v>193</v>
      </c>
      <c r="D90" s="57" t="s">
        <v>129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12">
        <f>SUM(F85:F91)</f>
        <v>37</v>
      </c>
      <c r="D92" s="112"/>
      <c r="E92" s="112"/>
      <c r="F92" s="113"/>
      <c r="G92" s="63" t="s">
        <v>17</v>
      </c>
      <c r="H92" s="112">
        <f>SUM(G85:G91)</f>
        <v>32</v>
      </c>
      <c r="I92" s="113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135</v>
      </c>
      <c r="D94" s="13" t="s">
        <v>245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135</v>
      </c>
      <c r="D95" s="13" t="s">
        <v>245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135</v>
      </c>
      <c r="D96" s="2" t="s">
        <v>247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135</v>
      </c>
      <c r="D97" s="2" t="s">
        <v>247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6.5" thickBot="1" x14ac:dyDescent="0.3">
      <c r="A98" s="10">
        <v>11</v>
      </c>
      <c r="B98" s="65" t="s">
        <v>13</v>
      </c>
      <c r="C98" s="25" t="s">
        <v>135</v>
      </c>
      <c r="D98" s="2" t="s">
        <v>247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6.5" thickBot="1" x14ac:dyDescent="0.3">
      <c r="A99" s="10">
        <v>11</v>
      </c>
      <c r="B99" s="65" t="s">
        <v>14</v>
      </c>
      <c r="C99" s="25" t="s">
        <v>193</v>
      </c>
      <c r="D99" s="57" t="s">
        <v>129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12">
        <f>SUM(F94:F100)</f>
        <v>39</v>
      </c>
      <c r="D101" s="112"/>
      <c r="E101" s="112"/>
      <c r="F101" s="113"/>
      <c r="G101" s="63" t="s">
        <v>17</v>
      </c>
      <c r="H101" s="112">
        <f>SUM(G94:G100)</f>
        <v>36</v>
      </c>
      <c r="I101" s="113"/>
    </row>
  </sheetData>
  <mergeCells count="23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C83:F83"/>
    <mergeCell ref="H83:I83"/>
    <mergeCell ref="C92:F92"/>
    <mergeCell ref="H92:I92"/>
    <mergeCell ref="C101:F101"/>
    <mergeCell ref="H101:I101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10"/>
  <sheetViews>
    <sheetView topLeftCell="A82" workbookViewId="0">
      <selection activeCell="C108" sqref="C108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08" t="s">
        <v>0</v>
      </c>
      <c r="B2" s="109"/>
      <c r="C2" s="110"/>
      <c r="D2" s="110"/>
      <c r="E2" s="110"/>
      <c r="F2" s="110"/>
      <c r="G2" s="110"/>
      <c r="H2" s="110"/>
      <c r="I2" s="111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186</v>
      </c>
      <c r="D5" s="13" t="s">
        <v>92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186</v>
      </c>
      <c r="D6" s="2" t="s">
        <v>92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186</v>
      </c>
      <c r="D7" s="2" t="s">
        <v>93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186</v>
      </c>
      <c r="D9" s="72" t="s">
        <v>187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17">
        <f>SUM(F4:F10)</f>
        <v>26.5</v>
      </c>
      <c r="D11" s="117"/>
      <c r="E11" s="117"/>
      <c r="F11" s="117"/>
      <c r="G11" s="81" t="s">
        <v>17</v>
      </c>
      <c r="H11" s="117">
        <f>SUM(G4:G10)</f>
        <v>27.5</v>
      </c>
      <c r="I11" s="117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186</v>
      </c>
      <c r="D15" s="13" t="s">
        <v>188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186</v>
      </c>
      <c r="D16" s="13" t="s">
        <v>94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92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186</v>
      </c>
      <c r="D19" s="2" t="s">
        <v>95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186</v>
      </c>
      <c r="D20" s="2" t="s">
        <v>82</v>
      </c>
      <c r="E20" s="16" t="s">
        <v>100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17">
        <f>SUM(F15:F21)</f>
        <v>29.5</v>
      </c>
      <c r="D22" s="117"/>
      <c r="E22" s="117"/>
      <c r="F22" s="117"/>
      <c r="G22" s="81" t="s">
        <v>17</v>
      </c>
      <c r="H22" s="117">
        <f>SUM(G15:G21)</f>
        <v>34</v>
      </c>
      <c r="I22" s="117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189</v>
      </c>
      <c r="E26" s="19" t="s">
        <v>148</v>
      </c>
      <c r="F26" s="6">
        <v>5</v>
      </c>
      <c r="G26" s="6">
        <v>5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149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150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186</v>
      </c>
      <c r="D29" s="2" t="s">
        <v>190</v>
      </c>
      <c r="E29" s="88" t="s">
        <v>152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186</v>
      </c>
      <c r="D30" s="89" t="s">
        <v>191</v>
      </c>
      <c r="E30" s="88">
        <v>43476</v>
      </c>
      <c r="F30" s="7">
        <v>6</v>
      </c>
      <c r="G30" s="7">
        <v>5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192</v>
      </c>
      <c r="E31" s="88">
        <v>43507</v>
      </c>
      <c r="F31" s="7">
        <v>5.5</v>
      </c>
      <c r="G31" s="7">
        <v>5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17">
        <f>SUM(F26:F32)</f>
        <v>30</v>
      </c>
      <c r="D33" s="117"/>
      <c r="E33" s="117"/>
      <c r="F33" s="117"/>
      <c r="G33" s="81" t="s">
        <v>17</v>
      </c>
      <c r="H33" s="117">
        <f>SUM(G26:G32)</f>
        <v>29</v>
      </c>
      <c r="I33" s="117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193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127</v>
      </c>
      <c r="D38" s="13" t="s">
        <v>194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195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193</v>
      </c>
      <c r="D40" s="2" t="s">
        <v>190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127</v>
      </c>
      <c r="D42" s="13" t="s">
        <v>194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15">
        <f>SUM(F37:F43)</f>
        <v>29.5</v>
      </c>
      <c r="D44" s="115"/>
      <c r="E44" s="115"/>
      <c r="F44" s="116"/>
      <c r="G44" s="93" t="s">
        <v>17</v>
      </c>
      <c r="H44" s="115">
        <f>SUM(G37:G43)</f>
        <v>30</v>
      </c>
      <c r="I44" s="116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193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127</v>
      </c>
      <c r="D50" s="2" t="s">
        <v>196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193</v>
      </c>
      <c r="D51" s="2" t="s">
        <v>190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127</v>
      </c>
      <c r="D52" s="2" t="s">
        <v>197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127</v>
      </c>
      <c r="D53" s="2" t="s">
        <v>197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15">
        <f>SUM(F48:F54)</f>
        <v>30.5</v>
      </c>
      <c r="D55" s="115"/>
      <c r="E55" s="115"/>
      <c r="F55" s="116"/>
      <c r="G55" s="93" t="s">
        <v>17</v>
      </c>
      <c r="H55" s="115">
        <f>SUM(G48:G54)</f>
        <v>32</v>
      </c>
      <c r="I55" s="116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193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198</v>
      </c>
      <c r="D61" s="2" t="s">
        <v>199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193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198</v>
      </c>
      <c r="D63" s="2" t="s">
        <v>199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198</v>
      </c>
      <c r="D64" s="2" t="s">
        <v>199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15">
        <f>SUM(F59:F65)</f>
        <v>31</v>
      </c>
      <c r="D66" s="115"/>
      <c r="E66" s="115"/>
      <c r="F66" s="116"/>
      <c r="G66" s="93" t="s">
        <v>17</v>
      </c>
      <c r="H66" s="115">
        <f>SUM(G59:G65)</f>
        <v>31</v>
      </c>
      <c r="I66" s="116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193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198</v>
      </c>
      <c r="D72" s="2" t="s">
        <v>200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193</v>
      </c>
      <c r="D73" s="2" t="s">
        <v>190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198</v>
      </c>
      <c r="D74" s="2" t="s">
        <v>200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198</v>
      </c>
      <c r="D75" s="2" t="s">
        <v>200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15">
        <f>SUM(F70:F76)</f>
        <v>31</v>
      </c>
      <c r="D77" s="115"/>
      <c r="E77" s="115"/>
      <c r="F77" s="116"/>
      <c r="G77" s="93" t="s">
        <v>17</v>
      </c>
      <c r="H77" s="115">
        <f>SUM(G70:G76)</f>
        <v>31</v>
      </c>
      <c r="I77" s="116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193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201</v>
      </c>
      <c r="D83" s="2" t="s">
        <v>202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203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203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204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15">
        <f>SUM(F81:F87)</f>
        <v>32</v>
      </c>
      <c r="D88" s="115"/>
      <c r="E88" s="115"/>
      <c r="F88" s="116"/>
      <c r="G88" s="93" t="s">
        <v>17</v>
      </c>
      <c r="H88" s="115">
        <f>SUM(G81:G87)</f>
        <v>32</v>
      </c>
      <c r="I88" s="116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193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204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204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193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204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193</v>
      </c>
      <c r="D97" s="72" t="s">
        <v>205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15">
        <f>SUM(F92:F98)</f>
        <v>30</v>
      </c>
      <c r="D99" s="115"/>
      <c r="E99" s="115"/>
      <c r="F99" s="116"/>
      <c r="G99" s="93" t="s">
        <v>17</v>
      </c>
      <c r="H99" s="115">
        <f>SUM(G92:G98)</f>
        <v>31</v>
      </c>
      <c r="I99" s="116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193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206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206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207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193</v>
      </c>
      <c r="D108" s="72" t="s">
        <v>205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15">
        <f>SUM(F103:F109)</f>
        <v>32</v>
      </c>
      <c r="D110" s="115"/>
      <c r="E110" s="115"/>
      <c r="F110" s="116"/>
      <c r="G110" s="93" t="s">
        <v>17</v>
      </c>
      <c r="H110" s="115">
        <f>SUM(G103:G109)</f>
        <v>33</v>
      </c>
      <c r="I110" s="116"/>
    </row>
  </sheetData>
  <mergeCells count="21"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</mergeCells>
  <dataValidations count="4">
    <dataValidation type="date" allowBlank="1" showInputMessage="1" showErrorMessage="1" sqref="B3 B91 B36 B25 B14 B47 B58 B69 B80 B10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98"/>
  <sheetViews>
    <sheetView tabSelected="1" topLeftCell="A52" workbookViewId="0">
      <selection activeCell="J89" sqref="J89"/>
    </sheetView>
  </sheetViews>
  <sheetFormatPr defaultColWidth="8.7109375" defaultRowHeight="15" x14ac:dyDescent="0.25"/>
  <cols>
    <col min="1" max="1" width="10.140625" bestFit="1" customWidth="1"/>
    <col min="2" max="2" width="17.5703125" customWidth="1"/>
    <col min="3" max="3" width="27.140625" customWidth="1"/>
    <col min="4" max="4" width="44.140625" customWidth="1"/>
    <col min="5" max="5" width="12.7109375" bestFit="1" customWidth="1"/>
    <col min="8" max="8" width="12.7109375" customWidth="1"/>
    <col min="9" max="9" width="23.2851562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118" t="s">
        <v>0</v>
      </c>
      <c r="B2" s="119"/>
      <c r="C2" s="120"/>
      <c r="D2" s="120"/>
      <c r="E2" s="120"/>
      <c r="F2" s="120"/>
      <c r="G2" s="120"/>
      <c r="H2" s="120"/>
      <c r="I2" s="121"/>
    </row>
    <row r="3" spans="1:9" ht="32.25" thickBot="1" x14ac:dyDescent="0.3">
      <c r="A3" s="122" t="s">
        <v>1</v>
      </c>
      <c r="B3" s="122" t="s">
        <v>2</v>
      </c>
      <c r="C3" s="122" t="s">
        <v>53</v>
      </c>
      <c r="D3" s="122" t="s">
        <v>3</v>
      </c>
      <c r="E3" s="122" t="s">
        <v>4</v>
      </c>
      <c r="F3" s="122" t="s">
        <v>5</v>
      </c>
      <c r="G3" s="122" t="s">
        <v>6</v>
      </c>
      <c r="H3" s="122" t="s">
        <v>7</v>
      </c>
      <c r="I3" s="122" t="s">
        <v>8</v>
      </c>
    </row>
    <row r="4" spans="1:9" ht="30" x14ac:dyDescent="0.25">
      <c r="A4" s="123">
        <v>1</v>
      </c>
      <c r="B4" s="124" t="s">
        <v>9</v>
      </c>
      <c r="C4" s="124" t="s">
        <v>63</v>
      </c>
      <c r="D4" s="66"/>
      <c r="E4" s="125" t="s">
        <v>64</v>
      </c>
      <c r="F4" s="123">
        <v>4</v>
      </c>
      <c r="G4" s="123">
        <v>4</v>
      </c>
      <c r="H4" s="126" t="s">
        <v>20</v>
      </c>
      <c r="I4" s="15"/>
    </row>
    <row r="5" spans="1:9" ht="30" x14ac:dyDescent="0.25">
      <c r="A5" s="123">
        <v>1</v>
      </c>
      <c r="B5" s="127" t="s">
        <v>10</v>
      </c>
      <c r="C5" s="124" t="s">
        <v>186</v>
      </c>
      <c r="D5" s="66" t="s">
        <v>96</v>
      </c>
      <c r="E5" s="128" t="s">
        <v>67</v>
      </c>
      <c r="F5" s="123">
        <v>5</v>
      </c>
      <c r="G5" s="123">
        <v>5</v>
      </c>
      <c r="H5" s="126" t="s">
        <v>21</v>
      </c>
      <c r="I5" s="15"/>
    </row>
    <row r="6" spans="1:9" ht="31.5" x14ac:dyDescent="0.25">
      <c r="A6" s="129">
        <v>1</v>
      </c>
      <c r="B6" s="130" t="s">
        <v>11</v>
      </c>
      <c r="C6" s="124" t="s">
        <v>186</v>
      </c>
      <c r="D6" s="66" t="s">
        <v>96</v>
      </c>
      <c r="E6" s="131" t="s">
        <v>68</v>
      </c>
      <c r="F6" s="129">
        <v>3</v>
      </c>
      <c r="G6" s="129">
        <v>5</v>
      </c>
      <c r="H6" s="126" t="s">
        <v>21</v>
      </c>
      <c r="I6" s="70"/>
    </row>
    <row r="7" spans="1:9" ht="30" x14ac:dyDescent="0.25">
      <c r="A7" s="129">
        <v>1</v>
      </c>
      <c r="B7" s="130" t="s">
        <v>12</v>
      </c>
      <c r="C7" s="124" t="s">
        <v>186</v>
      </c>
      <c r="D7" s="66" t="s">
        <v>96</v>
      </c>
      <c r="E7" s="128" t="s">
        <v>69</v>
      </c>
      <c r="F7" s="129">
        <v>3</v>
      </c>
      <c r="G7" s="129">
        <v>5</v>
      </c>
      <c r="H7" s="126" t="s">
        <v>20</v>
      </c>
      <c r="I7" s="70"/>
    </row>
    <row r="8" spans="1:9" ht="30" x14ac:dyDescent="0.25">
      <c r="A8" s="129">
        <v>1</v>
      </c>
      <c r="B8" s="130" t="s">
        <v>13</v>
      </c>
      <c r="C8" s="124" t="s">
        <v>61</v>
      </c>
      <c r="D8" s="60"/>
      <c r="E8" s="132" t="s">
        <v>62</v>
      </c>
      <c r="F8" s="129">
        <v>4</v>
      </c>
      <c r="G8" s="129">
        <v>4</v>
      </c>
      <c r="H8" s="126" t="s">
        <v>20</v>
      </c>
      <c r="I8" s="70"/>
    </row>
    <row r="9" spans="1:9" ht="30.75" thickBot="1" x14ac:dyDescent="0.3">
      <c r="A9" s="129">
        <v>1</v>
      </c>
      <c r="B9" s="130" t="s">
        <v>14</v>
      </c>
      <c r="C9" s="124" t="s">
        <v>18</v>
      </c>
      <c r="D9" s="60"/>
      <c r="E9" s="132" t="s">
        <v>75</v>
      </c>
      <c r="F9" s="129">
        <v>5</v>
      </c>
      <c r="G9" s="129">
        <v>5</v>
      </c>
      <c r="H9" s="126" t="s">
        <v>21</v>
      </c>
      <c r="I9" s="70"/>
    </row>
    <row r="10" spans="1:9" ht="16.5" thickBot="1" x14ac:dyDescent="0.3">
      <c r="A10" s="133" t="s">
        <v>15</v>
      </c>
      <c r="B10" s="133" t="s">
        <v>16</v>
      </c>
      <c r="C10" s="134">
        <f>SUM(F4:F9)</f>
        <v>24</v>
      </c>
      <c r="D10" s="134"/>
      <c r="E10" s="134"/>
      <c r="F10" s="135"/>
      <c r="G10" s="136" t="s">
        <v>17</v>
      </c>
      <c r="H10" s="134">
        <f>SUM(G4:G9)</f>
        <v>28</v>
      </c>
      <c r="I10" s="135"/>
    </row>
    <row r="11" spans="1:9" ht="32.25" thickBot="1" x14ac:dyDescent="0.3">
      <c r="A11" s="122" t="s">
        <v>1</v>
      </c>
      <c r="B11" s="122" t="s">
        <v>2</v>
      </c>
      <c r="C11" s="122" t="s">
        <v>53</v>
      </c>
      <c r="D11" s="122" t="s">
        <v>3</v>
      </c>
      <c r="E11" s="122" t="s">
        <v>4</v>
      </c>
      <c r="F11" s="122" t="s">
        <v>5</v>
      </c>
      <c r="G11" s="122" t="s">
        <v>6</v>
      </c>
      <c r="H11" s="122" t="s">
        <v>7</v>
      </c>
      <c r="I11" s="122" t="s">
        <v>8</v>
      </c>
    </row>
    <row r="12" spans="1:9" ht="30" x14ac:dyDescent="0.25">
      <c r="A12" s="123">
        <v>2</v>
      </c>
      <c r="B12" s="124" t="s">
        <v>9</v>
      </c>
      <c r="C12" s="124" t="s">
        <v>186</v>
      </c>
      <c r="D12" s="66" t="s">
        <v>97</v>
      </c>
      <c r="E12" s="128" t="s">
        <v>71</v>
      </c>
      <c r="F12" s="123">
        <v>5</v>
      </c>
      <c r="G12" s="123">
        <v>5</v>
      </c>
      <c r="H12" s="126" t="s">
        <v>20</v>
      </c>
      <c r="I12" s="15"/>
    </row>
    <row r="13" spans="1:9" ht="30" x14ac:dyDescent="0.25">
      <c r="A13" s="123">
        <v>2</v>
      </c>
      <c r="B13" s="127" t="s">
        <v>10</v>
      </c>
      <c r="C13" s="124" t="s">
        <v>186</v>
      </c>
      <c r="D13" s="66" t="s">
        <v>98</v>
      </c>
      <c r="E13" s="131" t="s">
        <v>72</v>
      </c>
      <c r="F13" s="123">
        <v>3</v>
      </c>
      <c r="G13" s="123">
        <v>5</v>
      </c>
      <c r="H13" s="126" t="s">
        <v>20</v>
      </c>
      <c r="I13" s="15"/>
    </row>
    <row r="14" spans="1:9" ht="31.5" x14ac:dyDescent="0.25">
      <c r="A14" s="123">
        <v>2</v>
      </c>
      <c r="B14" s="130" t="s">
        <v>11</v>
      </c>
      <c r="C14" s="124" t="s">
        <v>63</v>
      </c>
      <c r="D14" s="60"/>
      <c r="E14" s="128" t="s">
        <v>73</v>
      </c>
      <c r="F14" s="129">
        <v>4</v>
      </c>
      <c r="G14" s="129">
        <v>4</v>
      </c>
      <c r="H14" s="126" t="s">
        <v>20</v>
      </c>
      <c r="I14" s="70"/>
    </row>
    <row r="15" spans="1:9" ht="30" x14ac:dyDescent="0.25">
      <c r="A15" s="123">
        <v>2</v>
      </c>
      <c r="B15" s="130" t="s">
        <v>12</v>
      </c>
      <c r="C15" s="124" t="s">
        <v>186</v>
      </c>
      <c r="D15" s="60" t="s">
        <v>99</v>
      </c>
      <c r="E15" s="132" t="s">
        <v>74</v>
      </c>
      <c r="F15" s="129">
        <v>7</v>
      </c>
      <c r="G15" s="129">
        <v>5</v>
      </c>
      <c r="H15" s="126" t="s">
        <v>20</v>
      </c>
      <c r="I15" s="70"/>
    </row>
    <row r="16" spans="1:9" ht="30" x14ac:dyDescent="0.25">
      <c r="A16" s="123">
        <v>2</v>
      </c>
      <c r="B16" s="130" t="s">
        <v>13</v>
      </c>
      <c r="C16" s="124" t="s">
        <v>186</v>
      </c>
      <c r="D16" s="60" t="s">
        <v>95</v>
      </c>
      <c r="E16" s="132" t="s">
        <v>76</v>
      </c>
      <c r="F16" s="129">
        <v>4</v>
      </c>
      <c r="G16" s="129">
        <v>5</v>
      </c>
      <c r="H16" s="126" t="s">
        <v>20</v>
      </c>
      <c r="I16" s="70"/>
    </row>
    <row r="17" spans="1:9" ht="30.75" thickBot="1" x14ac:dyDescent="0.3">
      <c r="A17" s="123">
        <v>2</v>
      </c>
      <c r="B17" s="130" t="s">
        <v>14</v>
      </c>
      <c r="C17" s="124" t="s">
        <v>186</v>
      </c>
      <c r="D17" s="60" t="s">
        <v>82</v>
      </c>
      <c r="E17" s="132" t="s">
        <v>100</v>
      </c>
      <c r="F17" s="129">
        <v>4</v>
      </c>
      <c r="G17" s="129">
        <v>6</v>
      </c>
      <c r="H17" s="126" t="s">
        <v>20</v>
      </c>
      <c r="I17" s="70"/>
    </row>
    <row r="18" spans="1:9" ht="16.5" thickBot="1" x14ac:dyDescent="0.3">
      <c r="A18" s="133" t="s">
        <v>15</v>
      </c>
      <c r="B18" s="133" t="s">
        <v>16</v>
      </c>
      <c r="C18" s="134">
        <f>SUM(F12:F17)</f>
        <v>27</v>
      </c>
      <c r="D18" s="134"/>
      <c r="E18" s="134"/>
      <c r="F18" s="135"/>
      <c r="G18" s="136" t="s">
        <v>17</v>
      </c>
      <c r="H18" s="134">
        <f>SUM(G12:G17)</f>
        <v>30</v>
      </c>
      <c r="I18" s="135"/>
    </row>
    <row r="19" spans="1:9" ht="32.25" thickBot="1" x14ac:dyDescent="0.3">
      <c r="A19" s="122" t="s">
        <v>1</v>
      </c>
      <c r="B19" s="122" t="s">
        <v>2</v>
      </c>
      <c r="C19" s="122" t="s">
        <v>53</v>
      </c>
      <c r="D19" s="122" t="s">
        <v>3</v>
      </c>
      <c r="E19" s="122" t="s">
        <v>4</v>
      </c>
      <c r="F19" s="122" t="s">
        <v>5</v>
      </c>
      <c r="G19" s="122" t="s">
        <v>6</v>
      </c>
      <c r="H19" s="122" t="s">
        <v>7</v>
      </c>
      <c r="I19" s="122" t="s">
        <v>8</v>
      </c>
    </row>
    <row r="20" spans="1:9" ht="32.25" thickBot="1" x14ac:dyDescent="0.3">
      <c r="A20" s="123">
        <v>3</v>
      </c>
      <c r="B20" s="124" t="s">
        <v>9</v>
      </c>
      <c r="C20" s="124" t="s">
        <v>19</v>
      </c>
      <c r="D20" s="13" t="s">
        <v>248</v>
      </c>
      <c r="E20" s="125" t="s">
        <v>148</v>
      </c>
      <c r="F20" s="6">
        <v>6</v>
      </c>
      <c r="G20" s="6">
        <v>6</v>
      </c>
      <c r="H20" s="14" t="s">
        <v>20</v>
      </c>
      <c r="I20" s="15"/>
    </row>
    <row r="21" spans="1:9" ht="30.75" thickBot="1" x14ac:dyDescent="0.3">
      <c r="A21" s="123">
        <v>3</v>
      </c>
      <c r="B21" s="127" t="s">
        <v>10</v>
      </c>
      <c r="C21" s="124" t="s">
        <v>63</v>
      </c>
      <c r="D21" s="13"/>
      <c r="E21" s="125" t="s">
        <v>149</v>
      </c>
      <c r="F21" s="6">
        <v>4</v>
      </c>
      <c r="G21" s="6">
        <v>4</v>
      </c>
      <c r="H21" s="14" t="s">
        <v>20</v>
      </c>
      <c r="I21" s="15"/>
    </row>
    <row r="22" spans="1:9" ht="32.25" thickBot="1" x14ac:dyDescent="0.3">
      <c r="A22" s="123">
        <v>3</v>
      </c>
      <c r="B22" s="130" t="s">
        <v>11</v>
      </c>
      <c r="C22" s="124" t="s">
        <v>61</v>
      </c>
      <c r="D22" s="2"/>
      <c r="E22" s="125" t="s">
        <v>150</v>
      </c>
      <c r="F22" s="104">
        <v>4</v>
      </c>
      <c r="G22" s="104">
        <v>4</v>
      </c>
      <c r="H22" s="14" t="s">
        <v>20</v>
      </c>
      <c r="I22" s="70"/>
    </row>
    <row r="23" spans="1:9" ht="32.25" thickBot="1" x14ac:dyDescent="0.3">
      <c r="A23" s="123">
        <v>3</v>
      </c>
      <c r="B23" s="130" t="s">
        <v>12</v>
      </c>
      <c r="C23" s="124" t="s">
        <v>19</v>
      </c>
      <c r="D23" s="13" t="s">
        <v>249</v>
      </c>
      <c r="E23" s="137" t="s">
        <v>152</v>
      </c>
      <c r="F23" s="104">
        <v>6</v>
      </c>
      <c r="G23" s="104">
        <v>6</v>
      </c>
      <c r="H23" s="14" t="s">
        <v>20</v>
      </c>
      <c r="I23" s="70"/>
    </row>
    <row r="24" spans="1:9" ht="32.25" thickBot="1" x14ac:dyDescent="0.3">
      <c r="A24" s="123">
        <v>3</v>
      </c>
      <c r="B24" s="130" t="s">
        <v>13</v>
      </c>
      <c r="C24" s="124" t="s">
        <v>19</v>
      </c>
      <c r="D24" s="13" t="s">
        <v>250</v>
      </c>
      <c r="E24" s="137">
        <v>43476</v>
      </c>
      <c r="F24" s="104">
        <v>5</v>
      </c>
      <c r="G24" s="104">
        <v>5</v>
      </c>
      <c r="H24" s="14" t="s">
        <v>20</v>
      </c>
      <c r="I24" s="70"/>
    </row>
    <row r="25" spans="1:9" ht="32.25" thickBot="1" x14ac:dyDescent="0.3">
      <c r="A25" s="123">
        <v>3</v>
      </c>
      <c r="B25" s="130" t="s">
        <v>14</v>
      </c>
      <c r="C25" s="124" t="s">
        <v>19</v>
      </c>
      <c r="D25" s="13" t="s">
        <v>251</v>
      </c>
      <c r="E25" s="137">
        <v>43507</v>
      </c>
      <c r="F25" s="104">
        <v>5</v>
      </c>
      <c r="G25" s="104">
        <v>5</v>
      </c>
      <c r="H25" s="14" t="s">
        <v>20</v>
      </c>
      <c r="I25" s="70"/>
    </row>
    <row r="26" spans="1:9" ht="16.5" thickBot="1" x14ac:dyDescent="0.3">
      <c r="A26" s="133" t="s">
        <v>15</v>
      </c>
      <c r="B26" s="133" t="s">
        <v>16</v>
      </c>
      <c r="C26" s="138">
        <f>SUM(F20:F25)</f>
        <v>30</v>
      </c>
      <c r="D26" s="134"/>
      <c r="E26" s="134"/>
      <c r="F26" s="135"/>
      <c r="G26" s="136" t="s">
        <v>17</v>
      </c>
      <c r="H26" s="138">
        <f>SUM(G20:G25)</f>
        <v>30</v>
      </c>
      <c r="I26" s="135"/>
    </row>
    <row r="27" spans="1:9" ht="32.25" thickBot="1" x14ac:dyDescent="0.3">
      <c r="A27" s="122" t="s">
        <v>1</v>
      </c>
      <c r="B27" s="122" t="s">
        <v>2</v>
      </c>
      <c r="C27" s="122" t="s">
        <v>53</v>
      </c>
      <c r="D27" s="122" t="s">
        <v>3</v>
      </c>
      <c r="E27" s="122" t="s">
        <v>4</v>
      </c>
      <c r="F27" s="122" t="s">
        <v>5</v>
      </c>
      <c r="G27" s="122" t="s">
        <v>6</v>
      </c>
      <c r="H27" s="122" t="s">
        <v>7</v>
      </c>
      <c r="I27" s="122" t="s">
        <v>8</v>
      </c>
    </row>
    <row r="28" spans="1:9" ht="16.5" thickBot="1" x14ac:dyDescent="0.3">
      <c r="A28" s="123">
        <v>4</v>
      </c>
      <c r="B28" s="124" t="s">
        <v>9</v>
      </c>
      <c r="C28" s="124" t="s">
        <v>19</v>
      </c>
      <c r="D28" s="66" t="s">
        <v>252</v>
      </c>
      <c r="E28" s="143">
        <v>43773</v>
      </c>
      <c r="F28" s="123">
        <v>5</v>
      </c>
      <c r="G28" s="123">
        <v>5</v>
      </c>
      <c r="H28" s="126" t="s">
        <v>20</v>
      </c>
      <c r="I28" s="15"/>
    </row>
    <row r="29" spans="1:9" ht="16.5" thickBot="1" x14ac:dyDescent="0.3">
      <c r="A29" s="123">
        <v>4</v>
      </c>
      <c r="B29" s="127" t="s">
        <v>10</v>
      </c>
      <c r="C29" s="124" t="s">
        <v>19</v>
      </c>
      <c r="D29" s="66" t="s">
        <v>253</v>
      </c>
      <c r="E29" s="143">
        <v>43774</v>
      </c>
      <c r="F29" s="123">
        <v>4</v>
      </c>
      <c r="G29" s="123">
        <v>5</v>
      </c>
      <c r="H29" s="126" t="s">
        <v>20</v>
      </c>
      <c r="I29" s="15"/>
    </row>
    <row r="30" spans="1:9" ht="16.5" thickBot="1" x14ac:dyDescent="0.3">
      <c r="A30" s="123">
        <v>4</v>
      </c>
      <c r="B30" s="130" t="s">
        <v>11</v>
      </c>
      <c r="C30" s="124" t="s">
        <v>63</v>
      </c>
      <c r="D30" s="139"/>
      <c r="E30" s="143">
        <v>43775</v>
      </c>
      <c r="F30" s="129">
        <v>4</v>
      </c>
      <c r="G30" s="129">
        <v>4</v>
      </c>
      <c r="H30" s="126" t="s">
        <v>20</v>
      </c>
      <c r="I30" s="70"/>
    </row>
    <row r="31" spans="1:9" ht="16.5" thickBot="1" x14ac:dyDescent="0.3">
      <c r="A31" s="123">
        <v>4</v>
      </c>
      <c r="B31" s="130" t="s">
        <v>12</v>
      </c>
      <c r="C31" s="124" t="s">
        <v>19</v>
      </c>
      <c r="D31" s="60" t="s">
        <v>167</v>
      </c>
      <c r="E31" s="143">
        <v>43776</v>
      </c>
      <c r="F31" s="129">
        <v>5</v>
      </c>
      <c r="G31" s="129">
        <v>7</v>
      </c>
      <c r="H31" s="126" t="s">
        <v>21</v>
      </c>
      <c r="I31" s="70"/>
    </row>
    <row r="32" spans="1:9" ht="16.5" thickBot="1" x14ac:dyDescent="0.3">
      <c r="A32" s="123">
        <v>4</v>
      </c>
      <c r="B32" s="130" t="s">
        <v>13</v>
      </c>
      <c r="C32" s="124" t="s">
        <v>61</v>
      </c>
      <c r="D32" s="60"/>
      <c r="E32" s="143">
        <v>43777</v>
      </c>
      <c r="F32" s="129">
        <v>5</v>
      </c>
      <c r="G32" s="129">
        <v>5</v>
      </c>
      <c r="H32" s="126" t="s">
        <v>20</v>
      </c>
      <c r="I32" s="70"/>
    </row>
    <row r="33" spans="1:9" ht="30.75" thickBot="1" x14ac:dyDescent="0.3">
      <c r="A33" s="123">
        <v>4</v>
      </c>
      <c r="B33" s="130" t="s">
        <v>14</v>
      </c>
      <c r="C33" s="124" t="s">
        <v>19</v>
      </c>
      <c r="D33" s="60" t="s">
        <v>162</v>
      </c>
      <c r="E33" s="143">
        <v>43778</v>
      </c>
      <c r="F33" s="129">
        <v>7</v>
      </c>
      <c r="G33" s="129">
        <v>5</v>
      </c>
      <c r="H33" s="126" t="s">
        <v>21</v>
      </c>
      <c r="I33" s="70"/>
    </row>
    <row r="34" spans="1:9" ht="16.5" thickBot="1" x14ac:dyDescent="0.3">
      <c r="A34" s="133" t="s">
        <v>15</v>
      </c>
      <c r="B34" s="133" t="s">
        <v>16</v>
      </c>
      <c r="C34" s="134">
        <f>SUM(F28:F33)</f>
        <v>30</v>
      </c>
      <c r="D34" s="134"/>
      <c r="E34" s="134"/>
      <c r="F34" s="135"/>
      <c r="G34" s="136" t="s">
        <v>17</v>
      </c>
      <c r="H34" s="134">
        <f>SUM(G28:G33)</f>
        <v>31</v>
      </c>
      <c r="I34" s="135"/>
    </row>
    <row r="35" spans="1:9" ht="32.25" thickBot="1" x14ac:dyDescent="0.3">
      <c r="A35" s="122" t="s">
        <v>1</v>
      </c>
      <c r="B35" s="122" t="s">
        <v>2</v>
      </c>
      <c r="C35" s="122" t="s">
        <v>53</v>
      </c>
      <c r="D35" s="122" t="s">
        <v>3</v>
      </c>
      <c r="E35" s="122" t="s">
        <v>4</v>
      </c>
      <c r="F35" s="122" t="s">
        <v>5</v>
      </c>
      <c r="G35" s="122" t="s">
        <v>6</v>
      </c>
      <c r="H35" s="122" t="s">
        <v>7</v>
      </c>
      <c r="I35" s="122" t="s">
        <v>8</v>
      </c>
    </row>
    <row r="36" spans="1:9" ht="16.5" thickBot="1" x14ac:dyDescent="0.3">
      <c r="A36" s="123">
        <v>5</v>
      </c>
      <c r="B36" s="124" t="s">
        <v>9</v>
      </c>
      <c r="C36" s="124" t="s">
        <v>19</v>
      </c>
      <c r="D36" s="66" t="s">
        <v>254</v>
      </c>
      <c r="E36" s="143">
        <v>43780</v>
      </c>
      <c r="F36" s="123">
        <v>6</v>
      </c>
      <c r="G36" s="123">
        <v>6</v>
      </c>
      <c r="H36" s="126" t="s">
        <v>20</v>
      </c>
      <c r="I36" s="15"/>
    </row>
    <row r="37" spans="1:9" ht="16.5" thickBot="1" x14ac:dyDescent="0.3">
      <c r="A37" s="123">
        <v>5</v>
      </c>
      <c r="B37" s="127" t="s">
        <v>10</v>
      </c>
      <c r="C37" s="124" t="s">
        <v>63</v>
      </c>
      <c r="D37" s="139"/>
      <c r="E37" s="143">
        <v>43781</v>
      </c>
      <c r="F37" s="123">
        <v>4</v>
      </c>
      <c r="G37" s="123">
        <v>4</v>
      </c>
      <c r="H37" s="126" t="s">
        <v>20</v>
      </c>
      <c r="I37" s="15"/>
    </row>
    <row r="38" spans="1:9" ht="16.5" thickBot="1" x14ac:dyDescent="0.3">
      <c r="A38" s="123">
        <v>5</v>
      </c>
      <c r="B38" s="130" t="s">
        <v>11</v>
      </c>
      <c r="C38" s="124" t="s">
        <v>19</v>
      </c>
      <c r="D38" s="140" t="s">
        <v>255</v>
      </c>
      <c r="E38" s="143">
        <v>43782</v>
      </c>
      <c r="F38" s="129">
        <v>5</v>
      </c>
      <c r="G38" s="129">
        <v>5</v>
      </c>
      <c r="H38" s="126" t="s">
        <v>20</v>
      </c>
      <c r="I38" s="70"/>
    </row>
    <row r="39" spans="1:9" ht="16.5" thickBot="1" x14ac:dyDescent="0.3">
      <c r="A39" s="123">
        <v>5</v>
      </c>
      <c r="B39" s="130" t="s">
        <v>12</v>
      </c>
      <c r="C39" s="124" t="s">
        <v>19</v>
      </c>
      <c r="D39" s="60" t="s">
        <v>167</v>
      </c>
      <c r="E39" s="143">
        <v>43783</v>
      </c>
      <c r="F39" s="129">
        <v>5</v>
      </c>
      <c r="G39" s="129">
        <v>5</v>
      </c>
      <c r="H39" s="126" t="s">
        <v>21</v>
      </c>
      <c r="I39" s="70"/>
    </row>
    <row r="40" spans="1:9" ht="16.5" thickBot="1" x14ac:dyDescent="0.3">
      <c r="A40" s="123">
        <v>5</v>
      </c>
      <c r="B40" s="130" t="s">
        <v>13</v>
      </c>
      <c r="C40" s="124" t="s">
        <v>19</v>
      </c>
      <c r="D40" s="60" t="s">
        <v>256</v>
      </c>
      <c r="E40" s="143">
        <v>43784</v>
      </c>
      <c r="F40" s="129">
        <v>5</v>
      </c>
      <c r="G40" s="129">
        <v>5</v>
      </c>
      <c r="H40" s="126" t="s">
        <v>20</v>
      </c>
      <c r="I40" s="70"/>
    </row>
    <row r="41" spans="1:9" ht="45.75" thickBot="1" x14ac:dyDescent="0.3">
      <c r="A41" s="123">
        <v>5</v>
      </c>
      <c r="B41" s="130" t="s">
        <v>14</v>
      </c>
      <c r="C41" s="124" t="s">
        <v>19</v>
      </c>
      <c r="D41" s="60" t="s">
        <v>169</v>
      </c>
      <c r="E41" s="143">
        <v>43785</v>
      </c>
      <c r="F41" s="129">
        <v>6</v>
      </c>
      <c r="G41" s="123">
        <v>6</v>
      </c>
      <c r="H41" s="126" t="s">
        <v>20</v>
      </c>
      <c r="I41" s="70"/>
    </row>
    <row r="42" spans="1:9" ht="16.5" thickBot="1" x14ac:dyDescent="0.3">
      <c r="A42" s="133" t="s">
        <v>15</v>
      </c>
      <c r="B42" s="133" t="s">
        <v>16</v>
      </c>
      <c r="C42" s="134">
        <f>SUM(F36:F41)</f>
        <v>31</v>
      </c>
      <c r="D42" s="134"/>
      <c r="E42" s="134"/>
      <c r="F42" s="135"/>
      <c r="G42" s="136" t="s">
        <v>17</v>
      </c>
      <c r="H42" s="134">
        <f>SUM(G36:G41)</f>
        <v>31</v>
      </c>
      <c r="I42" s="135"/>
    </row>
    <row r="43" spans="1:9" ht="32.25" thickBot="1" x14ac:dyDescent="0.3">
      <c r="A43" s="122" t="s">
        <v>1</v>
      </c>
      <c r="B43" s="122" t="s">
        <v>2</v>
      </c>
      <c r="C43" s="122" t="s">
        <v>53</v>
      </c>
      <c r="D43" s="122" t="s">
        <v>3</v>
      </c>
      <c r="E43" s="122" t="s">
        <v>4</v>
      </c>
      <c r="F43" s="122" t="s">
        <v>5</v>
      </c>
      <c r="G43" s="122" t="s">
        <v>6</v>
      </c>
      <c r="H43" s="122" t="s">
        <v>7</v>
      </c>
      <c r="I43" s="122" t="s">
        <v>8</v>
      </c>
    </row>
    <row r="44" spans="1:9" ht="16.5" thickBot="1" x14ac:dyDescent="0.3">
      <c r="A44" s="123">
        <v>6</v>
      </c>
      <c r="B44" s="124" t="s">
        <v>9</v>
      </c>
      <c r="C44" s="124" t="s">
        <v>19</v>
      </c>
      <c r="D44" s="66"/>
      <c r="E44" s="143">
        <v>43787</v>
      </c>
      <c r="F44" s="123">
        <v>6</v>
      </c>
      <c r="G44" s="123">
        <v>6</v>
      </c>
      <c r="H44" s="126" t="s">
        <v>20</v>
      </c>
      <c r="I44" s="15"/>
    </row>
    <row r="45" spans="1:9" ht="16.5" thickBot="1" x14ac:dyDescent="0.3">
      <c r="A45" s="123">
        <v>6</v>
      </c>
      <c r="B45" s="127" t="s">
        <v>10</v>
      </c>
      <c r="C45" s="124" t="s">
        <v>63</v>
      </c>
      <c r="D45" s="66"/>
      <c r="E45" s="143">
        <v>43788</v>
      </c>
      <c r="F45" s="123">
        <v>4</v>
      </c>
      <c r="G45" s="123">
        <v>4</v>
      </c>
      <c r="H45" s="126" t="s">
        <v>20</v>
      </c>
      <c r="I45" s="15"/>
    </row>
    <row r="46" spans="1:9" ht="16.5" thickBot="1" x14ac:dyDescent="0.3">
      <c r="A46" s="123">
        <v>6</v>
      </c>
      <c r="B46" s="130" t="s">
        <v>11</v>
      </c>
      <c r="C46" s="124" t="s">
        <v>19</v>
      </c>
      <c r="D46" s="60"/>
      <c r="E46" s="143">
        <v>43789</v>
      </c>
      <c r="F46" s="129">
        <v>5</v>
      </c>
      <c r="G46" s="129">
        <v>6</v>
      </c>
      <c r="H46" s="126" t="s">
        <v>20</v>
      </c>
      <c r="I46" s="70"/>
    </row>
    <row r="47" spans="1:9" ht="16.5" thickBot="1" x14ac:dyDescent="0.3">
      <c r="A47" s="123">
        <v>6</v>
      </c>
      <c r="B47" s="130" t="s">
        <v>12</v>
      </c>
      <c r="C47" s="124" t="s">
        <v>19</v>
      </c>
      <c r="D47" s="60"/>
      <c r="E47" s="143">
        <v>43790</v>
      </c>
      <c r="F47" s="129">
        <v>5</v>
      </c>
      <c r="G47" s="123">
        <v>6</v>
      </c>
      <c r="H47" s="126" t="s">
        <v>20</v>
      </c>
      <c r="I47" s="70"/>
    </row>
    <row r="48" spans="1:9" ht="16.5" thickBot="1" x14ac:dyDescent="0.3">
      <c r="A48" s="123">
        <v>6</v>
      </c>
      <c r="B48" s="130" t="s">
        <v>13</v>
      </c>
      <c r="C48" s="124" t="s">
        <v>19</v>
      </c>
      <c r="D48" s="60" t="s">
        <v>170</v>
      </c>
      <c r="E48" s="143">
        <v>43791</v>
      </c>
      <c r="F48" s="129">
        <v>5</v>
      </c>
      <c r="G48" s="123">
        <v>6</v>
      </c>
      <c r="H48" s="126" t="s">
        <v>20</v>
      </c>
      <c r="I48" s="70"/>
    </row>
    <row r="49" spans="1:9" ht="45.75" thickBot="1" x14ac:dyDescent="0.3">
      <c r="A49" s="123">
        <v>6</v>
      </c>
      <c r="B49" s="130" t="s">
        <v>14</v>
      </c>
      <c r="C49" s="124" t="s">
        <v>19</v>
      </c>
      <c r="D49" s="60" t="s">
        <v>171</v>
      </c>
      <c r="E49" s="143">
        <v>43792</v>
      </c>
      <c r="F49" s="129">
        <v>6</v>
      </c>
      <c r="G49" s="129">
        <v>6</v>
      </c>
      <c r="H49" s="126" t="s">
        <v>20</v>
      </c>
      <c r="I49" s="70"/>
    </row>
    <row r="50" spans="1:9" ht="16.5" thickBot="1" x14ac:dyDescent="0.3">
      <c r="A50" s="133" t="s">
        <v>15</v>
      </c>
      <c r="B50" s="133" t="s">
        <v>16</v>
      </c>
      <c r="C50" s="134">
        <f>SUM(F44:F49)</f>
        <v>31</v>
      </c>
      <c r="D50" s="134"/>
      <c r="E50" s="134"/>
      <c r="F50" s="135"/>
      <c r="G50" s="136" t="s">
        <v>17</v>
      </c>
      <c r="H50" s="134">
        <f>SUM(G44:G49)</f>
        <v>34</v>
      </c>
      <c r="I50" s="135"/>
    </row>
    <row r="51" spans="1:9" ht="32.25" thickBot="1" x14ac:dyDescent="0.3">
      <c r="A51" s="122" t="s">
        <v>1</v>
      </c>
      <c r="B51" s="122" t="s">
        <v>2</v>
      </c>
      <c r="C51" s="122" t="s">
        <v>53</v>
      </c>
      <c r="D51" s="122" t="s">
        <v>3</v>
      </c>
      <c r="E51" s="122" t="s">
        <v>4</v>
      </c>
      <c r="F51" s="122" t="s">
        <v>5</v>
      </c>
      <c r="G51" s="122" t="s">
        <v>6</v>
      </c>
      <c r="H51" s="122" t="s">
        <v>7</v>
      </c>
      <c r="I51" s="122" t="s">
        <v>8</v>
      </c>
    </row>
    <row r="52" spans="1:9" ht="16.5" thickBot="1" x14ac:dyDescent="0.3">
      <c r="A52" s="123">
        <v>7</v>
      </c>
      <c r="B52" s="124" t="s">
        <v>9</v>
      </c>
      <c r="C52" s="124" t="s">
        <v>18</v>
      </c>
      <c r="D52" s="60" t="s">
        <v>257</v>
      </c>
      <c r="E52" s="143">
        <v>43794</v>
      </c>
      <c r="F52" s="123">
        <v>6</v>
      </c>
      <c r="G52" s="123">
        <v>6</v>
      </c>
      <c r="H52" s="126" t="s">
        <v>20</v>
      </c>
      <c r="I52" s="15"/>
    </row>
    <row r="53" spans="1:9" ht="16.5" thickBot="1" x14ac:dyDescent="0.3">
      <c r="A53" s="123">
        <v>7</v>
      </c>
      <c r="B53" s="127" t="s">
        <v>10</v>
      </c>
      <c r="C53" s="124" t="s">
        <v>63</v>
      </c>
      <c r="D53" s="66"/>
      <c r="E53" s="143">
        <v>43795</v>
      </c>
      <c r="F53" s="123">
        <v>4</v>
      </c>
      <c r="G53" s="123">
        <v>4</v>
      </c>
      <c r="H53" s="126" t="s">
        <v>20</v>
      </c>
      <c r="I53" s="15"/>
    </row>
    <row r="54" spans="1:9" ht="16.5" thickBot="1" x14ac:dyDescent="0.3">
      <c r="A54" s="123">
        <v>7</v>
      </c>
      <c r="B54" s="130" t="s">
        <v>11</v>
      </c>
      <c r="C54" s="124" t="s">
        <v>18</v>
      </c>
      <c r="D54" s="60" t="s">
        <v>258</v>
      </c>
      <c r="E54" s="143">
        <v>43796</v>
      </c>
      <c r="F54" s="129">
        <v>5</v>
      </c>
      <c r="G54" s="129">
        <v>6</v>
      </c>
      <c r="H54" s="126" t="s">
        <v>20</v>
      </c>
      <c r="I54" s="70"/>
    </row>
    <row r="55" spans="1:9" ht="16.5" thickBot="1" x14ac:dyDescent="0.3">
      <c r="A55" s="123">
        <v>7</v>
      </c>
      <c r="B55" s="130" t="s">
        <v>12</v>
      </c>
      <c r="C55" s="124" t="s">
        <v>18</v>
      </c>
      <c r="D55" s="60" t="s">
        <v>259</v>
      </c>
      <c r="E55" s="143">
        <v>43797</v>
      </c>
      <c r="F55" s="129">
        <v>6</v>
      </c>
      <c r="G55" s="123">
        <v>6</v>
      </c>
      <c r="H55" s="126" t="s">
        <v>20</v>
      </c>
      <c r="I55" s="70"/>
    </row>
    <row r="56" spans="1:9" ht="30.75" thickBot="1" x14ac:dyDescent="0.3">
      <c r="A56" s="123">
        <v>7</v>
      </c>
      <c r="B56" s="130" t="s">
        <v>13</v>
      </c>
      <c r="C56" s="124" t="s">
        <v>18</v>
      </c>
      <c r="D56" s="60" t="s">
        <v>260</v>
      </c>
      <c r="E56" s="143">
        <v>43798</v>
      </c>
      <c r="F56" s="129">
        <v>5</v>
      </c>
      <c r="G56" s="123">
        <v>6</v>
      </c>
      <c r="H56" s="126" t="s">
        <v>20</v>
      </c>
      <c r="I56" s="70"/>
    </row>
    <row r="57" spans="1:9" ht="45.75" thickBot="1" x14ac:dyDescent="0.3">
      <c r="A57" s="123">
        <v>7</v>
      </c>
      <c r="B57" s="130" t="s">
        <v>14</v>
      </c>
      <c r="C57" s="124" t="s">
        <v>19</v>
      </c>
      <c r="D57" s="60" t="s">
        <v>175</v>
      </c>
      <c r="E57" s="143">
        <v>43799</v>
      </c>
      <c r="F57" s="129">
        <v>6</v>
      </c>
      <c r="G57" s="129">
        <v>6</v>
      </c>
      <c r="H57" s="126" t="s">
        <v>20</v>
      </c>
      <c r="I57" s="70"/>
    </row>
    <row r="58" spans="1:9" ht="16.5" thickBot="1" x14ac:dyDescent="0.3">
      <c r="A58" s="133" t="s">
        <v>15</v>
      </c>
      <c r="B58" s="133" t="s">
        <v>16</v>
      </c>
      <c r="C58" s="134">
        <f>SUM(F52:F57)</f>
        <v>32</v>
      </c>
      <c r="D58" s="134"/>
      <c r="E58" s="134"/>
      <c r="F58" s="135"/>
      <c r="G58" s="136" t="s">
        <v>17</v>
      </c>
      <c r="H58" s="134">
        <f>SUM(G52:G57)</f>
        <v>34</v>
      </c>
      <c r="I58" s="135"/>
    </row>
    <row r="59" spans="1:9" ht="32.25" thickBot="1" x14ac:dyDescent="0.3">
      <c r="A59" s="122" t="s">
        <v>1</v>
      </c>
      <c r="B59" s="122" t="s">
        <v>2</v>
      </c>
      <c r="C59" s="122" t="s">
        <v>53</v>
      </c>
      <c r="D59" s="122" t="s">
        <v>3</v>
      </c>
      <c r="E59" s="122" t="s">
        <v>4</v>
      </c>
      <c r="F59" s="122" t="s">
        <v>5</v>
      </c>
      <c r="G59" s="122" t="s">
        <v>6</v>
      </c>
      <c r="H59" s="122" t="s">
        <v>7</v>
      </c>
      <c r="I59" s="122" t="s">
        <v>8</v>
      </c>
    </row>
    <row r="60" spans="1:9" ht="16.5" thickBot="1" x14ac:dyDescent="0.3">
      <c r="A60" s="123">
        <v>8</v>
      </c>
      <c r="B60" s="124" t="s">
        <v>9</v>
      </c>
      <c r="C60" s="124" t="s">
        <v>18</v>
      </c>
      <c r="D60" s="141" t="s">
        <v>257</v>
      </c>
      <c r="E60" s="143">
        <v>43801</v>
      </c>
      <c r="F60" s="123">
        <v>5</v>
      </c>
      <c r="G60" s="123">
        <v>6</v>
      </c>
      <c r="H60" s="126" t="s">
        <v>20</v>
      </c>
      <c r="I60" s="15"/>
    </row>
    <row r="61" spans="1:9" ht="16.5" thickBot="1" x14ac:dyDescent="0.3">
      <c r="A61" s="123">
        <v>8</v>
      </c>
      <c r="B61" s="127" t="s">
        <v>10</v>
      </c>
      <c r="C61" s="124" t="s">
        <v>63</v>
      </c>
      <c r="D61" s="66"/>
      <c r="E61" s="143">
        <v>43802</v>
      </c>
      <c r="F61" s="123">
        <v>4</v>
      </c>
      <c r="G61" s="123">
        <v>4</v>
      </c>
      <c r="H61" s="126" t="s">
        <v>20</v>
      </c>
      <c r="I61" s="15"/>
    </row>
    <row r="62" spans="1:9" ht="16.5" thickBot="1" x14ac:dyDescent="0.3">
      <c r="A62" s="123">
        <v>8</v>
      </c>
      <c r="B62" s="130" t="s">
        <v>11</v>
      </c>
      <c r="C62" s="124" t="s">
        <v>18</v>
      </c>
      <c r="D62" s="60" t="s">
        <v>258</v>
      </c>
      <c r="E62" s="143">
        <v>43803</v>
      </c>
      <c r="F62" s="129">
        <v>5</v>
      </c>
      <c r="G62" s="129">
        <v>6</v>
      </c>
      <c r="H62" s="126" t="s">
        <v>20</v>
      </c>
      <c r="I62" s="70"/>
    </row>
    <row r="63" spans="1:9" ht="60.75" thickBot="1" x14ac:dyDescent="0.3">
      <c r="A63" s="123">
        <v>8</v>
      </c>
      <c r="B63" s="130" t="s">
        <v>12</v>
      </c>
      <c r="C63" s="124" t="s">
        <v>18</v>
      </c>
      <c r="D63" s="60" t="s">
        <v>261</v>
      </c>
      <c r="E63" s="143">
        <v>43804</v>
      </c>
      <c r="F63" s="129">
        <v>5</v>
      </c>
      <c r="G63" s="129">
        <v>6</v>
      </c>
      <c r="H63" s="126" t="s">
        <v>20</v>
      </c>
      <c r="I63" s="70"/>
    </row>
    <row r="64" spans="1:9" ht="30.75" thickBot="1" x14ac:dyDescent="0.3">
      <c r="A64" s="123">
        <v>8</v>
      </c>
      <c r="B64" s="130" t="s">
        <v>13</v>
      </c>
      <c r="C64" s="124" t="s">
        <v>18</v>
      </c>
      <c r="D64" s="60" t="s">
        <v>262</v>
      </c>
      <c r="E64" s="143">
        <v>43805</v>
      </c>
      <c r="F64" s="129">
        <v>5.5</v>
      </c>
      <c r="G64" s="129">
        <v>6</v>
      </c>
      <c r="H64" s="126" t="s">
        <v>20</v>
      </c>
      <c r="I64" s="70"/>
    </row>
    <row r="65" spans="1:9" ht="30.75" thickBot="1" x14ac:dyDescent="0.3">
      <c r="A65" s="123">
        <v>8</v>
      </c>
      <c r="B65" s="130" t="s">
        <v>14</v>
      </c>
      <c r="C65" s="124" t="s">
        <v>18</v>
      </c>
      <c r="D65" s="60" t="s">
        <v>263</v>
      </c>
      <c r="E65" s="143">
        <v>43806</v>
      </c>
      <c r="F65" s="129">
        <v>5.5</v>
      </c>
      <c r="G65" s="129">
        <v>6</v>
      </c>
      <c r="H65" s="126" t="s">
        <v>20</v>
      </c>
      <c r="I65" s="70"/>
    </row>
    <row r="66" spans="1:9" ht="16.5" thickBot="1" x14ac:dyDescent="0.3">
      <c r="A66" s="133">
        <v>8</v>
      </c>
      <c r="B66" s="133" t="s">
        <v>16</v>
      </c>
      <c r="C66" s="134">
        <f>SUM(F60:F65)</f>
        <v>30</v>
      </c>
      <c r="D66" s="134"/>
      <c r="E66" s="134"/>
      <c r="F66" s="135"/>
      <c r="G66" s="136" t="s">
        <v>17</v>
      </c>
      <c r="H66" s="134">
        <f>SUM(G60:G65)</f>
        <v>34</v>
      </c>
      <c r="I66" s="135"/>
    </row>
    <row r="67" spans="1:9" ht="32.25" thickBot="1" x14ac:dyDescent="0.3">
      <c r="A67" s="122" t="s">
        <v>1</v>
      </c>
      <c r="B67" s="122" t="s">
        <v>2</v>
      </c>
      <c r="C67" s="122" t="s">
        <v>53</v>
      </c>
      <c r="D67" s="122" t="s">
        <v>3</v>
      </c>
      <c r="E67" s="122" t="s">
        <v>4</v>
      </c>
      <c r="F67" s="122" t="s">
        <v>5</v>
      </c>
      <c r="G67" s="122" t="s">
        <v>6</v>
      </c>
      <c r="H67" s="122" t="s">
        <v>7</v>
      </c>
      <c r="I67" s="122" t="s">
        <v>8</v>
      </c>
    </row>
    <row r="68" spans="1:9" ht="16.5" thickBot="1" x14ac:dyDescent="0.3">
      <c r="A68" s="123">
        <v>9</v>
      </c>
      <c r="B68" s="124" t="s">
        <v>9</v>
      </c>
      <c r="C68" s="124" t="s">
        <v>18</v>
      </c>
      <c r="D68" s="141" t="s">
        <v>264</v>
      </c>
      <c r="E68" s="143">
        <v>43808</v>
      </c>
      <c r="F68" s="123">
        <v>6</v>
      </c>
      <c r="G68" s="123">
        <v>6</v>
      </c>
      <c r="H68" s="126" t="s">
        <v>20</v>
      </c>
      <c r="I68" s="15"/>
    </row>
    <row r="69" spans="1:9" ht="16.5" thickBot="1" x14ac:dyDescent="0.3">
      <c r="A69" s="123">
        <v>9</v>
      </c>
      <c r="B69" s="127" t="s">
        <v>10</v>
      </c>
      <c r="C69" s="124" t="s">
        <v>63</v>
      </c>
      <c r="D69" s="66"/>
      <c r="E69" s="143">
        <v>43809</v>
      </c>
      <c r="F69" s="123">
        <v>4</v>
      </c>
      <c r="G69" s="123">
        <v>4</v>
      </c>
      <c r="H69" s="126" t="s">
        <v>20</v>
      </c>
      <c r="I69" s="15"/>
    </row>
    <row r="70" spans="1:9" ht="16.5" thickBot="1" x14ac:dyDescent="0.3">
      <c r="A70" s="123">
        <v>9</v>
      </c>
      <c r="B70" s="130" t="s">
        <v>11</v>
      </c>
      <c r="C70" s="124" t="s">
        <v>18</v>
      </c>
      <c r="D70" s="60" t="s">
        <v>265</v>
      </c>
      <c r="E70" s="143">
        <v>43810</v>
      </c>
      <c r="F70" s="129">
        <v>6</v>
      </c>
      <c r="G70" s="129">
        <v>6</v>
      </c>
      <c r="H70" s="126" t="s">
        <v>20</v>
      </c>
      <c r="I70" s="70"/>
    </row>
    <row r="71" spans="1:9" ht="30.75" thickBot="1" x14ac:dyDescent="0.3">
      <c r="A71" s="123">
        <v>9</v>
      </c>
      <c r="B71" s="130" t="s">
        <v>12</v>
      </c>
      <c r="C71" s="124" t="s">
        <v>18</v>
      </c>
      <c r="D71" s="60" t="s">
        <v>266</v>
      </c>
      <c r="E71" s="143">
        <v>43811</v>
      </c>
      <c r="F71" s="129">
        <v>4</v>
      </c>
      <c r="G71" s="129">
        <v>6</v>
      </c>
      <c r="H71" s="126" t="s">
        <v>20</v>
      </c>
      <c r="I71" s="70"/>
    </row>
    <row r="72" spans="1:9" ht="30.75" thickBot="1" x14ac:dyDescent="0.3">
      <c r="A72" s="123">
        <v>9</v>
      </c>
      <c r="B72" s="130" t="s">
        <v>13</v>
      </c>
      <c r="C72" s="124" t="s">
        <v>18</v>
      </c>
      <c r="D72" s="60" t="s">
        <v>267</v>
      </c>
      <c r="E72" s="143">
        <v>43812</v>
      </c>
      <c r="F72" s="129">
        <v>5.5</v>
      </c>
      <c r="G72" s="129">
        <v>6</v>
      </c>
      <c r="H72" s="126" t="s">
        <v>20</v>
      </c>
      <c r="I72" s="70"/>
    </row>
    <row r="73" spans="1:9" ht="16.5" thickBot="1" x14ac:dyDescent="0.3">
      <c r="A73" s="123">
        <v>9</v>
      </c>
      <c r="B73" s="130" t="s">
        <v>14</v>
      </c>
      <c r="C73" s="124" t="s">
        <v>18</v>
      </c>
      <c r="D73" s="60" t="s">
        <v>268</v>
      </c>
      <c r="E73" s="143">
        <v>43813</v>
      </c>
      <c r="F73" s="129">
        <v>6</v>
      </c>
      <c r="G73" s="129">
        <v>6</v>
      </c>
      <c r="H73" s="126" t="s">
        <v>20</v>
      </c>
      <c r="I73" s="70"/>
    </row>
    <row r="74" spans="1:9" ht="16.5" thickBot="1" x14ac:dyDescent="0.3">
      <c r="A74" s="133">
        <v>9</v>
      </c>
      <c r="B74" s="133" t="s">
        <v>16</v>
      </c>
      <c r="C74" s="134">
        <f>SUM(F68:F73)</f>
        <v>31.5</v>
      </c>
      <c r="D74" s="134"/>
      <c r="E74" s="134"/>
      <c r="F74" s="135"/>
      <c r="G74" s="136" t="s">
        <v>17</v>
      </c>
      <c r="H74" s="134">
        <f>SUM(G68:G73)</f>
        <v>34</v>
      </c>
      <c r="I74" s="135"/>
    </row>
    <row r="75" spans="1:9" ht="32.25" thickBot="1" x14ac:dyDescent="0.3">
      <c r="A75" s="122" t="s">
        <v>1</v>
      </c>
      <c r="B75" s="122" t="s">
        <v>2</v>
      </c>
      <c r="C75" s="122" t="s">
        <v>53</v>
      </c>
      <c r="D75" s="122" t="s">
        <v>3</v>
      </c>
      <c r="E75" s="122" t="s">
        <v>4</v>
      </c>
      <c r="F75" s="122" t="s">
        <v>5</v>
      </c>
      <c r="G75" s="122" t="s">
        <v>6</v>
      </c>
      <c r="H75" s="122" t="s">
        <v>7</v>
      </c>
      <c r="I75" s="122" t="s">
        <v>8</v>
      </c>
    </row>
    <row r="76" spans="1:9" ht="16.5" thickBot="1" x14ac:dyDescent="0.3">
      <c r="A76" s="123">
        <v>10</v>
      </c>
      <c r="B76" s="124" t="s">
        <v>9</v>
      </c>
      <c r="C76" s="124" t="s">
        <v>18</v>
      </c>
      <c r="D76" s="141" t="s">
        <v>269</v>
      </c>
      <c r="E76" s="143">
        <v>43815</v>
      </c>
      <c r="F76" s="123">
        <v>6</v>
      </c>
      <c r="G76" s="123">
        <v>6</v>
      </c>
      <c r="H76" s="126" t="s">
        <v>20</v>
      </c>
      <c r="I76" s="15"/>
    </row>
    <row r="77" spans="1:9" ht="16.5" thickBot="1" x14ac:dyDescent="0.3">
      <c r="A77" s="123">
        <v>10</v>
      </c>
      <c r="B77" s="127" t="s">
        <v>10</v>
      </c>
      <c r="C77" s="124" t="s">
        <v>63</v>
      </c>
      <c r="D77" s="139"/>
      <c r="E77" s="143">
        <v>43816</v>
      </c>
      <c r="F77" s="123">
        <v>4</v>
      </c>
      <c r="G77" s="123">
        <v>4</v>
      </c>
      <c r="H77" s="126" t="s">
        <v>20</v>
      </c>
      <c r="I77" s="15"/>
    </row>
    <row r="78" spans="1:9" ht="16.5" thickBot="1" x14ac:dyDescent="0.3">
      <c r="A78" s="123">
        <v>10</v>
      </c>
      <c r="B78" s="130" t="s">
        <v>11</v>
      </c>
      <c r="C78" s="124" t="s">
        <v>18</v>
      </c>
      <c r="D78" s="60" t="s">
        <v>270</v>
      </c>
      <c r="E78" s="143">
        <v>43817</v>
      </c>
      <c r="F78" s="129">
        <v>6</v>
      </c>
      <c r="G78" s="129">
        <v>6</v>
      </c>
      <c r="H78" s="126" t="s">
        <v>20</v>
      </c>
      <c r="I78" s="70"/>
    </row>
    <row r="79" spans="1:9" ht="16.5" thickBot="1" x14ac:dyDescent="0.3">
      <c r="A79" s="123">
        <v>10</v>
      </c>
      <c r="B79" s="130" t="s">
        <v>12</v>
      </c>
      <c r="C79" s="124" t="s">
        <v>18</v>
      </c>
      <c r="D79" s="142" t="s">
        <v>96</v>
      </c>
      <c r="E79" s="143">
        <v>43818</v>
      </c>
      <c r="F79" s="129">
        <v>4</v>
      </c>
      <c r="G79" s="129">
        <v>4</v>
      </c>
      <c r="H79" s="126" t="s">
        <v>20</v>
      </c>
      <c r="I79" s="70"/>
    </row>
    <row r="80" spans="1:9" ht="16.5" thickBot="1" x14ac:dyDescent="0.3">
      <c r="A80" s="123">
        <v>10</v>
      </c>
      <c r="B80" s="130" t="s">
        <v>13</v>
      </c>
      <c r="C80" s="124" t="s">
        <v>18</v>
      </c>
      <c r="D80" s="60" t="s">
        <v>99</v>
      </c>
      <c r="E80" s="143">
        <v>43819</v>
      </c>
      <c r="F80" s="129">
        <v>5.5</v>
      </c>
      <c r="G80" s="129">
        <v>5.5</v>
      </c>
      <c r="H80" s="126" t="s">
        <v>20</v>
      </c>
      <c r="I80" s="70"/>
    </row>
    <row r="81" spans="1:9" ht="30.75" thickBot="1" x14ac:dyDescent="0.3">
      <c r="A81" s="123">
        <v>10</v>
      </c>
      <c r="B81" s="130" t="s">
        <v>14</v>
      </c>
      <c r="C81" s="124" t="s">
        <v>18</v>
      </c>
      <c r="D81" s="60" t="s">
        <v>271</v>
      </c>
      <c r="E81" s="143">
        <v>43820</v>
      </c>
      <c r="F81" s="129">
        <v>6</v>
      </c>
      <c r="G81" s="129">
        <v>6</v>
      </c>
      <c r="H81" s="126" t="s">
        <v>20</v>
      </c>
      <c r="I81" s="70"/>
    </row>
    <row r="82" spans="1:9" ht="16.5" thickBot="1" x14ac:dyDescent="0.3">
      <c r="A82" s="133">
        <v>10</v>
      </c>
      <c r="B82" s="133" t="s">
        <v>16</v>
      </c>
      <c r="C82" s="134">
        <f>SUM(F76:F81)</f>
        <v>31.5</v>
      </c>
      <c r="D82" s="134"/>
      <c r="E82" s="134"/>
      <c r="F82" s="135"/>
      <c r="G82" s="136" t="s">
        <v>17</v>
      </c>
      <c r="H82" s="134">
        <f>SUM(G76:G81)</f>
        <v>31.5</v>
      </c>
      <c r="I82" s="135"/>
    </row>
    <row r="83" spans="1:9" ht="32.25" thickBot="1" x14ac:dyDescent="0.3">
      <c r="A83" s="122" t="s">
        <v>1</v>
      </c>
      <c r="B83" s="122" t="s">
        <v>2</v>
      </c>
      <c r="C83" s="122" t="s">
        <v>53</v>
      </c>
      <c r="D83" s="122" t="s">
        <v>3</v>
      </c>
      <c r="E83" s="122" t="s">
        <v>4</v>
      </c>
      <c r="F83" s="122" t="s">
        <v>5</v>
      </c>
      <c r="G83" s="122" t="s">
        <v>6</v>
      </c>
      <c r="H83" s="122" t="s">
        <v>7</v>
      </c>
      <c r="I83" s="122" t="s">
        <v>8</v>
      </c>
    </row>
    <row r="84" spans="1:9" ht="30.75" thickBot="1" x14ac:dyDescent="0.3">
      <c r="A84" s="123">
        <v>11</v>
      </c>
      <c r="B84" s="124" t="s">
        <v>9</v>
      </c>
      <c r="C84" s="124" t="s">
        <v>272</v>
      </c>
      <c r="D84" s="141" t="s">
        <v>273</v>
      </c>
      <c r="E84" s="143">
        <v>43822</v>
      </c>
      <c r="F84" s="123">
        <v>4</v>
      </c>
      <c r="G84" s="123">
        <v>6</v>
      </c>
      <c r="H84" s="126" t="s">
        <v>20</v>
      </c>
      <c r="I84" s="15"/>
    </row>
    <row r="85" spans="1:9" ht="30.75" thickBot="1" x14ac:dyDescent="0.3">
      <c r="A85" s="123">
        <v>11</v>
      </c>
      <c r="B85" s="127" t="s">
        <v>10</v>
      </c>
      <c r="C85" s="124" t="s">
        <v>272</v>
      </c>
      <c r="D85" s="141" t="s">
        <v>274</v>
      </c>
      <c r="E85" s="143">
        <v>43823</v>
      </c>
      <c r="F85" s="123">
        <v>4</v>
      </c>
      <c r="G85" s="123">
        <v>6</v>
      </c>
      <c r="H85" s="126" t="s">
        <v>20</v>
      </c>
      <c r="I85" s="15"/>
    </row>
    <row r="86" spans="1:9" ht="30.75" thickBot="1" x14ac:dyDescent="0.3">
      <c r="A86" s="123">
        <v>11</v>
      </c>
      <c r="B86" s="130" t="s">
        <v>11</v>
      </c>
      <c r="C86" s="124" t="s">
        <v>272</v>
      </c>
      <c r="D86" s="141" t="s">
        <v>275</v>
      </c>
      <c r="E86" s="143">
        <v>43824</v>
      </c>
      <c r="F86" s="129">
        <v>5</v>
      </c>
      <c r="G86" s="129">
        <v>6</v>
      </c>
      <c r="H86" s="126" t="s">
        <v>20</v>
      </c>
      <c r="I86" s="70"/>
    </row>
    <row r="87" spans="1:9" ht="30.75" thickBot="1" x14ac:dyDescent="0.3">
      <c r="A87" s="123">
        <v>11</v>
      </c>
      <c r="B87" s="130" t="s">
        <v>12</v>
      </c>
      <c r="C87" s="124" t="s">
        <v>272</v>
      </c>
      <c r="D87" s="141" t="s">
        <v>276</v>
      </c>
      <c r="E87" s="143">
        <v>43825</v>
      </c>
      <c r="F87" s="129">
        <v>6</v>
      </c>
      <c r="G87" s="129">
        <v>6</v>
      </c>
      <c r="H87" s="126" t="s">
        <v>20</v>
      </c>
      <c r="I87" s="70"/>
    </row>
    <row r="88" spans="1:9" ht="30.75" thickBot="1" x14ac:dyDescent="0.3">
      <c r="A88" s="123">
        <v>11</v>
      </c>
      <c r="B88" s="130" t="s">
        <v>13</v>
      </c>
      <c r="C88" s="124" t="s">
        <v>272</v>
      </c>
      <c r="D88" s="141" t="s">
        <v>277</v>
      </c>
      <c r="E88" s="143">
        <v>43826</v>
      </c>
      <c r="F88" s="129">
        <v>6</v>
      </c>
      <c r="G88" s="129">
        <v>6</v>
      </c>
      <c r="H88" s="126" t="s">
        <v>20</v>
      </c>
      <c r="I88" s="70"/>
    </row>
    <row r="89" spans="1:9" ht="30.75" thickBot="1" x14ac:dyDescent="0.3">
      <c r="A89" s="123">
        <v>11</v>
      </c>
      <c r="B89" s="130" t="s">
        <v>14</v>
      </c>
      <c r="C89" s="124" t="s">
        <v>272</v>
      </c>
      <c r="D89" s="141" t="s">
        <v>278</v>
      </c>
      <c r="E89" s="143">
        <v>43827</v>
      </c>
      <c r="F89" s="129">
        <v>6</v>
      </c>
      <c r="G89" s="129">
        <v>6</v>
      </c>
      <c r="H89" s="126" t="s">
        <v>20</v>
      </c>
      <c r="I89" s="70"/>
    </row>
    <row r="90" spans="1:9" ht="16.5" thickBot="1" x14ac:dyDescent="0.3">
      <c r="A90" s="133">
        <v>11</v>
      </c>
      <c r="B90" s="133" t="s">
        <v>16</v>
      </c>
      <c r="C90" s="134">
        <f>SUM(F84:F89)</f>
        <v>31</v>
      </c>
      <c r="D90" s="134"/>
      <c r="E90" s="134"/>
      <c r="F90" s="135"/>
      <c r="G90" s="136" t="s">
        <v>17</v>
      </c>
      <c r="H90" s="134">
        <f>SUM(G84:G89)</f>
        <v>36</v>
      </c>
      <c r="I90" s="135"/>
    </row>
    <row r="91" spans="1:9" ht="16.5" thickBot="1" x14ac:dyDescent="0.3">
      <c r="A91" s="122" t="s">
        <v>1</v>
      </c>
      <c r="B91" s="122" t="s">
        <v>2</v>
      </c>
      <c r="C91" s="122" t="s">
        <v>53</v>
      </c>
      <c r="D91" s="122" t="s">
        <v>3</v>
      </c>
      <c r="E91" s="122" t="s">
        <v>4</v>
      </c>
      <c r="F91" s="122" t="s">
        <v>5</v>
      </c>
      <c r="G91" s="122" t="s">
        <v>6</v>
      </c>
      <c r="H91" s="122" t="s">
        <v>7</v>
      </c>
      <c r="I91" s="122" t="s">
        <v>8</v>
      </c>
    </row>
    <row r="92" spans="1:9" ht="30.75" thickBot="1" x14ac:dyDescent="0.3">
      <c r="A92" s="123">
        <v>12</v>
      </c>
      <c r="B92" s="124" t="s">
        <v>9</v>
      </c>
      <c r="C92" s="124" t="s">
        <v>272</v>
      </c>
      <c r="D92" s="141" t="s">
        <v>279</v>
      </c>
      <c r="E92" s="125">
        <v>43829</v>
      </c>
      <c r="F92" s="123">
        <v>4</v>
      </c>
      <c r="G92" s="123">
        <v>6</v>
      </c>
      <c r="H92" s="126" t="s">
        <v>20</v>
      </c>
      <c r="I92" s="15"/>
    </row>
    <row r="93" spans="1:9" ht="16.5" thickBot="1" x14ac:dyDescent="0.3">
      <c r="A93" s="123">
        <v>12</v>
      </c>
      <c r="B93" s="127" t="s">
        <v>10</v>
      </c>
      <c r="C93" s="124" t="s">
        <v>272</v>
      </c>
      <c r="D93" s="141"/>
      <c r="E93" s="125">
        <v>43830</v>
      </c>
      <c r="F93" s="123">
        <v>4</v>
      </c>
      <c r="G93" s="123">
        <v>6</v>
      </c>
      <c r="H93" s="126" t="s">
        <v>20</v>
      </c>
      <c r="I93" s="15"/>
    </row>
    <row r="94" spans="1:9" ht="16.5" thickBot="1" x14ac:dyDescent="0.3">
      <c r="A94" s="123">
        <v>12</v>
      </c>
      <c r="B94" s="130" t="s">
        <v>11</v>
      </c>
      <c r="C94" s="124" t="s">
        <v>272</v>
      </c>
      <c r="D94" s="141"/>
      <c r="E94" s="143">
        <v>43831</v>
      </c>
      <c r="F94" s="129">
        <v>5</v>
      </c>
      <c r="G94" s="129">
        <v>6</v>
      </c>
      <c r="H94" s="126" t="s">
        <v>20</v>
      </c>
      <c r="I94" s="70"/>
    </row>
    <row r="95" spans="1:9" ht="16.5" thickBot="1" x14ac:dyDescent="0.3">
      <c r="A95" s="123">
        <v>12</v>
      </c>
      <c r="B95" s="130" t="s">
        <v>12</v>
      </c>
      <c r="C95" s="124" t="s">
        <v>63</v>
      </c>
      <c r="D95" s="141"/>
      <c r="E95" s="143">
        <v>43832</v>
      </c>
      <c r="F95" s="129">
        <v>4</v>
      </c>
      <c r="G95" s="129">
        <v>4</v>
      </c>
      <c r="H95" s="126" t="s">
        <v>20</v>
      </c>
      <c r="I95" s="70"/>
    </row>
    <row r="96" spans="1:9" ht="16.5" thickBot="1" x14ac:dyDescent="0.3">
      <c r="A96" s="123">
        <v>12</v>
      </c>
      <c r="B96" s="130" t="s">
        <v>13</v>
      </c>
      <c r="C96" s="124" t="s">
        <v>272</v>
      </c>
      <c r="D96" s="141"/>
      <c r="E96" s="143">
        <v>43833</v>
      </c>
      <c r="F96" s="129">
        <v>6</v>
      </c>
      <c r="G96" s="129">
        <v>6</v>
      </c>
      <c r="H96" s="126" t="s">
        <v>20</v>
      </c>
      <c r="I96" s="70"/>
    </row>
    <row r="97" spans="1:9" ht="16.5" thickBot="1" x14ac:dyDescent="0.3">
      <c r="A97" s="123">
        <v>12</v>
      </c>
      <c r="B97" s="130" t="s">
        <v>14</v>
      </c>
      <c r="C97" s="124" t="s">
        <v>272</v>
      </c>
      <c r="D97" s="141"/>
      <c r="E97" s="143">
        <v>43834</v>
      </c>
      <c r="F97" s="129">
        <v>6</v>
      </c>
      <c r="G97" s="129">
        <v>6</v>
      </c>
      <c r="H97" s="126" t="s">
        <v>20</v>
      </c>
      <c r="I97" s="70"/>
    </row>
    <row r="98" spans="1:9" ht="16.5" thickBot="1" x14ac:dyDescent="0.3">
      <c r="A98" s="133">
        <v>12</v>
      </c>
      <c r="B98" s="133" t="s">
        <v>16</v>
      </c>
      <c r="C98" s="134">
        <f>SUM(F92:F97)</f>
        <v>29</v>
      </c>
      <c r="D98" s="134"/>
      <c r="E98" s="134"/>
      <c r="F98" s="135"/>
      <c r="G98" s="136" t="s">
        <v>17</v>
      </c>
      <c r="H98" s="134">
        <f>SUM(G92:G97)</f>
        <v>34</v>
      </c>
      <c r="I98" s="135"/>
    </row>
  </sheetData>
  <mergeCells count="25">
    <mergeCell ref="C98:F98"/>
    <mergeCell ref="H98:I98"/>
    <mergeCell ref="C82:F82"/>
    <mergeCell ref="H82:I82"/>
    <mergeCell ref="C90:F90"/>
    <mergeCell ref="H90:I90"/>
    <mergeCell ref="C58:F58"/>
    <mergeCell ref="H58:I58"/>
    <mergeCell ref="C66:F66"/>
    <mergeCell ref="H66:I66"/>
    <mergeCell ref="C74:F74"/>
    <mergeCell ref="H74:I74"/>
    <mergeCell ref="C26:F26"/>
    <mergeCell ref="H26:I26"/>
    <mergeCell ref="C34:F34"/>
    <mergeCell ref="H34:I34"/>
    <mergeCell ref="C42:F42"/>
    <mergeCell ref="H42:I42"/>
    <mergeCell ref="A2:I2"/>
    <mergeCell ref="C10:F10"/>
    <mergeCell ref="H10:I10"/>
    <mergeCell ref="C18:F18"/>
    <mergeCell ref="H18:I18"/>
    <mergeCell ref="C50:F50"/>
    <mergeCell ref="H50:I50"/>
  </mergeCells>
  <dataValidations count="6">
    <dataValidation type="list" allowBlank="1" showInputMessage="1" showErrorMessage="1" sqref="C68:C73 C60:C65 C20:C25 C28:C33 C36:C41 C44:C49 C52:C57 C14 C76:C81" xr:uid="{197205CB-BA44-45E7-98E5-4337CD9974E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7" xr:uid="{B79A11CF-09D5-4E73-B027-867625CCF3D5}">
      <formula1>"Done,Inprogress "</formula1>
    </dataValidation>
    <dataValidation type="date" allowBlank="1" showInputMessage="1" showErrorMessage="1" sqref="B19 B27 B35 B43 B51 B59 B67 B75 B83 B91" xr:uid="{B655264F-AE17-4BC6-B3BC-903110B0F2B6}">
      <formula1>#REF!</formula1>
      <formula2>B25</formula2>
    </dataValidation>
    <dataValidation type="list" allowBlank="1" showInputMessage="1" showErrorMessage="1" sqref="C4:C9 C12:C13 C15:C17" xr:uid="{94E4B9C7-F837-44E0-BEA4-B6C58DB77E9C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" xr:uid="{23B28C76-6FD8-4759-8940-FB13B5123CF6}">
      <formula1>B4</formula1>
      <formula2>#REF!</formula2>
    </dataValidation>
    <dataValidation type="list" allowBlank="1" showInputMessage="1" showErrorMessage="1" sqref="C84:C89 C92:C97" xr:uid="{402C23B2-1D49-434B-B7B7-1A72092B0B68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83"/>
  <sheetViews>
    <sheetView topLeftCell="A28" workbookViewId="0">
      <selection activeCell="E46" sqref="E4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5.75" x14ac:dyDescent="0.25">
      <c r="A2" s="108" t="s">
        <v>0</v>
      </c>
      <c r="B2" s="109"/>
      <c r="C2" s="110"/>
      <c r="D2" s="110"/>
      <c r="E2" s="110"/>
      <c r="F2" s="110"/>
      <c r="G2" s="110"/>
      <c r="H2" s="110"/>
      <c r="I2" s="111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101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101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101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102</v>
      </c>
      <c r="E9" s="16" t="s">
        <v>75</v>
      </c>
      <c r="F9" s="1">
        <v>4</v>
      </c>
      <c r="G9" s="1">
        <v>5</v>
      </c>
      <c r="H9" s="14" t="s">
        <v>20</v>
      </c>
      <c r="I9" s="70" t="s">
        <v>145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06">
        <f>SUM(F4:F10)</f>
        <v>27</v>
      </c>
      <c r="D11" s="106"/>
      <c r="E11" s="106"/>
      <c r="F11" s="107"/>
      <c r="G11" s="63" t="s">
        <v>17</v>
      </c>
      <c r="H11" s="106">
        <f>SUM(G4:G10)</f>
        <v>30</v>
      </c>
      <c r="I11" s="107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103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104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105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105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106</v>
      </c>
      <c r="E17" s="16" t="s">
        <v>100</v>
      </c>
      <c r="F17" s="1">
        <v>5</v>
      </c>
      <c r="G17" s="1">
        <v>6</v>
      </c>
      <c r="H17" s="14" t="s">
        <v>20</v>
      </c>
      <c r="I17" s="3" t="s">
        <v>146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06">
        <f>SUM(F12:F18)</f>
        <v>29</v>
      </c>
      <c r="D19" s="106"/>
      <c r="E19" s="106"/>
      <c r="F19" s="107"/>
      <c r="G19" s="63" t="s">
        <v>17</v>
      </c>
      <c r="H19" s="106">
        <f>SUM(G12:G18)</f>
        <v>30</v>
      </c>
      <c r="I19" s="107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147</v>
      </c>
      <c r="E20" s="18" t="s">
        <v>148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149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150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151</v>
      </c>
      <c r="E23" s="71" t="s">
        <v>152</v>
      </c>
      <c r="F23" s="1">
        <v>5</v>
      </c>
      <c r="G23" s="1">
        <v>6</v>
      </c>
      <c r="H23" s="14" t="s">
        <v>20</v>
      </c>
      <c r="I23" s="3" t="s">
        <v>153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154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155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156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06">
        <f>SUM(F20:F26)</f>
        <v>29.5</v>
      </c>
      <c r="D27" s="106"/>
      <c r="E27" s="106"/>
      <c r="F27" s="107"/>
      <c r="G27" s="63" t="s">
        <v>17</v>
      </c>
      <c r="H27" s="106">
        <f>SUM(G20:G26)</f>
        <v>33</v>
      </c>
      <c r="I27" s="107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157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158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159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160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161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162</v>
      </c>
      <c r="E33" s="18">
        <v>43778</v>
      </c>
      <c r="F33" s="1">
        <v>7</v>
      </c>
      <c r="G33" s="1">
        <v>6</v>
      </c>
      <c r="H33" s="14" t="s">
        <v>21</v>
      </c>
      <c r="I33" s="3" t="s">
        <v>163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06">
        <f>SUM(F28:F34)</f>
        <v>31.5</v>
      </c>
      <c r="D35" s="106"/>
      <c r="E35" s="106"/>
      <c r="F35" s="107"/>
      <c r="G35" s="63" t="s">
        <v>17</v>
      </c>
      <c r="H35" s="106">
        <f>SUM(G28:G34)</f>
        <v>34</v>
      </c>
      <c r="I35" s="107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164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165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166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167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168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169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06">
        <f>SUM(F36:F42)</f>
        <v>30.5</v>
      </c>
      <c r="D43" s="106"/>
      <c r="E43" s="106"/>
      <c r="F43" s="107"/>
      <c r="G43" s="63" t="s">
        <v>17</v>
      </c>
      <c r="H43" s="106">
        <f>SUM(G36:G42)</f>
        <v>34</v>
      </c>
      <c r="I43" s="107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66"/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/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/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60" t="s">
        <v>170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171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06">
        <f>SUM(F44:F50)</f>
        <v>30.5</v>
      </c>
      <c r="D51" s="106"/>
      <c r="E51" s="106"/>
      <c r="F51" s="107"/>
      <c r="G51" s="63" t="s">
        <v>17</v>
      </c>
      <c r="H51" s="106">
        <f>SUM(G44:G50)</f>
        <v>34</v>
      </c>
      <c r="I51" s="107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172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173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173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174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45" x14ac:dyDescent="0.25">
      <c r="A57" s="10">
        <v>7</v>
      </c>
      <c r="B57" s="27" t="s">
        <v>14</v>
      </c>
      <c r="C57" s="25" t="s">
        <v>19</v>
      </c>
      <c r="D57" s="60" t="s">
        <v>175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06">
        <f>SUM(F52:F58)</f>
        <v>32.5</v>
      </c>
      <c r="D59" s="106"/>
      <c r="E59" s="106"/>
      <c r="F59" s="107"/>
      <c r="G59" s="63" t="s">
        <v>17</v>
      </c>
      <c r="H59" s="106">
        <f>SUM(G52:G58)</f>
        <v>34</v>
      </c>
      <c r="I59" s="107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176</v>
      </c>
      <c r="E60" s="18">
        <v>43800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43801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177</v>
      </c>
      <c r="E62" s="18">
        <v>43802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167</v>
      </c>
      <c r="E63" s="18">
        <v>43803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178</v>
      </c>
      <c r="E64" s="18">
        <v>43804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179</v>
      </c>
      <c r="E65" s="18">
        <v>43805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>
        <v>8</v>
      </c>
      <c r="B67" s="64" t="s">
        <v>16</v>
      </c>
      <c r="C67" s="106">
        <f>SUM(F60:F66)</f>
        <v>31.5</v>
      </c>
      <c r="D67" s="106"/>
      <c r="E67" s="106"/>
      <c r="F67" s="107"/>
      <c r="G67" s="63" t="s">
        <v>17</v>
      </c>
      <c r="H67" s="106">
        <f>SUM(G60:G66)</f>
        <v>34</v>
      </c>
      <c r="I67" s="107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183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181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180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182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179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06">
        <f>SUM(F68:F74)</f>
        <v>33</v>
      </c>
      <c r="D75" s="106"/>
      <c r="E75" s="106"/>
      <c r="F75" s="107"/>
      <c r="G75" s="63" t="s">
        <v>17</v>
      </c>
      <c r="H75" s="106">
        <f>SUM(G68:G74)</f>
        <v>34</v>
      </c>
      <c r="I75" s="107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184</v>
      </c>
      <c r="E76" s="18">
        <v>43814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185</v>
      </c>
      <c r="E77" s="18">
        <v>43815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96</v>
      </c>
      <c r="E78" s="18">
        <v>43816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43817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99</v>
      </c>
      <c r="E80" s="18">
        <v>43818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179</v>
      </c>
      <c r="E81" s="18">
        <v>43819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06">
        <f>SUM(F76:F82)</f>
        <v>31</v>
      </c>
      <c r="D83" s="106"/>
      <c r="E83" s="106"/>
      <c r="F83" s="107"/>
      <c r="G83" s="63" t="s">
        <v>17</v>
      </c>
      <c r="H83" s="106">
        <f>SUM(G76:G82)</f>
        <v>34</v>
      </c>
      <c r="I83" s="107"/>
    </row>
  </sheetData>
  <mergeCells count="21">
    <mergeCell ref="C83:F83"/>
    <mergeCell ref="H83:I83"/>
    <mergeCell ref="C59:F59"/>
    <mergeCell ref="H59:I59"/>
    <mergeCell ref="C67:F67"/>
    <mergeCell ref="H67:I67"/>
    <mergeCell ref="C75:F75"/>
    <mergeCell ref="H75:I75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</mergeCells>
  <phoneticPr fontId="8" type="noConversion"/>
  <dataValidations count="4">
    <dataValidation type="list" allowBlank="1" showInputMessage="1" showErrorMessage="1" sqref="C10 C18 C26 C34 C42 C50 C58 C66 C74 C82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anh minh nguyễn</cp:lastModifiedBy>
  <dcterms:created xsi:type="dcterms:W3CDTF">2016-12-26T07:40:30Z</dcterms:created>
  <dcterms:modified xsi:type="dcterms:W3CDTF">2020-01-01T05:46:11Z</dcterms:modified>
</cp:coreProperties>
</file>