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ER\Documents\Capstone-Project\Improgress\2. Artifact and Deliverable\Project Monitoring and Control\"/>
    </mc:Choice>
  </mc:AlternateContent>
  <bookViews>
    <workbookView xWindow="-120" yWindow="-120" windowWidth="20730" windowHeight="11310" tabRatio="500" firstSheet="1" activeTab="1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I66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G66" i="5" l="1"/>
</calcChain>
</file>

<file path=xl/sharedStrings.xml><?xml version="1.0" encoding="utf-8"?>
<sst xmlns="http://schemas.openxmlformats.org/spreadsheetml/2006/main" count="292" uniqueCount="108">
  <si>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</si>
  <si>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</si>
  <si>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</si>
  <si>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</si>
  <si>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</si>
  <si>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</si>
  <si>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</si>
  <si>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</si>
  <si>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</si>
  <si>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</si>
  <si>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</si>
  <si>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</si>
  <si>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</si>
  <si>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</si>
  <si>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</si>
  <si>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</si>
  <si>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</si>
  <si>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</si>
  <si>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</si>
  <si>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</si>
  <si>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</si>
  <si>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</si>
  <si>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</si>
  <si>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</si>
  <si>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</si>
  <si>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</si>
  <si>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</si>
  <si>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</si>
  <si>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</si>
  <si>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</si>
  <si>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</si>
  <si>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</si>
  <si>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</si>
  <si>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</si>
  <si>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</si>
  <si>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</si>
  <si>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</si>
  <si>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</si>
  <si>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</si>
  <si>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</si>
  <si>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</si>
  <si>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</si>
  <si>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</si>
  <si>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</si>
  <si>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</si>
  <si>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</si>
  <si>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</si>
  <si>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</si>
  <si>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</si>
  <si>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</si>
  <si>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</si>
  <si>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</si>
  <si>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</si>
  <si>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</si>
  <si>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</si>
  <si>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</si>
  <si>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</si>
  <si>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</si>
  <si>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personnel" website</t>
  </si>
  <si>
    <t>Test  "View organizational chart" website</t>
  </si>
  <si>
    <t>Test  "View account information" website</t>
  </si>
  <si>
    <t>Test  "Add account" website</t>
  </si>
  <si>
    <t>Test  "Edit account" website</t>
  </si>
  <si>
    <t>Cao</t>
  </si>
  <si>
    <t>Medium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</si>
  <si>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</si>
  <si>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</si>
  <si>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</si>
  <si>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</si>
  <si>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</si>
  <si>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</si>
  <si>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</si>
  <si>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</si>
  <si>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</si>
  <si>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</si>
  <si>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</si>
  <si>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</si>
  <si>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</si>
  <si>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</si>
  <si>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</si>
  <si>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</si>
  <si>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</si>
  <si>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</si>
  <si>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</si>
  <si>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</si>
  <si>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</si>
  <si>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</si>
  <si>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</si>
  <si>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</si>
  <si>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Front-end "View company policy"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</si>
  <si>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</si>
  <si>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</si>
  <si>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</si>
  <si>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</si>
  <si>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</si>
  <si>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Back-end "View company policy"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</si>
  <si>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</si>
  <si>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</si>
  <si>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</si>
  <si>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</si>
  <si>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</si>
  <si>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</si>
  <si>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</si>
  <si>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personnel"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</si>
  <si>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</si>
  <si>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</si>
  <si>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</si>
  <si>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Code Front-end, back-end "Edit account"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</si>
</sst>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24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8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9" fillId="7" borderId="13" xfId="0" applyFont="1" applyFill="1" applyBorder="1" applyAlignment="1">
      <alignment wrapText="1"/>
    </xf>
    <xf numFmtId="0" fontId="25" fillId="0" borderId="8" xfId="0" applyFont="1" applyBorder="1" applyAlignment="1">
      <alignment wrapText="1"/>
    </xf>
    <xf numFmtId="0" fontId="29" fillId="7" borderId="13" xfId="0" applyFont="1" applyFill="1" applyBorder="1" applyAlignment="1">
      <alignment vertical="center" wrapText="1"/>
    </xf>
    <xf numFmtId="0" fontId="25" fillId="0" borderId="11" xfId="0" applyFont="1" applyBorder="1" applyAlignment="1">
      <alignment wrapText="1"/>
    </xf>
    <xf numFmtId="0" fontId="29" fillId="8" borderId="13" xfId="0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14" fontId="30" fillId="0" borderId="13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wrapText="1"/>
    </xf>
    <xf numFmtId="0" fontId="25" fillId="0" borderId="13" xfId="0" applyFont="1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26" fillId="0" borderId="17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31" fillId="0" borderId="2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0" fillId="0" borderId="14" xfId="0" applyFont="1" applyBorder="1" applyAlignment="1">
      <alignment wrapText="1"/>
    </xf>
    <xf numFmtId="0" fontId="30" fillId="0" borderId="15" xfId="0" applyFont="1" applyBorder="1" applyAlignment="1">
      <alignment wrapText="1"/>
    </xf>
    <xf numFmtId="14" fontId="30" fillId="0" borderId="14" xfId="0" applyNumberFormat="1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29" fillId="7" borderId="14" xfId="0" applyFont="1" applyFill="1" applyBorder="1" applyAlignment="1">
      <alignment horizontal="center" vertical="center" wrapText="1"/>
    </xf>
    <xf numFmtId="0" fontId="29" fillId="7" borderId="16" xfId="0" applyFont="1" applyFill="1" applyBorder="1" applyAlignment="1">
      <alignment horizontal="center" vertical="center" wrapText="1"/>
    </xf>
    <xf numFmtId="0" fontId="29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án'!$C$4:$C$66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3439-4363-BD7E-1A05BAB9B14A}"/>
                </c:ex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63C7-42F2-B7D8-CC115B0EE38E}"/>
                </c:ext>
                <c:ext xmlns:c15="http://schemas.microsoft.com/office/drawing/2012/chart" uri="{CE6537A1-D6FC-4f65-9D91-7224C49458BB}"/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2DA9-4F67-BB25-8D495E507FEB}"/>
                </c:ext>
                <c:ext xmlns:c15="http://schemas.microsoft.com/office/drawing/2012/chart" uri="{CE6537A1-D6FC-4f65-9D91-7224C49458BB}"/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2DA9-4F67-BB25-8D495E507FEB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án'!$E$4:$E$66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77636864"/>
        <c:axId val="1077627072"/>
      </c:barChart>
      <c:catAx>
        <c:axId val="1077636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27072"/>
        <c:crosses val="autoZero"/>
        <c:auto val="1"/>
        <c:lblAlgn val="ctr"/>
        <c:lblOffset val="100"/>
        <c:noMultiLvlLbl val="0"/>
      </c:catAx>
      <c:valAx>
        <c:axId val="1077627072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7763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án'!$A$83:$A$87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án'!$B$83:$B$87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1808"/>
        <c:axId val="1082992896"/>
      </c:barChart>
      <c:catAx>
        <c:axId val="108299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18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án'!$A$71:$A$74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án'!$B$71:$B$74</c:f>
              <c:numCache>
                <c:formatCode>0.00%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án'!$A$78:$A$79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án'!$B$78:$B$79</c:f>
              <c:numCache>
                <c:formatCode>#,##0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001056"/>
        <c:axId val="1083001600"/>
      </c:barChart>
      <c:catAx>
        <c:axId val="1083001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600"/>
        <c:crossesAt val="0"/>
        <c:auto val="1"/>
        <c:lblAlgn val="ctr"/>
        <c:lblOffset val="100"/>
        <c:noMultiLvlLbl val="0"/>
      </c:catAx>
      <c:valAx>
        <c:axId val="10830016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300105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4" t="s">
        <v>79</v>
      </c>
      <c r="B1" s="65"/>
      <c r="C1" s="65"/>
      <c r="D1" s="65"/>
      <c r="E1" s="65"/>
      <c r="F1" s="65"/>
      <c r="G1" s="65"/>
      <c r="H1" s="65"/>
      <c r="I1" s="65"/>
      <c r="J1" s="66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7"/>
      <c r="B3" s="68"/>
      <c r="C3" s="68"/>
      <c r="D3" s="68"/>
      <c r="E3" s="68"/>
      <c r="F3" s="68"/>
      <c r="G3" s="68"/>
      <c r="H3" s="68"/>
      <c r="I3" s="68"/>
      <c r="J3" s="69"/>
      <c r="K3" s="43"/>
      <c r="L3" s="44" t="s">
        <v>65</v>
      </c>
      <c r="M3" s="70" t="s">
        <v>66</v>
      </c>
      <c r="N3" s="71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7"/>
      <c r="B4" s="68"/>
      <c r="C4" s="68"/>
      <c r="D4" s="68"/>
      <c r="E4" s="68"/>
      <c r="F4" s="68"/>
      <c r="G4" s="68"/>
      <c r="H4" s="68"/>
      <c r="I4" s="68"/>
      <c r="J4" s="69"/>
      <c r="K4" s="43"/>
      <c r="L4" s="46" t="s">
        <v>67</v>
      </c>
      <c r="M4" s="70" t="s">
        <v>68</v>
      </c>
      <c r="N4" s="71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7"/>
      <c r="B5" s="68"/>
      <c r="C5" s="68"/>
      <c r="D5" s="68"/>
      <c r="E5" s="68"/>
      <c r="F5" s="68"/>
      <c r="G5" s="68"/>
      <c r="H5" s="68"/>
      <c r="I5" s="68"/>
      <c r="J5" s="69"/>
      <c r="K5" s="43"/>
      <c r="L5" s="44" t="s">
        <v>69</v>
      </c>
      <c r="M5" s="70" t="s">
        <v>80</v>
      </c>
      <c r="N5" s="71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7"/>
      <c r="B6" s="68"/>
      <c r="C6" s="68"/>
      <c r="D6" s="68"/>
      <c r="E6" s="68"/>
      <c r="F6" s="68"/>
      <c r="G6" s="68"/>
      <c r="H6" s="68"/>
      <c r="I6" s="68"/>
      <c r="J6" s="69"/>
      <c r="K6" s="43"/>
      <c r="L6" s="46" t="s">
        <v>70</v>
      </c>
      <c r="M6" s="70" t="s">
        <v>71</v>
      </c>
      <c r="N6" s="71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7"/>
      <c r="B7" s="68"/>
      <c r="C7" s="68"/>
      <c r="D7" s="68"/>
      <c r="E7" s="68"/>
      <c r="F7" s="68"/>
      <c r="G7" s="68"/>
      <c r="H7" s="68"/>
      <c r="I7" s="68"/>
      <c r="J7" s="69"/>
      <c r="K7" s="43"/>
      <c r="L7" s="44" t="s">
        <v>72</v>
      </c>
      <c r="M7" s="72">
        <v>43508</v>
      </c>
      <c r="N7" s="73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7"/>
      <c r="B8" s="68"/>
      <c r="C8" s="68"/>
      <c r="D8" s="68"/>
      <c r="E8" s="68"/>
      <c r="F8" s="68"/>
      <c r="G8" s="68"/>
      <c r="H8" s="68"/>
      <c r="I8" s="68"/>
      <c r="J8" s="69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7"/>
      <c r="B9" s="68"/>
      <c r="C9" s="68"/>
      <c r="D9" s="68"/>
      <c r="E9" s="68"/>
      <c r="F9" s="68"/>
      <c r="G9" s="68"/>
      <c r="H9" s="68"/>
      <c r="I9" s="68"/>
      <c r="J9" s="69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43"/>
      <c r="L11" s="74" t="s">
        <v>73</v>
      </c>
      <c r="M11" s="75"/>
      <c r="N11" s="75"/>
      <c r="O11" s="76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43"/>
      <c r="L12" s="48" t="s">
        <v>74</v>
      </c>
      <c r="M12" s="48" t="s">
        <v>75</v>
      </c>
      <c r="N12" s="48" t="s">
        <v>76</v>
      </c>
      <c r="O12" s="48" t="s">
        <v>77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46.5" thickBot="1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43"/>
      <c r="L13" s="49" t="s">
        <v>78</v>
      </c>
      <c r="M13" s="50">
        <v>43508</v>
      </c>
      <c r="N13" s="51" t="s">
        <v>71</v>
      </c>
      <c r="O13" s="52" t="s">
        <v>81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S133"/>
  <sheetViews>
    <sheetView showGridLines="0" tabSelected="1" topLeftCell="A19" zoomScale="85" zoomScaleNormal="85" workbookViewId="0">
      <selection activeCell="F4" sqref="F4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83</v>
      </c>
      <c r="H3" s="34" t="s">
        <v>13</v>
      </c>
      <c r="I3" s="9" t="s">
        <v>82</v>
      </c>
    </row>
    <row r="4" spans="1:9" ht="15" customHeight="1">
      <c r="A4" s="28" t="s">
        <v>24</v>
      </c>
      <c r="B4" s="22" t="s">
        <v>17</v>
      </c>
      <c r="C4" s="10">
        <v>43822</v>
      </c>
      <c r="D4" s="10">
        <v>43823</v>
      </c>
      <c r="E4" s="25">
        <f t="shared" ref="E4:E56" si="0">D4-C4</f>
        <v>1</v>
      </c>
      <c r="F4" s="11" t="s">
        <v>0</v>
      </c>
      <c r="G4" s="24">
        <v>9</v>
      </c>
      <c r="H4" s="35" t="s">
        <v>63</v>
      </c>
      <c r="I4" s="24">
        <v>15</v>
      </c>
    </row>
    <row r="5" spans="1:9" ht="15" customHeight="1">
      <c r="A5" s="28" t="s">
        <v>25</v>
      </c>
      <c r="B5" s="22" t="s">
        <v>17</v>
      </c>
      <c r="C5" s="10">
        <v>43822</v>
      </c>
      <c r="D5" s="10">
        <v>43823</v>
      </c>
      <c r="E5" s="25">
        <f t="shared" si="0"/>
        <v>1</v>
      </c>
      <c r="F5" s="11" t="s">
        <v>0</v>
      </c>
      <c r="G5" s="24">
        <v>9</v>
      </c>
      <c r="H5" s="35" t="s">
        <v>63</v>
      </c>
      <c r="I5" s="24">
        <v>15</v>
      </c>
    </row>
    <row r="6" spans="1:9" ht="15" customHeight="1">
      <c r="A6" s="28" t="s">
        <v>26</v>
      </c>
      <c r="B6" s="22" t="s">
        <v>17</v>
      </c>
      <c r="C6" s="10">
        <v>43824</v>
      </c>
      <c r="D6" s="10">
        <v>43825</v>
      </c>
      <c r="E6" s="25">
        <f t="shared" si="0"/>
        <v>1</v>
      </c>
      <c r="F6" s="11" t="s">
        <v>0</v>
      </c>
      <c r="G6" s="24">
        <v>10</v>
      </c>
      <c r="H6" s="35" t="s">
        <v>63</v>
      </c>
      <c r="I6" s="24">
        <v>7</v>
      </c>
    </row>
    <row r="7" spans="1:9" ht="15" customHeight="1">
      <c r="A7" s="28" t="s">
        <v>27</v>
      </c>
      <c r="B7" s="22" t="s">
        <v>17</v>
      </c>
      <c r="C7" s="10">
        <v>43825</v>
      </c>
      <c r="D7" s="10">
        <v>43826</v>
      </c>
      <c r="E7" s="25">
        <f t="shared" si="0"/>
        <v>1</v>
      </c>
      <c r="F7" s="11" t="s">
        <v>0</v>
      </c>
      <c r="G7" s="24">
        <v>10</v>
      </c>
      <c r="H7" s="35" t="s">
        <v>63</v>
      </c>
      <c r="I7" s="24">
        <v>7</v>
      </c>
    </row>
    <row r="8" spans="1:9" ht="15" customHeight="1">
      <c r="A8" s="28" t="s">
        <v>28</v>
      </c>
      <c r="B8" s="22" t="s">
        <v>17</v>
      </c>
      <c r="C8" s="10">
        <v>43829</v>
      </c>
      <c r="D8" s="10">
        <v>43830</v>
      </c>
      <c r="E8" s="25">
        <f t="shared" si="0"/>
        <v>1</v>
      </c>
      <c r="F8" s="11" t="s">
        <v>0</v>
      </c>
      <c r="G8" s="24">
        <v>8</v>
      </c>
      <c r="H8" s="36" t="s">
        <v>64</v>
      </c>
      <c r="I8" s="24">
        <v>15</v>
      </c>
    </row>
    <row r="9" spans="1:9" ht="15" customHeight="1">
      <c r="A9" s="28" t="s">
        <v>29</v>
      </c>
      <c r="B9" s="22" t="s">
        <v>17</v>
      </c>
      <c r="C9" s="10">
        <v>43829</v>
      </c>
      <c r="D9" s="10">
        <v>43830</v>
      </c>
      <c r="E9" s="25">
        <f t="shared" si="0"/>
        <v>1</v>
      </c>
      <c r="F9" s="11" t="s">
        <v>0</v>
      </c>
      <c r="G9" s="24">
        <v>8</v>
      </c>
      <c r="H9" s="36" t="s">
        <v>64</v>
      </c>
      <c r="I9" s="24">
        <v>7</v>
      </c>
    </row>
    <row r="10" spans="1:9" ht="15" customHeight="1">
      <c r="A10" s="28" t="s">
        <v>33</v>
      </c>
      <c r="B10" s="22" t="s">
        <v>17</v>
      </c>
      <c r="C10" s="10">
        <v>43831</v>
      </c>
      <c r="D10" s="10">
        <v>43832</v>
      </c>
      <c r="E10" s="25">
        <f t="shared" si="0"/>
        <v>1</v>
      </c>
      <c r="F10" s="11" t="s">
        <v>0</v>
      </c>
      <c r="G10" s="24">
        <v>10</v>
      </c>
      <c r="H10" s="35" t="s">
        <v>63</v>
      </c>
      <c r="I10" s="24">
        <v>21</v>
      </c>
    </row>
    <row r="11" spans="1:9" ht="15" customHeight="1">
      <c r="A11" s="28" t="s">
        <v>30</v>
      </c>
      <c r="B11" s="22" t="s">
        <v>17</v>
      </c>
      <c r="C11" s="10">
        <v>43832</v>
      </c>
      <c r="D11" s="10">
        <v>43833</v>
      </c>
      <c r="E11" s="25">
        <f t="shared" si="0"/>
        <v>1</v>
      </c>
      <c r="F11" s="11" t="s">
        <v>0</v>
      </c>
      <c r="G11" s="24">
        <v>8</v>
      </c>
      <c r="H11" s="36" t="s">
        <v>64</v>
      </c>
      <c r="I11" s="24">
        <v>7</v>
      </c>
    </row>
    <row r="12" spans="1:9" ht="15" customHeight="1">
      <c r="A12" s="28" t="s">
        <v>32</v>
      </c>
      <c r="B12" s="22" t="s">
        <v>17</v>
      </c>
      <c r="C12" s="10">
        <v>43832</v>
      </c>
      <c r="D12" s="10">
        <v>43833</v>
      </c>
      <c r="E12" s="25">
        <f t="shared" si="0"/>
        <v>1</v>
      </c>
      <c r="F12" s="11" t="s">
        <v>0</v>
      </c>
      <c r="G12" s="24">
        <v>9</v>
      </c>
      <c r="H12" s="35" t="s">
        <v>63</v>
      </c>
      <c r="I12" s="24">
        <v>16</v>
      </c>
    </row>
    <row r="13" spans="1:9" ht="15" customHeight="1">
      <c r="A13" s="28" t="s">
        <v>31</v>
      </c>
      <c r="B13" s="22" t="s">
        <v>17</v>
      </c>
      <c r="C13" s="10">
        <v>43836</v>
      </c>
      <c r="D13" s="10">
        <v>43837</v>
      </c>
      <c r="E13" s="25">
        <f t="shared" si="0"/>
        <v>1</v>
      </c>
      <c r="F13" s="11" t="s">
        <v>0</v>
      </c>
      <c r="G13" s="24">
        <v>9</v>
      </c>
      <c r="H13" s="35" t="s">
        <v>63</v>
      </c>
      <c r="I13" s="24">
        <v>16</v>
      </c>
    </row>
    <row r="14" spans="1:9" ht="15" customHeight="1">
      <c r="A14" s="28" t="s">
        <v>34</v>
      </c>
      <c r="B14" s="22" t="s">
        <v>17</v>
      </c>
      <c r="C14" s="10">
        <v>43838</v>
      </c>
      <c r="D14" s="10">
        <v>43839</v>
      </c>
      <c r="E14" s="25">
        <f t="shared" si="0"/>
        <v>1</v>
      </c>
      <c r="F14" s="11" t="s">
        <v>0</v>
      </c>
      <c r="G14" s="24">
        <v>9</v>
      </c>
      <c r="H14" s="35" t="s">
        <v>63</v>
      </c>
      <c r="I14" s="24">
        <v>10</v>
      </c>
    </row>
    <row r="15" spans="1:9" ht="15" customHeight="1">
      <c r="A15" s="28" t="s">
        <v>35</v>
      </c>
      <c r="B15" s="22" t="s">
        <v>17</v>
      </c>
      <c r="C15" s="10">
        <v>43839</v>
      </c>
      <c r="D15" s="10">
        <v>43840</v>
      </c>
      <c r="E15" s="25">
        <f t="shared" si="0"/>
        <v>1</v>
      </c>
      <c r="F15" s="11" t="s">
        <v>0</v>
      </c>
      <c r="G15" s="24">
        <v>7</v>
      </c>
      <c r="H15" s="36" t="s">
        <v>64</v>
      </c>
      <c r="I15" s="24">
        <v>10</v>
      </c>
    </row>
    <row r="16" spans="1:9" ht="15" customHeight="1">
      <c r="A16" s="28" t="s">
        <v>36</v>
      </c>
      <c r="B16" s="22" t="s">
        <v>17</v>
      </c>
      <c r="C16" s="10">
        <v>43839</v>
      </c>
      <c r="D16" s="10">
        <v>43840</v>
      </c>
      <c r="E16" s="25">
        <f t="shared" si="0"/>
        <v>1</v>
      </c>
      <c r="F16" s="11" t="s">
        <v>0</v>
      </c>
      <c r="G16" s="24">
        <v>7</v>
      </c>
      <c r="H16" s="36" t="s">
        <v>64</v>
      </c>
      <c r="I16" s="24">
        <v>10.5</v>
      </c>
    </row>
    <row r="17" spans="1:9" ht="15" customHeight="1">
      <c r="A17" s="28" t="s">
        <v>37</v>
      </c>
      <c r="B17" s="22" t="s">
        <v>17</v>
      </c>
      <c r="C17" s="10">
        <v>43843</v>
      </c>
      <c r="D17" s="10">
        <v>43844</v>
      </c>
      <c r="E17" s="25">
        <f t="shared" si="0"/>
        <v>1</v>
      </c>
      <c r="F17" s="11" t="s">
        <v>0</v>
      </c>
      <c r="G17" s="24">
        <v>7</v>
      </c>
      <c r="H17" s="36" t="s">
        <v>64</v>
      </c>
      <c r="I17" s="24">
        <v>6.5</v>
      </c>
    </row>
    <row r="18" spans="1:9" ht="15" customHeight="1">
      <c r="A18" s="28" t="s">
        <v>38</v>
      </c>
      <c r="B18" s="22" t="s">
        <v>17</v>
      </c>
      <c r="C18" s="10">
        <v>43879</v>
      </c>
      <c r="D18" s="10">
        <v>43880</v>
      </c>
      <c r="E18" s="25">
        <f t="shared" si="0"/>
        <v>1</v>
      </c>
      <c r="F18" s="11" t="s">
        <v>0</v>
      </c>
      <c r="G18" s="24">
        <v>7</v>
      </c>
      <c r="H18" s="36" t="s">
        <v>64</v>
      </c>
      <c r="I18" s="24">
        <v>8</v>
      </c>
    </row>
    <row r="19" spans="1:9" ht="15" customHeight="1">
      <c r="A19" s="28" t="s">
        <v>39</v>
      </c>
      <c r="B19" s="22" t="s">
        <v>17</v>
      </c>
      <c r="C19" s="10">
        <v>43881</v>
      </c>
      <c r="D19" s="10">
        <v>43882</v>
      </c>
      <c r="E19" s="25">
        <f t="shared" si="0"/>
        <v>1</v>
      </c>
      <c r="F19" s="11" t="s">
        <v>0</v>
      </c>
      <c r="G19" s="24">
        <v>9</v>
      </c>
      <c r="H19" s="35" t="s">
        <v>63</v>
      </c>
      <c r="I19" s="24">
        <v>8</v>
      </c>
    </row>
    <row r="20" spans="1:9" ht="15" customHeight="1">
      <c r="A20" s="28" t="s">
        <v>40</v>
      </c>
      <c r="B20" s="22" t="s">
        <v>17</v>
      </c>
      <c r="C20" s="10">
        <v>43885</v>
      </c>
      <c r="D20" s="10">
        <v>43887</v>
      </c>
      <c r="E20" s="25">
        <f t="shared" si="0"/>
        <v>2</v>
      </c>
      <c r="F20" s="11" t="s">
        <v>0</v>
      </c>
      <c r="G20" s="24">
        <v>18</v>
      </c>
      <c r="H20" s="35" t="s">
        <v>63</v>
      </c>
      <c r="I20" s="24">
        <v>13</v>
      </c>
    </row>
    <row r="21" spans="1:9" ht="16.5" customHeight="1">
      <c r="A21" s="28" t="s">
        <v>41</v>
      </c>
      <c r="B21" s="22" t="s">
        <v>17</v>
      </c>
      <c r="C21" s="10">
        <v>43888</v>
      </c>
      <c r="D21" s="10">
        <v>43889</v>
      </c>
      <c r="E21" s="25">
        <f t="shared" si="0"/>
        <v>1</v>
      </c>
      <c r="F21" s="11" t="s">
        <v>0</v>
      </c>
      <c r="G21" s="24">
        <v>9</v>
      </c>
      <c r="H21" s="35" t="s">
        <v>63</v>
      </c>
      <c r="I21" s="24">
        <v>14</v>
      </c>
    </row>
    <row r="22" spans="1:9" ht="16.5" customHeight="1">
      <c r="A22" s="28" t="s">
        <v>42</v>
      </c>
      <c r="B22" s="22" t="s">
        <v>17</v>
      </c>
      <c r="C22" s="10">
        <v>43892</v>
      </c>
      <c r="D22" s="10">
        <v>43894</v>
      </c>
      <c r="E22" s="25">
        <f t="shared" si="0"/>
        <v>2</v>
      </c>
      <c r="F22" s="11" t="s">
        <v>0</v>
      </c>
      <c r="G22" s="24">
        <v>18</v>
      </c>
      <c r="H22" s="35" t="s">
        <v>63</v>
      </c>
      <c r="I22" s="24">
        <v>15</v>
      </c>
    </row>
    <row r="23" spans="1:9" ht="16.5" customHeight="1">
      <c r="A23" s="28" t="s">
        <v>43</v>
      </c>
      <c r="B23" s="22" t="s">
        <v>17</v>
      </c>
      <c r="C23" s="10">
        <v>43892</v>
      </c>
      <c r="D23" s="10">
        <v>43894</v>
      </c>
      <c r="E23" s="25">
        <f t="shared" si="0"/>
        <v>2</v>
      </c>
      <c r="F23" s="11" t="s">
        <v>0</v>
      </c>
      <c r="G23" s="24">
        <v>18</v>
      </c>
      <c r="H23" s="35" t="s">
        <v>63</v>
      </c>
      <c r="I23" s="24">
        <v>14</v>
      </c>
    </row>
    <row r="24" spans="1:9" ht="16.5" customHeight="1">
      <c r="A24" s="28" t="s">
        <v>44</v>
      </c>
      <c r="B24" s="22" t="s">
        <v>17</v>
      </c>
      <c r="C24" s="10">
        <v>43895</v>
      </c>
      <c r="D24" s="10">
        <v>43897</v>
      </c>
      <c r="E24" s="25">
        <f t="shared" si="0"/>
        <v>2</v>
      </c>
      <c r="F24" s="11" t="s">
        <v>0</v>
      </c>
      <c r="G24" s="24">
        <v>18</v>
      </c>
      <c r="H24" s="35" t="s">
        <v>63</v>
      </c>
      <c r="I24" s="24">
        <v>20</v>
      </c>
    </row>
    <row r="25" spans="1:9" ht="16.5" customHeight="1">
      <c r="A25" s="29" t="s">
        <v>84</v>
      </c>
      <c r="B25" s="19" t="s">
        <v>16</v>
      </c>
      <c r="C25" s="10">
        <v>43823</v>
      </c>
      <c r="D25" s="10">
        <v>43826</v>
      </c>
      <c r="E25" s="25">
        <f t="shared" ref="E25" si="1">D25-C25</f>
        <v>3</v>
      </c>
      <c r="F25" s="11" t="s">
        <v>0</v>
      </c>
      <c r="G25" s="24">
        <v>27</v>
      </c>
      <c r="H25" s="35" t="s">
        <v>63</v>
      </c>
      <c r="I25" s="24"/>
    </row>
    <row r="26" spans="1:9" ht="16.5" customHeight="1">
      <c r="A26" s="29" t="s">
        <v>85</v>
      </c>
      <c r="B26" s="19" t="s">
        <v>16</v>
      </c>
      <c r="C26" s="10">
        <v>43830</v>
      </c>
      <c r="D26" s="10">
        <v>43833</v>
      </c>
      <c r="E26" s="25">
        <f t="shared" ref="E26:E31" si="2">D26-C26</f>
        <v>3</v>
      </c>
      <c r="F26" s="11" t="s">
        <v>0</v>
      </c>
      <c r="G26" s="24">
        <v>27</v>
      </c>
      <c r="H26" s="35" t="s">
        <v>63</v>
      </c>
      <c r="I26" s="24"/>
    </row>
    <row r="27" spans="1:9" ht="16.5" customHeight="1">
      <c r="A27" s="29" t="s">
        <v>86</v>
      </c>
      <c r="B27" s="19" t="s">
        <v>16</v>
      </c>
      <c r="C27" s="10">
        <v>43833</v>
      </c>
      <c r="D27" s="10">
        <v>43836</v>
      </c>
      <c r="E27" s="25">
        <f t="shared" si="2"/>
        <v>3</v>
      </c>
      <c r="F27" s="11" t="s">
        <v>0</v>
      </c>
      <c r="G27" s="24">
        <v>27</v>
      </c>
      <c r="H27" s="35" t="s">
        <v>63</v>
      </c>
      <c r="I27" s="24"/>
    </row>
    <row r="28" spans="1:9" ht="15" customHeight="1">
      <c r="A28" s="29" t="s">
        <v>88</v>
      </c>
      <c r="B28" s="19" t="s">
        <v>16</v>
      </c>
      <c r="C28" s="10">
        <v>43837</v>
      </c>
      <c r="D28" s="10">
        <v>43840</v>
      </c>
      <c r="E28" s="25">
        <f t="shared" si="2"/>
        <v>3</v>
      </c>
      <c r="F28" s="11" t="s">
        <v>0</v>
      </c>
      <c r="G28" s="24">
        <v>27</v>
      </c>
      <c r="H28" s="35" t="s">
        <v>63</v>
      </c>
      <c r="I28" s="24"/>
    </row>
    <row r="29" spans="1:9" ht="15" customHeight="1">
      <c r="A29" s="29" t="s">
        <v>87</v>
      </c>
      <c r="B29" s="19" t="s">
        <v>16</v>
      </c>
      <c r="C29" s="10">
        <v>43879</v>
      </c>
      <c r="D29" s="10">
        <v>43883</v>
      </c>
      <c r="E29" s="25">
        <f t="shared" si="2"/>
        <v>4</v>
      </c>
      <c r="F29" s="11" t="s">
        <v>0</v>
      </c>
      <c r="G29" s="24">
        <v>36</v>
      </c>
      <c r="H29" s="35" t="s">
        <v>63</v>
      </c>
      <c r="I29" s="24"/>
    </row>
    <row r="30" spans="1:9" ht="15" customHeight="1">
      <c r="A30" s="29" t="s">
        <v>89</v>
      </c>
      <c r="B30" s="19" t="s">
        <v>16</v>
      </c>
      <c r="C30" s="10">
        <v>43885</v>
      </c>
      <c r="D30" s="10">
        <v>43889</v>
      </c>
      <c r="E30" s="25">
        <f t="shared" si="2"/>
        <v>4</v>
      </c>
      <c r="F30" s="11" t="s">
        <v>0</v>
      </c>
      <c r="G30" s="24">
        <v>36</v>
      </c>
      <c r="H30" s="35" t="s">
        <v>63</v>
      </c>
      <c r="I30" s="24"/>
    </row>
    <row r="31" spans="1:9" ht="16.5" customHeight="1">
      <c r="A31" s="29" t="s">
        <v>90</v>
      </c>
      <c r="B31" s="63" t="s">
        <v>18</v>
      </c>
      <c r="C31" s="10">
        <v>43824</v>
      </c>
      <c r="D31" s="10">
        <v>43827</v>
      </c>
      <c r="E31" s="25">
        <f t="shared" si="2"/>
        <v>3</v>
      </c>
      <c r="F31" s="11" t="s">
        <v>0</v>
      </c>
      <c r="G31" s="24">
        <v>27</v>
      </c>
      <c r="H31" s="35" t="s">
        <v>63</v>
      </c>
      <c r="I31" s="24">
        <v>22</v>
      </c>
    </row>
    <row r="32" spans="1:9" ht="16.5" customHeight="1">
      <c r="A32" s="29" t="s">
        <v>91</v>
      </c>
      <c r="B32" s="63" t="s">
        <v>18</v>
      </c>
      <c r="C32" s="10">
        <v>43830</v>
      </c>
      <c r="D32" s="10">
        <v>43833</v>
      </c>
      <c r="E32" s="25">
        <f t="shared" ref="E32:E47" si="3">D32-C32</f>
        <v>3</v>
      </c>
      <c r="F32" s="11" t="s">
        <v>0</v>
      </c>
      <c r="G32" s="24">
        <v>27</v>
      </c>
      <c r="H32" s="35" t="s">
        <v>63</v>
      </c>
      <c r="I32" s="24">
        <v>22</v>
      </c>
    </row>
    <row r="33" spans="1:9" ht="16.5" customHeight="1">
      <c r="A33" s="29" t="s">
        <v>92</v>
      </c>
      <c r="B33" s="63" t="s">
        <v>18</v>
      </c>
      <c r="C33" s="10">
        <v>43833</v>
      </c>
      <c r="D33" s="10">
        <v>43836</v>
      </c>
      <c r="E33" s="25">
        <f t="shared" si="3"/>
        <v>3</v>
      </c>
      <c r="F33" s="11" t="s">
        <v>0</v>
      </c>
      <c r="G33" s="24">
        <v>27</v>
      </c>
      <c r="H33" s="35" t="s">
        <v>63</v>
      </c>
      <c r="I33" s="24">
        <v>28</v>
      </c>
    </row>
    <row r="34" spans="1:9" ht="15" customHeight="1">
      <c r="A34" s="29" t="s">
        <v>93</v>
      </c>
      <c r="B34" s="63" t="s">
        <v>18</v>
      </c>
      <c r="C34" s="10">
        <v>43837</v>
      </c>
      <c r="D34" s="10">
        <v>43840</v>
      </c>
      <c r="E34" s="25">
        <f t="shared" si="3"/>
        <v>3</v>
      </c>
      <c r="F34" s="11" t="s">
        <v>0</v>
      </c>
      <c r="G34" s="24">
        <v>27</v>
      </c>
      <c r="H34" s="35" t="s">
        <v>63</v>
      </c>
      <c r="I34" s="24">
        <v>28</v>
      </c>
    </row>
    <row r="35" spans="1:9" ht="15" customHeight="1">
      <c r="A35" s="29" t="s">
        <v>94</v>
      </c>
      <c r="B35" s="63" t="s">
        <v>18</v>
      </c>
      <c r="C35" s="10">
        <v>43879</v>
      </c>
      <c r="D35" s="10">
        <v>43883</v>
      </c>
      <c r="E35" s="25">
        <f t="shared" si="3"/>
        <v>4</v>
      </c>
      <c r="F35" s="11" t="s">
        <v>0</v>
      </c>
      <c r="G35" s="24">
        <v>36</v>
      </c>
      <c r="H35" s="35" t="s">
        <v>63</v>
      </c>
      <c r="I35" s="24">
        <v>25</v>
      </c>
    </row>
    <row r="36" spans="1:9" ht="15" customHeight="1">
      <c r="A36" s="29" t="s">
        <v>95</v>
      </c>
      <c r="B36" s="63" t="s">
        <v>18</v>
      </c>
      <c r="C36" s="10">
        <v>43885</v>
      </c>
      <c r="D36" s="10">
        <v>43889</v>
      </c>
      <c r="E36" s="25">
        <f t="shared" si="3"/>
        <v>4</v>
      </c>
      <c r="F36" s="11" t="s">
        <v>0</v>
      </c>
      <c r="G36" s="24">
        <v>36</v>
      </c>
      <c r="H36" s="35" t="s">
        <v>63</v>
      </c>
      <c r="I36" s="24">
        <v>27</v>
      </c>
    </row>
    <row r="37" spans="1:9" ht="16.5" customHeight="1">
      <c r="A37" s="29" t="s">
        <v>98</v>
      </c>
      <c r="B37" s="23" t="s">
        <v>19</v>
      </c>
      <c r="C37" s="10">
        <v>43822</v>
      </c>
      <c r="D37" s="10">
        <v>43827</v>
      </c>
      <c r="E37" s="25">
        <f t="shared" si="3"/>
        <v>5</v>
      </c>
      <c r="F37" s="11" t="s">
        <v>0</v>
      </c>
      <c r="G37" s="24">
        <v>45</v>
      </c>
      <c r="H37" s="35" t="s">
        <v>63</v>
      </c>
      <c r="I37" s="24"/>
    </row>
    <row r="38" spans="1:9" ht="15" customHeight="1">
      <c r="A38" s="29" t="s">
        <v>96</v>
      </c>
      <c r="B38" s="23" t="s">
        <v>97</v>
      </c>
      <c r="C38" s="10">
        <v>43831</v>
      </c>
      <c r="D38" s="10">
        <v>43836</v>
      </c>
      <c r="E38" s="25">
        <f t="shared" si="3"/>
        <v>5</v>
      </c>
      <c r="F38" s="11" t="s">
        <v>0</v>
      </c>
      <c r="G38" s="24">
        <v>45</v>
      </c>
      <c r="H38" s="35" t="s">
        <v>63</v>
      </c>
      <c r="I38" s="24"/>
    </row>
    <row r="39" spans="1:9" ht="15" customHeight="1">
      <c r="A39" s="29" t="s">
        <v>99</v>
      </c>
      <c r="B39" s="23" t="s">
        <v>19</v>
      </c>
      <c r="C39" s="10">
        <v>43839</v>
      </c>
      <c r="D39" s="10">
        <v>43844</v>
      </c>
      <c r="E39" s="25">
        <f t="shared" si="3"/>
        <v>5</v>
      </c>
      <c r="F39" s="11" t="s">
        <v>0</v>
      </c>
      <c r="G39" s="24">
        <v>45</v>
      </c>
      <c r="H39" s="35" t="s">
        <v>63</v>
      </c>
      <c r="I39" s="24"/>
    </row>
    <row r="40" spans="1:9" ht="15" customHeight="1">
      <c r="A40" s="29" t="s">
        <v>100</v>
      </c>
      <c r="B40" s="23" t="s">
        <v>19</v>
      </c>
      <c r="C40" s="10">
        <v>43881</v>
      </c>
      <c r="D40" s="10">
        <v>43885</v>
      </c>
      <c r="E40" s="25">
        <f t="shared" si="3"/>
        <v>4</v>
      </c>
      <c r="F40" s="11" t="s">
        <v>0</v>
      </c>
      <c r="G40" s="24">
        <v>36</v>
      </c>
      <c r="H40" s="35" t="s">
        <v>63</v>
      </c>
      <c r="I40" s="24"/>
    </row>
    <row r="41" spans="1:9" ht="15" customHeight="1">
      <c r="A41" s="29" t="s">
        <v>101</v>
      </c>
      <c r="B41" s="23" t="s">
        <v>19</v>
      </c>
      <c r="C41" s="10">
        <v>43886</v>
      </c>
      <c r="D41" s="10">
        <v>43890</v>
      </c>
      <c r="E41" s="25">
        <f t="shared" si="3"/>
        <v>4</v>
      </c>
      <c r="F41" s="11" t="s">
        <v>0</v>
      </c>
      <c r="G41" s="24">
        <v>36</v>
      </c>
      <c r="H41" s="35" t="s">
        <v>63</v>
      </c>
      <c r="I41" s="24"/>
    </row>
    <row r="42" spans="1:9" ht="15" customHeight="1">
      <c r="A42" s="29" t="s">
        <v>102</v>
      </c>
      <c r="B42" s="23" t="s">
        <v>19</v>
      </c>
      <c r="C42" s="10">
        <v>43837</v>
      </c>
      <c r="D42" s="10">
        <v>43838</v>
      </c>
      <c r="E42" s="25">
        <f t="shared" si="3"/>
        <v>1</v>
      </c>
      <c r="F42" s="11" t="s">
        <v>0</v>
      </c>
      <c r="G42" s="24">
        <v>9</v>
      </c>
      <c r="H42" s="35" t="s">
        <v>63</v>
      </c>
      <c r="I42" s="24"/>
    </row>
    <row r="43" spans="1:9" ht="15" customHeight="1">
      <c r="A43" s="29" t="s">
        <v>103</v>
      </c>
      <c r="B43" s="23" t="s">
        <v>19</v>
      </c>
      <c r="C43" s="10">
        <v>43879</v>
      </c>
      <c r="D43" s="10">
        <v>43880</v>
      </c>
      <c r="E43" s="25">
        <f t="shared" si="3"/>
        <v>1</v>
      </c>
      <c r="F43" s="11" t="s">
        <v>0</v>
      </c>
      <c r="G43" s="24">
        <v>9</v>
      </c>
      <c r="H43" s="35" t="s">
        <v>63</v>
      </c>
      <c r="I43" s="24"/>
    </row>
    <row r="44" spans="1:9" ht="15" customHeight="1">
      <c r="A44" s="29" t="s">
        <v>104</v>
      </c>
      <c r="B44" s="23" t="s">
        <v>19</v>
      </c>
      <c r="C44" s="10">
        <v>43829</v>
      </c>
      <c r="D44" s="10">
        <v>43830</v>
      </c>
      <c r="E44" s="25">
        <f t="shared" si="3"/>
        <v>1</v>
      </c>
      <c r="F44" s="11" t="s">
        <v>0</v>
      </c>
      <c r="G44" s="24">
        <v>9</v>
      </c>
      <c r="H44" s="35" t="s">
        <v>63</v>
      </c>
      <c r="I44" s="24"/>
    </row>
    <row r="45" spans="1:9">
      <c r="A45" s="29" t="s">
        <v>105</v>
      </c>
      <c r="B45" s="23" t="s">
        <v>19</v>
      </c>
      <c r="C45" s="10">
        <v>43892</v>
      </c>
      <c r="D45" s="10">
        <v>43893</v>
      </c>
      <c r="E45" s="25">
        <f t="shared" si="3"/>
        <v>1</v>
      </c>
      <c r="F45" s="11" t="s">
        <v>0</v>
      </c>
      <c r="G45" s="24">
        <v>9</v>
      </c>
      <c r="H45" s="35" t="s">
        <v>63</v>
      </c>
      <c r="I45" s="24"/>
    </row>
    <row r="46" spans="1:9" ht="15" customHeight="1">
      <c r="A46" s="29" t="s">
        <v>106</v>
      </c>
      <c r="B46" s="23" t="s">
        <v>19</v>
      </c>
      <c r="C46" s="10">
        <v>43894</v>
      </c>
      <c r="D46" s="10">
        <v>43896</v>
      </c>
      <c r="E46" s="25">
        <f t="shared" si="3"/>
        <v>2</v>
      </c>
      <c r="F46" s="11" t="s">
        <v>0</v>
      </c>
      <c r="G46" s="24">
        <v>18</v>
      </c>
      <c r="H46" s="35" t="s">
        <v>63</v>
      </c>
      <c r="I46" s="24"/>
    </row>
    <row r="47" spans="1:9" ht="15" customHeight="1">
      <c r="A47" s="29" t="s">
        <v>107</v>
      </c>
      <c r="B47" s="23" t="s">
        <v>19</v>
      </c>
      <c r="C47" s="10">
        <v>43897</v>
      </c>
      <c r="D47" s="10">
        <v>43899</v>
      </c>
      <c r="E47" s="25">
        <f t="shared" si="3"/>
        <v>2</v>
      </c>
      <c r="F47" s="11" t="s">
        <v>0</v>
      </c>
      <c r="G47" s="24">
        <v>18</v>
      </c>
      <c r="H47" s="35" t="s">
        <v>63</v>
      </c>
      <c r="I47" s="24"/>
    </row>
    <row r="48" spans="1:9" ht="15" customHeight="1">
      <c r="A48" s="30" t="s">
        <v>45</v>
      </c>
      <c r="B48" s="27" t="s">
        <v>20</v>
      </c>
      <c r="C48" s="10">
        <v>43824</v>
      </c>
      <c r="D48" s="10">
        <v>43825</v>
      </c>
      <c r="E48" s="25">
        <f t="shared" si="0"/>
        <v>1</v>
      </c>
      <c r="F48" s="11" t="s">
        <v>0</v>
      </c>
      <c r="G48" s="24">
        <v>9</v>
      </c>
      <c r="H48" s="35" t="s">
        <v>63</v>
      </c>
      <c r="I48" s="24"/>
    </row>
    <row r="49" spans="1:9" ht="15" customHeight="1">
      <c r="A49" s="30" t="s">
        <v>46</v>
      </c>
      <c r="B49" s="27" t="s">
        <v>20</v>
      </c>
      <c r="C49" s="10">
        <v>43824</v>
      </c>
      <c r="D49" s="10">
        <v>43825</v>
      </c>
      <c r="E49" s="25">
        <f t="shared" si="0"/>
        <v>1</v>
      </c>
      <c r="F49" s="11" t="s">
        <v>0</v>
      </c>
      <c r="G49" s="24">
        <v>9</v>
      </c>
      <c r="H49" s="35" t="s">
        <v>63</v>
      </c>
      <c r="I49" s="24"/>
    </row>
    <row r="50" spans="1:9" ht="15" customHeight="1">
      <c r="A50" s="30" t="s">
        <v>47</v>
      </c>
      <c r="B50" s="27" t="s">
        <v>20</v>
      </c>
      <c r="C50" s="10">
        <v>43826</v>
      </c>
      <c r="D50" s="10">
        <v>43827</v>
      </c>
      <c r="E50" s="25">
        <f t="shared" si="0"/>
        <v>1</v>
      </c>
      <c r="F50" s="11" t="s">
        <v>0</v>
      </c>
      <c r="G50" s="24">
        <v>9</v>
      </c>
      <c r="H50" s="35" t="s">
        <v>63</v>
      </c>
      <c r="I50" s="24"/>
    </row>
    <row r="51" spans="1:9" ht="15" customHeight="1">
      <c r="A51" s="30" t="s">
        <v>48</v>
      </c>
      <c r="B51" s="27" t="s">
        <v>20</v>
      </c>
      <c r="C51" s="10">
        <v>43829</v>
      </c>
      <c r="D51" s="10">
        <v>43830</v>
      </c>
      <c r="E51" s="25">
        <f t="shared" si="0"/>
        <v>1</v>
      </c>
      <c r="F51" s="11" t="s">
        <v>0</v>
      </c>
      <c r="G51" s="24">
        <v>9</v>
      </c>
      <c r="H51" s="35" t="s">
        <v>63</v>
      </c>
      <c r="I51" s="24"/>
    </row>
    <row r="52" spans="1:9" ht="15" customHeight="1">
      <c r="A52" s="30" t="s">
        <v>49</v>
      </c>
      <c r="B52" s="27" t="s">
        <v>20</v>
      </c>
      <c r="C52" s="10">
        <v>43831</v>
      </c>
      <c r="D52" s="10">
        <v>43832</v>
      </c>
      <c r="E52" s="25">
        <f t="shared" si="0"/>
        <v>1</v>
      </c>
      <c r="F52" s="11" t="s">
        <v>0</v>
      </c>
      <c r="G52" s="24">
        <v>7</v>
      </c>
      <c r="H52" s="36" t="s">
        <v>64</v>
      </c>
      <c r="I52" s="24"/>
    </row>
    <row r="53" spans="1:9" ht="15" customHeight="1">
      <c r="A53" s="30" t="s">
        <v>50</v>
      </c>
      <c r="B53" s="27" t="s">
        <v>20</v>
      </c>
      <c r="C53" s="10">
        <v>43832</v>
      </c>
      <c r="D53" s="10">
        <v>43833</v>
      </c>
      <c r="E53" s="25">
        <f t="shared" si="0"/>
        <v>1</v>
      </c>
      <c r="F53" s="11" t="s">
        <v>0</v>
      </c>
      <c r="G53" s="24">
        <v>9</v>
      </c>
      <c r="H53" s="35" t="s">
        <v>63</v>
      </c>
      <c r="I53" s="24"/>
    </row>
    <row r="54" spans="1:9" ht="15" customHeight="1">
      <c r="A54" s="30" t="s">
        <v>51</v>
      </c>
      <c r="B54" s="27" t="s">
        <v>20</v>
      </c>
      <c r="C54" s="10">
        <v>43836</v>
      </c>
      <c r="D54" s="10">
        <v>43837</v>
      </c>
      <c r="E54" s="25">
        <f t="shared" si="0"/>
        <v>1</v>
      </c>
      <c r="F54" s="11" t="s">
        <v>0</v>
      </c>
      <c r="G54" s="24">
        <v>7</v>
      </c>
      <c r="H54" s="36" t="s">
        <v>64</v>
      </c>
      <c r="I54" s="24"/>
    </row>
    <row r="55" spans="1:9" ht="15" customHeight="1">
      <c r="A55" s="30" t="s">
        <v>52</v>
      </c>
      <c r="B55" s="27" t="s">
        <v>20</v>
      </c>
      <c r="C55" s="10">
        <v>43838</v>
      </c>
      <c r="D55" s="10">
        <v>43839</v>
      </c>
      <c r="E55" s="25">
        <f t="shared" si="0"/>
        <v>1</v>
      </c>
      <c r="F55" s="11" t="s">
        <v>0</v>
      </c>
      <c r="G55" s="24">
        <v>9</v>
      </c>
      <c r="H55" s="35" t="s">
        <v>63</v>
      </c>
      <c r="I55" s="24"/>
    </row>
    <row r="56" spans="1:9" ht="15" customHeight="1">
      <c r="A56" s="30" t="s">
        <v>53</v>
      </c>
      <c r="B56" s="27" t="s">
        <v>20</v>
      </c>
      <c r="C56" s="10">
        <v>43839</v>
      </c>
      <c r="D56" s="10">
        <v>43840</v>
      </c>
      <c r="E56" s="25">
        <f t="shared" si="0"/>
        <v>1</v>
      </c>
      <c r="F56" s="11" t="s">
        <v>0</v>
      </c>
      <c r="G56" s="24">
        <v>9</v>
      </c>
      <c r="H56" s="35" t="s">
        <v>63</v>
      </c>
      <c r="I56" s="24"/>
    </row>
    <row r="57" spans="1:9" ht="15" customHeight="1">
      <c r="A57" s="30" t="s">
        <v>54</v>
      </c>
      <c r="B57" s="27" t="s">
        <v>20</v>
      </c>
      <c r="C57" s="10">
        <v>43839</v>
      </c>
      <c r="D57" s="10">
        <v>43840</v>
      </c>
      <c r="E57" s="25">
        <f t="shared" ref="E57:E65" si="4">D57-C57</f>
        <v>1</v>
      </c>
      <c r="F57" s="11" t="s">
        <v>0</v>
      </c>
      <c r="G57" s="24">
        <v>9</v>
      </c>
      <c r="H57" s="35" t="s">
        <v>63</v>
      </c>
      <c r="I57" s="24"/>
    </row>
    <row r="58" spans="1:9" ht="15" customHeight="1">
      <c r="A58" s="30" t="s">
        <v>55</v>
      </c>
      <c r="B58" s="27" t="s">
        <v>20</v>
      </c>
      <c r="C58" s="10">
        <v>43843</v>
      </c>
      <c r="D58" s="10">
        <v>43844</v>
      </c>
      <c r="E58" s="25">
        <f t="shared" si="4"/>
        <v>1</v>
      </c>
      <c r="F58" s="11" t="s">
        <v>0</v>
      </c>
      <c r="G58" s="24">
        <v>8</v>
      </c>
      <c r="H58" s="36" t="s">
        <v>64</v>
      </c>
      <c r="I58" s="24"/>
    </row>
    <row r="59" spans="1:9" ht="15" customHeight="1">
      <c r="A59" s="30" t="s">
        <v>56</v>
      </c>
      <c r="B59" s="27" t="s">
        <v>20</v>
      </c>
      <c r="C59" s="10">
        <v>43879</v>
      </c>
      <c r="D59" s="10">
        <v>43880</v>
      </c>
      <c r="E59" s="25">
        <f t="shared" si="4"/>
        <v>1</v>
      </c>
      <c r="F59" s="11" t="s">
        <v>0</v>
      </c>
      <c r="G59" s="24">
        <v>8</v>
      </c>
      <c r="H59" s="36" t="s">
        <v>64</v>
      </c>
      <c r="I59" s="24">
        <v>14</v>
      </c>
    </row>
    <row r="60" spans="1:9" ht="15" customHeight="1">
      <c r="A60" s="30" t="s">
        <v>57</v>
      </c>
      <c r="B60" s="27" t="s">
        <v>20</v>
      </c>
      <c r="C60" s="10">
        <v>43881</v>
      </c>
      <c r="D60" s="10">
        <v>43882</v>
      </c>
      <c r="E60" s="25">
        <f t="shared" si="4"/>
        <v>1</v>
      </c>
      <c r="F60" s="11" t="s">
        <v>0</v>
      </c>
      <c r="G60" s="24">
        <v>8</v>
      </c>
      <c r="H60" s="36" t="s">
        <v>64</v>
      </c>
      <c r="I60" s="24">
        <v>11</v>
      </c>
    </row>
    <row r="61" spans="1:9" ht="15" customHeight="1">
      <c r="A61" s="30" t="s">
        <v>58</v>
      </c>
      <c r="B61" s="27" t="s">
        <v>20</v>
      </c>
      <c r="C61" s="10">
        <v>43885</v>
      </c>
      <c r="D61" s="10">
        <v>43887</v>
      </c>
      <c r="E61" s="25">
        <f t="shared" si="4"/>
        <v>2</v>
      </c>
      <c r="F61" s="11" t="s">
        <v>0</v>
      </c>
      <c r="G61" s="24">
        <v>14</v>
      </c>
      <c r="H61" s="36" t="s">
        <v>64</v>
      </c>
      <c r="I61" s="24">
        <v>10</v>
      </c>
    </row>
    <row r="62" spans="1:9" ht="15" customHeight="1">
      <c r="A62" s="30" t="s">
        <v>59</v>
      </c>
      <c r="B62" s="27" t="s">
        <v>20</v>
      </c>
      <c r="C62" s="10">
        <v>43888</v>
      </c>
      <c r="D62" s="10">
        <v>43889</v>
      </c>
      <c r="E62" s="25">
        <f t="shared" si="4"/>
        <v>1</v>
      </c>
      <c r="F62" s="11" t="s">
        <v>0</v>
      </c>
      <c r="G62" s="24">
        <v>7</v>
      </c>
      <c r="H62" s="36" t="s">
        <v>64</v>
      </c>
      <c r="I62" s="24">
        <v>16</v>
      </c>
    </row>
    <row r="63" spans="1:9" ht="15" customHeight="1">
      <c r="A63" s="30" t="s">
        <v>60</v>
      </c>
      <c r="B63" s="27" t="s">
        <v>20</v>
      </c>
      <c r="C63" s="10">
        <v>43892</v>
      </c>
      <c r="D63" s="10">
        <v>43894</v>
      </c>
      <c r="E63" s="25">
        <f t="shared" si="4"/>
        <v>2</v>
      </c>
      <c r="F63" s="11" t="s">
        <v>0</v>
      </c>
      <c r="G63" s="24">
        <v>18</v>
      </c>
      <c r="H63" s="35" t="s">
        <v>63</v>
      </c>
      <c r="I63" s="24">
        <v>6</v>
      </c>
    </row>
    <row r="64" spans="1:9" ht="15" customHeight="1">
      <c r="A64" s="30" t="s">
        <v>61</v>
      </c>
      <c r="B64" s="27" t="s">
        <v>20</v>
      </c>
      <c r="C64" s="10">
        <v>43892</v>
      </c>
      <c r="D64" s="10">
        <v>43894</v>
      </c>
      <c r="E64" s="25">
        <f t="shared" si="4"/>
        <v>2</v>
      </c>
      <c r="F64" s="11" t="s">
        <v>0</v>
      </c>
      <c r="G64" s="24">
        <v>18</v>
      </c>
      <c r="H64" s="35" t="s">
        <v>63</v>
      </c>
      <c r="I64" s="24">
        <v>12</v>
      </c>
    </row>
    <row r="65" spans="1:9" ht="15" customHeight="1">
      <c r="A65" s="30" t="s">
        <v>62</v>
      </c>
      <c r="B65" s="27" t="s">
        <v>20</v>
      </c>
      <c r="C65" s="10">
        <v>43895</v>
      </c>
      <c r="D65" s="10">
        <v>43896</v>
      </c>
      <c r="E65" s="25">
        <f t="shared" si="4"/>
        <v>1</v>
      </c>
      <c r="F65" s="11" t="s">
        <v>0</v>
      </c>
      <c r="G65" s="24">
        <v>18</v>
      </c>
      <c r="H65" s="35" t="s">
        <v>63</v>
      </c>
      <c r="I65" s="24">
        <v>13</v>
      </c>
    </row>
    <row r="66" spans="1:9" ht="15" customHeight="1">
      <c r="A66" s="12" t="s">
        <v>21</v>
      </c>
      <c r="B66" s="13"/>
      <c r="C66" s="14"/>
      <c r="D66" s="14"/>
      <c r="E66" s="26" t="s">
        <v>23</v>
      </c>
      <c r="F66" s="13"/>
      <c r="G66" s="26">
        <f>SUM(G4:G65)</f>
        <v>1041</v>
      </c>
      <c r="H66" s="32"/>
      <c r="I66" s="26">
        <f>SUM(I4:I65)</f>
        <v>489</v>
      </c>
    </row>
    <row r="67" spans="1:9" ht="15" customHeight="1">
      <c r="G67" s="4"/>
      <c r="H67" s="33"/>
      <c r="I67" s="4"/>
    </row>
    <row r="68" spans="1:9" ht="15" customHeight="1">
      <c r="G68" s="4"/>
      <c r="H68" s="33"/>
      <c r="I68" s="4"/>
    </row>
    <row r="69" spans="1:9" ht="15" customHeight="1">
      <c r="G69" s="4"/>
      <c r="H69" s="33"/>
      <c r="I69" s="4"/>
    </row>
    <row r="70" spans="1:9" ht="15" customHeight="1">
      <c r="A70" s="15" t="s">
        <v>4</v>
      </c>
      <c r="B70" s="1"/>
      <c r="G70" s="4"/>
      <c r="H70" s="33"/>
      <c r="I70" s="4"/>
    </row>
    <row r="71" spans="1:9" ht="15" customHeight="1">
      <c r="A71" s="5" t="s">
        <v>0</v>
      </c>
      <c r="B71" s="6">
        <v>1</v>
      </c>
      <c r="G71" s="4"/>
      <c r="H71" s="33"/>
      <c r="I71" s="4"/>
    </row>
    <row r="72" spans="1:9" ht="15" customHeight="1">
      <c r="A72" s="5" t="s">
        <v>3</v>
      </c>
      <c r="B72" s="6">
        <v>0</v>
      </c>
      <c r="G72" s="4"/>
      <c r="H72" s="33"/>
      <c r="I72" s="4"/>
    </row>
    <row r="73" spans="1:9" ht="15" customHeight="1">
      <c r="A73" s="5" t="s">
        <v>2</v>
      </c>
      <c r="B73" s="6">
        <v>0</v>
      </c>
      <c r="G73" s="4"/>
      <c r="H73" s="33"/>
      <c r="I73" s="4"/>
    </row>
    <row r="74" spans="1:9" ht="15" customHeight="1">
      <c r="A74" s="5" t="s">
        <v>1</v>
      </c>
      <c r="B74" s="6">
        <v>0</v>
      </c>
      <c r="G74" s="4"/>
      <c r="H74" s="33"/>
      <c r="I74" s="4"/>
    </row>
    <row r="75" spans="1:9" ht="15" customHeight="1">
      <c r="G75" s="4"/>
      <c r="H75" s="33"/>
      <c r="I75" s="4"/>
    </row>
    <row r="76" spans="1:9" ht="15" customHeight="1">
      <c r="G76" s="4"/>
      <c r="H76" s="33"/>
      <c r="I76" s="4"/>
    </row>
    <row r="77" spans="1:9" ht="15" customHeight="1">
      <c r="A77" s="15" t="s">
        <v>9</v>
      </c>
      <c r="B77" s="1"/>
      <c r="G77" s="4"/>
      <c r="H77" s="33"/>
      <c r="I77" s="4"/>
    </row>
    <row r="78" spans="1:9" ht="15" customHeight="1">
      <c r="A78" s="5" t="s">
        <v>10</v>
      </c>
      <c r="B78" s="7"/>
      <c r="G78" s="4"/>
      <c r="H78" s="33"/>
      <c r="I78" s="4"/>
    </row>
    <row r="79" spans="1:9" ht="15" customHeight="1">
      <c r="A79" s="5" t="s">
        <v>11</v>
      </c>
      <c r="B79" s="7"/>
      <c r="G79" s="4"/>
      <c r="H79" s="33"/>
      <c r="I79" s="4"/>
    </row>
    <row r="80" spans="1:9" ht="15" customHeight="1">
      <c r="G80" s="4"/>
      <c r="H80" s="33"/>
      <c r="I80" s="4"/>
    </row>
    <row r="81" spans="1:9" ht="15" customHeight="1">
      <c r="A81" s="4"/>
      <c r="B81" s="4"/>
      <c r="C81" s="4"/>
      <c r="D81" s="4"/>
      <c r="E81" s="4"/>
      <c r="F81" s="4"/>
      <c r="G81" s="4"/>
      <c r="H81" s="33"/>
      <c r="I81" s="4"/>
    </row>
    <row r="82" spans="1:9" ht="15" customHeight="1">
      <c r="A82" s="16" t="s">
        <v>15</v>
      </c>
      <c r="B82" s="17"/>
      <c r="C82" s="4"/>
      <c r="D82" s="4"/>
      <c r="E82" s="4"/>
      <c r="F82" s="4"/>
      <c r="G82" s="4"/>
      <c r="H82" s="33"/>
      <c r="I82" s="4"/>
    </row>
    <row r="83" spans="1:9" ht="15" customHeight="1">
      <c r="A83" s="20" t="s">
        <v>16</v>
      </c>
      <c r="B83" s="18">
        <v>6</v>
      </c>
      <c r="C83" s="4"/>
      <c r="D83" s="4"/>
      <c r="E83" s="4"/>
      <c r="F83" s="4"/>
      <c r="G83" s="4"/>
      <c r="H83" s="33"/>
      <c r="I83" s="4"/>
    </row>
    <row r="84" spans="1:9" ht="15" customHeight="1">
      <c r="A84" s="21" t="s">
        <v>17</v>
      </c>
      <c r="B84" s="18">
        <v>21</v>
      </c>
      <c r="G84" s="4"/>
      <c r="H84" s="33"/>
      <c r="I84" s="4"/>
    </row>
    <row r="85" spans="1:9" ht="15" customHeight="1">
      <c r="A85" s="37" t="s">
        <v>18</v>
      </c>
      <c r="B85" s="18">
        <v>6</v>
      </c>
      <c r="G85" s="4"/>
      <c r="H85" s="33"/>
      <c r="I85" s="4"/>
    </row>
    <row r="86" spans="1:9" ht="15" customHeight="1">
      <c r="A86" s="38" t="s">
        <v>19</v>
      </c>
      <c r="B86" s="18">
        <v>11</v>
      </c>
      <c r="G86" s="4"/>
      <c r="H86" s="33"/>
      <c r="I86" s="4"/>
    </row>
    <row r="87" spans="1:9" ht="15" customHeight="1">
      <c r="A87" s="39" t="s">
        <v>20</v>
      </c>
      <c r="B87" s="18">
        <v>17</v>
      </c>
      <c r="D87" s="4"/>
      <c r="G87" s="4"/>
      <c r="H87" s="33"/>
      <c r="I87" s="4"/>
    </row>
    <row r="88" spans="1:9" ht="15" customHeight="1"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G91" s="4"/>
      <c r="H91" s="33"/>
      <c r="I91" s="4"/>
    </row>
    <row r="92" spans="1:9" ht="15" customHeight="1">
      <c r="B92" s="8"/>
      <c r="G92" s="4"/>
      <c r="H92" s="33"/>
      <c r="I92" s="4"/>
    </row>
    <row r="93" spans="1:9" ht="15" customHeight="1"/>
    <row r="94" spans="1:9" ht="15" customHeight="1"/>
    <row r="95" spans="1:9" ht="15" customHeight="1"/>
    <row r="96" spans="1:9" ht="15" customHeight="1"/>
    <row r="97" spans="10:19" ht="15" customHeight="1"/>
    <row r="98" spans="10:19" ht="16.5" customHeight="1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 ht="16.5" customHeight="1"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0:19" ht="16.5" customHeight="1"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0:19" ht="16.5" customHeight="1"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0:19" ht="16.5" customHeight="1"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0:19" ht="16.5" customHeight="1"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0:19" ht="16.5" customHeight="1"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0:19" ht="15" customHeight="1"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0:19" ht="15" customHeight="1"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0:19" ht="15" customHeight="1"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0:19" ht="15" customHeight="1"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0:19" ht="15" customHeight="1"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0:19" ht="15" customHeight="1"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0:19" ht="15" customHeight="1"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0:19" ht="1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>
      <c r="J133" s="4"/>
      <c r="K133" s="4"/>
      <c r="L133" s="4"/>
      <c r="M133" s="4"/>
      <c r="N133" s="4"/>
      <c r="O133" s="4"/>
      <c r="P133" s="4"/>
      <c r="Q133" s="4"/>
      <c r="R133" s="4"/>
      <c r="S133" s="4"/>
    </row>
  </sheetData>
  <phoneticPr fontId="18" type="noConversion"/>
  <dataValidations count="2">
    <dataValidation type="list" allowBlank="1" showInputMessage="1" showErrorMessage="1" sqref="B48:B65 B4:B24">
      <formula1>"Đạt Huỳnh, Anh Minh, Quang Vương, Quốc Nhân, Như Phương"</formula1>
    </dataValidation>
    <dataValidation type="list" allowBlank="1" showInputMessage="1" showErrorMessage="1" sqref="H4:H65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ACER</cp:lastModifiedBy>
  <dcterms:created xsi:type="dcterms:W3CDTF">2015-07-29T21:33:10Z</dcterms:created>
  <dcterms:modified xsi:type="dcterms:W3CDTF">2020-04-28T13:27:52Z</dcterms:modified>
  <cp:category>Excel Template</cp:category>
</cp:coreProperties>
</file>