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zef\Google Drive\Dottorato\derivative free\riemannian\Code\Boumal problems\"/>
    </mc:Choice>
  </mc:AlternateContent>
  <xr:revisionPtr revIDLastSave="0" documentId="13_ncr:1_{F4099880-843C-48D7-A411-0792AFA3512D}" xr6:coauthVersionLast="47" xr6:coauthVersionMax="47" xr10:uidLastSave="{00000000-0000-0000-0000-000000000000}"/>
  <bookViews>
    <workbookView xWindow="-28920" yWindow="-15" windowWidth="29040" windowHeight="16440" activeTab="2" xr2:uid="{00000000-000D-0000-FFFF-FFFF00000000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7" r:id="rId7"/>
    <sheet name="p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4" l="1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2" i="8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D16" i="5"/>
  <c r="D15" i="5"/>
  <c r="D3" i="5"/>
  <c r="D4" i="5"/>
  <c r="D5" i="5"/>
  <c r="D6" i="5"/>
  <c r="D7" i="5"/>
  <c r="D8" i="5"/>
  <c r="D9" i="5"/>
  <c r="D10" i="5"/>
  <c r="D11" i="5"/>
  <c r="D12" i="5"/>
  <c r="D13" i="5"/>
  <c r="D14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D16" i="3"/>
  <c r="D15" i="3"/>
  <c r="D14" i="3"/>
  <c r="D13" i="3"/>
  <c r="D12" i="3"/>
  <c r="D11" i="3"/>
  <c r="D10" i="3"/>
  <c r="D9" i="3"/>
  <c r="D8" i="3"/>
  <c r="D7" i="3"/>
  <c r="D5" i="3"/>
  <c r="D6" i="3"/>
  <c r="D3" i="3"/>
  <c r="D4" i="3"/>
  <c r="C16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E16" i="1"/>
  <c r="E15" i="1"/>
  <c r="E14" i="1"/>
  <c r="E13" i="1"/>
  <c r="E12" i="1"/>
  <c r="E11" i="1"/>
  <c r="E10" i="1"/>
  <c r="F2" i="7"/>
  <c r="E2" i="6"/>
  <c r="D2" i="5"/>
  <c r="D2" i="3"/>
  <c r="C2" i="2"/>
  <c r="E3" i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<sst xmlns="http://schemas.openxmlformats.org/spreadsheetml/2006/main" count="42" uniqueCount="19">
  <si>
    <t>l</t>
  </si>
  <si>
    <t>n</t>
  </si>
  <si>
    <t>p</t>
  </si>
  <si>
    <t>n1</t>
  </si>
  <si>
    <t>n2</t>
  </si>
  <si>
    <t>d</t>
  </si>
  <si>
    <t>k</t>
  </si>
  <si>
    <t>lambda</t>
  </si>
  <si>
    <t>density</t>
  </si>
  <si>
    <t>epsilon</t>
  </si>
  <si>
    <t>noisec</t>
  </si>
  <si>
    <t>m</t>
  </si>
  <si>
    <t>r</t>
  </si>
  <si>
    <t>alpha</t>
  </si>
  <si>
    <t>tspacedim</t>
  </si>
  <si>
    <t>rngseed</t>
  </si>
  <si>
    <t>rng</t>
  </si>
  <si>
    <t>m, n &gt; r</t>
  </si>
  <si>
    <t>n &gt;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</si>
</sst>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G16" sqref="G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16</v>
      </c>
      <c r="E1" t="s">
        <v>14</v>
      </c>
      <c r="H1" t="s">
        <v>18</v>
      </c>
    </row>
    <row r="2" spans="1:8" x14ac:dyDescent="0.25">
      <c r="A2">
        <v>2</v>
      </c>
      <c r="B2">
        <v>4</v>
      </c>
      <c r="C2">
        <v>3</v>
      </c>
      <c r="D2">
        <v>1</v>
      </c>
      <c r="E2">
        <f t="shared" ref="E2:E16" si="0">B2 * C2</f>
        <v>12</v>
      </c>
    </row>
    <row r="3" spans="1:8" x14ac:dyDescent="0.25">
      <c r="A3">
        <v>3</v>
      </c>
      <c r="B3">
        <v>4</v>
      </c>
      <c r="C3">
        <v>2</v>
      </c>
      <c r="D3">
        <v>1</v>
      </c>
      <c r="E3">
        <f t="shared" si="0"/>
        <v>8</v>
      </c>
    </row>
    <row r="4" spans="1:8" x14ac:dyDescent="0.25">
      <c r="A4">
        <v>3</v>
      </c>
      <c r="B4">
        <v>4</v>
      </c>
      <c r="C4">
        <v>2</v>
      </c>
      <c r="D4">
        <v>1</v>
      </c>
      <c r="E4">
        <f t="shared" si="0"/>
        <v>8</v>
      </c>
    </row>
    <row r="5" spans="1:8" x14ac:dyDescent="0.25">
      <c r="A5">
        <v>2</v>
      </c>
      <c r="B5">
        <v>4</v>
      </c>
      <c r="C5">
        <v>3</v>
      </c>
      <c r="D5">
        <v>1</v>
      </c>
      <c r="E5">
        <f t="shared" si="0"/>
        <v>12</v>
      </c>
    </row>
    <row r="6" spans="1:8" x14ac:dyDescent="0.25">
      <c r="A6">
        <v>4</v>
      </c>
      <c r="B6">
        <v>3</v>
      </c>
      <c r="C6">
        <v>2</v>
      </c>
      <c r="D6">
        <v>1</v>
      </c>
      <c r="E6">
        <f t="shared" si="0"/>
        <v>6</v>
      </c>
    </row>
    <row r="7" spans="1:8" x14ac:dyDescent="0.25">
      <c r="A7">
        <v>5</v>
      </c>
      <c r="B7">
        <v>7</v>
      </c>
      <c r="C7">
        <v>6</v>
      </c>
      <c r="D7">
        <v>1</v>
      </c>
      <c r="E7">
        <f t="shared" si="0"/>
        <v>42</v>
      </c>
    </row>
    <row r="8" spans="1:8" x14ac:dyDescent="0.25">
      <c r="A8">
        <v>5</v>
      </c>
      <c r="B8">
        <v>6</v>
      </c>
      <c r="C8">
        <v>3</v>
      </c>
      <c r="D8">
        <v>1</v>
      </c>
      <c r="E8">
        <f t="shared" si="0"/>
        <v>18</v>
      </c>
    </row>
    <row r="9" spans="1:8" x14ac:dyDescent="0.25">
      <c r="A9">
        <v>3</v>
      </c>
      <c r="B9">
        <v>6</v>
      </c>
      <c r="C9">
        <v>5</v>
      </c>
      <c r="D9">
        <v>1</v>
      </c>
      <c r="E9">
        <f t="shared" si="0"/>
        <v>30</v>
      </c>
    </row>
    <row r="10" spans="1:8" x14ac:dyDescent="0.25">
      <c r="A10">
        <v>6</v>
      </c>
      <c r="B10">
        <v>6</v>
      </c>
      <c r="C10">
        <v>4</v>
      </c>
      <c r="D10">
        <v>1</v>
      </c>
      <c r="E10">
        <f t="shared" si="0"/>
        <v>24</v>
      </c>
    </row>
    <row r="11" spans="1:8" x14ac:dyDescent="0.25">
      <c r="A11">
        <v>4</v>
      </c>
      <c r="B11">
        <v>4</v>
      </c>
      <c r="C11">
        <v>4</v>
      </c>
      <c r="D11">
        <v>1</v>
      </c>
      <c r="E11">
        <f t="shared" si="0"/>
        <v>16</v>
      </c>
    </row>
    <row r="12" spans="1:8" x14ac:dyDescent="0.25">
      <c r="A12">
        <v>10</v>
      </c>
      <c r="B12">
        <v>10</v>
      </c>
      <c r="C12">
        <v>10</v>
      </c>
      <c r="D12">
        <v>1</v>
      </c>
      <c r="E12">
        <f t="shared" si="0"/>
        <v>100</v>
      </c>
    </row>
    <row r="13" spans="1:8" x14ac:dyDescent="0.25">
      <c r="A13">
        <v>15</v>
      </c>
      <c r="B13">
        <v>10</v>
      </c>
      <c r="C13">
        <v>8</v>
      </c>
      <c r="D13">
        <v>1</v>
      </c>
      <c r="E13">
        <f t="shared" si="0"/>
        <v>80</v>
      </c>
    </row>
    <row r="14" spans="1:8" x14ac:dyDescent="0.25">
      <c r="A14">
        <v>15</v>
      </c>
      <c r="B14">
        <v>15</v>
      </c>
      <c r="C14">
        <v>5</v>
      </c>
      <c r="D14">
        <v>1</v>
      </c>
      <c r="E14">
        <f t="shared" si="0"/>
        <v>75</v>
      </c>
    </row>
    <row r="15" spans="1:8" x14ac:dyDescent="0.25">
      <c r="A15">
        <v>5</v>
      </c>
      <c r="B15">
        <v>12</v>
      </c>
      <c r="C15">
        <v>12</v>
      </c>
      <c r="D15">
        <v>1</v>
      </c>
      <c r="E15">
        <f t="shared" si="0"/>
        <v>144</v>
      </c>
    </row>
    <row r="16" spans="1:8" x14ac:dyDescent="0.25">
      <c r="A16">
        <v>12</v>
      </c>
      <c r="B16">
        <v>20</v>
      </c>
      <c r="C16">
        <v>5</v>
      </c>
      <c r="D16">
        <v>1</v>
      </c>
      <c r="E16">
        <f t="shared" si="0"/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1" sqref="C1:C16"/>
    </sheetView>
  </sheetViews>
  <sheetFormatPr defaultRowHeight="15" x14ac:dyDescent="0.25"/>
  <sheetData>
    <row r="1" spans="1:3" x14ac:dyDescent="0.25">
      <c r="A1" t="s">
        <v>1</v>
      </c>
      <c r="B1" t="s">
        <v>16</v>
      </c>
      <c r="C1" t="s">
        <v>14</v>
      </c>
    </row>
    <row r="2" spans="1:3" x14ac:dyDescent="0.25">
      <c r="A2">
        <v>4</v>
      </c>
      <c r="B2">
        <v>1</v>
      </c>
      <c r="C2">
        <f t="shared" ref="C2:C16" si="0">A2</f>
        <v>4</v>
      </c>
    </row>
    <row r="3" spans="1:3" x14ac:dyDescent="0.25">
      <c r="A3">
        <v>6</v>
      </c>
      <c r="B3">
        <v>1</v>
      </c>
      <c r="C3">
        <f t="shared" si="0"/>
        <v>6</v>
      </c>
    </row>
    <row r="4" spans="1:3" x14ac:dyDescent="0.25">
      <c r="A4">
        <v>8</v>
      </c>
      <c r="B4">
        <v>1</v>
      </c>
      <c r="C4">
        <f t="shared" si="0"/>
        <v>8</v>
      </c>
    </row>
    <row r="5" spans="1:3" x14ac:dyDescent="0.25">
      <c r="A5">
        <v>10</v>
      </c>
      <c r="B5">
        <v>1</v>
      </c>
      <c r="C5">
        <f t="shared" si="0"/>
        <v>10</v>
      </c>
    </row>
    <row r="6" spans="1:3" x14ac:dyDescent="0.25">
      <c r="A6">
        <v>12</v>
      </c>
      <c r="B6">
        <v>1</v>
      </c>
      <c r="C6">
        <f t="shared" si="0"/>
        <v>12</v>
      </c>
    </row>
    <row r="7" spans="1:3" x14ac:dyDescent="0.25">
      <c r="A7">
        <v>18</v>
      </c>
      <c r="B7">
        <v>1</v>
      </c>
      <c r="C7">
        <f t="shared" si="0"/>
        <v>18</v>
      </c>
    </row>
    <row r="8" spans="1:3" x14ac:dyDescent="0.25">
      <c r="A8">
        <v>22</v>
      </c>
      <c r="B8">
        <v>1</v>
      </c>
      <c r="C8">
        <f t="shared" si="0"/>
        <v>22</v>
      </c>
    </row>
    <row r="9" spans="1:3" x14ac:dyDescent="0.25">
      <c r="A9">
        <v>26</v>
      </c>
      <c r="B9">
        <v>1</v>
      </c>
      <c r="C9">
        <f t="shared" si="0"/>
        <v>26</v>
      </c>
    </row>
    <row r="10" spans="1:3" x14ac:dyDescent="0.25">
      <c r="A10">
        <v>30</v>
      </c>
      <c r="B10">
        <v>1</v>
      </c>
      <c r="C10">
        <f t="shared" si="0"/>
        <v>30</v>
      </c>
    </row>
    <row r="11" spans="1:3" x14ac:dyDescent="0.25">
      <c r="A11">
        <v>34</v>
      </c>
      <c r="B11">
        <v>1</v>
      </c>
      <c r="C11">
        <f t="shared" si="0"/>
        <v>34</v>
      </c>
    </row>
    <row r="12" spans="1:3" x14ac:dyDescent="0.25">
      <c r="A12">
        <v>50</v>
      </c>
      <c r="B12">
        <v>1</v>
      </c>
      <c r="C12">
        <f t="shared" si="0"/>
        <v>50</v>
      </c>
    </row>
    <row r="13" spans="1:3" x14ac:dyDescent="0.25">
      <c r="A13">
        <v>60</v>
      </c>
      <c r="B13">
        <v>1</v>
      </c>
      <c r="C13">
        <f t="shared" si="0"/>
        <v>60</v>
      </c>
    </row>
    <row r="14" spans="1:3" x14ac:dyDescent="0.25">
      <c r="A14">
        <v>70</v>
      </c>
      <c r="B14">
        <v>1</v>
      </c>
      <c r="C14">
        <f t="shared" si="0"/>
        <v>70</v>
      </c>
    </row>
    <row r="15" spans="1:3" x14ac:dyDescent="0.25">
      <c r="A15">
        <v>80</v>
      </c>
      <c r="B15">
        <v>1</v>
      </c>
      <c r="C15">
        <f t="shared" si="0"/>
        <v>80</v>
      </c>
    </row>
    <row r="16" spans="1:3" x14ac:dyDescent="0.25">
      <c r="A16">
        <v>90</v>
      </c>
      <c r="B16">
        <v>1</v>
      </c>
      <c r="C16">
        <f t="shared" si="0"/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16</v>
      </c>
      <c r="D1" t="s">
        <v>14</v>
      </c>
    </row>
    <row r="2" spans="1:4" x14ac:dyDescent="0.25">
      <c r="A2">
        <v>2</v>
      </c>
      <c r="B2">
        <v>3</v>
      </c>
      <c r="C2">
        <v>1</v>
      </c>
      <c r="D2">
        <f t="shared" ref="D2:D16" si="0">A2 + B2</f>
        <v>5</v>
      </c>
    </row>
    <row r="3" spans="1:4" x14ac:dyDescent="0.25">
      <c r="A3">
        <v>2</v>
      </c>
      <c r="B3">
        <v>5</v>
      </c>
      <c r="C3">
        <v>1</v>
      </c>
      <c r="D3">
        <f t="shared" si="0"/>
        <v>7</v>
      </c>
    </row>
    <row r="4" spans="1:4" x14ac:dyDescent="0.25">
      <c r="A4">
        <v>4</v>
      </c>
      <c r="B4">
        <v>4</v>
      </c>
      <c r="C4">
        <v>1</v>
      </c>
      <c r="D4">
        <f t="shared" si="0"/>
        <v>8</v>
      </c>
    </row>
    <row r="5" spans="1:4" x14ac:dyDescent="0.25">
      <c r="A5">
        <v>3</v>
      </c>
      <c r="B5">
        <v>12</v>
      </c>
      <c r="C5">
        <v>1</v>
      </c>
      <c r="D5">
        <f t="shared" si="0"/>
        <v>15</v>
      </c>
    </row>
    <row r="6" spans="1:4" x14ac:dyDescent="0.25">
      <c r="A6">
        <v>5</v>
      </c>
      <c r="B6">
        <v>8</v>
      </c>
      <c r="C6">
        <v>1</v>
      </c>
      <c r="D6">
        <f t="shared" si="0"/>
        <v>13</v>
      </c>
    </row>
    <row r="7" spans="1:4" x14ac:dyDescent="0.25">
      <c r="A7">
        <v>9</v>
      </c>
      <c r="B7">
        <v>9</v>
      </c>
      <c r="C7">
        <v>1</v>
      </c>
      <c r="D7">
        <f t="shared" si="0"/>
        <v>18</v>
      </c>
    </row>
    <row r="8" spans="1:4" x14ac:dyDescent="0.25">
      <c r="A8">
        <v>20</v>
      </c>
      <c r="B8">
        <v>20</v>
      </c>
      <c r="C8">
        <v>1</v>
      </c>
      <c r="D8">
        <f t="shared" si="0"/>
        <v>40</v>
      </c>
    </row>
    <row r="9" spans="1:4" x14ac:dyDescent="0.25">
      <c r="A9">
        <v>9</v>
      </c>
      <c r="B9">
        <v>20</v>
      </c>
      <c r="C9">
        <v>1</v>
      </c>
      <c r="D9">
        <f t="shared" si="0"/>
        <v>29</v>
      </c>
    </row>
    <row r="10" spans="1:4" x14ac:dyDescent="0.25">
      <c r="A10">
        <v>9</v>
      </c>
      <c r="B10">
        <v>30</v>
      </c>
      <c r="C10">
        <v>1</v>
      </c>
      <c r="D10">
        <f t="shared" si="0"/>
        <v>39</v>
      </c>
    </row>
    <row r="11" spans="1:4" x14ac:dyDescent="0.25">
      <c r="A11">
        <v>9</v>
      </c>
      <c r="B11">
        <v>40</v>
      </c>
      <c r="C11">
        <v>1</v>
      </c>
      <c r="D11">
        <f t="shared" si="0"/>
        <v>49</v>
      </c>
    </row>
    <row r="12" spans="1:4" x14ac:dyDescent="0.25">
      <c r="A12">
        <v>30</v>
      </c>
      <c r="B12">
        <v>30</v>
      </c>
      <c r="C12">
        <v>1</v>
      </c>
      <c r="D12">
        <f t="shared" si="0"/>
        <v>60</v>
      </c>
    </row>
    <row r="13" spans="1:4" x14ac:dyDescent="0.25">
      <c r="A13">
        <v>60</v>
      </c>
      <c r="B13">
        <v>60</v>
      </c>
      <c r="C13">
        <v>1</v>
      </c>
      <c r="D13">
        <f t="shared" si="0"/>
        <v>120</v>
      </c>
    </row>
    <row r="14" spans="1:4" x14ac:dyDescent="0.25">
      <c r="A14">
        <v>30</v>
      </c>
      <c r="B14">
        <v>60</v>
      </c>
      <c r="C14">
        <v>1</v>
      </c>
      <c r="D14">
        <f t="shared" si="0"/>
        <v>90</v>
      </c>
    </row>
    <row r="15" spans="1:4" x14ac:dyDescent="0.25">
      <c r="A15">
        <v>30</v>
      </c>
      <c r="B15">
        <v>90</v>
      </c>
      <c r="C15">
        <v>1</v>
      </c>
      <c r="D15">
        <f t="shared" si="0"/>
        <v>120</v>
      </c>
    </row>
    <row r="16" spans="1:4" x14ac:dyDescent="0.25">
      <c r="A16">
        <v>30</v>
      </c>
      <c r="B16">
        <v>120</v>
      </c>
      <c r="C16">
        <v>1</v>
      </c>
      <c r="D16">
        <f t="shared" si="0"/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>
      <selection activeCell="C23" sqref="C23:K23"/>
    </sheetView>
  </sheetViews>
  <sheetFormatPr defaultRowHeight="15" x14ac:dyDescent="0.25"/>
  <sheetData>
    <row r="1" spans="1:8" x14ac:dyDescent="0.25">
      <c r="A1" t="s">
        <v>5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16</v>
      </c>
      <c r="H1" t="s">
        <v>14</v>
      </c>
    </row>
    <row r="2" spans="1:8" x14ac:dyDescent="0.25">
      <c r="A2">
        <v>2</v>
      </c>
      <c r="B2">
        <v>2</v>
      </c>
      <c r="C2">
        <v>2</v>
      </c>
      <c r="D2">
        <v>0.01</v>
      </c>
      <c r="E2">
        <v>0.3</v>
      </c>
      <c r="F2">
        <v>1E-3</v>
      </c>
      <c r="G2">
        <v>1</v>
      </c>
      <c r="H2">
        <f t="shared" ref="H2:H16" si="0" xml:space="preserve"> A2 * B2 + B2 *C2</f>
        <v>8</v>
      </c>
    </row>
    <row r="3" spans="1:8" x14ac:dyDescent="0.25">
      <c r="A3">
        <v>2</v>
      </c>
      <c r="B3">
        <v>3</v>
      </c>
      <c r="C3">
        <v>2</v>
      </c>
      <c r="D3">
        <v>0.01</v>
      </c>
      <c r="E3">
        <v>0.3</v>
      </c>
      <c r="F3">
        <v>1E-3</v>
      </c>
      <c r="G3">
        <v>1</v>
      </c>
      <c r="H3">
        <f t="shared" si="0"/>
        <v>12</v>
      </c>
    </row>
    <row r="4" spans="1:8" x14ac:dyDescent="0.25">
      <c r="A4">
        <v>4</v>
      </c>
      <c r="B4">
        <v>2</v>
      </c>
      <c r="C4">
        <v>2</v>
      </c>
      <c r="D4">
        <v>0.01</v>
      </c>
      <c r="E4">
        <v>0.3</v>
      </c>
      <c r="F4">
        <v>1E-3</v>
      </c>
      <c r="G4">
        <v>1</v>
      </c>
      <c r="H4">
        <f t="shared" si="0"/>
        <v>12</v>
      </c>
    </row>
    <row r="5" spans="1:8" x14ac:dyDescent="0.25">
      <c r="A5">
        <v>2</v>
      </c>
      <c r="B5">
        <v>2</v>
      </c>
      <c r="C5">
        <v>4</v>
      </c>
      <c r="D5">
        <v>0.01</v>
      </c>
      <c r="E5">
        <v>0.3</v>
      </c>
      <c r="F5">
        <v>1E-3</v>
      </c>
      <c r="G5">
        <v>1</v>
      </c>
      <c r="H5">
        <f t="shared" si="0"/>
        <v>12</v>
      </c>
    </row>
    <row r="6" spans="1:8" x14ac:dyDescent="0.25">
      <c r="A6">
        <v>2</v>
      </c>
      <c r="B6">
        <v>3</v>
      </c>
      <c r="C6">
        <v>3</v>
      </c>
      <c r="D6">
        <v>0.01</v>
      </c>
      <c r="E6">
        <v>0.3</v>
      </c>
      <c r="F6">
        <v>1E-3</v>
      </c>
      <c r="G6">
        <v>1</v>
      </c>
      <c r="H6">
        <f t="shared" si="0"/>
        <v>15</v>
      </c>
    </row>
    <row r="7" spans="1:8" x14ac:dyDescent="0.25">
      <c r="A7">
        <v>4</v>
      </c>
      <c r="B7">
        <v>4</v>
      </c>
      <c r="C7">
        <v>4</v>
      </c>
      <c r="D7">
        <v>0.01</v>
      </c>
      <c r="E7">
        <v>0.3</v>
      </c>
      <c r="F7">
        <v>1E-3</v>
      </c>
      <c r="G7">
        <v>1</v>
      </c>
      <c r="H7">
        <f t="shared" si="0"/>
        <v>32</v>
      </c>
    </row>
    <row r="8" spans="1:8" x14ac:dyDescent="0.25">
      <c r="A8">
        <v>4</v>
      </c>
      <c r="B8">
        <v>6</v>
      </c>
      <c r="C8">
        <v>3</v>
      </c>
      <c r="D8">
        <v>0.01</v>
      </c>
      <c r="E8">
        <v>0.3</v>
      </c>
      <c r="F8">
        <v>1E-3</v>
      </c>
      <c r="G8">
        <v>1</v>
      </c>
      <c r="H8">
        <f t="shared" si="0"/>
        <v>42</v>
      </c>
    </row>
    <row r="9" spans="1:8" x14ac:dyDescent="0.25">
      <c r="A9">
        <v>3</v>
      </c>
      <c r="B9">
        <v>6</v>
      </c>
      <c r="C9">
        <v>4</v>
      </c>
      <c r="D9">
        <v>0.01</v>
      </c>
      <c r="E9">
        <v>0.3</v>
      </c>
      <c r="F9">
        <v>1E-3</v>
      </c>
      <c r="G9">
        <v>1</v>
      </c>
      <c r="H9">
        <f t="shared" si="0"/>
        <v>42</v>
      </c>
    </row>
    <row r="10" spans="1:8" x14ac:dyDescent="0.25">
      <c r="A10">
        <v>8</v>
      </c>
      <c r="B10">
        <v>3</v>
      </c>
      <c r="C10">
        <v>3</v>
      </c>
      <c r="D10">
        <v>0.01</v>
      </c>
      <c r="E10">
        <v>0.3</v>
      </c>
      <c r="F10">
        <v>1E-3</v>
      </c>
      <c r="G10">
        <v>1</v>
      </c>
      <c r="H10">
        <f t="shared" si="0"/>
        <v>33</v>
      </c>
    </row>
    <row r="11" spans="1:8" x14ac:dyDescent="0.25">
      <c r="A11">
        <v>3</v>
      </c>
      <c r="B11">
        <v>3</v>
      </c>
      <c r="C11">
        <v>8</v>
      </c>
      <c r="D11">
        <v>0.01</v>
      </c>
      <c r="E11">
        <v>0.3</v>
      </c>
      <c r="F11">
        <v>1E-3</v>
      </c>
      <c r="G11">
        <v>1</v>
      </c>
      <c r="H11">
        <f t="shared" si="0"/>
        <v>33</v>
      </c>
    </row>
    <row r="12" spans="1:8" x14ac:dyDescent="0.25">
      <c r="A12">
        <v>9</v>
      </c>
      <c r="B12">
        <v>9</v>
      </c>
      <c r="C12">
        <v>9</v>
      </c>
      <c r="D12">
        <v>0.01</v>
      </c>
      <c r="E12">
        <v>0.3</v>
      </c>
      <c r="F12">
        <v>1E-3</v>
      </c>
      <c r="G12">
        <v>1</v>
      </c>
      <c r="H12">
        <f t="shared" si="0"/>
        <v>162</v>
      </c>
    </row>
    <row r="13" spans="1:8" x14ac:dyDescent="0.25">
      <c r="A13">
        <v>5</v>
      </c>
      <c r="B13">
        <v>9</v>
      </c>
      <c r="C13">
        <v>3</v>
      </c>
      <c r="D13">
        <v>0.01</v>
      </c>
      <c r="E13">
        <v>0.3</v>
      </c>
      <c r="F13">
        <v>1E-3</v>
      </c>
      <c r="G13">
        <v>1</v>
      </c>
      <c r="H13">
        <f t="shared" si="0"/>
        <v>72</v>
      </c>
    </row>
    <row r="14" spans="1:8" x14ac:dyDescent="0.25">
      <c r="A14">
        <v>3</v>
      </c>
      <c r="B14">
        <v>9</v>
      </c>
      <c r="C14">
        <v>5</v>
      </c>
      <c r="D14">
        <v>0.01</v>
      </c>
      <c r="E14">
        <v>0.3</v>
      </c>
      <c r="F14">
        <v>1E-3</v>
      </c>
      <c r="G14">
        <v>1</v>
      </c>
      <c r="H14">
        <f t="shared" si="0"/>
        <v>72</v>
      </c>
    </row>
    <row r="15" spans="1:8" x14ac:dyDescent="0.25">
      <c r="A15">
        <v>12</v>
      </c>
      <c r="B15">
        <v>5</v>
      </c>
      <c r="C15">
        <v>5</v>
      </c>
      <c r="D15">
        <v>0.01</v>
      </c>
      <c r="E15">
        <v>0.3</v>
      </c>
      <c r="F15">
        <v>1E-3</v>
      </c>
      <c r="G15">
        <v>1</v>
      </c>
      <c r="H15">
        <f t="shared" si="0"/>
        <v>85</v>
      </c>
    </row>
    <row r="16" spans="1:8" x14ac:dyDescent="0.25">
      <c r="A16">
        <v>5</v>
      </c>
      <c r="B16">
        <v>5</v>
      </c>
      <c r="C16">
        <v>12</v>
      </c>
      <c r="D16">
        <v>0.01</v>
      </c>
      <c r="E16">
        <v>0.3</v>
      </c>
      <c r="F16">
        <v>1E-3</v>
      </c>
      <c r="G16">
        <v>1</v>
      </c>
      <c r="H16">
        <f t="shared" si="0"/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D24" sqref="D20:H24"/>
    </sheetView>
  </sheetViews>
  <sheetFormatPr defaultRowHeight="15" x14ac:dyDescent="0.25"/>
  <cols>
    <col min="3" max="3" width="10.28515625" customWidth="1"/>
  </cols>
  <sheetData>
    <row r="1" spans="1:4" x14ac:dyDescent="0.25">
      <c r="A1" t="s">
        <v>1</v>
      </c>
      <c r="B1" t="s">
        <v>10</v>
      </c>
      <c r="C1" t="s">
        <v>15</v>
      </c>
      <c r="D1" t="s">
        <v>14</v>
      </c>
    </row>
    <row r="2" spans="1:4" x14ac:dyDescent="0.25">
      <c r="A2">
        <v>2</v>
      </c>
      <c r="B2">
        <v>1E-4</v>
      </c>
      <c r="C2">
        <v>1</v>
      </c>
      <c r="D2">
        <f t="shared" ref="D2:D16" si="0">A2 * A2 * 2</f>
        <v>8</v>
      </c>
    </row>
    <row r="3" spans="1:4" x14ac:dyDescent="0.25">
      <c r="A3">
        <v>2</v>
      </c>
      <c r="B3">
        <v>1E-4</v>
      </c>
      <c r="C3">
        <v>2</v>
      </c>
      <c r="D3">
        <f t="shared" si="0"/>
        <v>8</v>
      </c>
    </row>
    <row r="4" spans="1:4" x14ac:dyDescent="0.25">
      <c r="A4">
        <v>2</v>
      </c>
      <c r="B4">
        <v>1E-4</v>
      </c>
      <c r="C4">
        <v>3</v>
      </c>
      <c r="D4">
        <f t="shared" si="0"/>
        <v>8</v>
      </c>
    </row>
    <row r="5" spans="1:4" x14ac:dyDescent="0.25">
      <c r="A5">
        <v>2</v>
      </c>
      <c r="B5">
        <v>1E-4</v>
      </c>
      <c r="C5">
        <v>4</v>
      </c>
      <c r="D5">
        <f t="shared" si="0"/>
        <v>8</v>
      </c>
    </row>
    <row r="6" spans="1:4" x14ac:dyDescent="0.25">
      <c r="A6">
        <v>2</v>
      </c>
      <c r="B6">
        <v>1E-4</v>
      </c>
      <c r="C6">
        <v>5</v>
      </c>
      <c r="D6">
        <f t="shared" si="0"/>
        <v>8</v>
      </c>
    </row>
    <row r="7" spans="1:4" x14ac:dyDescent="0.25">
      <c r="A7">
        <v>3</v>
      </c>
      <c r="B7">
        <v>1E-4</v>
      </c>
      <c r="C7">
        <v>1</v>
      </c>
      <c r="D7">
        <f t="shared" si="0"/>
        <v>18</v>
      </c>
    </row>
    <row r="8" spans="1:4" x14ac:dyDescent="0.25">
      <c r="A8">
        <v>4</v>
      </c>
      <c r="B8">
        <v>1E-4</v>
      </c>
      <c r="C8">
        <v>1</v>
      </c>
      <c r="D8">
        <f t="shared" si="0"/>
        <v>32</v>
      </c>
    </row>
    <row r="9" spans="1:4" x14ac:dyDescent="0.25">
      <c r="A9">
        <v>4</v>
      </c>
      <c r="B9">
        <v>1E-4</v>
      </c>
      <c r="C9">
        <v>2</v>
      </c>
      <c r="D9">
        <f t="shared" si="0"/>
        <v>32</v>
      </c>
    </row>
    <row r="10" spans="1:4" x14ac:dyDescent="0.25">
      <c r="A10">
        <v>5</v>
      </c>
      <c r="B10">
        <v>1E-4</v>
      </c>
      <c r="C10">
        <v>1</v>
      </c>
      <c r="D10">
        <f t="shared" si="0"/>
        <v>50</v>
      </c>
    </row>
    <row r="11" spans="1:4" x14ac:dyDescent="0.25">
      <c r="A11">
        <v>5</v>
      </c>
      <c r="B11">
        <v>1E-4</v>
      </c>
      <c r="C11">
        <v>2</v>
      </c>
      <c r="D11">
        <f t="shared" si="0"/>
        <v>50</v>
      </c>
    </row>
    <row r="12" spans="1:4" x14ac:dyDescent="0.25">
      <c r="A12">
        <v>6</v>
      </c>
      <c r="B12">
        <v>1E-4</v>
      </c>
      <c r="C12">
        <v>1</v>
      </c>
      <c r="D12">
        <f t="shared" si="0"/>
        <v>72</v>
      </c>
    </row>
    <row r="13" spans="1:4" x14ac:dyDescent="0.25">
      <c r="A13">
        <v>7</v>
      </c>
      <c r="B13">
        <v>1E-4</v>
      </c>
      <c r="C13">
        <v>1</v>
      </c>
      <c r="D13">
        <f t="shared" si="0"/>
        <v>98</v>
      </c>
    </row>
    <row r="14" spans="1:4" x14ac:dyDescent="0.25">
      <c r="A14">
        <v>8</v>
      </c>
      <c r="B14">
        <v>1E-4</v>
      </c>
      <c r="C14">
        <v>1</v>
      </c>
      <c r="D14">
        <f t="shared" si="0"/>
        <v>128</v>
      </c>
    </row>
    <row r="15" spans="1:4" x14ac:dyDescent="0.25">
      <c r="A15">
        <v>9</v>
      </c>
      <c r="B15">
        <v>1E-4</v>
      </c>
      <c r="C15">
        <v>1</v>
      </c>
      <c r="D15">
        <f t="shared" si="0"/>
        <v>162</v>
      </c>
    </row>
    <row r="16" spans="1:4" x14ac:dyDescent="0.25">
      <c r="A16">
        <v>10</v>
      </c>
      <c r="B16">
        <v>1E-4</v>
      </c>
      <c r="C16">
        <v>1</v>
      </c>
      <c r="D16">
        <f t="shared" si="0"/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"/>
  <sheetViews>
    <sheetView workbookViewId="0">
      <selection activeCell="C18" sqref="C18"/>
    </sheetView>
  </sheetViews>
  <sheetFormatPr defaultRowHeight="15" x14ac:dyDescent="0.25"/>
  <sheetData>
    <row r="1" spans="1:7" x14ac:dyDescent="0.25">
      <c r="A1" t="s">
        <v>11</v>
      </c>
      <c r="B1" t="s">
        <v>12</v>
      </c>
      <c r="C1" t="s">
        <v>1</v>
      </c>
      <c r="D1" t="s">
        <v>15</v>
      </c>
      <c r="E1" t="s">
        <v>14</v>
      </c>
      <c r="G1" t="s">
        <v>17</v>
      </c>
    </row>
    <row r="2" spans="1:7" x14ac:dyDescent="0.25">
      <c r="A2">
        <v>2</v>
      </c>
      <c r="B2">
        <v>2</v>
      </c>
      <c r="C2">
        <v>2</v>
      </c>
      <c r="D2">
        <v>1</v>
      </c>
      <c r="E2">
        <f t="shared" ref="E2:E16" si="0" xml:space="preserve"> A2 * B2 + B2 * C2</f>
        <v>8</v>
      </c>
    </row>
    <row r="3" spans="1:7" x14ac:dyDescent="0.25">
      <c r="A3">
        <v>3</v>
      </c>
      <c r="B3">
        <v>2</v>
      </c>
      <c r="C3">
        <v>2</v>
      </c>
      <c r="D3">
        <v>1</v>
      </c>
      <c r="E3">
        <f t="shared" si="0"/>
        <v>10</v>
      </c>
    </row>
    <row r="4" spans="1:7" x14ac:dyDescent="0.25">
      <c r="A4">
        <v>4</v>
      </c>
      <c r="B4">
        <v>2</v>
      </c>
      <c r="C4">
        <v>2</v>
      </c>
      <c r="D4">
        <v>1</v>
      </c>
      <c r="E4">
        <f t="shared" si="0"/>
        <v>12</v>
      </c>
    </row>
    <row r="5" spans="1:7" x14ac:dyDescent="0.25">
      <c r="A5">
        <v>2</v>
      </c>
      <c r="B5">
        <v>2</v>
      </c>
      <c r="C5">
        <v>4</v>
      </c>
      <c r="D5">
        <v>1</v>
      </c>
      <c r="E5">
        <f t="shared" si="0"/>
        <v>12</v>
      </c>
    </row>
    <row r="6" spans="1:7" x14ac:dyDescent="0.25">
      <c r="A6">
        <v>3</v>
      </c>
      <c r="B6">
        <v>2</v>
      </c>
      <c r="C6">
        <v>3</v>
      </c>
      <c r="D6">
        <v>1</v>
      </c>
      <c r="E6">
        <f t="shared" si="0"/>
        <v>12</v>
      </c>
    </row>
    <row r="7" spans="1:7" x14ac:dyDescent="0.25">
      <c r="A7">
        <v>4</v>
      </c>
      <c r="B7">
        <v>4</v>
      </c>
      <c r="C7">
        <v>4</v>
      </c>
      <c r="D7">
        <v>1</v>
      </c>
      <c r="E7">
        <f t="shared" si="0"/>
        <v>32</v>
      </c>
    </row>
    <row r="8" spans="1:7" x14ac:dyDescent="0.25">
      <c r="A8">
        <v>6</v>
      </c>
      <c r="B8">
        <v>3</v>
      </c>
      <c r="C8">
        <v>4</v>
      </c>
      <c r="D8">
        <v>1</v>
      </c>
      <c r="E8">
        <f t="shared" si="0"/>
        <v>30</v>
      </c>
    </row>
    <row r="9" spans="1:7" x14ac:dyDescent="0.25">
      <c r="A9">
        <v>4</v>
      </c>
      <c r="B9">
        <v>3</v>
      </c>
      <c r="C9">
        <v>6</v>
      </c>
      <c r="D9">
        <v>1</v>
      </c>
      <c r="E9">
        <f t="shared" si="0"/>
        <v>30</v>
      </c>
    </row>
    <row r="10" spans="1:7" x14ac:dyDescent="0.25">
      <c r="A10">
        <v>8</v>
      </c>
      <c r="B10">
        <v>3</v>
      </c>
      <c r="C10">
        <v>3</v>
      </c>
      <c r="D10">
        <v>1</v>
      </c>
      <c r="E10">
        <f t="shared" si="0"/>
        <v>33</v>
      </c>
    </row>
    <row r="11" spans="1:7" x14ac:dyDescent="0.25">
      <c r="A11">
        <v>3</v>
      </c>
      <c r="B11">
        <v>3</v>
      </c>
      <c r="C11">
        <v>8</v>
      </c>
      <c r="D11">
        <v>1</v>
      </c>
      <c r="E11">
        <f t="shared" si="0"/>
        <v>33</v>
      </c>
    </row>
    <row r="12" spans="1:7" x14ac:dyDescent="0.25">
      <c r="A12">
        <v>9</v>
      </c>
      <c r="B12">
        <v>9</v>
      </c>
      <c r="C12">
        <v>9</v>
      </c>
      <c r="D12">
        <v>1</v>
      </c>
      <c r="E12">
        <f t="shared" si="0"/>
        <v>162</v>
      </c>
    </row>
    <row r="13" spans="1:7" x14ac:dyDescent="0.25">
      <c r="A13">
        <v>12</v>
      </c>
      <c r="B13">
        <v>3</v>
      </c>
      <c r="C13">
        <v>12</v>
      </c>
      <c r="D13">
        <v>1</v>
      </c>
      <c r="E13">
        <f t="shared" si="0"/>
        <v>72</v>
      </c>
    </row>
    <row r="14" spans="1:7" x14ac:dyDescent="0.25">
      <c r="A14">
        <v>15</v>
      </c>
      <c r="B14">
        <v>4</v>
      </c>
      <c r="C14">
        <v>6</v>
      </c>
      <c r="D14">
        <v>1</v>
      </c>
      <c r="E14">
        <f t="shared" si="0"/>
        <v>84</v>
      </c>
    </row>
    <row r="15" spans="1:7" x14ac:dyDescent="0.25">
      <c r="A15">
        <v>12</v>
      </c>
      <c r="B15">
        <v>5</v>
      </c>
      <c r="C15">
        <v>5</v>
      </c>
      <c r="D15">
        <v>1</v>
      </c>
      <c r="E15">
        <f t="shared" si="0"/>
        <v>85</v>
      </c>
    </row>
    <row r="16" spans="1:7" x14ac:dyDescent="0.25">
      <c r="A16">
        <v>8</v>
      </c>
      <c r="B16">
        <v>5</v>
      </c>
      <c r="C16">
        <v>12</v>
      </c>
      <c r="D16">
        <v>1</v>
      </c>
      <c r="E16">
        <f t="shared" si="0"/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workbookViewId="0">
      <selection activeCell="F7" sqref="F7:F11"/>
    </sheetView>
  </sheetViews>
  <sheetFormatPr defaultRowHeight="15" x14ac:dyDescent="0.25"/>
  <sheetData>
    <row r="1" spans="1:6" x14ac:dyDescent="0.25">
      <c r="A1" t="s">
        <v>1</v>
      </c>
      <c r="B1" t="s">
        <v>11</v>
      </c>
      <c r="C1" t="s">
        <v>8</v>
      </c>
      <c r="D1" t="s">
        <v>12</v>
      </c>
      <c r="E1" t="s">
        <v>15</v>
      </c>
      <c r="F1" t="s">
        <v>14</v>
      </c>
    </row>
    <row r="2" spans="1:6" x14ac:dyDescent="0.25">
      <c r="A2">
        <v>3</v>
      </c>
      <c r="B2">
        <v>4</v>
      </c>
      <c r="C2">
        <v>0.3</v>
      </c>
      <c r="D2">
        <v>2</v>
      </c>
      <c r="E2">
        <v>1</v>
      </c>
      <c r="F2">
        <f t="shared" ref="F2:F16" si="0" xml:space="preserve"> A2 * B2</f>
        <v>12</v>
      </c>
    </row>
    <row r="3" spans="1:6" x14ac:dyDescent="0.25">
      <c r="A3">
        <v>2</v>
      </c>
      <c r="B3">
        <v>4</v>
      </c>
      <c r="C3">
        <v>0.3</v>
      </c>
      <c r="D3">
        <v>1</v>
      </c>
      <c r="E3">
        <v>1</v>
      </c>
      <c r="F3">
        <f t="shared" si="0"/>
        <v>8</v>
      </c>
    </row>
    <row r="4" spans="1:6" x14ac:dyDescent="0.25">
      <c r="A4">
        <v>4</v>
      </c>
      <c r="B4">
        <v>2</v>
      </c>
      <c r="C4">
        <v>0.3</v>
      </c>
      <c r="D4">
        <v>1</v>
      </c>
      <c r="E4">
        <v>1</v>
      </c>
      <c r="F4">
        <f t="shared" si="0"/>
        <v>8</v>
      </c>
    </row>
    <row r="5" spans="1:6" x14ac:dyDescent="0.25">
      <c r="A5">
        <v>4</v>
      </c>
      <c r="B5">
        <v>3</v>
      </c>
      <c r="C5">
        <v>0.3</v>
      </c>
      <c r="D5">
        <v>2</v>
      </c>
      <c r="E5">
        <v>1</v>
      </c>
      <c r="F5">
        <f t="shared" si="0"/>
        <v>12</v>
      </c>
    </row>
    <row r="6" spans="1:6" x14ac:dyDescent="0.25">
      <c r="A6">
        <v>3</v>
      </c>
      <c r="B6">
        <v>2</v>
      </c>
      <c r="C6">
        <v>0.3</v>
      </c>
      <c r="D6">
        <v>1</v>
      </c>
      <c r="E6">
        <v>1</v>
      </c>
      <c r="F6">
        <f t="shared" si="0"/>
        <v>6</v>
      </c>
    </row>
    <row r="7" spans="1:6" x14ac:dyDescent="0.25">
      <c r="A7">
        <v>3</v>
      </c>
      <c r="B7">
        <v>6</v>
      </c>
      <c r="C7">
        <v>0.2</v>
      </c>
      <c r="D7">
        <v>2</v>
      </c>
      <c r="E7">
        <v>1</v>
      </c>
      <c r="F7">
        <f t="shared" si="0"/>
        <v>18</v>
      </c>
    </row>
    <row r="8" spans="1:6" x14ac:dyDescent="0.25">
      <c r="A8">
        <v>6</v>
      </c>
      <c r="B8">
        <v>3</v>
      </c>
      <c r="C8">
        <v>0.2</v>
      </c>
      <c r="D8">
        <v>2</v>
      </c>
      <c r="E8">
        <v>1</v>
      </c>
      <c r="F8">
        <f t="shared" si="0"/>
        <v>18</v>
      </c>
    </row>
    <row r="9" spans="1:6" x14ac:dyDescent="0.25">
      <c r="A9">
        <v>6</v>
      </c>
      <c r="B9">
        <v>5</v>
      </c>
      <c r="C9">
        <v>0.2</v>
      </c>
      <c r="D9">
        <v>4</v>
      </c>
      <c r="E9">
        <v>1</v>
      </c>
      <c r="F9">
        <f t="shared" si="0"/>
        <v>30</v>
      </c>
    </row>
    <row r="10" spans="1:6" x14ac:dyDescent="0.25">
      <c r="A10">
        <v>3</v>
      </c>
      <c r="B10">
        <v>5</v>
      </c>
      <c r="C10">
        <v>0.2</v>
      </c>
      <c r="D10">
        <v>3</v>
      </c>
      <c r="E10">
        <v>1</v>
      </c>
      <c r="F10">
        <f t="shared" si="0"/>
        <v>15</v>
      </c>
    </row>
    <row r="11" spans="1:6" x14ac:dyDescent="0.25">
      <c r="A11">
        <v>4</v>
      </c>
      <c r="B11">
        <v>4</v>
      </c>
      <c r="C11">
        <v>0.2</v>
      </c>
      <c r="D11">
        <v>2</v>
      </c>
      <c r="E11">
        <v>1</v>
      </c>
      <c r="F11">
        <f t="shared" si="0"/>
        <v>16</v>
      </c>
    </row>
    <row r="12" spans="1:6" x14ac:dyDescent="0.25">
      <c r="A12">
        <v>10</v>
      </c>
      <c r="B12">
        <v>10</v>
      </c>
      <c r="C12">
        <v>0.1</v>
      </c>
      <c r="D12">
        <v>3</v>
      </c>
      <c r="E12">
        <v>1</v>
      </c>
      <c r="F12">
        <f t="shared" si="0"/>
        <v>100</v>
      </c>
    </row>
    <row r="13" spans="1:6" x14ac:dyDescent="0.25">
      <c r="A13">
        <v>5</v>
      </c>
      <c r="B13">
        <v>15</v>
      </c>
      <c r="C13">
        <v>0.1</v>
      </c>
      <c r="D13">
        <v>3</v>
      </c>
      <c r="E13">
        <v>1</v>
      </c>
      <c r="F13">
        <f t="shared" si="0"/>
        <v>75</v>
      </c>
    </row>
    <row r="14" spans="1:6" x14ac:dyDescent="0.25">
      <c r="A14">
        <v>15</v>
      </c>
      <c r="B14">
        <v>5</v>
      </c>
      <c r="C14">
        <v>0.1</v>
      </c>
      <c r="D14">
        <v>3</v>
      </c>
      <c r="E14">
        <v>1</v>
      </c>
      <c r="F14">
        <f t="shared" si="0"/>
        <v>75</v>
      </c>
    </row>
    <row r="15" spans="1:6" x14ac:dyDescent="0.25">
      <c r="A15">
        <v>12</v>
      </c>
      <c r="B15">
        <v>12</v>
      </c>
      <c r="C15">
        <v>0.1</v>
      </c>
      <c r="D15">
        <v>4</v>
      </c>
      <c r="E15">
        <v>1</v>
      </c>
      <c r="F15">
        <f t="shared" si="0"/>
        <v>144</v>
      </c>
    </row>
    <row r="16" spans="1:6" x14ac:dyDescent="0.25">
      <c r="A16">
        <v>5</v>
      </c>
      <c r="B16">
        <v>20</v>
      </c>
      <c r="C16">
        <v>0.1</v>
      </c>
      <c r="D16">
        <v>2</v>
      </c>
      <c r="E16">
        <v>1</v>
      </c>
      <c r="F16">
        <f t="shared" si="0"/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6"/>
  <sheetViews>
    <sheetView workbookViewId="0">
      <selection activeCell="F23" sqref="F23"/>
    </sheetView>
  </sheetViews>
  <sheetFormatPr defaultRowHeight="15" x14ac:dyDescent="0.25"/>
  <sheetData>
    <row r="1" spans="1:5" x14ac:dyDescent="0.25">
      <c r="A1" t="s">
        <v>5</v>
      </c>
      <c r="B1" t="s">
        <v>1</v>
      </c>
      <c r="C1" t="s">
        <v>13</v>
      </c>
      <c r="D1" t="s">
        <v>15</v>
      </c>
      <c r="E1" t="s">
        <v>14</v>
      </c>
    </row>
    <row r="2" spans="1:5" x14ac:dyDescent="0.25">
      <c r="A2">
        <v>1000</v>
      </c>
      <c r="B2">
        <v>2</v>
      </c>
      <c r="C2">
        <v>0.1</v>
      </c>
      <c r="D2">
        <v>1</v>
      </c>
      <c r="E2">
        <f t="shared" ref="E2:E16" si="0" xml:space="preserve"> B2 * B2  * 2 + 2</f>
        <v>10</v>
      </c>
    </row>
    <row r="3" spans="1:5" x14ac:dyDescent="0.25">
      <c r="A3">
        <v>2000</v>
      </c>
      <c r="B3">
        <v>2</v>
      </c>
      <c r="C3">
        <v>0.2</v>
      </c>
      <c r="D3">
        <v>1</v>
      </c>
      <c r="E3">
        <f t="shared" si="0"/>
        <v>10</v>
      </c>
    </row>
    <row r="4" spans="1:5" x14ac:dyDescent="0.25">
      <c r="A4">
        <v>500</v>
      </c>
      <c r="B4">
        <v>2</v>
      </c>
      <c r="C4">
        <v>0.3</v>
      </c>
      <c r="D4">
        <v>1</v>
      </c>
      <c r="E4">
        <f t="shared" si="0"/>
        <v>10</v>
      </c>
    </row>
    <row r="5" spans="1:5" x14ac:dyDescent="0.25">
      <c r="A5">
        <v>1500</v>
      </c>
      <c r="B5">
        <v>2</v>
      </c>
      <c r="C5">
        <v>0.4</v>
      </c>
      <c r="D5">
        <v>1</v>
      </c>
      <c r="E5">
        <f t="shared" si="0"/>
        <v>10</v>
      </c>
    </row>
    <row r="6" spans="1:5" x14ac:dyDescent="0.25">
      <c r="A6">
        <v>750</v>
      </c>
      <c r="B6">
        <v>2</v>
      </c>
      <c r="C6">
        <v>0.5</v>
      </c>
      <c r="D6">
        <v>1</v>
      </c>
      <c r="E6">
        <f t="shared" si="0"/>
        <v>10</v>
      </c>
    </row>
    <row r="7" spans="1:5" x14ac:dyDescent="0.25">
      <c r="A7">
        <v>1000</v>
      </c>
      <c r="B7">
        <v>3</v>
      </c>
      <c r="C7">
        <v>0.1</v>
      </c>
      <c r="D7">
        <v>1</v>
      </c>
      <c r="E7">
        <f t="shared" si="0"/>
        <v>20</v>
      </c>
    </row>
    <row r="8" spans="1:5" x14ac:dyDescent="0.25">
      <c r="A8">
        <v>1000</v>
      </c>
      <c r="B8">
        <v>4</v>
      </c>
      <c r="C8">
        <v>0.1</v>
      </c>
      <c r="D8">
        <v>1</v>
      </c>
      <c r="E8">
        <f t="shared" si="0"/>
        <v>34</v>
      </c>
    </row>
    <row r="9" spans="1:5" x14ac:dyDescent="0.25">
      <c r="A9">
        <v>750</v>
      </c>
      <c r="B9">
        <v>3</v>
      </c>
      <c r="C9">
        <v>0.5</v>
      </c>
      <c r="D9">
        <v>1</v>
      </c>
      <c r="E9">
        <f t="shared" si="0"/>
        <v>20</v>
      </c>
    </row>
    <row r="10" spans="1:5" x14ac:dyDescent="0.25">
      <c r="A10">
        <v>750</v>
      </c>
      <c r="B10">
        <v>4</v>
      </c>
      <c r="C10">
        <v>0.3</v>
      </c>
      <c r="D10">
        <v>1</v>
      </c>
      <c r="E10">
        <f t="shared" si="0"/>
        <v>34</v>
      </c>
    </row>
    <row r="11" spans="1:5" x14ac:dyDescent="0.25">
      <c r="A11">
        <v>1250</v>
      </c>
      <c r="B11">
        <v>4</v>
      </c>
      <c r="C11">
        <v>0.5</v>
      </c>
      <c r="D11">
        <v>1</v>
      </c>
      <c r="E11">
        <f t="shared" si="0"/>
        <v>34</v>
      </c>
    </row>
    <row r="12" spans="1:5" x14ac:dyDescent="0.25">
      <c r="A12">
        <v>1000</v>
      </c>
      <c r="B12">
        <v>5</v>
      </c>
      <c r="C12">
        <v>0.5</v>
      </c>
      <c r="D12">
        <v>1</v>
      </c>
      <c r="E12">
        <f t="shared" si="0"/>
        <v>52</v>
      </c>
    </row>
    <row r="13" spans="1:5" x14ac:dyDescent="0.25">
      <c r="A13">
        <v>1000</v>
      </c>
      <c r="B13">
        <v>6</v>
      </c>
      <c r="C13">
        <v>0.5</v>
      </c>
      <c r="D13">
        <v>1</v>
      </c>
      <c r="E13">
        <f t="shared" si="0"/>
        <v>74</v>
      </c>
    </row>
    <row r="14" spans="1:5" x14ac:dyDescent="0.25">
      <c r="A14">
        <v>1000</v>
      </c>
      <c r="B14">
        <v>7</v>
      </c>
      <c r="C14">
        <v>0.5</v>
      </c>
      <c r="D14">
        <v>1</v>
      </c>
      <c r="E14">
        <f t="shared" si="0"/>
        <v>100</v>
      </c>
    </row>
    <row r="15" spans="1:5" x14ac:dyDescent="0.25">
      <c r="A15">
        <v>1000</v>
      </c>
      <c r="B15">
        <v>8</v>
      </c>
      <c r="C15">
        <v>0.5</v>
      </c>
      <c r="D15">
        <v>1</v>
      </c>
      <c r="E15">
        <f t="shared" si="0"/>
        <v>130</v>
      </c>
    </row>
    <row r="16" spans="1:5" x14ac:dyDescent="0.25">
      <c r="A16">
        <v>1000</v>
      </c>
      <c r="B16">
        <v>9</v>
      </c>
      <c r="C16">
        <v>0.5</v>
      </c>
      <c r="D16">
        <v>1</v>
      </c>
      <c r="E16">
        <f t="shared" si="0"/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p1</vt:lpstr>
      <vt:lpstr>p2</vt:lpstr>
      <vt:lpstr>p3</vt:lpstr>
      <vt:lpstr>p4</vt:lpstr>
      <vt:lpstr>p5</vt:lpstr>
      <vt:lpstr>p6</vt:lpstr>
      <vt:lpstr>p7</vt:lpstr>
      <vt:lpstr>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 Zeffiro</dc:creator>
  <cp:lastModifiedBy>Damiano Zeffiro</cp:lastModifiedBy>
  <dcterms:created xsi:type="dcterms:W3CDTF">2021-10-22T13:32:13Z</dcterms:created>
  <dcterms:modified xsi:type="dcterms:W3CDTF">2021-11-02T15:47:39Z</dcterms:modified>
</cp:coreProperties>
</file>