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damil\Downloads\"/>
    </mc:Choice>
  </mc:AlternateContent>
  <xr:revisionPtr revIDLastSave="0" documentId="13_ncr:1_{9EFE21F0-A148-48B2-90A5-81888C392BA2}" xr6:coauthVersionLast="47" xr6:coauthVersionMax="47" xr10:uidLastSave="{00000000-0000-0000-0000-000000000000}"/>
  <bookViews>
    <workbookView xWindow="-110" yWindow="-110" windowWidth="19420" windowHeight="10300" xr2:uid="{BFE2BC25-23CC-43C8-BA10-D6B818A8DF17}"/>
  </bookViews>
  <sheets>
    <sheet name="Dashboard" sheetId="2" r:id="rId1"/>
    <sheet name="Data" sheetId="1" state="hidden" r:id="rId2"/>
    <sheet name="Retail" sheetId="3" state="hidden" r:id="rId3"/>
    <sheet name="Yearly Sales" sheetId="4" state="hidden" r:id="rId4"/>
    <sheet name="Weekly Sales" sheetId="7" state="hidden" r:id="rId5"/>
    <sheet name="Growth" sheetId="5" state="hidden" r:id="rId6"/>
    <sheet name="Price Target" sheetId="6" state="hidden" r:id="rId7"/>
  </sheets>
  <definedNames>
    <definedName name="_xlnm._FilterDatabase" localSheetId="1" hidden="1">Data!$A$6:$H$3779</definedName>
    <definedName name="NativeTimeline_Date">#N/A</definedName>
    <definedName name="Slicer_Brand_Type">#N/A</definedName>
    <definedName name="Slicer_Retail">#N/A</definedName>
    <definedName name="Slicer_Weekly_Sales">#N/A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779" i="1" l="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86460766-D394-4C41-8CFD-8F438094E56D}">
      <text>
        <r>
          <rPr>
            <sz val="10"/>
            <color rgb="FF000000"/>
            <rFont val="Arial"/>
            <family val="2"/>
          </rPr>
          <t>Estimated number of products published in the week (x2~3)
	-Nima Moobed</t>
        </r>
      </text>
    </comment>
    <comment ref="G6" authorId="0" shapeId="0" xr:uid="{1A4CC188-0028-46EC-8FA3-15579CAF3F2D}">
      <text>
        <r>
          <rPr>
            <sz val="10"/>
            <color rgb="FF000000"/>
            <rFont val="Arial"/>
            <family val="2"/>
          </rPr>
          <t>moving average 8 weeks prior
	-Nima Moobed</t>
        </r>
      </text>
    </comment>
  </commentList>
</comments>
</file>

<file path=xl/sharedStrings.xml><?xml version="1.0" encoding="utf-8"?>
<sst xmlns="http://schemas.openxmlformats.org/spreadsheetml/2006/main" count="7605" uniqueCount="802">
  <si>
    <t>Date</t>
  </si>
  <si>
    <t>Weekly Sales</t>
  </si>
  <si>
    <t>Sales Quantity</t>
  </si>
  <si>
    <t>Sales Total</t>
  </si>
  <si>
    <t>Price Target</t>
  </si>
  <si>
    <t>Growth</t>
  </si>
  <si>
    <t>shade</t>
  </si>
  <si>
    <t>Miscellaneous</t>
  </si>
  <si>
    <t>Ferniture</t>
  </si>
  <si>
    <t>Home &amp; Garden</t>
  </si>
  <si>
    <t>carpet</t>
  </si>
  <si>
    <t>elearning course</t>
  </si>
  <si>
    <t>Digital Products</t>
  </si>
  <si>
    <t>display</t>
  </si>
  <si>
    <t>Jewelry</t>
  </si>
  <si>
    <t>Jewelry &amp; Watches</t>
  </si>
  <si>
    <t>printer</t>
  </si>
  <si>
    <t>Computers/Tablets &amp; Networking</t>
  </si>
  <si>
    <t>pasta</t>
  </si>
  <si>
    <t>Food &amp; Beverages</t>
  </si>
  <si>
    <t>capsule</t>
  </si>
  <si>
    <t>Health &amp; Beauty</t>
  </si>
  <si>
    <t>abaya</t>
  </si>
  <si>
    <t>Clothing</t>
  </si>
  <si>
    <t>vanity</t>
  </si>
  <si>
    <t>lehenga</t>
  </si>
  <si>
    <t>accessory</t>
  </si>
  <si>
    <t>Accessories</t>
  </si>
  <si>
    <t>personal care</t>
  </si>
  <si>
    <t>vitamin</t>
  </si>
  <si>
    <t>acrylic</t>
  </si>
  <si>
    <t>tape</t>
  </si>
  <si>
    <t>lighting</t>
  </si>
  <si>
    <t>onesie</t>
  </si>
  <si>
    <t>action figure</t>
  </si>
  <si>
    <t>Toys &amp; Hobbies</t>
  </si>
  <si>
    <t>boy</t>
  </si>
  <si>
    <t>youth</t>
  </si>
  <si>
    <t>saree</t>
  </si>
  <si>
    <t>activewear</t>
  </si>
  <si>
    <t>lanyard</t>
  </si>
  <si>
    <t>Fashion Accessories</t>
  </si>
  <si>
    <t>color</t>
  </si>
  <si>
    <t>lubricant</t>
  </si>
  <si>
    <t>adapter</t>
  </si>
  <si>
    <t>pod</t>
  </si>
  <si>
    <t>Cell Phones &amp; Accessories</t>
  </si>
  <si>
    <t>plus size</t>
  </si>
  <si>
    <t>fountain pen</t>
  </si>
  <si>
    <t>Collectibles</t>
  </si>
  <si>
    <t>add-on</t>
  </si>
  <si>
    <t>planner</t>
  </si>
  <si>
    <t>Office Products</t>
  </si>
  <si>
    <t>protein</t>
  </si>
  <si>
    <t>adult</t>
  </si>
  <si>
    <t>string</t>
  </si>
  <si>
    <t>cuff</t>
  </si>
  <si>
    <t>gift box</t>
  </si>
  <si>
    <t>air freshener</t>
  </si>
  <si>
    <t>armband</t>
  </si>
  <si>
    <t>bar</t>
  </si>
  <si>
    <t>invitation</t>
  </si>
  <si>
    <t>album</t>
  </si>
  <si>
    <t>stone</t>
  </si>
  <si>
    <t>teether</t>
  </si>
  <si>
    <t>Baby</t>
  </si>
  <si>
    <t>mattress</t>
  </si>
  <si>
    <t>amplifier</t>
  </si>
  <si>
    <t>Electronics</t>
  </si>
  <si>
    <t>pedal</t>
  </si>
  <si>
    <t>liquid</t>
  </si>
  <si>
    <t>girl</t>
  </si>
  <si>
    <t>anklet</t>
  </si>
  <si>
    <t>drawing</t>
  </si>
  <si>
    <t>Art</t>
  </si>
  <si>
    <t>shop</t>
  </si>
  <si>
    <t>training</t>
  </si>
  <si>
    <t>antique</t>
  </si>
  <si>
    <t>course</t>
  </si>
  <si>
    <t>Business &amp; Industrial</t>
  </si>
  <si>
    <t>archive</t>
  </si>
  <si>
    <t>ceramic</t>
  </si>
  <si>
    <t>apothecary</t>
  </si>
  <si>
    <t>pdf</t>
  </si>
  <si>
    <t>sideboard</t>
  </si>
  <si>
    <t>bakery</t>
  </si>
  <si>
    <t>apron</t>
  </si>
  <si>
    <t>gear</t>
  </si>
  <si>
    <t>Sporting Goods</t>
  </si>
  <si>
    <t>video</t>
  </si>
  <si>
    <t>intimate</t>
  </si>
  <si>
    <t>design</t>
  </si>
  <si>
    <t>coil</t>
  </si>
  <si>
    <t>dildo</t>
  </si>
  <si>
    <t>arete</t>
  </si>
  <si>
    <t>extra</t>
  </si>
  <si>
    <t>sports bra</t>
  </si>
  <si>
    <t>single</t>
  </si>
  <si>
    <t>mixed media</t>
  </si>
  <si>
    <t>safety</t>
  </si>
  <si>
    <t>umbrella</t>
  </si>
  <si>
    <t>art</t>
  </si>
  <si>
    <t>men shoes</t>
  </si>
  <si>
    <t>Shoes</t>
  </si>
  <si>
    <t>dog collar</t>
  </si>
  <si>
    <t>Pet Supplies</t>
  </si>
  <si>
    <t>lingerie</t>
  </si>
  <si>
    <t>art print</t>
  </si>
  <si>
    <t>photography</t>
  </si>
  <si>
    <t>instrument</t>
  </si>
  <si>
    <t>basic</t>
  </si>
  <si>
    <t>artwork</t>
  </si>
  <si>
    <t>mat</t>
  </si>
  <si>
    <t>Car &amp; Truck Parts</t>
  </si>
  <si>
    <t>earphone</t>
  </si>
  <si>
    <t>audio</t>
  </si>
  <si>
    <t>bow tie</t>
  </si>
  <si>
    <t>storage</t>
  </si>
  <si>
    <t>nut</t>
  </si>
  <si>
    <t>automotive</t>
  </si>
  <si>
    <t>playing cards</t>
  </si>
  <si>
    <t>classic</t>
  </si>
  <si>
    <t>juguetes</t>
  </si>
  <si>
    <t>automotive parts and accessories</t>
  </si>
  <si>
    <t>video games</t>
  </si>
  <si>
    <t>metal print</t>
  </si>
  <si>
    <t>headset</t>
  </si>
  <si>
    <t>baby</t>
  </si>
  <si>
    <t>seat</t>
  </si>
  <si>
    <t>led</t>
  </si>
  <si>
    <t>curtain</t>
  </si>
  <si>
    <t>baby clothing</t>
  </si>
  <si>
    <t>office product</t>
  </si>
  <si>
    <t>styling</t>
  </si>
  <si>
    <t>backdrop</t>
  </si>
  <si>
    <t>Cameras &amp; Photo</t>
  </si>
  <si>
    <t>kurta</t>
  </si>
  <si>
    <t>flag</t>
  </si>
  <si>
    <t>backpack</t>
  </si>
  <si>
    <t>outdoor furniture</t>
  </si>
  <si>
    <t>laptop</t>
  </si>
  <si>
    <t>vinyl</t>
  </si>
  <si>
    <t>bag</t>
  </si>
  <si>
    <t>wedge</t>
  </si>
  <si>
    <t>product fee</t>
  </si>
  <si>
    <t>cross stitch</t>
  </si>
  <si>
    <t>Crafts</t>
  </si>
  <si>
    <t>dvd</t>
  </si>
  <si>
    <t>DVDs &amp; Movies</t>
  </si>
  <si>
    <t>home decor</t>
  </si>
  <si>
    <t>diffuser</t>
  </si>
  <si>
    <t>ball</t>
  </si>
  <si>
    <t>thong</t>
  </si>
  <si>
    <t>grooming</t>
  </si>
  <si>
    <t>bookmark</t>
  </si>
  <si>
    <t>Books</t>
  </si>
  <si>
    <t>balloon</t>
  </si>
  <si>
    <t>phone</t>
  </si>
  <si>
    <t>headpiece</t>
  </si>
  <si>
    <t>band</t>
  </si>
  <si>
    <t>surfboard</t>
  </si>
  <si>
    <t>vintage</t>
  </si>
  <si>
    <t>bandana</t>
  </si>
  <si>
    <t>wedding dress</t>
  </si>
  <si>
    <t>iphone</t>
  </si>
  <si>
    <t>box</t>
  </si>
  <si>
    <t>bangle</t>
  </si>
  <si>
    <t>rod</t>
  </si>
  <si>
    <t>grinder</t>
  </si>
  <si>
    <t>cosmetic</t>
  </si>
  <si>
    <t>banner</t>
  </si>
  <si>
    <t>rug</t>
  </si>
  <si>
    <t>corset</t>
  </si>
  <si>
    <t>cooler</t>
  </si>
  <si>
    <t>Travel</t>
  </si>
  <si>
    <t>pen</t>
  </si>
  <si>
    <t>fleece</t>
  </si>
  <si>
    <t>base</t>
  </si>
  <si>
    <t>barware</t>
  </si>
  <si>
    <t>wellness</t>
  </si>
  <si>
    <t>miniature</t>
  </si>
  <si>
    <t>notepad</t>
  </si>
  <si>
    <t>tableware</t>
  </si>
  <si>
    <t>glove</t>
  </si>
  <si>
    <t>baseball</t>
  </si>
  <si>
    <t>truck</t>
  </si>
  <si>
    <t>headphone</t>
  </si>
  <si>
    <t>baseball cap</t>
  </si>
  <si>
    <t>cutlery</t>
  </si>
  <si>
    <t>laptop sleeve</t>
  </si>
  <si>
    <t>snack</t>
  </si>
  <si>
    <t>basket</t>
  </si>
  <si>
    <t>tech accessories</t>
  </si>
  <si>
    <t>brake</t>
  </si>
  <si>
    <t>juice</t>
  </si>
  <si>
    <t>bath &amp; body</t>
  </si>
  <si>
    <t>midi dress</t>
  </si>
  <si>
    <t>plush</t>
  </si>
  <si>
    <t>gift</t>
  </si>
  <si>
    <t>bathroom</t>
  </si>
  <si>
    <t>miscellaneous</t>
  </si>
  <si>
    <t>stationery</t>
  </si>
  <si>
    <t>battery</t>
  </si>
  <si>
    <t>pillow</t>
  </si>
  <si>
    <t>dietary supplement</t>
  </si>
  <si>
    <t>bead</t>
  </si>
  <si>
    <t>paint by numbers</t>
  </si>
  <si>
    <t>produce</t>
  </si>
  <si>
    <t>beanie</t>
  </si>
  <si>
    <t>tire</t>
  </si>
  <si>
    <t>supplement</t>
  </si>
  <si>
    <t>sample</t>
  </si>
  <si>
    <t>beard oil</t>
  </si>
  <si>
    <t>ink</t>
  </si>
  <si>
    <t>beauty</t>
  </si>
  <si>
    <t>yardage</t>
  </si>
  <si>
    <t>heel</t>
  </si>
  <si>
    <t>spice</t>
  </si>
  <si>
    <t>bed</t>
  </si>
  <si>
    <t>tent</t>
  </si>
  <si>
    <t>bedding</t>
  </si>
  <si>
    <t>lure</t>
  </si>
  <si>
    <t>fan</t>
  </si>
  <si>
    <t>bedroom</t>
  </si>
  <si>
    <t>painting</t>
  </si>
  <si>
    <t>case</t>
  </si>
  <si>
    <t>beef</t>
  </si>
  <si>
    <t>embroidery</t>
  </si>
  <si>
    <t>used</t>
  </si>
  <si>
    <t>yoga pants</t>
  </si>
  <si>
    <t>beer</t>
  </si>
  <si>
    <t>phone case</t>
  </si>
  <si>
    <t>pin</t>
  </si>
  <si>
    <t>vaping products</t>
  </si>
  <si>
    <t>belt</t>
  </si>
  <si>
    <t>canvas</t>
  </si>
  <si>
    <t>wedding band</t>
  </si>
  <si>
    <t>disc</t>
  </si>
  <si>
    <t>bench</t>
  </si>
  <si>
    <t>object</t>
  </si>
  <si>
    <t>bib</t>
  </si>
  <si>
    <t>electronics</t>
  </si>
  <si>
    <t>wallpaper</t>
  </si>
  <si>
    <t>bijou</t>
  </si>
  <si>
    <t>custom bundle</t>
  </si>
  <si>
    <t>nail polish</t>
  </si>
  <si>
    <t>bike</t>
  </si>
  <si>
    <t>table lamp</t>
  </si>
  <si>
    <t>fitness</t>
  </si>
  <si>
    <t>v-neck</t>
  </si>
  <si>
    <t>bikini</t>
  </si>
  <si>
    <t>board</t>
  </si>
  <si>
    <t>mobile</t>
  </si>
  <si>
    <t>lighter</t>
  </si>
  <si>
    <t>blanket</t>
  </si>
  <si>
    <t>transfer</t>
  </si>
  <si>
    <t>maxi dress</t>
  </si>
  <si>
    <t>filter</t>
  </si>
  <si>
    <t>blazer</t>
  </si>
  <si>
    <t>lantern</t>
  </si>
  <si>
    <t>two piece</t>
  </si>
  <si>
    <t>tablet</t>
  </si>
  <si>
    <t>blend</t>
  </si>
  <si>
    <t>swim</t>
  </si>
  <si>
    <t>calendar</t>
  </si>
  <si>
    <t>kurti</t>
  </si>
  <si>
    <t>blouse</t>
  </si>
  <si>
    <t>drink</t>
  </si>
  <si>
    <t>gel</t>
  </si>
  <si>
    <t>blush</t>
  </si>
  <si>
    <t>digital</t>
  </si>
  <si>
    <t>hook</t>
  </si>
  <si>
    <t>tabletop</t>
  </si>
  <si>
    <t>sheet music</t>
  </si>
  <si>
    <t>Musical Instruments &amp; Gear</t>
  </si>
  <si>
    <t>board game</t>
  </si>
  <si>
    <t>record</t>
  </si>
  <si>
    <t>device</t>
  </si>
  <si>
    <t>body</t>
  </si>
  <si>
    <t>loafer</t>
  </si>
  <si>
    <t>underwear</t>
  </si>
  <si>
    <t>bodysuit</t>
  </si>
  <si>
    <t>sandal</t>
  </si>
  <si>
    <t>notebook</t>
  </si>
  <si>
    <t>brooch</t>
  </si>
  <si>
    <t>bong</t>
  </si>
  <si>
    <t>meat</t>
  </si>
  <si>
    <t>food</t>
  </si>
  <si>
    <t>bonnet</t>
  </si>
  <si>
    <t>standard</t>
  </si>
  <si>
    <t>monitor</t>
  </si>
  <si>
    <t>physical</t>
  </si>
  <si>
    <t>book</t>
  </si>
  <si>
    <t>retail</t>
  </si>
  <si>
    <t>leash</t>
  </si>
  <si>
    <t>pantry</t>
  </si>
  <si>
    <t>sofa</t>
  </si>
  <si>
    <t>chandelier</t>
  </si>
  <si>
    <t>boot</t>
  </si>
  <si>
    <t>toy</t>
  </si>
  <si>
    <t>silver</t>
  </si>
  <si>
    <t>jigsaw puzzle</t>
  </si>
  <si>
    <t>booty</t>
  </si>
  <si>
    <t>ottoman</t>
  </si>
  <si>
    <t>keychain</t>
  </si>
  <si>
    <t>bottle</t>
  </si>
  <si>
    <t>spray</t>
  </si>
  <si>
    <t>bottom</t>
  </si>
  <si>
    <t>coral</t>
  </si>
  <si>
    <t>boutique</t>
  </si>
  <si>
    <t>tote bag</t>
  </si>
  <si>
    <t>yoga mat</t>
  </si>
  <si>
    <t>bow</t>
  </si>
  <si>
    <t>ornament</t>
  </si>
  <si>
    <t>scrub</t>
  </si>
  <si>
    <t>motor</t>
  </si>
  <si>
    <t>one piece</t>
  </si>
  <si>
    <t>bowl</t>
  </si>
  <si>
    <t>incense</t>
  </si>
  <si>
    <t>napkin</t>
  </si>
  <si>
    <t>drone</t>
  </si>
  <si>
    <t>mini dresses</t>
  </si>
  <si>
    <t>boxer</t>
  </si>
  <si>
    <t>smartphone</t>
  </si>
  <si>
    <t>face</t>
  </si>
  <si>
    <t>jersey</t>
  </si>
  <si>
    <t>casual dresses</t>
  </si>
  <si>
    <t>brand</t>
  </si>
  <si>
    <t>jewelry &amp; watches</t>
  </si>
  <si>
    <t>bra</t>
  </si>
  <si>
    <t>pottery</t>
  </si>
  <si>
    <t>dog</t>
  </si>
  <si>
    <t>coilovers</t>
  </si>
  <si>
    <t>bracelet</t>
  </si>
  <si>
    <t>general</t>
  </si>
  <si>
    <t>charm</t>
  </si>
  <si>
    <t>kit</t>
  </si>
  <si>
    <t>bralette</t>
  </si>
  <si>
    <t>vibrator</t>
  </si>
  <si>
    <t>towel</t>
  </si>
  <si>
    <t>sign</t>
  </si>
  <si>
    <t>bread</t>
  </si>
  <si>
    <t>saddle</t>
  </si>
  <si>
    <t>brief</t>
  </si>
  <si>
    <t>shoulder bag</t>
  </si>
  <si>
    <t>hardware</t>
  </si>
  <si>
    <t>household</t>
  </si>
  <si>
    <t>sunglass</t>
  </si>
  <si>
    <t>eye</t>
  </si>
  <si>
    <t>brush</t>
  </si>
  <si>
    <t>funko pop</t>
  </si>
  <si>
    <t>bumper</t>
  </si>
  <si>
    <t>eyewear</t>
  </si>
  <si>
    <t>living room</t>
  </si>
  <si>
    <t>bundle</t>
  </si>
  <si>
    <t>holiday</t>
  </si>
  <si>
    <t>Holiday</t>
  </si>
  <si>
    <t>interior</t>
  </si>
  <si>
    <t>button</t>
  </si>
  <si>
    <t>cabinet</t>
  </si>
  <si>
    <t>headband</t>
  </si>
  <si>
    <t>pet</t>
  </si>
  <si>
    <t>flat</t>
  </si>
  <si>
    <t>cable</t>
  </si>
  <si>
    <t>component</t>
  </si>
  <si>
    <t>charger</t>
  </si>
  <si>
    <t>cabochon</t>
  </si>
  <si>
    <t>holster</t>
  </si>
  <si>
    <t>wax melts</t>
  </si>
  <si>
    <t>cake</t>
  </si>
  <si>
    <t>red</t>
  </si>
  <si>
    <t>deodorant</t>
  </si>
  <si>
    <t>cake topper</t>
  </si>
  <si>
    <t>headwrap</t>
  </si>
  <si>
    <t>foundation</t>
  </si>
  <si>
    <t>health &amp; beauty</t>
  </si>
  <si>
    <t>merch</t>
  </si>
  <si>
    <t>camera</t>
  </si>
  <si>
    <t>office</t>
  </si>
  <si>
    <t>fruit</t>
  </si>
  <si>
    <t>drinkware</t>
  </si>
  <si>
    <t>camping</t>
  </si>
  <si>
    <t>leotard</t>
  </si>
  <si>
    <t>wheel</t>
  </si>
  <si>
    <t>candle</t>
  </si>
  <si>
    <t>home fragrance</t>
  </si>
  <si>
    <t>candle holder</t>
  </si>
  <si>
    <t>candy</t>
  </si>
  <si>
    <t>electrical</t>
  </si>
  <si>
    <t>lip gloss</t>
  </si>
  <si>
    <t>hoodies &amp; sweatshirts</t>
  </si>
  <si>
    <t>luggage</t>
  </si>
  <si>
    <t>choker</t>
  </si>
  <si>
    <t>cap</t>
  </si>
  <si>
    <t>homewares</t>
  </si>
  <si>
    <t>tableau</t>
  </si>
  <si>
    <t>capri</t>
  </si>
  <si>
    <t>white</t>
  </si>
  <si>
    <t>stamp</t>
  </si>
  <si>
    <t>whisky</t>
  </si>
  <si>
    <t>fishing</t>
  </si>
  <si>
    <t>magnet</t>
  </si>
  <si>
    <t>car</t>
  </si>
  <si>
    <t>kaftan</t>
  </si>
  <si>
    <t>cat</t>
  </si>
  <si>
    <t>lace dresses</t>
  </si>
  <si>
    <t>car accessories</t>
  </si>
  <si>
    <t>champagne</t>
  </si>
  <si>
    <t>card</t>
  </si>
  <si>
    <t>cd</t>
  </si>
  <si>
    <t>Music</t>
  </si>
  <si>
    <t>crossbody</t>
  </si>
  <si>
    <t>cardigan</t>
  </si>
  <si>
    <t>fish</t>
  </si>
  <si>
    <t>cases &amp; covers</t>
  </si>
  <si>
    <t>gin</t>
  </si>
  <si>
    <t>needle</t>
  </si>
  <si>
    <t>casual</t>
  </si>
  <si>
    <t>poster</t>
  </si>
  <si>
    <t>serum</t>
  </si>
  <si>
    <t>diamond painting</t>
  </si>
  <si>
    <t>outdoor</t>
  </si>
  <si>
    <t>coffee</t>
  </si>
  <si>
    <t>goggles</t>
  </si>
  <si>
    <t>hooded blanket</t>
  </si>
  <si>
    <t>paper</t>
  </si>
  <si>
    <t>thread</t>
  </si>
  <si>
    <t>sweet</t>
  </si>
  <si>
    <t>chain</t>
  </si>
  <si>
    <t>cotton</t>
  </si>
  <si>
    <t>pipe</t>
  </si>
  <si>
    <t>chair</t>
  </si>
  <si>
    <t>loungewear</t>
  </si>
  <si>
    <t>vas</t>
  </si>
  <si>
    <t>glassware</t>
  </si>
  <si>
    <t>tea towel</t>
  </si>
  <si>
    <t>cufflink</t>
  </si>
  <si>
    <t>sport</t>
  </si>
  <si>
    <t>cigar</t>
  </si>
  <si>
    <t>onesies</t>
  </si>
  <si>
    <t>chaussures</t>
  </si>
  <si>
    <t>scooter</t>
  </si>
  <si>
    <t>hair accessories</t>
  </si>
  <si>
    <t>hand tools</t>
  </si>
  <si>
    <t>cheese</t>
  </si>
  <si>
    <t>gauge</t>
  </si>
  <si>
    <t>chemical</t>
  </si>
  <si>
    <t>novelty</t>
  </si>
  <si>
    <t>hood</t>
  </si>
  <si>
    <t>chocolate</t>
  </si>
  <si>
    <t>home</t>
  </si>
  <si>
    <t>kids clothes</t>
  </si>
  <si>
    <t>denim</t>
  </si>
  <si>
    <t>gift wrap</t>
  </si>
  <si>
    <t>christmas</t>
  </si>
  <si>
    <t>Christmas</t>
  </si>
  <si>
    <t>tumbler</t>
  </si>
  <si>
    <t>dining</t>
  </si>
  <si>
    <t>collar</t>
  </si>
  <si>
    <t>vaporizer</t>
  </si>
  <si>
    <t>class</t>
  </si>
  <si>
    <t>mochila</t>
  </si>
  <si>
    <t>wine</t>
  </si>
  <si>
    <t>tea</t>
  </si>
  <si>
    <t>cleaner</t>
  </si>
  <si>
    <t>home &amp; kitchen</t>
  </si>
  <si>
    <t>cleaning</t>
  </si>
  <si>
    <t>grip</t>
  </si>
  <si>
    <t>fabric</t>
  </si>
  <si>
    <t>cleanser</t>
  </si>
  <si>
    <t>jewelry</t>
  </si>
  <si>
    <t>print</t>
  </si>
  <si>
    <t>clearance</t>
  </si>
  <si>
    <t>legging</t>
  </si>
  <si>
    <t>clip</t>
  </si>
  <si>
    <t>wedding</t>
  </si>
  <si>
    <t>clock</t>
  </si>
  <si>
    <t>workshop</t>
  </si>
  <si>
    <t>clothing</t>
  </si>
  <si>
    <t>dog food</t>
  </si>
  <si>
    <t>clutch</t>
  </si>
  <si>
    <t>variable</t>
  </si>
  <si>
    <t>coaster</t>
  </si>
  <si>
    <t>pigment</t>
  </si>
  <si>
    <t>coat</t>
  </si>
  <si>
    <t>wall art</t>
  </si>
  <si>
    <t>vegetable</t>
  </si>
  <si>
    <t>dessert</t>
  </si>
  <si>
    <t>coin</t>
  </si>
  <si>
    <t>slide</t>
  </si>
  <si>
    <t>sleepwear</t>
  </si>
  <si>
    <t>gadget</t>
  </si>
  <si>
    <t>collectible</t>
  </si>
  <si>
    <t>homeware</t>
  </si>
  <si>
    <t>collection</t>
  </si>
  <si>
    <t>notion</t>
  </si>
  <si>
    <t>cologne</t>
  </si>
  <si>
    <t>livre</t>
  </si>
  <si>
    <t>comb</t>
  </si>
  <si>
    <t>combo</t>
  </si>
  <si>
    <t>overall</t>
  </si>
  <si>
    <t>home improvement</t>
  </si>
  <si>
    <t>throw pillow</t>
  </si>
  <si>
    <t>comic</t>
  </si>
  <si>
    <t>diy</t>
  </si>
  <si>
    <t>sporting goods</t>
  </si>
  <si>
    <t>slipper</t>
  </si>
  <si>
    <t>skirt</t>
  </si>
  <si>
    <t>condiment</t>
  </si>
  <si>
    <t>wig</t>
  </si>
  <si>
    <t>sunscreen</t>
  </si>
  <si>
    <t>conditioner</t>
  </si>
  <si>
    <t>connector</t>
  </si>
  <si>
    <t>consignment</t>
  </si>
  <si>
    <t>yoga</t>
  </si>
  <si>
    <t>shower curtain</t>
  </si>
  <si>
    <t>container</t>
  </si>
  <si>
    <t>dog toys</t>
  </si>
  <si>
    <t>cookie cutter</t>
  </si>
  <si>
    <t>sticker</t>
  </si>
  <si>
    <t>greeting card</t>
  </si>
  <si>
    <t>cookware</t>
  </si>
  <si>
    <t>fine art print</t>
  </si>
  <si>
    <t>cooky</t>
  </si>
  <si>
    <t>jogger</t>
  </si>
  <si>
    <t>phone accessories</t>
  </si>
  <si>
    <t>recipe</t>
  </si>
  <si>
    <t>stocking</t>
  </si>
  <si>
    <t>ring</t>
  </si>
  <si>
    <t>wrap</t>
  </si>
  <si>
    <t>pocket square</t>
  </si>
  <si>
    <t>skin</t>
  </si>
  <si>
    <t>costume</t>
  </si>
  <si>
    <t>women</t>
  </si>
  <si>
    <t>frame</t>
  </si>
  <si>
    <t>cover</t>
  </si>
  <si>
    <t>craft</t>
  </si>
  <si>
    <t>cover up</t>
  </si>
  <si>
    <t>plate</t>
  </si>
  <si>
    <t>cream</t>
  </si>
  <si>
    <t>sock</t>
  </si>
  <si>
    <t>women's clothing</t>
  </si>
  <si>
    <t>glass</t>
  </si>
  <si>
    <t>jumpsuit</t>
  </si>
  <si>
    <t>crystal</t>
  </si>
  <si>
    <t>ropa</t>
  </si>
  <si>
    <t>mineral</t>
  </si>
  <si>
    <t>tilbeh��r</t>
  </si>
  <si>
    <t>sports &amp; outdoors</t>
  </si>
  <si>
    <t>textile</t>
  </si>
  <si>
    <t>prom dresses</t>
  </si>
  <si>
    <t>seasonal</t>
  </si>
  <si>
    <t>short</t>
  </si>
  <si>
    <t>cutting board</t>
  </si>
  <si>
    <t>pop!</t>
  </si>
  <si>
    <t>decal</t>
  </si>
  <si>
    <t>insurance</t>
  </si>
  <si>
    <t>kids &amp; babies</t>
  </si>
  <si>
    <t>game</t>
  </si>
  <si>
    <t>lip balm</t>
  </si>
  <si>
    <t>jean</t>
  </si>
  <si>
    <t>tie</t>
  </si>
  <si>
    <t>spare parts</t>
  </si>
  <si>
    <t>footwear</t>
  </si>
  <si>
    <t>desk</t>
  </si>
  <si>
    <t>desktop</t>
  </si>
  <si>
    <t>metal</t>
  </si>
  <si>
    <t>exterior</t>
  </si>
  <si>
    <t>staging</t>
  </si>
  <si>
    <t>pork</t>
  </si>
  <si>
    <t>dice</t>
  </si>
  <si>
    <t>knitwear</t>
  </si>
  <si>
    <t>long sleeve</t>
  </si>
  <si>
    <t>singlet</t>
  </si>
  <si>
    <t>hydration</t>
  </si>
  <si>
    <t>pillow cover</t>
  </si>
  <si>
    <t>digital download</t>
  </si>
  <si>
    <t>fashion</t>
  </si>
  <si>
    <t>glitter</t>
  </si>
  <si>
    <t>robe</t>
  </si>
  <si>
    <t>original art</t>
  </si>
  <si>
    <t>stud</t>
  </si>
  <si>
    <t>dinnerware</t>
  </si>
  <si>
    <t>pump</t>
  </si>
  <si>
    <t>long dress</t>
  </si>
  <si>
    <t>toner</t>
  </si>
  <si>
    <t>kimono</t>
  </si>
  <si>
    <t>disposable</t>
  </si>
  <si>
    <t>e-liquid</t>
  </si>
  <si>
    <t>smart home</t>
  </si>
  <si>
    <t>leather</t>
  </si>
  <si>
    <t>wall hanging</t>
  </si>
  <si>
    <t>fine art</t>
  </si>
  <si>
    <t>doll</t>
  </si>
  <si>
    <t>engine</t>
  </si>
  <si>
    <t>donation</t>
  </si>
  <si>
    <t>men</t>
  </si>
  <si>
    <t>linen</t>
  </si>
  <si>
    <t>doormat</t>
  </si>
  <si>
    <t>sneaker</t>
  </si>
  <si>
    <t>sweatpants</t>
  </si>
  <si>
    <t>dress</t>
  </si>
  <si>
    <t>guitar</t>
  </si>
  <si>
    <t>dresser</t>
  </si>
  <si>
    <t>outerwear</t>
  </si>
  <si>
    <t>pack</t>
  </si>
  <si>
    <t>poncho</t>
  </si>
  <si>
    <t>puzzle</t>
  </si>
  <si>
    <t>perfume</t>
  </si>
  <si>
    <t>gel polish</t>
  </si>
  <si>
    <t>wallet</t>
  </si>
  <si>
    <t>earring</t>
  </si>
  <si>
    <t>pullover</t>
  </si>
  <si>
    <t>soap</t>
  </si>
  <si>
    <t>ebook</t>
  </si>
  <si>
    <t>personalized</t>
  </si>
  <si>
    <t>powder</t>
  </si>
  <si>
    <t>yarn</t>
  </si>
  <si>
    <t>meal</t>
  </si>
  <si>
    <t>equipment</t>
  </si>
  <si>
    <t>essential oil</t>
  </si>
  <si>
    <t>exhaust</t>
  </si>
  <si>
    <t>purse</t>
  </si>
  <si>
    <t>regular</t>
  </si>
  <si>
    <t>t-shirt</t>
  </si>
  <si>
    <t>wax melt</t>
  </si>
  <si>
    <t>herb</t>
  </si>
  <si>
    <t>eye shadow</t>
  </si>
  <si>
    <t>eyeglass</t>
  </si>
  <si>
    <t>wood sign</t>
  </si>
  <si>
    <t>eyeshadow</t>
  </si>
  <si>
    <t>shoe</t>
  </si>
  <si>
    <t>honey</t>
  </si>
  <si>
    <t>mug</t>
  </si>
  <si>
    <t>lens</t>
  </si>
  <si>
    <t>face mask</t>
  </si>
  <si>
    <t>party supplies</t>
  </si>
  <si>
    <t>teaware</t>
  </si>
  <si>
    <t>mask</t>
  </si>
  <si>
    <t>fashion accessories</t>
  </si>
  <si>
    <t>fin</t>
  </si>
  <si>
    <t>gown</t>
  </si>
  <si>
    <t>handbag</t>
  </si>
  <si>
    <t>handmade</t>
  </si>
  <si>
    <t>part</t>
  </si>
  <si>
    <t>fitting</t>
  </si>
  <si>
    <t>home &amp; garden</t>
  </si>
  <si>
    <t>panty</t>
  </si>
  <si>
    <t>flashlight</t>
  </si>
  <si>
    <t>journal</t>
  </si>
  <si>
    <t>hair care</t>
  </si>
  <si>
    <t>top</t>
  </si>
  <si>
    <t>pant</t>
  </si>
  <si>
    <t>skateboard</t>
  </si>
  <si>
    <t>flip flops</t>
  </si>
  <si>
    <t>sweatshirt</t>
  </si>
  <si>
    <t>floral</t>
  </si>
  <si>
    <t>flower</t>
  </si>
  <si>
    <t>fly</t>
  </si>
  <si>
    <t>table</t>
  </si>
  <si>
    <t>jacket</t>
  </si>
  <si>
    <t>pop</t>
  </si>
  <si>
    <t>football</t>
  </si>
  <si>
    <t>shirt</t>
  </si>
  <si>
    <t>fragrances for women</t>
  </si>
  <si>
    <t>playsuit</t>
  </si>
  <si>
    <t>sublimation transfer</t>
  </si>
  <si>
    <t>set</t>
  </si>
  <si>
    <t>masturbator</t>
  </si>
  <si>
    <t>moisturizer</t>
  </si>
  <si>
    <t>gemstone</t>
  </si>
  <si>
    <t>pre-order</t>
  </si>
  <si>
    <t>sweat</t>
  </si>
  <si>
    <t>modern</t>
  </si>
  <si>
    <t>lifestyle</t>
  </si>
  <si>
    <t>seafood</t>
  </si>
  <si>
    <t>patch</t>
  </si>
  <si>
    <t>tool</t>
  </si>
  <si>
    <t>swimwear</t>
  </si>
  <si>
    <t>syrup</t>
  </si>
  <si>
    <t>unisex</t>
  </si>
  <si>
    <t>waist taming</t>
  </si>
  <si>
    <t>tincture</t>
  </si>
  <si>
    <t>succulent</t>
  </si>
  <si>
    <t>watch strap</t>
  </si>
  <si>
    <t>tenis</t>
  </si>
  <si>
    <t>romper</t>
  </si>
  <si>
    <t>halloween</t>
  </si>
  <si>
    <t>Halloween</t>
  </si>
  <si>
    <t>wreath</t>
  </si>
  <si>
    <t>hand sanitizer</t>
  </si>
  <si>
    <t>lego</t>
  </si>
  <si>
    <t>tile</t>
  </si>
  <si>
    <t>harness</t>
  </si>
  <si>
    <t>hat</t>
  </si>
  <si>
    <t>hoodie</t>
  </si>
  <si>
    <t>music</t>
  </si>
  <si>
    <t>postcard</t>
  </si>
  <si>
    <t>pull</t>
  </si>
  <si>
    <t>headwear</t>
  </si>
  <si>
    <t>wood</t>
  </si>
  <si>
    <t>health</t>
  </si>
  <si>
    <t>shapewear</t>
  </si>
  <si>
    <t>healthcare</t>
  </si>
  <si>
    <t>helmet</t>
  </si>
  <si>
    <t>hijab</t>
  </si>
  <si>
    <t>vest</t>
  </si>
  <si>
    <t>tank</t>
  </si>
  <si>
    <t>hose</t>
  </si>
  <si>
    <t>oil</t>
  </si>
  <si>
    <t>pot</t>
  </si>
  <si>
    <t>jumper</t>
  </si>
  <si>
    <t>vestido</t>
  </si>
  <si>
    <t>quilt</t>
  </si>
  <si>
    <t>package</t>
  </si>
  <si>
    <t>necklace</t>
  </si>
  <si>
    <t>switch</t>
  </si>
  <si>
    <t>medium</t>
  </si>
  <si>
    <t>washi tape</t>
  </si>
  <si>
    <t>knit</t>
  </si>
  <si>
    <t>paper products</t>
  </si>
  <si>
    <t>knife</t>
  </si>
  <si>
    <t>scarf</t>
  </si>
  <si>
    <t>jumpsuits &amp; rompers</t>
  </si>
  <si>
    <t>seating</t>
  </si>
  <si>
    <t>throw</t>
  </si>
  <si>
    <t>kitchen</t>
  </si>
  <si>
    <t>lash</t>
  </si>
  <si>
    <t>men's clothing</t>
  </si>
  <si>
    <t>label</t>
  </si>
  <si>
    <t>lip</t>
  </si>
  <si>
    <t>lamp</t>
  </si>
  <si>
    <t>nail art</t>
  </si>
  <si>
    <t>plant</t>
  </si>
  <si>
    <t>supply</t>
  </si>
  <si>
    <t>polo</t>
  </si>
  <si>
    <t>nail</t>
  </si>
  <si>
    <t>lipstick</t>
  </si>
  <si>
    <t>living</t>
  </si>
  <si>
    <t>pouch</t>
  </si>
  <si>
    <t>planter</t>
  </si>
  <si>
    <t>magazine</t>
  </si>
  <si>
    <t>map</t>
  </si>
  <si>
    <t>mascara</t>
  </si>
  <si>
    <t>matching sets</t>
  </si>
  <si>
    <t>watch</t>
  </si>
  <si>
    <t>seed</t>
  </si>
  <si>
    <t>mini</t>
  </si>
  <si>
    <t>scarpe</t>
  </si>
  <si>
    <t>neck gaiter</t>
  </si>
  <si>
    <t>mirror</t>
  </si>
  <si>
    <t>mold</t>
  </si>
  <si>
    <t>mtg single</t>
  </si>
  <si>
    <t>tapestry</t>
  </si>
  <si>
    <t>optical</t>
  </si>
  <si>
    <t>tools &amp; gadgets</t>
  </si>
  <si>
    <t>outfit</t>
  </si>
  <si>
    <t>service</t>
  </si>
  <si>
    <t>pajama</t>
  </si>
  <si>
    <t>sauce</t>
  </si>
  <si>
    <t>paperback</t>
  </si>
  <si>
    <t>perennial</t>
  </si>
  <si>
    <t>suit</t>
  </si>
  <si>
    <t>treat</t>
  </si>
  <si>
    <t>skincare</t>
  </si>
  <si>
    <t>subscription</t>
  </si>
  <si>
    <t>photo</t>
  </si>
  <si>
    <t>tracksuit</t>
  </si>
  <si>
    <t>plaque</t>
  </si>
  <si>
    <t>statue</t>
  </si>
  <si>
    <t>ribbon</t>
  </si>
  <si>
    <t>swaddle</t>
  </si>
  <si>
    <t>rose</t>
  </si>
  <si>
    <t>screen protector</t>
  </si>
  <si>
    <t>shampoo</t>
  </si>
  <si>
    <t>sculpture</t>
  </si>
  <si>
    <t>tray</t>
  </si>
  <si>
    <t>seasoning</t>
  </si>
  <si>
    <t>stencil</t>
  </si>
  <si>
    <t>sheet</t>
  </si>
  <si>
    <t>ski</t>
  </si>
  <si>
    <t>speaker</t>
  </si>
  <si>
    <t>tights</t>
  </si>
  <si>
    <t>stool</t>
  </si>
  <si>
    <t>strap</t>
  </si>
  <si>
    <t>trainer</t>
  </si>
  <si>
    <t>travel</t>
  </si>
  <si>
    <t>tree</t>
  </si>
  <si>
    <t>vase</t>
  </si>
  <si>
    <t>zakeke-design</t>
  </si>
  <si>
    <t>Brand Type</t>
  </si>
  <si>
    <t>Grand Total</t>
  </si>
  <si>
    <t>Retail</t>
  </si>
  <si>
    <t xml:space="preserve"> Sales Total</t>
  </si>
  <si>
    <t>2025</t>
  </si>
  <si>
    <t xml:space="preserve"> </t>
  </si>
  <si>
    <t/>
  </si>
  <si>
    <t>2024</t>
  </si>
  <si>
    <t>Retailer</t>
  </si>
  <si>
    <t>Sum of Sales Quantity</t>
  </si>
  <si>
    <t>Brand</t>
  </si>
  <si>
    <t xml:space="preserve"> Price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</si>
</sst>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5" x14ac:knownFonts="1">
    <font>
      <sz val="11"/>
      <color theme="1"/>
      <name val="Aptos Narrow"/>
      <family val="2"/>
      <scheme val="minor"/>
    </font>
    <font>
      <sz val="11"/>
      <color theme="1"/>
      <name val="Aptos Narrow"/>
      <family val="2"/>
      <scheme val="minor"/>
    </font>
    <font>
      <sz val="10"/>
      <color theme="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164" fontId="0" fillId="0" borderId="0" xfId="0" applyNumberFormat="1"/>
    <xf numFmtId="9" fontId="0" fillId="0" borderId="0" xfId="0" applyNumberFormat="1"/>
    <xf numFmtId="0" fontId="2" fillId="2" borderId="0" xfId="0" applyFont="1" applyFill="1" applyAlignment="1">
      <alignment horizontal="center"/>
    </xf>
    <xf numFmtId="0" fontId="3" fillId="0" borderId="0" xfId="0" quotePrefix="1" applyFont="1" applyAlignment="1">
      <alignment horizontal="center"/>
    </xf>
    <xf numFmtId="0" fontId="0" fillId="0" borderId="0" xfId="0" applyAlignment="1">
      <alignment horizontal="center"/>
    </xf>
    <xf numFmtId="14" fontId="3" fillId="0" borderId="0" xfId="0" applyNumberFormat="1"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164" fontId="3" fillId="0" borderId="0" xfId="1" applyNumberFormat="1" applyFont="1" applyAlignment="1">
      <alignment horizontal="center"/>
    </xf>
    <xf numFmtId="164" fontId="2" fillId="2" borderId="0" xfId="0" applyNumberFormat="1" applyFont="1" applyFill="1" applyAlignment="1">
      <alignment horizontal="center"/>
    </xf>
    <xf numFmtId="9" fontId="2" fillId="2" borderId="0" xfId="1" applyFont="1" applyFill="1" applyAlignment="1">
      <alignment horizontal="center"/>
    </xf>
    <xf numFmtId="9" fontId="3" fillId="0" borderId="0" xfId="1"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UK Dashboard.xlsx]Retail!PivotTable1</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Retail</a:t>
            </a:r>
            <a:r>
              <a:rPr lang="en-GB" baseline="0"/>
              <a:t> Performance by Sales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B"/>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418785091341674"/>
          <c:y val="0.27917914118526377"/>
          <c:w val="0.82501890480917128"/>
          <c:h val="0.36783032065031457"/>
        </c:manualLayout>
      </c:layout>
      <c:bar3DChart>
        <c:barDir val="col"/>
        <c:grouping val="clustered"/>
        <c:varyColors val="0"/>
        <c:ser>
          <c:idx val="0"/>
          <c:order val="0"/>
          <c:tx>
            <c:strRef>
              <c:f>Retail!$C$2</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Retail!$B$3:$B$8</c:f>
              <c:strCache>
                <c:ptCount val="5"/>
                <c:pt idx="0">
                  <c:v>Clothing</c:v>
                </c:pt>
                <c:pt idx="1">
                  <c:v>Fashion Accessories</c:v>
                </c:pt>
                <c:pt idx="2">
                  <c:v>Home &amp; Garden</c:v>
                </c:pt>
                <c:pt idx="3">
                  <c:v>Jewelry &amp; Watches</c:v>
                </c:pt>
                <c:pt idx="4">
                  <c:v>Miscellaneous</c:v>
                </c:pt>
              </c:strCache>
            </c:strRef>
          </c:cat>
          <c:val>
            <c:numRef>
              <c:f>Retail!$C$3:$C$8</c:f>
              <c:numCache>
                <c:formatCode>_-[$$-409]* #,##0.00_ ;_-[$$-409]* \-#,##0.00\ ;_-[$$-409]* "-"??_ ;_-@_ </c:formatCode>
                <c:ptCount val="5"/>
                <c:pt idx="0">
                  <c:v>1245546321.7709117</c:v>
                </c:pt>
                <c:pt idx="1">
                  <c:v>212169344.72418392</c:v>
                </c:pt>
                <c:pt idx="2">
                  <c:v>858125888.70648873</c:v>
                </c:pt>
                <c:pt idx="3">
                  <c:v>266912201.13999799</c:v>
                </c:pt>
                <c:pt idx="4">
                  <c:v>255102115.53448561</c:v>
                </c:pt>
              </c:numCache>
            </c:numRef>
          </c:val>
          <c:extLst>
            <c:ext xmlns:c16="http://schemas.microsoft.com/office/drawing/2014/chart" uri="{C3380CC4-5D6E-409C-BE32-E72D297353CC}">
              <c16:uniqueId val="{00000000-8512-4DCD-865A-CC46026D3F15}"/>
            </c:ext>
          </c:extLst>
        </c:ser>
        <c:dLbls>
          <c:showLegendKey val="0"/>
          <c:showVal val="0"/>
          <c:showCatName val="0"/>
          <c:showSerName val="0"/>
          <c:showPercent val="0"/>
          <c:showBubbleSize val="0"/>
        </c:dLbls>
        <c:gapWidth val="65"/>
        <c:shape val="box"/>
        <c:axId val="904892512"/>
        <c:axId val="904888192"/>
        <c:axId val="0"/>
      </c:bar3DChart>
      <c:catAx>
        <c:axId val="9048925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04888192"/>
        <c:crosses val="autoZero"/>
        <c:auto val="1"/>
        <c:lblAlgn val="ctr"/>
        <c:lblOffset val="100"/>
        <c:noMultiLvlLbl val="0"/>
      </c:catAx>
      <c:valAx>
        <c:axId val="904888192"/>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0489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UK Dashboard.xlsx]Weekly Sales!PivotTable5</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Retail by Weekly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spPr>
          <a:solidFill>
            <a:schemeClr val="accent1"/>
          </a:solidFill>
          <a:ln>
            <a:noFill/>
          </a:ln>
          <a:effectLst>
            <a:outerShdw blurRad="254000" sx="102000" sy="102000" algn="ctr" rotWithShape="0">
              <a:prstClr val="black">
                <a:alpha val="20000"/>
              </a:prstClr>
            </a:outerShdw>
          </a:effectLst>
          <a:sp3d/>
        </c:spPr>
      </c:pivotFmt>
      <c:pivotFmt>
        <c:idx val="26"/>
        <c:spPr>
          <a:solidFill>
            <a:schemeClr val="accent2"/>
          </a:solidFill>
          <a:ln>
            <a:noFill/>
          </a:ln>
          <a:effectLst>
            <a:outerShdw blurRad="254000" sx="102000" sy="102000" algn="ctr" rotWithShape="0">
              <a:prstClr val="black">
                <a:alpha val="20000"/>
              </a:prstClr>
            </a:outerShdw>
          </a:effectLst>
          <a:sp3d/>
        </c:spPr>
      </c:pivotFmt>
      <c:pivotFmt>
        <c:idx val="27"/>
        <c:spPr>
          <a:solidFill>
            <a:schemeClr val="accent3"/>
          </a:solidFill>
          <a:ln>
            <a:noFill/>
          </a:ln>
          <a:effectLst>
            <a:outerShdw blurRad="254000" sx="102000" sy="102000" algn="ctr" rotWithShape="0">
              <a:prstClr val="black">
                <a:alpha val="20000"/>
              </a:prstClr>
            </a:outerShdw>
          </a:effectLst>
          <a:sp3d/>
        </c:spPr>
      </c:pivotFmt>
      <c:pivotFmt>
        <c:idx val="28"/>
        <c:spPr>
          <a:solidFill>
            <a:schemeClr val="accent4"/>
          </a:solidFill>
          <a:ln>
            <a:noFill/>
          </a:ln>
          <a:effectLst>
            <a:outerShdw blurRad="254000" sx="102000" sy="102000" algn="ctr" rotWithShape="0">
              <a:prstClr val="black">
                <a:alpha val="20000"/>
              </a:prstClr>
            </a:outerShdw>
          </a:effectLst>
          <a:sp3d/>
        </c:spPr>
      </c:pivotFmt>
      <c:pivotFmt>
        <c:idx val="29"/>
        <c:spPr>
          <a:solidFill>
            <a:schemeClr val="accent5"/>
          </a:solidFill>
          <a:ln>
            <a:noFill/>
          </a:ln>
          <a:effectLst>
            <a:outerShdw blurRad="254000" sx="102000" sy="102000" algn="ctr" rotWithShape="0">
              <a:prstClr val="black">
                <a:alpha val="20000"/>
              </a:prstClr>
            </a:outerShdw>
          </a:effectLst>
          <a:sp3d/>
        </c:spPr>
      </c:pivotFmt>
      <c:pivotFmt>
        <c:idx val="30"/>
        <c:spPr>
          <a:solidFill>
            <a:schemeClr val="accent1"/>
          </a:solidFill>
          <a:ln>
            <a:noFill/>
          </a:ln>
          <a:effectLst>
            <a:outerShdw blurRad="254000" sx="102000" sy="102000" algn="ctr" rotWithShape="0">
              <a:prstClr val="black">
                <a:alpha val="20000"/>
              </a:prstClr>
            </a:outerShdw>
          </a:effectLst>
          <a:sp3d/>
        </c:spPr>
      </c:pivotFmt>
      <c:pivotFmt>
        <c:idx val="31"/>
        <c:spPr>
          <a:solidFill>
            <a:schemeClr val="accent2"/>
          </a:solidFill>
          <a:ln>
            <a:noFill/>
          </a:ln>
          <a:effectLst>
            <a:outerShdw blurRad="254000" sx="102000" sy="102000" algn="ctr" rotWithShape="0">
              <a:prstClr val="black">
                <a:alpha val="20000"/>
              </a:prstClr>
            </a:outerShdw>
          </a:effectLst>
          <a:sp3d/>
        </c:spPr>
      </c:pivotFmt>
      <c:pivotFmt>
        <c:idx val="32"/>
        <c:spPr>
          <a:solidFill>
            <a:schemeClr val="accent3"/>
          </a:solidFill>
          <a:ln>
            <a:noFill/>
          </a:ln>
          <a:effectLst>
            <a:outerShdw blurRad="254000" sx="102000" sy="102000" algn="ctr" rotWithShape="0">
              <a:prstClr val="black">
                <a:alpha val="20000"/>
              </a:prstClr>
            </a:outerShdw>
          </a:effectLst>
          <a:sp3d/>
        </c:spPr>
      </c:pivotFmt>
      <c:pivotFmt>
        <c:idx val="33"/>
        <c:spPr>
          <a:solidFill>
            <a:schemeClr val="accent4"/>
          </a:solidFill>
          <a:ln>
            <a:noFill/>
          </a:ln>
          <a:effectLst>
            <a:outerShdw blurRad="254000" sx="102000" sy="102000" algn="ctr" rotWithShape="0">
              <a:prstClr val="black">
                <a:alpha val="20000"/>
              </a:prstClr>
            </a:outerShdw>
          </a:effectLst>
          <a:sp3d/>
        </c:spPr>
      </c:pivotFmt>
      <c:pivotFmt>
        <c:idx val="34"/>
        <c:spPr>
          <a:solidFill>
            <a:schemeClr val="accent5"/>
          </a:solidFill>
          <a:ln>
            <a:noFill/>
          </a:ln>
          <a:effectLst>
            <a:outerShdw blurRad="254000" sx="102000" sy="102000" algn="ctr" rotWithShape="0">
              <a:prstClr val="black">
                <a:alpha val="20000"/>
              </a:prstClr>
            </a:outerShdw>
          </a:effectLst>
          <a:sp3d/>
        </c:spPr>
      </c:pivotFmt>
      <c:pivotFmt>
        <c:idx val="35"/>
        <c:spPr>
          <a:solidFill>
            <a:schemeClr val="accent1"/>
          </a:solidFill>
          <a:ln>
            <a:noFill/>
          </a:ln>
          <a:effectLst>
            <a:outerShdw blurRad="254000" sx="102000" sy="102000" algn="ctr" rotWithShape="0">
              <a:prstClr val="black">
                <a:alpha val="20000"/>
              </a:prstClr>
            </a:outerShdw>
          </a:effectLst>
          <a:sp3d/>
        </c:spPr>
      </c:pivotFmt>
      <c:pivotFmt>
        <c:idx val="36"/>
        <c:spPr>
          <a:solidFill>
            <a:schemeClr val="accent2"/>
          </a:solidFill>
          <a:ln>
            <a:noFill/>
          </a:ln>
          <a:effectLst>
            <a:outerShdw blurRad="254000" sx="102000" sy="102000" algn="ctr" rotWithShape="0">
              <a:prstClr val="black">
                <a:alpha val="20000"/>
              </a:prstClr>
            </a:outerShdw>
          </a:effectLst>
          <a:sp3d/>
        </c:spPr>
      </c:pivotFmt>
      <c:pivotFmt>
        <c:idx val="37"/>
        <c:spPr>
          <a:solidFill>
            <a:schemeClr val="accent3"/>
          </a:solidFill>
          <a:ln>
            <a:noFill/>
          </a:ln>
          <a:effectLst>
            <a:outerShdw blurRad="254000" sx="102000" sy="102000" algn="ctr" rotWithShape="0">
              <a:prstClr val="black">
                <a:alpha val="20000"/>
              </a:prstClr>
            </a:outerShdw>
          </a:effectLst>
          <a:sp3d/>
        </c:spPr>
      </c:pivotFmt>
      <c:pivotFmt>
        <c:idx val="38"/>
        <c:spPr>
          <a:solidFill>
            <a:schemeClr val="accent4"/>
          </a:solidFill>
          <a:ln>
            <a:noFill/>
          </a:ln>
          <a:effectLst>
            <a:outerShdw blurRad="254000" sx="102000" sy="102000" algn="ctr" rotWithShape="0">
              <a:prstClr val="black">
                <a:alpha val="20000"/>
              </a:prstClr>
            </a:outerShdw>
          </a:effectLst>
          <a:sp3d/>
        </c:spPr>
      </c:pivotFmt>
      <c:pivotFmt>
        <c:idx val="39"/>
        <c:spPr>
          <a:solidFill>
            <a:schemeClr val="accent5"/>
          </a:solidFill>
          <a:ln>
            <a:noFill/>
          </a:ln>
          <a:effectLst>
            <a:outerShdw blurRad="254000" sx="102000" sy="102000" algn="ctr" rotWithShape="0">
              <a:prstClr val="black">
                <a:alpha val="20000"/>
              </a:prstClr>
            </a:outerShdw>
          </a:effectLst>
          <a:sp3d/>
        </c:spPr>
      </c:pivotFmt>
      <c:pivotFmt>
        <c:idx val="40"/>
        <c:spPr>
          <a:solidFill>
            <a:schemeClr val="accent1"/>
          </a:solidFill>
          <a:ln>
            <a:noFill/>
          </a:ln>
          <a:effectLst>
            <a:outerShdw blurRad="254000" sx="102000" sy="102000" algn="ctr" rotWithShape="0">
              <a:prstClr val="black">
                <a:alpha val="20000"/>
              </a:prstClr>
            </a:outerShdw>
          </a:effectLst>
          <a:sp3d/>
        </c:spPr>
      </c:pivotFmt>
      <c:pivotFmt>
        <c:idx val="41"/>
        <c:spPr>
          <a:solidFill>
            <a:schemeClr val="accent2"/>
          </a:solidFill>
          <a:ln>
            <a:noFill/>
          </a:ln>
          <a:effectLst>
            <a:outerShdw blurRad="254000" sx="102000" sy="102000" algn="ctr" rotWithShape="0">
              <a:prstClr val="black">
                <a:alpha val="20000"/>
              </a:prstClr>
            </a:outerShdw>
          </a:effectLst>
          <a:sp3d/>
        </c:spPr>
      </c:pivotFmt>
      <c:pivotFmt>
        <c:idx val="42"/>
        <c:spPr>
          <a:solidFill>
            <a:schemeClr val="accent3"/>
          </a:solidFill>
          <a:ln>
            <a:noFill/>
          </a:ln>
          <a:effectLst>
            <a:outerShdw blurRad="254000" sx="102000" sy="102000" algn="ctr" rotWithShape="0">
              <a:prstClr val="black">
                <a:alpha val="20000"/>
              </a:prstClr>
            </a:outerShdw>
          </a:effectLst>
          <a:sp3d/>
        </c:spPr>
      </c:pivotFmt>
      <c:pivotFmt>
        <c:idx val="43"/>
        <c:spPr>
          <a:solidFill>
            <a:schemeClr val="accent4"/>
          </a:solidFill>
          <a:ln>
            <a:noFill/>
          </a:ln>
          <a:effectLst>
            <a:outerShdw blurRad="254000" sx="102000" sy="102000" algn="ctr" rotWithShape="0">
              <a:prstClr val="black">
                <a:alpha val="20000"/>
              </a:prstClr>
            </a:outerShdw>
          </a:effectLst>
          <a:sp3d/>
        </c:spPr>
      </c:pivotFmt>
      <c:pivotFmt>
        <c:idx val="44"/>
        <c:spPr>
          <a:solidFill>
            <a:schemeClr val="accent5"/>
          </a:solidFill>
          <a:ln>
            <a:noFill/>
          </a:ln>
          <a:effectLst>
            <a:outerShdw blurRad="254000" sx="102000" sy="102000" algn="ctr" rotWithShape="0">
              <a:prstClr val="black">
                <a:alpha val="20000"/>
              </a:prstClr>
            </a:outerShdw>
          </a:effectLst>
          <a:sp3d/>
        </c:spPr>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7"/>
        <c:spPr>
          <a:solidFill>
            <a:schemeClr val="accent1"/>
          </a:solidFill>
          <a:ln>
            <a:noFill/>
          </a:ln>
          <a:effectLst>
            <a:outerShdw blurRad="254000" sx="102000" sy="102000" algn="ctr" rotWithShape="0">
              <a:prstClr val="black">
                <a:alpha val="20000"/>
              </a:prstClr>
            </a:outerShdw>
          </a:effectLst>
          <a:sp3d/>
        </c:spPr>
      </c:pivotFmt>
      <c:pivotFmt>
        <c:idx val="68"/>
        <c:spPr>
          <a:solidFill>
            <a:schemeClr val="accent1"/>
          </a:solidFill>
          <a:ln>
            <a:noFill/>
          </a:ln>
          <a:effectLst>
            <a:outerShdw blurRad="254000" sx="102000" sy="102000" algn="ctr" rotWithShape="0">
              <a:prstClr val="black">
                <a:alpha val="20000"/>
              </a:prstClr>
            </a:outerShdw>
          </a:effectLst>
          <a:sp3d/>
        </c:spPr>
      </c:pivotFmt>
      <c:pivotFmt>
        <c:idx val="69"/>
        <c:spPr>
          <a:solidFill>
            <a:schemeClr val="accent1"/>
          </a:solidFill>
          <a:ln>
            <a:noFill/>
          </a:ln>
          <a:effectLst>
            <a:outerShdw blurRad="254000" sx="102000" sy="102000" algn="ctr" rotWithShape="0">
              <a:prstClr val="black">
                <a:alpha val="20000"/>
              </a:prstClr>
            </a:outerShdw>
          </a:effectLst>
          <a:sp3d/>
        </c:spPr>
      </c:pivotFmt>
      <c:pivotFmt>
        <c:idx val="70"/>
        <c:spPr>
          <a:solidFill>
            <a:schemeClr val="accent1"/>
          </a:solidFill>
          <a:ln>
            <a:noFill/>
          </a:ln>
          <a:effectLst>
            <a:outerShdw blurRad="254000" sx="102000" sy="102000" algn="ctr" rotWithShape="0">
              <a:prstClr val="black">
                <a:alpha val="20000"/>
              </a:prstClr>
            </a:outerShdw>
          </a:effectLst>
          <a:sp3d/>
        </c:spPr>
      </c:pivotFmt>
      <c:pivotFmt>
        <c:idx val="71"/>
        <c:spPr>
          <a:solidFill>
            <a:schemeClr val="accent1"/>
          </a:solidFill>
          <a:ln>
            <a:noFill/>
          </a:ln>
          <a:effectLst>
            <a:outerShdw blurRad="254000" sx="102000" sy="102000" algn="ctr" rotWithShape="0">
              <a:prstClr val="black">
                <a:alpha val="20000"/>
              </a:prstClr>
            </a:outerShdw>
          </a:effectLst>
          <a:sp3d/>
        </c:spPr>
      </c:pivotFmt>
      <c:pivotFmt>
        <c:idx val="7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3"/>
        <c:spPr>
          <a:solidFill>
            <a:schemeClr val="accent1"/>
          </a:solidFill>
          <a:ln>
            <a:noFill/>
          </a:ln>
          <a:effectLst>
            <a:outerShdw blurRad="254000" sx="102000" sy="102000" algn="ctr" rotWithShape="0">
              <a:prstClr val="black">
                <a:alpha val="20000"/>
              </a:prstClr>
            </a:outerShdw>
          </a:effectLst>
          <a:sp3d/>
        </c:spPr>
      </c:pivotFmt>
      <c:pivotFmt>
        <c:idx val="74"/>
        <c:spPr>
          <a:solidFill>
            <a:schemeClr val="accent1"/>
          </a:solidFill>
          <a:ln>
            <a:noFill/>
          </a:ln>
          <a:effectLst>
            <a:outerShdw blurRad="254000" sx="102000" sy="102000" algn="ctr" rotWithShape="0">
              <a:prstClr val="black">
                <a:alpha val="20000"/>
              </a:prstClr>
            </a:outerShdw>
          </a:effectLst>
          <a:sp3d/>
        </c:spPr>
      </c:pivotFmt>
      <c:pivotFmt>
        <c:idx val="75"/>
        <c:spPr>
          <a:solidFill>
            <a:schemeClr val="accent1"/>
          </a:solidFill>
          <a:ln>
            <a:noFill/>
          </a:ln>
          <a:effectLst>
            <a:outerShdw blurRad="254000" sx="102000" sy="102000" algn="ctr" rotWithShape="0">
              <a:prstClr val="black">
                <a:alpha val="20000"/>
              </a:prstClr>
            </a:outerShdw>
          </a:effectLst>
          <a:sp3d/>
        </c:spPr>
      </c:pivotFmt>
      <c:pivotFmt>
        <c:idx val="76"/>
        <c:spPr>
          <a:solidFill>
            <a:schemeClr val="accent1"/>
          </a:solidFill>
          <a:ln>
            <a:noFill/>
          </a:ln>
          <a:effectLst>
            <a:outerShdw blurRad="254000" sx="102000" sy="102000" algn="ctr" rotWithShape="0">
              <a:prstClr val="black">
                <a:alpha val="20000"/>
              </a:prstClr>
            </a:outerShdw>
          </a:effectLst>
          <a:sp3d/>
        </c:spPr>
      </c:pivotFmt>
      <c:pivotFmt>
        <c:idx val="77"/>
        <c:spPr>
          <a:solidFill>
            <a:schemeClr val="accent1"/>
          </a:solidFill>
          <a:ln>
            <a:noFill/>
          </a:ln>
          <a:effectLst>
            <a:outerShdw blurRad="254000" sx="102000" sy="102000" algn="ctr" rotWithShape="0">
              <a:prstClr val="black">
                <a:alpha val="20000"/>
              </a:prstClr>
            </a:outerShdw>
          </a:effectLst>
          <a:sp3d/>
        </c:spPr>
      </c:pivotFmt>
      <c:pivotFmt>
        <c:idx val="7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9"/>
        <c:spPr>
          <a:solidFill>
            <a:schemeClr val="accent1"/>
          </a:solidFill>
          <a:ln>
            <a:noFill/>
          </a:ln>
          <a:effectLst>
            <a:outerShdw blurRad="254000" sx="102000" sy="102000" algn="ctr" rotWithShape="0">
              <a:prstClr val="black">
                <a:alpha val="20000"/>
              </a:prstClr>
            </a:outerShdw>
          </a:effectLst>
          <a:sp3d/>
        </c:spPr>
      </c:pivotFmt>
      <c:pivotFmt>
        <c:idx val="80"/>
        <c:spPr>
          <a:solidFill>
            <a:schemeClr val="accent1"/>
          </a:solidFill>
          <a:ln>
            <a:noFill/>
          </a:ln>
          <a:effectLst>
            <a:outerShdw blurRad="254000" sx="102000" sy="102000" algn="ctr" rotWithShape="0">
              <a:prstClr val="black">
                <a:alpha val="20000"/>
              </a:prstClr>
            </a:outerShdw>
          </a:effectLst>
          <a:sp3d/>
        </c:spPr>
      </c:pivotFmt>
      <c:pivotFmt>
        <c:idx val="81"/>
        <c:spPr>
          <a:solidFill>
            <a:schemeClr val="accent1"/>
          </a:solidFill>
          <a:ln>
            <a:noFill/>
          </a:ln>
          <a:effectLst>
            <a:outerShdw blurRad="254000" sx="102000" sy="102000" algn="ctr" rotWithShape="0">
              <a:prstClr val="black">
                <a:alpha val="20000"/>
              </a:prstClr>
            </a:outerShdw>
          </a:effectLst>
          <a:sp3d/>
        </c:spPr>
      </c:pivotFmt>
      <c:pivotFmt>
        <c:idx val="82"/>
        <c:spPr>
          <a:solidFill>
            <a:schemeClr val="accent1"/>
          </a:solidFill>
          <a:ln>
            <a:noFill/>
          </a:ln>
          <a:effectLst>
            <a:outerShdw blurRad="254000" sx="102000" sy="102000" algn="ctr" rotWithShape="0">
              <a:prstClr val="black">
                <a:alpha val="20000"/>
              </a:prstClr>
            </a:outerShdw>
          </a:effectLst>
          <a:sp3d/>
        </c:spPr>
      </c:pivotFmt>
      <c:pivotFmt>
        <c:idx val="83"/>
        <c:spPr>
          <a:solidFill>
            <a:schemeClr val="accent1"/>
          </a:solidFill>
          <a:ln>
            <a:noFill/>
          </a:ln>
          <a:effectLst>
            <a:outerShdw blurRad="254000" sx="102000" sy="102000" algn="ctr" rotWithShape="0">
              <a:prstClr val="black">
                <a:alpha val="20000"/>
              </a:prstClr>
            </a:outerShdw>
          </a:effectLst>
          <a:sp3d/>
        </c:spPr>
      </c:pivotFmt>
      <c:pivotFmt>
        <c:idx val="8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5"/>
        <c:spPr>
          <a:solidFill>
            <a:schemeClr val="accent1"/>
          </a:solidFill>
          <a:ln>
            <a:noFill/>
          </a:ln>
          <a:effectLst>
            <a:outerShdw blurRad="254000" sx="102000" sy="102000" algn="ctr" rotWithShape="0">
              <a:prstClr val="black">
                <a:alpha val="20000"/>
              </a:prstClr>
            </a:outerShdw>
          </a:effectLst>
          <a:sp3d/>
        </c:spPr>
      </c:pivotFmt>
      <c:pivotFmt>
        <c:idx val="86"/>
        <c:spPr>
          <a:solidFill>
            <a:schemeClr val="accent1"/>
          </a:solidFill>
          <a:ln>
            <a:noFill/>
          </a:ln>
          <a:effectLst>
            <a:outerShdw blurRad="254000" sx="102000" sy="102000" algn="ctr" rotWithShape="0">
              <a:prstClr val="black">
                <a:alpha val="20000"/>
              </a:prstClr>
            </a:outerShdw>
          </a:effectLst>
          <a:sp3d/>
        </c:spPr>
      </c:pivotFmt>
      <c:pivotFmt>
        <c:idx val="87"/>
        <c:spPr>
          <a:solidFill>
            <a:schemeClr val="accent1"/>
          </a:solidFill>
          <a:ln>
            <a:noFill/>
          </a:ln>
          <a:effectLst>
            <a:outerShdw blurRad="254000" sx="102000" sy="102000" algn="ctr" rotWithShape="0">
              <a:prstClr val="black">
                <a:alpha val="20000"/>
              </a:prstClr>
            </a:outerShdw>
          </a:effectLst>
          <a:sp3d/>
        </c:spPr>
      </c:pivotFmt>
      <c:pivotFmt>
        <c:idx val="88"/>
        <c:spPr>
          <a:solidFill>
            <a:schemeClr val="accent1"/>
          </a:solidFill>
          <a:ln>
            <a:noFill/>
          </a:ln>
          <a:effectLst>
            <a:outerShdw blurRad="254000" sx="102000" sy="102000" algn="ctr" rotWithShape="0">
              <a:prstClr val="black">
                <a:alpha val="20000"/>
              </a:prstClr>
            </a:outerShdw>
          </a:effectLst>
          <a:sp3d/>
        </c:spPr>
      </c:pivotFmt>
      <c:pivotFmt>
        <c:idx val="89"/>
        <c:spPr>
          <a:solidFill>
            <a:schemeClr val="accent1"/>
          </a:solidFill>
          <a:ln>
            <a:noFill/>
          </a:ln>
          <a:effectLst>
            <a:outerShdw blurRad="254000" sx="102000" sy="102000" algn="ctr" rotWithShape="0">
              <a:prstClr val="black">
                <a:alpha val="20000"/>
              </a:prstClr>
            </a:outerShdw>
          </a:effectLst>
          <a:sp3d/>
        </c:spPr>
      </c:pivotFmt>
      <c:pivotFmt>
        <c:idx val="9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1"/>
        <c:spPr>
          <a:solidFill>
            <a:schemeClr val="accent1"/>
          </a:solidFill>
          <a:ln>
            <a:noFill/>
          </a:ln>
          <a:effectLst>
            <a:outerShdw blurRad="254000" sx="102000" sy="102000" algn="ctr" rotWithShape="0">
              <a:prstClr val="black">
                <a:alpha val="20000"/>
              </a:prstClr>
            </a:outerShdw>
          </a:effectLst>
          <a:sp3d/>
        </c:spPr>
      </c:pivotFmt>
      <c:pivotFmt>
        <c:idx val="92"/>
        <c:spPr>
          <a:solidFill>
            <a:schemeClr val="accent1"/>
          </a:solidFill>
          <a:ln>
            <a:noFill/>
          </a:ln>
          <a:effectLst>
            <a:outerShdw blurRad="254000" sx="102000" sy="102000" algn="ctr" rotWithShape="0">
              <a:prstClr val="black">
                <a:alpha val="20000"/>
              </a:prstClr>
            </a:outerShdw>
          </a:effectLst>
          <a:sp3d/>
        </c:spPr>
      </c:pivotFmt>
      <c:pivotFmt>
        <c:idx val="93"/>
        <c:spPr>
          <a:solidFill>
            <a:schemeClr val="accent1"/>
          </a:solidFill>
          <a:ln>
            <a:noFill/>
          </a:ln>
          <a:effectLst>
            <a:outerShdw blurRad="254000" sx="102000" sy="102000" algn="ctr" rotWithShape="0">
              <a:prstClr val="black">
                <a:alpha val="20000"/>
              </a:prstClr>
            </a:outerShdw>
          </a:effectLst>
          <a:sp3d/>
        </c:spPr>
      </c:pivotFmt>
      <c:pivotFmt>
        <c:idx val="94"/>
        <c:spPr>
          <a:solidFill>
            <a:schemeClr val="accent1"/>
          </a:solidFill>
          <a:ln>
            <a:noFill/>
          </a:ln>
          <a:effectLst>
            <a:outerShdw blurRad="254000" sx="102000" sy="102000" algn="ctr" rotWithShape="0">
              <a:prstClr val="black">
                <a:alpha val="20000"/>
              </a:prstClr>
            </a:outerShdw>
          </a:effectLst>
          <a:sp3d/>
        </c:spPr>
      </c:pivotFmt>
      <c:pivotFmt>
        <c:idx val="95"/>
        <c:spPr>
          <a:solidFill>
            <a:schemeClr val="accent1"/>
          </a:solidFill>
          <a:ln>
            <a:noFill/>
          </a:ln>
          <a:effectLst>
            <a:outerShdw blurRad="254000" sx="102000" sy="102000" algn="ctr" rotWithShape="0">
              <a:prstClr val="black">
                <a:alpha val="20000"/>
              </a:prstClr>
            </a:outerShdw>
          </a:effectLst>
          <a:sp3d/>
        </c:spPr>
      </c:pivotFmt>
      <c:pivotFmt>
        <c:idx val="9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7"/>
        <c:spPr>
          <a:solidFill>
            <a:schemeClr val="accent1"/>
          </a:solidFill>
          <a:ln>
            <a:noFill/>
          </a:ln>
          <a:effectLst>
            <a:outerShdw blurRad="254000" sx="102000" sy="102000" algn="ctr" rotWithShape="0">
              <a:prstClr val="black">
                <a:alpha val="20000"/>
              </a:prstClr>
            </a:outerShdw>
          </a:effectLst>
          <a:sp3d/>
        </c:spPr>
      </c:pivotFmt>
      <c:pivotFmt>
        <c:idx val="98"/>
        <c:spPr>
          <a:solidFill>
            <a:schemeClr val="accent1"/>
          </a:solidFill>
          <a:ln>
            <a:noFill/>
          </a:ln>
          <a:effectLst>
            <a:outerShdw blurRad="254000" sx="102000" sy="102000" algn="ctr" rotWithShape="0">
              <a:prstClr val="black">
                <a:alpha val="20000"/>
              </a:prstClr>
            </a:outerShdw>
          </a:effectLst>
          <a:sp3d/>
        </c:spPr>
      </c:pivotFmt>
      <c:pivotFmt>
        <c:idx val="99"/>
        <c:spPr>
          <a:solidFill>
            <a:schemeClr val="accent1"/>
          </a:solidFill>
          <a:ln>
            <a:noFill/>
          </a:ln>
          <a:effectLst>
            <a:outerShdw blurRad="254000" sx="102000" sy="102000" algn="ctr" rotWithShape="0">
              <a:prstClr val="black">
                <a:alpha val="20000"/>
              </a:prstClr>
            </a:outerShdw>
          </a:effectLst>
          <a:sp3d/>
        </c:spPr>
      </c:pivotFmt>
      <c:pivotFmt>
        <c:idx val="100"/>
        <c:spPr>
          <a:solidFill>
            <a:schemeClr val="accent1"/>
          </a:solidFill>
          <a:ln>
            <a:noFill/>
          </a:ln>
          <a:effectLst>
            <a:outerShdw blurRad="254000" sx="102000" sy="102000" algn="ctr" rotWithShape="0">
              <a:prstClr val="black">
                <a:alpha val="20000"/>
              </a:prstClr>
            </a:outerShdw>
          </a:effectLst>
          <a:sp3d/>
        </c:spPr>
      </c:pivotFmt>
      <c:pivotFmt>
        <c:idx val="101"/>
        <c:spPr>
          <a:solidFill>
            <a:schemeClr val="accent1"/>
          </a:solidFill>
          <a:ln>
            <a:noFill/>
          </a:ln>
          <a:effectLst>
            <a:outerShdw blurRad="254000" sx="102000" sy="102000" algn="ctr" rotWithShape="0">
              <a:prstClr val="black">
                <a:alpha val="20000"/>
              </a:prstClr>
            </a:outerShdw>
          </a:effectLst>
          <a:sp3d/>
        </c:spPr>
      </c:pivotFmt>
      <c:pivotFmt>
        <c:idx val="10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3"/>
        <c:spPr>
          <a:solidFill>
            <a:schemeClr val="accent1"/>
          </a:solidFill>
          <a:ln>
            <a:noFill/>
          </a:ln>
          <a:effectLst>
            <a:outerShdw blurRad="254000" sx="102000" sy="102000" algn="ctr" rotWithShape="0">
              <a:prstClr val="black">
                <a:alpha val="20000"/>
              </a:prstClr>
            </a:outerShdw>
          </a:effectLst>
          <a:sp3d/>
        </c:spPr>
      </c:pivotFmt>
      <c:pivotFmt>
        <c:idx val="104"/>
        <c:spPr>
          <a:solidFill>
            <a:schemeClr val="accent1"/>
          </a:solidFill>
          <a:ln>
            <a:noFill/>
          </a:ln>
          <a:effectLst>
            <a:outerShdw blurRad="254000" sx="102000" sy="102000" algn="ctr" rotWithShape="0">
              <a:prstClr val="black">
                <a:alpha val="20000"/>
              </a:prstClr>
            </a:outerShdw>
          </a:effectLst>
          <a:sp3d/>
        </c:spPr>
      </c:pivotFmt>
      <c:pivotFmt>
        <c:idx val="105"/>
        <c:spPr>
          <a:solidFill>
            <a:schemeClr val="accent1"/>
          </a:solidFill>
          <a:ln>
            <a:noFill/>
          </a:ln>
          <a:effectLst>
            <a:outerShdw blurRad="254000" sx="102000" sy="102000" algn="ctr" rotWithShape="0">
              <a:prstClr val="black">
                <a:alpha val="20000"/>
              </a:prstClr>
            </a:outerShdw>
          </a:effectLst>
          <a:sp3d/>
        </c:spPr>
      </c:pivotFmt>
      <c:pivotFmt>
        <c:idx val="106"/>
        <c:spPr>
          <a:solidFill>
            <a:schemeClr val="accent1"/>
          </a:solidFill>
          <a:ln>
            <a:noFill/>
          </a:ln>
          <a:effectLst>
            <a:outerShdw blurRad="254000" sx="102000" sy="102000" algn="ctr" rotWithShape="0">
              <a:prstClr val="black">
                <a:alpha val="20000"/>
              </a:prstClr>
            </a:outerShdw>
          </a:effectLst>
          <a:sp3d/>
        </c:spPr>
      </c:pivotFmt>
      <c:pivotFmt>
        <c:idx val="107"/>
        <c:spPr>
          <a:solidFill>
            <a:schemeClr val="accent1"/>
          </a:solidFill>
          <a:ln>
            <a:noFill/>
          </a:ln>
          <a:effectLst>
            <a:outerShdw blurRad="254000" sx="102000" sy="102000" algn="ctr" rotWithShape="0">
              <a:prstClr val="black">
                <a:alpha val="20000"/>
              </a:prstClr>
            </a:outerShdw>
          </a:effectLst>
          <a:sp3d/>
        </c:spPr>
      </c:pivotFmt>
      <c:pivotFmt>
        <c:idx val="10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1"/>
          </a:solidFill>
          <a:ln>
            <a:noFill/>
          </a:ln>
          <a:effectLst>
            <a:outerShdw blurRad="254000" sx="102000" sy="102000" algn="ctr" rotWithShape="0">
              <a:prstClr val="black">
                <a:alpha val="20000"/>
              </a:prstClr>
            </a:outerShdw>
          </a:effectLst>
          <a:sp3d/>
        </c:spPr>
      </c:pivotFmt>
      <c:pivotFmt>
        <c:idx val="110"/>
        <c:spPr>
          <a:solidFill>
            <a:schemeClr val="accent1"/>
          </a:solidFill>
          <a:ln>
            <a:noFill/>
          </a:ln>
          <a:effectLst>
            <a:outerShdw blurRad="254000" sx="102000" sy="102000" algn="ctr" rotWithShape="0">
              <a:prstClr val="black">
                <a:alpha val="20000"/>
              </a:prstClr>
            </a:outerShdw>
          </a:effectLst>
          <a:sp3d/>
        </c:spPr>
      </c:pivotFmt>
      <c:pivotFmt>
        <c:idx val="111"/>
        <c:spPr>
          <a:solidFill>
            <a:schemeClr val="accent1"/>
          </a:solidFill>
          <a:ln>
            <a:noFill/>
          </a:ln>
          <a:effectLst>
            <a:outerShdw blurRad="254000" sx="102000" sy="102000" algn="ctr" rotWithShape="0">
              <a:prstClr val="black">
                <a:alpha val="20000"/>
              </a:prstClr>
            </a:outerShdw>
          </a:effectLst>
          <a:sp3d/>
        </c:spPr>
      </c:pivotFmt>
      <c:pivotFmt>
        <c:idx val="112"/>
        <c:spPr>
          <a:solidFill>
            <a:schemeClr val="accent1"/>
          </a:solidFill>
          <a:ln>
            <a:noFill/>
          </a:ln>
          <a:effectLst>
            <a:outerShdw blurRad="254000" sx="102000" sy="102000" algn="ctr" rotWithShape="0">
              <a:prstClr val="black">
                <a:alpha val="20000"/>
              </a:prstClr>
            </a:outerShdw>
          </a:effectLst>
          <a:sp3d/>
        </c:spPr>
      </c:pivotFmt>
      <c:pivotFmt>
        <c:idx val="113"/>
        <c:spPr>
          <a:solidFill>
            <a:schemeClr val="accent1"/>
          </a:solidFill>
          <a:ln>
            <a:noFill/>
          </a:ln>
          <a:effectLst>
            <a:outerShdw blurRad="254000" sx="102000" sy="102000" algn="ctr" rotWithShape="0">
              <a:prstClr val="black">
                <a:alpha val="20000"/>
              </a:prstClr>
            </a:outerShdw>
          </a:effectLst>
          <a:sp3d/>
        </c:spPr>
      </c:pivotFmt>
      <c:pivotFmt>
        <c:idx val="11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5"/>
        <c:spPr>
          <a:solidFill>
            <a:schemeClr val="accent1"/>
          </a:solidFill>
          <a:ln>
            <a:noFill/>
          </a:ln>
          <a:effectLst>
            <a:outerShdw blurRad="254000" sx="102000" sy="102000" algn="ctr" rotWithShape="0">
              <a:prstClr val="black">
                <a:alpha val="20000"/>
              </a:prstClr>
            </a:outerShdw>
          </a:effectLst>
          <a:sp3d/>
        </c:spPr>
      </c:pivotFmt>
      <c:pivotFmt>
        <c:idx val="116"/>
        <c:spPr>
          <a:solidFill>
            <a:schemeClr val="accent1"/>
          </a:solidFill>
          <a:ln>
            <a:noFill/>
          </a:ln>
          <a:effectLst>
            <a:outerShdw blurRad="254000" sx="102000" sy="102000" algn="ctr" rotWithShape="0">
              <a:prstClr val="black">
                <a:alpha val="20000"/>
              </a:prstClr>
            </a:outerShdw>
          </a:effectLst>
          <a:sp3d/>
        </c:spPr>
      </c:pivotFmt>
      <c:pivotFmt>
        <c:idx val="117"/>
        <c:spPr>
          <a:solidFill>
            <a:schemeClr val="accent1"/>
          </a:solidFill>
          <a:ln>
            <a:noFill/>
          </a:ln>
          <a:effectLst>
            <a:outerShdw blurRad="254000" sx="102000" sy="102000" algn="ctr" rotWithShape="0">
              <a:prstClr val="black">
                <a:alpha val="20000"/>
              </a:prstClr>
            </a:outerShdw>
          </a:effectLst>
          <a:sp3d/>
        </c:spPr>
      </c:pivotFmt>
      <c:pivotFmt>
        <c:idx val="118"/>
        <c:spPr>
          <a:solidFill>
            <a:schemeClr val="accent1"/>
          </a:solidFill>
          <a:ln>
            <a:noFill/>
          </a:ln>
          <a:effectLst>
            <a:outerShdw blurRad="254000" sx="102000" sy="102000" algn="ctr" rotWithShape="0">
              <a:prstClr val="black">
                <a:alpha val="20000"/>
              </a:prstClr>
            </a:outerShdw>
          </a:effectLst>
          <a:sp3d/>
        </c:spPr>
      </c:pivotFmt>
      <c:pivotFmt>
        <c:idx val="119"/>
        <c:spPr>
          <a:solidFill>
            <a:schemeClr val="accent1"/>
          </a:solidFill>
          <a:ln>
            <a:noFill/>
          </a:ln>
          <a:effectLst>
            <a:outerShdw blurRad="254000" sx="102000" sy="102000" algn="ctr" rotWithShape="0">
              <a:prstClr val="black">
                <a:alpha val="20000"/>
              </a:prstClr>
            </a:outerShdw>
          </a:effectLst>
          <a:sp3d/>
        </c:spPr>
      </c:pivotFmt>
      <c:pivotFmt>
        <c:idx val="12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1"/>
        <c:spPr>
          <a:solidFill>
            <a:schemeClr val="accent1"/>
          </a:solidFill>
          <a:ln>
            <a:noFill/>
          </a:ln>
          <a:effectLst>
            <a:outerShdw blurRad="254000" sx="102000" sy="102000" algn="ctr" rotWithShape="0">
              <a:prstClr val="black">
                <a:alpha val="20000"/>
              </a:prstClr>
            </a:outerShdw>
          </a:effectLst>
          <a:sp3d/>
        </c:spPr>
      </c:pivotFmt>
      <c:pivotFmt>
        <c:idx val="122"/>
        <c:spPr>
          <a:solidFill>
            <a:schemeClr val="accent1"/>
          </a:solidFill>
          <a:ln>
            <a:noFill/>
          </a:ln>
          <a:effectLst>
            <a:outerShdw blurRad="254000" sx="102000" sy="102000" algn="ctr" rotWithShape="0">
              <a:prstClr val="black">
                <a:alpha val="20000"/>
              </a:prstClr>
            </a:outerShdw>
          </a:effectLst>
          <a:sp3d/>
        </c:spPr>
      </c:pivotFmt>
      <c:pivotFmt>
        <c:idx val="123"/>
        <c:spPr>
          <a:solidFill>
            <a:schemeClr val="accent1"/>
          </a:solidFill>
          <a:ln>
            <a:noFill/>
          </a:ln>
          <a:effectLst>
            <a:outerShdw blurRad="254000" sx="102000" sy="102000" algn="ctr" rotWithShape="0">
              <a:prstClr val="black">
                <a:alpha val="20000"/>
              </a:prstClr>
            </a:outerShdw>
          </a:effectLst>
          <a:sp3d/>
        </c:spPr>
      </c:pivotFmt>
      <c:pivotFmt>
        <c:idx val="124"/>
        <c:spPr>
          <a:solidFill>
            <a:schemeClr val="accent1"/>
          </a:solidFill>
          <a:ln>
            <a:noFill/>
          </a:ln>
          <a:effectLst>
            <a:outerShdw blurRad="254000" sx="102000" sy="102000" algn="ctr" rotWithShape="0">
              <a:prstClr val="black">
                <a:alpha val="20000"/>
              </a:prstClr>
            </a:outerShdw>
          </a:effectLst>
          <a:sp3d/>
        </c:spPr>
      </c:pivotFmt>
      <c:pivotFmt>
        <c:idx val="125"/>
        <c:spPr>
          <a:solidFill>
            <a:schemeClr val="accent1"/>
          </a:solidFill>
          <a:ln>
            <a:noFill/>
          </a:ln>
          <a:effectLst>
            <a:outerShdw blurRad="254000" sx="102000" sy="102000" algn="ctr" rotWithShape="0">
              <a:prstClr val="black">
                <a:alpha val="20000"/>
              </a:prstClr>
            </a:outerShdw>
          </a:effectLst>
          <a:sp3d/>
        </c:spPr>
      </c:pivotFmt>
      <c:pivotFmt>
        <c:idx val="12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7"/>
        <c:spPr>
          <a:solidFill>
            <a:schemeClr val="accent1"/>
          </a:solidFill>
          <a:ln>
            <a:noFill/>
          </a:ln>
          <a:effectLst>
            <a:outerShdw blurRad="254000" sx="102000" sy="102000" algn="ctr" rotWithShape="0">
              <a:prstClr val="black">
                <a:alpha val="20000"/>
              </a:prstClr>
            </a:outerShdw>
          </a:effectLst>
          <a:sp3d/>
        </c:spPr>
      </c:pivotFmt>
      <c:pivotFmt>
        <c:idx val="128"/>
        <c:spPr>
          <a:solidFill>
            <a:schemeClr val="accent1"/>
          </a:solidFill>
          <a:ln>
            <a:noFill/>
          </a:ln>
          <a:effectLst>
            <a:outerShdw blurRad="254000" sx="102000" sy="102000" algn="ctr" rotWithShape="0">
              <a:prstClr val="black">
                <a:alpha val="20000"/>
              </a:prstClr>
            </a:outerShdw>
          </a:effectLst>
          <a:sp3d/>
        </c:spPr>
      </c:pivotFmt>
      <c:pivotFmt>
        <c:idx val="129"/>
        <c:spPr>
          <a:solidFill>
            <a:schemeClr val="accent1"/>
          </a:solidFill>
          <a:ln>
            <a:noFill/>
          </a:ln>
          <a:effectLst>
            <a:outerShdw blurRad="254000" sx="102000" sy="102000" algn="ctr" rotWithShape="0">
              <a:prstClr val="black">
                <a:alpha val="20000"/>
              </a:prstClr>
            </a:outerShdw>
          </a:effectLst>
          <a:sp3d/>
        </c:spPr>
      </c:pivotFmt>
      <c:pivotFmt>
        <c:idx val="130"/>
        <c:spPr>
          <a:solidFill>
            <a:schemeClr val="accent1"/>
          </a:solidFill>
          <a:ln>
            <a:noFill/>
          </a:ln>
          <a:effectLst>
            <a:outerShdw blurRad="254000" sx="102000" sy="102000" algn="ctr" rotWithShape="0">
              <a:prstClr val="black">
                <a:alpha val="20000"/>
              </a:prstClr>
            </a:outerShdw>
          </a:effectLst>
          <a:sp3d/>
        </c:spPr>
      </c:pivotFmt>
      <c:pivotFmt>
        <c:idx val="131"/>
        <c:spPr>
          <a:solidFill>
            <a:schemeClr val="accent1"/>
          </a:solidFill>
          <a:ln>
            <a:noFill/>
          </a:ln>
          <a:effectLst>
            <a:outerShdw blurRad="254000" sx="102000" sy="102000" algn="ctr" rotWithShape="0">
              <a:prstClr val="black">
                <a:alpha val="20000"/>
              </a:prstClr>
            </a:outerShdw>
          </a:effectLst>
          <a:sp3d/>
        </c:spPr>
      </c:pivotFmt>
      <c:pivotFmt>
        <c:idx val="132"/>
        <c:spPr>
          <a:solidFill>
            <a:schemeClr val="accent1"/>
          </a:solidFill>
          <a:ln>
            <a:noFill/>
          </a:ln>
          <a:effectLst>
            <a:outerShdw blurRad="254000" sx="102000" sy="102000" algn="ctr" rotWithShape="0">
              <a:prstClr val="black">
                <a:alpha val="20000"/>
              </a:prstClr>
            </a:outerShdw>
          </a:effectLst>
          <a:sp3d/>
        </c:spPr>
      </c:pivotFmt>
      <c:pivotFmt>
        <c:idx val="133"/>
        <c:spPr>
          <a:solidFill>
            <a:schemeClr val="accent1"/>
          </a:solidFill>
          <a:ln>
            <a:noFill/>
          </a:ln>
          <a:effectLst>
            <a:outerShdw blurRad="254000" sx="102000" sy="102000" algn="ctr" rotWithShape="0">
              <a:prstClr val="black">
                <a:alpha val="20000"/>
              </a:prstClr>
            </a:outerShdw>
          </a:effectLst>
          <a:sp3d/>
        </c:spPr>
      </c:pivotFmt>
      <c:pivotFmt>
        <c:idx val="134"/>
        <c:spPr>
          <a:solidFill>
            <a:schemeClr val="accent1"/>
          </a:solidFill>
          <a:ln>
            <a:noFill/>
          </a:ln>
          <a:effectLst>
            <a:outerShdw blurRad="254000" sx="102000" sy="102000" algn="ctr" rotWithShape="0">
              <a:prstClr val="black">
                <a:alpha val="20000"/>
              </a:prstClr>
            </a:outerShdw>
          </a:effectLst>
          <a:sp3d/>
        </c:spPr>
      </c:pivotFmt>
      <c:pivotFmt>
        <c:idx val="135"/>
        <c:spPr>
          <a:solidFill>
            <a:schemeClr val="accent1"/>
          </a:solidFill>
          <a:ln>
            <a:noFill/>
          </a:ln>
          <a:effectLst>
            <a:outerShdw blurRad="254000" sx="102000" sy="102000" algn="ctr" rotWithShape="0">
              <a:prstClr val="black">
                <a:alpha val="20000"/>
              </a:prstClr>
            </a:outerShdw>
          </a:effectLst>
          <a:sp3d/>
        </c:spPr>
      </c:pivotFmt>
      <c:pivotFmt>
        <c:idx val="136"/>
        <c:spPr>
          <a:solidFill>
            <a:schemeClr val="accent1"/>
          </a:solidFill>
          <a:ln>
            <a:noFill/>
          </a:ln>
          <a:effectLst>
            <a:outerShdw blurRad="254000" sx="102000" sy="102000" algn="ctr" rotWithShape="0">
              <a:prstClr val="black">
                <a:alpha val="20000"/>
              </a:prstClr>
            </a:outerShdw>
          </a:effectLst>
          <a:sp3d/>
        </c:spPr>
      </c:pivotFmt>
      <c:pivotFmt>
        <c:idx val="137"/>
        <c:spPr>
          <a:solidFill>
            <a:schemeClr val="accent1"/>
          </a:solidFill>
          <a:ln>
            <a:noFill/>
          </a:ln>
          <a:effectLst>
            <a:outerShdw blurRad="254000" sx="102000" sy="102000" algn="ctr" rotWithShape="0">
              <a:prstClr val="black">
                <a:alpha val="20000"/>
              </a:prstClr>
            </a:outerShdw>
          </a:effectLst>
          <a:sp3d/>
        </c:spPr>
      </c:pivotFmt>
      <c:pivotFmt>
        <c:idx val="138"/>
        <c:spPr>
          <a:solidFill>
            <a:schemeClr val="accent1"/>
          </a:solidFill>
          <a:ln>
            <a:noFill/>
          </a:ln>
          <a:effectLst>
            <a:outerShdw blurRad="254000" sx="102000" sy="102000" algn="ctr" rotWithShape="0">
              <a:prstClr val="black">
                <a:alpha val="20000"/>
              </a:prstClr>
            </a:outerShdw>
          </a:effectLst>
          <a:sp3d/>
        </c:spPr>
      </c:pivotFmt>
      <c:pivotFmt>
        <c:idx val="139"/>
        <c:spPr>
          <a:solidFill>
            <a:schemeClr val="accent1"/>
          </a:solidFill>
          <a:ln>
            <a:noFill/>
          </a:ln>
          <a:effectLst>
            <a:outerShdw blurRad="254000" sx="102000" sy="102000" algn="ctr" rotWithShape="0">
              <a:prstClr val="black">
                <a:alpha val="20000"/>
              </a:prstClr>
            </a:outerShdw>
          </a:effectLst>
          <a:sp3d/>
        </c:spPr>
      </c:pivotFmt>
      <c:pivotFmt>
        <c:idx val="140"/>
        <c:spPr>
          <a:solidFill>
            <a:schemeClr val="accent1"/>
          </a:solidFill>
          <a:ln>
            <a:noFill/>
          </a:ln>
          <a:effectLst>
            <a:outerShdw blurRad="254000" sx="102000" sy="102000" algn="ctr" rotWithShape="0">
              <a:prstClr val="black">
                <a:alpha val="20000"/>
              </a:prstClr>
            </a:outerShdw>
          </a:effectLst>
          <a:sp3d/>
        </c:spPr>
      </c:pivotFmt>
      <c:pivotFmt>
        <c:idx val="141"/>
        <c:spPr>
          <a:solidFill>
            <a:schemeClr val="accent1"/>
          </a:solidFill>
          <a:ln>
            <a:noFill/>
          </a:ln>
          <a:effectLst>
            <a:outerShdw blurRad="254000" sx="102000" sy="102000" algn="ctr" rotWithShape="0">
              <a:prstClr val="black">
                <a:alpha val="20000"/>
              </a:prstClr>
            </a:outerShdw>
          </a:effectLst>
          <a:sp3d/>
        </c:spPr>
      </c:pivotFmt>
      <c:pivotFmt>
        <c:idx val="142"/>
        <c:spPr>
          <a:solidFill>
            <a:schemeClr val="accent1"/>
          </a:solidFill>
          <a:ln>
            <a:noFill/>
          </a:ln>
          <a:effectLst>
            <a:outerShdw blurRad="254000" sx="102000" sy="102000" algn="ctr" rotWithShape="0">
              <a:prstClr val="black">
                <a:alpha val="20000"/>
              </a:prstClr>
            </a:outerShdw>
          </a:effectLst>
          <a:sp3d/>
        </c:spPr>
      </c:pivotFmt>
      <c:pivotFmt>
        <c:idx val="143"/>
        <c:spPr>
          <a:solidFill>
            <a:schemeClr val="accent1"/>
          </a:solidFill>
          <a:ln>
            <a:noFill/>
          </a:ln>
          <a:effectLst>
            <a:outerShdw blurRad="254000" sx="102000" sy="102000" algn="ctr" rotWithShape="0">
              <a:prstClr val="black">
                <a:alpha val="20000"/>
              </a:prstClr>
            </a:outerShdw>
          </a:effectLst>
          <a:sp3d/>
        </c:spPr>
      </c:pivotFmt>
      <c:pivotFmt>
        <c:idx val="144"/>
        <c:spPr>
          <a:solidFill>
            <a:schemeClr val="accent1"/>
          </a:solidFill>
          <a:ln>
            <a:noFill/>
          </a:ln>
          <a:effectLst>
            <a:outerShdw blurRad="254000" sx="102000" sy="102000" algn="ctr" rotWithShape="0">
              <a:prstClr val="black">
                <a:alpha val="20000"/>
              </a:prstClr>
            </a:outerShdw>
          </a:effectLst>
          <a:sp3d/>
        </c:spPr>
      </c:pivotFmt>
      <c:pivotFmt>
        <c:idx val="145"/>
        <c:spPr>
          <a:solidFill>
            <a:schemeClr val="accent1"/>
          </a:solidFill>
          <a:ln>
            <a:noFill/>
          </a:ln>
          <a:effectLst>
            <a:outerShdw blurRad="254000" sx="102000" sy="102000" algn="ctr" rotWithShape="0">
              <a:prstClr val="black">
                <a:alpha val="20000"/>
              </a:prstClr>
            </a:outerShdw>
          </a:effectLst>
          <a:sp3d/>
        </c:spPr>
      </c:pivotFmt>
      <c:pivotFmt>
        <c:idx val="146"/>
        <c:spPr>
          <a:solidFill>
            <a:schemeClr val="accent1"/>
          </a:solidFill>
          <a:ln>
            <a:noFill/>
          </a:ln>
          <a:effectLst>
            <a:outerShdw blurRad="254000" sx="102000" sy="102000" algn="ctr" rotWithShape="0">
              <a:prstClr val="black">
                <a:alpha val="20000"/>
              </a:prstClr>
            </a:outerShdw>
          </a:effectLst>
          <a:sp3d/>
        </c:spPr>
      </c:pivotFmt>
      <c:pivotFmt>
        <c:idx val="147"/>
        <c:spPr>
          <a:solidFill>
            <a:schemeClr val="accent1"/>
          </a:solidFill>
          <a:ln>
            <a:noFill/>
          </a:ln>
          <a:effectLst>
            <a:outerShdw blurRad="254000" sx="102000" sy="102000" algn="ctr" rotWithShape="0">
              <a:prstClr val="black">
                <a:alpha val="20000"/>
              </a:prstClr>
            </a:outerShdw>
          </a:effectLst>
          <a:sp3d/>
        </c:spPr>
      </c:pivotFmt>
      <c:pivotFmt>
        <c:idx val="148"/>
        <c:spPr>
          <a:solidFill>
            <a:schemeClr val="accent1"/>
          </a:solidFill>
          <a:ln>
            <a:noFill/>
          </a:ln>
          <a:effectLst>
            <a:outerShdw blurRad="254000" sx="102000" sy="102000" algn="ctr" rotWithShape="0">
              <a:prstClr val="black">
                <a:alpha val="20000"/>
              </a:prstClr>
            </a:outerShdw>
          </a:effectLst>
          <a:sp3d/>
        </c:spPr>
      </c:pivotFmt>
      <c:pivotFmt>
        <c:idx val="149"/>
        <c:spPr>
          <a:solidFill>
            <a:schemeClr val="accent1"/>
          </a:solidFill>
          <a:ln>
            <a:noFill/>
          </a:ln>
          <a:effectLst>
            <a:outerShdw blurRad="254000" sx="102000" sy="102000" algn="ctr" rotWithShape="0">
              <a:prstClr val="black">
                <a:alpha val="20000"/>
              </a:prstClr>
            </a:outerShdw>
          </a:effectLst>
          <a:sp3d/>
        </c:spPr>
      </c:pivotFmt>
      <c:pivotFmt>
        <c:idx val="150"/>
        <c:spPr>
          <a:solidFill>
            <a:schemeClr val="accent1"/>
          </a:solidFill>
          <a:ln>
            <a:noFill/>
          </a:ln>
          <a:effectLst>
            <a:outerShdw blurRad="254000" sx="102000" sy="102000" algn="ctr" rotWithShape="0">
              <a:prstClr val="black">
                <a:alpha val="20000"/>
              </a:prstClr>
            </a:outerShdw>
          </a:effectLst>
          <a:sp3d/>
        </c:spPr>
      </c:pivotFmt>
      <c:pivotFmt>
        <c:idx val="151"/>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'Weekly Sales'!$B$2:$B$3</c:f>
              <c:strCache>
                <c:ptCount val="1"/>
                <c:pt idx="0">
                  <c:v>45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637-48B4-8E1D-004B39D280A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637-48B4-8E1D-004B39D280A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637-48B4-8E1D-004B39D280A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637-48B4-8E1D-004B39D280A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637-48B4-8E1D-004B39D280A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'Weekly Sales'!$A$4:$A$9</c:f>
              <c:strCache>
                <c:ptCount val="5"/>
                <c:pt idx="0">
                  <c:v>clothing</c:v>
                </c:pt>
                <c:pt idx="1">
                  <c:v>dress</c:v>
                </c:pt>
                <c:pt idx="2">
                  <c:v>home decor</c:v>
                </c:pt>
                <c:pt idx="3">
                  <c:v>jacket</c:v>
                </c:pt>
                <c:pt idx="4">
                  <c:v>rug</c:v>
                </c:pt>
              </c:strCache>
            </c:strRef>
          </c:cat>
          <c:val>
            <c:numRef>
              <c:f>'Weekly Sales'!$B$4:$B$9</c:f>
              <c:numCache>
                <c:formatCode>_-[$$-409]* #,##0.00_ ;_-[$$-409]* \-#,##0.00\ ;_-[$$-409]* "-"??_ ;_-@_ </c:formatCode>
                <c:ptCount val="5"/>
                <c:pt idx="0">
                  <c:v>23103249.066306699</c:v>
                </c:pt>
                <c:pt idx="1">
                  <c:v>21797393.165657599</c:v>
                </c:pt>
                <c:pt idx="2">
                  <c:v>14242248.1958577</c:v>
                </c:pt>
                <c:pt idx="3">
                  <c:v>28781015.896664701</c:v>
                </c:pt>
                <c:pt idx="4">
                  <c:v>3394095.58225202</c:v>
                </c:pt>
              </c:numCache>
            </c:numRef>
          </c:val>
          <c:extLst>
            <c:ext xmlns:c16="http://schemas.microsoft.com/office/drawing/2014/chart" uri="{C3380CC4-5D6E-409C-BE32-E72D297353CC}">
              <c16:uniqueId val="{0000000A-3637-48B4-8E1D-004B39D280A7}"/>
            </c:ext>
          </c:extLst>
        </c:ser>
        <c:ser>
          <c:idx val="1"/>
          <c:order val="1"/>
          <c:tx>
            <c:strRef>
              <c:f>'Weekly Sales'!$C$2:$C$3</c:f>
              <c:strCache>
                <c:ptCount val="1"/>
                <c:pt idx="0">
                  <c:v>46</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BB8-4842-B880-A8BA9F4E432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BB8-4842-B880-A8BA9F4E432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BB8-4842-B880-A8BA9F4E432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BB8-4842-B880-A8BA9F4E432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DBB8-4842-B880-A8BA9F4E43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'Weekly Sales'!$A$4:$A$9</c:f>
              <c:strCache>
                <c:ptCount val="5"/>
                <c:pt idx="0">
                  <c:v>clothing</c:v>
                </c:pt>
                <c:pt idx="1">
                  <c:v>dress</c:v>
                </c:pt>
                <c:pt idx="2">
                  <c:v>home decor</c:v>
                </c:pt>
                <c:pt idx="3">
                  <c:v>jacket</c:v>
                </c:pt>
                <c:pt idx="4">
                  <c:v>rug</c:v>
                </c:pt>
              </c:strCache>
            </c:strRef>
          </c:cat>
          <c:val>
            <c:numRef>
              <c:f>'Weekly Sales'!$C$4:$C$9</c:f>
              <c:numCache>
                <c:formatCode>_-[$$-409]* #,##0.00_ ;_-[$$-409]* \-#,##0.00\ ;_-[$$-409]* "-"??_ ;_-@_ </c:formatCode>
                <c:ptCount val="5"/>
                <c:pt idx="0">
                  <c:v>28907022.1377411</c:v>
                </c:pt>
                <c:pt idx="1">
                  <c:v>26921966.004502699</c:v>
                </c:pt>
                <c:pt idx="2">
                  <c:v>37929447.140903398</c:v>
                </c:pt>
                <c:pt idx="3">
                  <c:v>27109646.6871696</c:v>
                </c:pt>
                <c:pt idx="4">
                  <c:v>24181412.930168599</c:v>
                </c:pt>
              </c:numCache>
            </c:numRef>
          </c:val>
          <c:extLst>
            <c:ext xmlns:c16="http://schemas.microsoft.com/office/drawing/2014/chart" uri="{C3380CC4-5D6E-409C-BE32-E72D297353CC}">
              <c16:uniqueId val="{00000043-3637-48B4-8E1D-004B39D280A7}"/>
            </c:ext>
          </c:extLst>
        </c:ser>
        <c:ser>
          <c:idx val="2"/>
          <c:order val="2"/>
          <c:tx>
            <c:strRef>
              <c:f>'Weekly Sales'!$D$2:$D$3</c:f>
              <c:strCache>
                <c:ptCount val="1"/>
                <c:pt idx="0">
                  <c:v>47</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DBB8-4842-B880-A8BA9F4E432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DBB8-4842-B880-A8BA9F4E432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9-DBB8-4842-B880-A8BA9F4E432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DBB8-4842-B880-A8BA9F4E432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DBB8-4842-B880-A8BA9F4E43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'Weekly Sales'!$A$4:$A$9</c:f>
              <c:strCache>
                <c:ptCount val="5"/>
                <c:pt idx="0">
                  <c:v>clothing</c:v>
                </c:pt>
                <c:pt idx="1">
                  <c:v>dress</c:v>
                </c:pt>
                <c:pt idx="2">
                  <c:v>home decor</c:v>
                </c:pt>
                <c:pt idx="3">
                  <c:v>jacket</c:v>
                </c:pt>
                <c:pt idx="4">
                  <c:v>rug</c:v>
                </c:pt>
              </c:strCache>
            </c:strRef>
          </c:cat>
          <c:val>
            <c:numRef>
              <c:f>'Weekly Sales'!$D$4:$D$9</c:f>
              <c:numCache>
                <c:formatCode>_-[$$-409]* #,##0.00_ ;_-[$$-409]* \-#,##0.00\ ;_-[$$-409]* "-"??_ ;_-@_ </c:formatCode>
                <c:ptCount val="5"/>
                <c:pt idx="0">
                  <c:v>32519194.081822202</c:v>
                </c:pt>
                <c:pt idx="1">
                  <c:v>19340087.068717401</c:v>
                </c:pt>
                <c:pt idx="2">
                  <c:v>32421959.294083599</c:v>
                </c:pt>
                <c:pt idx="3">
                  <c:v>29918423.4465896</c:v>
                </c:pt>
                <c:pt idx="4">
                  <c:v>62444687.488105997</c:v>
                </c:pt>
              </c:numCache>
            </c:numRef>
          </c:val>
          <c:extLst>
            <c:ext xmlns:c16="http://schemas.microsoft.com/office/drawing/2014/chart" uri="{C3380CC4-5D6E-409C-BE32-E72D297353CC}">
              <c16:uniqueId val="{00000044-3637-48B4-8E1D-004B39D280A7}"/>
            </c:ext>
          </c:extLst>
        </c:ser>
        <c:ser>
          <c:idx val="3"/>
          <c:order val="3"/>
          <c:tx>
            <c:strRef>
              <c:f>'Weekly Sales'!$E$2:$E$3</c:f>
              <c:strCache>
                <c:ptCount val="1"/>
                <c:pt idx="0">
                  <c:v>48</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DBB8-4842-B880-A8BA9F4E432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DBB8-4842-B880-A8BA9F4E432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DBB8-4842-B880-A8BA9F4E432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5-DBB8-4842-B880-A8BA9F4E432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7-DBB8-4842-B880-A8BA9F4E43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'Weekly Sales'!$A$4:$A$9</c:f>
              <c:strCache>
                <c:ptCount val="5"/>
                <c:pt idx="0">
                  <c:v>clothing</c:v>
                </c:pt>
                <c:pt idx="1">
                  <c:v>dress</c:v>
                </c:pt>
                <c:pt idx="2">
                  <c:v>home decor</c:v>
                </c:pt>
                <c:pt idx="3">
                  <c:v>jacket</c:v>
                </c:pt>
                <c:pt idx="4">
                  <c:v>rug</c:v>
                </c:pt>
              </c:strCache>
            </c:strRef>
          </c:cat>
          <c:val>
            <c:numRef>
              <c:f>'Weekly Sales'!$E$4:$E$9</c:f>
              <c:numCache>
                <c:formatCode>_-[$$-409]* #,##0.00_ ;_-[$$-409]* \-#,##0.00\ ;_-[$$-409]* "-"??_ ;_-@_ </c:formatCode>
                <c:ptCount val="5"/>
                <c:pt idx="0">
                  <c:v>27648804.064509101</c:v>
                </c:pt>
                <c:pt idx="1">
                  <c:v>27059408.622261599</c:v>
                </c:pt>
                <c:pt idx="2">
                  <c:v>36975026.445124999</c:v>
                </c:pt>
                <c:pt idx="3">
                  <c:v>25666957.614275001</c:v>
                </c:pt>
                <c:pt idx="4">
                  <c:v>20024205.806332801</c:v>
                </c:pt>
              </c:numCache>
            </c:numRef>
          </c:val>
          <c:extLst>
            <c:ext xmlns:c16="http://schemas.microsoft.com/office/drawing/2014/chart" uri="{C3380CC4-5D6E-409C-BE32-E72D297353CC}">
              <c16:uniqueId val="{00000045-3637-48B4-8E1D-004B39D280A7}"/>
            </c:ext>
          </c:extLst>
        </c:ser>
        <c:ser>
          <c:idx val="4"/>
          <c:order val="4"/>
          <c:tx>
            <c:strRef>
              <c:f>'Weekly Sales'!$F$2:$F$3</c:f>
              <c:strCache>
                <c:ptCount val="1"/>
                <c:pt idx="0">
                  <c:v>49</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9-DBB8-4842-B880-A8BA9F4E432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B-DBB8-4842-B880-A8BA9F4E432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D-DBB8-4842-B880-A8BA9F4E432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F-DBB8-4842-B880-A8BA9F4E432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1-DBB8-4842-B880-A8BA9F4E43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'Weekly Sales'!$A$4:$A$9</c:f>
              <c:strCache>
                <c:ptCount val="5"/>
                <c:pt idx="0">
                  <c:v>clothing</c:v>
                </c:pt>
                <c:pt idx="1">
                  <c:v>dress</c:v>
                </c:pt>
                <c:pt idx="2">
                  <c:v>home decor</c:v>
                </c:pt>
                <c:pt idx="3">
                  <c:v>jacket</c:v>
                </c:pt>
                <c:pt idx="4">
                  <c:v>rug</c:v>
                </c:pt>
              </c:strCache>
            </c:strRef>
          </c:cat>
          <c:val>
            <c:numRef>
              <c:f>'Weekly Sales'!$F$4:$F$9</c:f>
              <c:numCache>
                <c:formatCode>_-[$$-409]* #,##0.00_ ;_-[$$-409]* \-#,##0.00\ ;_-[$$-409]* "-"??_ ;_-@_ </c:formatCode>
                <c:ptCount val="5"/>
                <c:pt idx="0">
                  <c:v>34110202.005729802</c:v>
                </c:pt>
                <c:pt idx="1">
                  <c:v>36139161.584688596</c:v>
                </c:pt>
                <c:pt idx="2">
                  <c:v>7437292.1849710196</c:v>
                </c:pt>
                <c:pt idx="3">
                  <c:v>31447516.900023501</c:v>
                </c:pt>
                <c:pt idx="4">
                  <c:v>19581457.476222899</c:v>
                </c:pt>
              </c:numCache>
            </c:numRef>
          </c:val>
          <c:extLst>
            <c:ext xmlns:c16="http://schemas.microsoft.com/office/drawing/2014/chart" uri="{C3380CC4-5D6E-409C-BE32-E72D297353CC}">
              <c16:uniqueId val="{00000046-3637-48B4-8E1D-004B39D280A7}"/>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UK Dashboard.xlsx]Growth!PivotTable6</c:name>
    <c:fmtId val="8"/>
  </c:pivotSource>
  <c:chart>
    <c:title>
      <c:tx>
        <c:rich>
          <a:bodyPr rot="0" spcFirstLastPara="1" vertOverflow="ellipsis" vert="horz" wrap="square" anchor="ctr" anchorCtr="1"/>
          <a:lstStyle/>
          <a:p>
            <a:pPr>
              <a:defRPr sz="1800" b="1" i="0" u="none" strike="noStrike" kern="1200" cap="none" spc="20" baseline="0">
                <a:solidFill>
                  <a:schemeClr val="dk1">
                    <a:lumMod val="50000"/>
                    <a:lumOff val="50000"/>
                  </a:schemeClr>
                </a:solidFill>
                <a:latin typeface="+mn-lt"/>
                <a:ea typeface="+mn-ea"/>
                <a:cs typeface="+mn-cs"/>
              </a:defRPr>
            </a:pPr>
            <a:r>
              <a:rPr lang="en-GB" sz="1800" b="1" baseline="0"/>
              <a:t>Yearly Growth by Sum Average  </a:t>
            </a:r>
            <a:endParaRPr lang="en-GB" sz="1800" b="1"/>
          </a:p>
        </c:rich>
      </c:tx>
      <c:overlay val="0"/>
      <c:spPr>
        <a:noFill/>
        <a:ln>
          <a:noFill/>
        </a:ln>
        <a:effectLst/>
      </c:spPr>
      <c:txPr>
        <a:bodyPr rot="0" spcFirstLastPara="1" vertOverflow="ellipsis" vert="horz" wrap="square" anchor="ctr" anchorCtr="1"/>
        <a:lstStyle/>
        <a:p>
          <a:pPr>
            <a:defRPr sz="1800" b="1" i="0" u="none" strike="noStrike" kern="1200" cap="none" spc="20" baseline="0">
              <a:solidFill>
                <a:schemeClr val="dk1">
                  <a:lumMod val="50000"/>
                  <a:lumOff val="50000"/>
                </a:schemeClr>
              </a:solidFill>
              <a:latin typeface="+mn-lt"/>
              <a:ea typeface="+mn-ea"/>
              <a:cs typeface="+mn-cs"/>
            </a:defRPr>
          </a:pPr>
          <a:endParaRPr lang="en-GB"/>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Growth!$C$2:$C$3</c:f>
              <c:strCache>
                <c:ptCount val="1"/>
                <c:pt idx="0">
                  <c:v>2024</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Growth!$B$4:$B$9</c:f>
              <c:strCache>
                <c:ptCount val="5"/>
                <c:pt idx="0">
                  <c:v>Business &amp; Industrial</c:v>
                </c:pt>
                <c:pt idx="1">
                  <c:v>Computers/Tablets &amp; Networking</c:v>
                </c:pt>
                <c:pt idx="2">
                  <c:v>Digital Products</c:v>
                </c:pt>
                <c:pt idx="3">
                  <c:v>DVDs &amp; Movies</c:v>
                </c:pt>
                <c:pt idx="4">
                  <c:v>Office Products</c:v>
                </c:pt>
              </c:strCache>
            </c:strRef>
          </c:cat>
          <c:val>
            <c:numRef>
              <c:f>Growth!$C$4:$C$9</c:f>
              <c:numCache>
                <c:formatCode>0%</c:formatCode>
                <c:ptCount val="5"/>
                <c:pt idx="0">
                  <c:v>0.71794870818865208</c:v>
                </c:pt>
                <c:pt idx="1">
                  <c:v>2.0826288702039837</c:v>
                </c:pt>
                <c:pt idx="2">
                  <c:v>1.8873764137895321</c:v>
                </c:pt>
                <c:pt idx="3">
                  <c:v>1.3058357762202069</c:v>
                </c:pt>
                <c:pt idx="4">
                  <c:v>0.88540869848230519</c:v>
                </c:pt>
              </c:numCache>
            </c:numRef>
          </c:val>
          <c:smooth val="0"/>
          <c:extLst>
            <c:ext xmlns:c16="http://schemas.microsoft.com/office/drawing/2014/chart" uri="{C3380CC4-5D6E-409C-BE32-E72D297353CC}">
              <c16:uniqueId val="{00000000-F28D-4F50-8288-99D69E8E0CDE}"/>
            </c:ext>
          </c:extLst>
        </c:ser>
        <c:ser>
          <c:idx val="1"/>
          <c:order val="1"/>
          <c:tx>
            <c:strRef>
              <c:f>Growth!$D$2:$D$3</c:f>
              <c:strCache>
                <c:ptCount val="1"/>
                <c:pt idx="0">
                  <c:v>2025</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Growth!$B$4:$B$9</c:f>
              <c:strCache>
                <c:ptCount val="5"/>
                <c:pt idx="0">
                  <c:v>Business &amp; Industrial</c:v>
                </c:pt>
                <c:pt idx="1">
                  <c:v>Computers/Tablets &amp; Networking</c:v>
                </c:pt>
                <c:pt idx="2">
                  <c:v>Digital Products</c:v>
                </c:pt>
                <c:pt idx="3">
                  <c:v>DVDs &amp; Movies</c:v>
                </c:pt>
                <c:pt idx="4">
                  <c:v>Office Products</c:v>
                </c:pt>
              </c:strCache>
            </c:strRef>
          </c:cat>
          <c:val>
            <c:numRef>
              <c:f>Growth!$D$4:$D$9</c:f>
              <c:numCache>
                <c:formatCode>0%</c:formatCode>
                <c:ptCount val="5"/>
              </c:numCache>
            </c:numRef>
          </c:val>
          <c:smooth val="0"/>
          <c:extLst>
            <c:ext xmlns:c16="http://schemas.microsoft.com/office/drawing/2014/chart" uri="{C3380CC4-5D6E-409C-BE32-E72D297353CC}">
              <c16:uniqueId val="{00000008-F28D-4F50-8288-99D69E8E0CDE}"/>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39769200"/>
        <c:axId val="1139773040"/>
      </c:lineChart>
      <c:catAx>
        <c:axId val="113976920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39773040"/>
        <c:crosses val="autoZero"/>
        <c:auto val="1"/>
        <c:lblAlgn val="ctr"/>
        <c:lblOffset val="100"/>
        <c:noMultiLvlLbl val="0"/>
      </c:catAx>
      <c:valAx>
        <c:axId val="11397730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3976920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UK Dashboard.xlsx]Yearly Sales!PivotTable2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Yearly Brand </a:t>
            </a:r>
            <a:r>
              <a:rPr lang="en-GB" baseline="0"/>
              <a:t>Performance</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B"/>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'Yearly Sales'!$B$2:$B$3</c:f>
              <c:strCache>
                <c:ptCount val="1"/>
                <c:pt idx="0">
                  <c:v>2024</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'Yearly Sales'!$A$4:$A$9</c:f>
              <c:strCache>
                <c:ptCount val="5"/>
                <c:pt idx="0">
                  <c:v>Clothing</c:v>
                </c:pt>
                <c:pt idx="1">
                  <c:v>Fashion Accessories</c:v>
                </c:pt>
                <c:pt idx="2">
                  <c:v>Home &amp; Garden</c:v>
                </c:pt>
                <c:pt idx="3">
                  <c:v>Jewelry &amp; Watches</c:v>
                </c:pt>
                <c:pt idx="4">
                  <c:v>Miscellaneous</c:v>
                </c:pt>
              </c:strCache>
            </c:strRef>
          </c:cat>
          <c:val>
            <c:numRef>
              <c:f>'Yearly Sales'!$B$4:$B$9</c:f>
              <c:numCache>
                <c:formatCode>General</c:formatCode>
                <c:ptCount val="5"/>
                <c:pt idx="0">
                  <c:v>8286314</c:v>
                </c:pt>
                <c:pt idx="1">
                  <c:v>1102467</c:v>
                </c:pt>
                <c:pt idx="2">
                  <c:v>3503586</c:v>
                </c:pt>
                <c:pt idx="3">
                  <c:v>1531451</c:v>
                </c:pt>
                <c:pt idx="4">
                  <c:v>2739792</c:v>
                </c:pt>
              </c:numCache>
            </c:numRef>
          </c:val>
          <c:extLst>
            <c:ext xmlns:c16="http://schemas.microsoft.com/office/drawing/2014/chart" uri="{C3380CC4-5D6E-409C-BE32-E72D297353CC}">
              <c16:uniqueId val="{00000000-9EF5-4AA2-A26D-7E860814D9C9}"/>
            </c:ext>
          </c:extLst>
        </c:ser>
        <c:ser>
          <c:idx val="1"/>
          <c:order val="1"/>
          <c:tx>
            <c:strRef>
              <c:f>'Yearly Sales'!$C$2:$C$3</c:f>
              <c:strCache>
                <c:ptCount val="1"/>
                <c:pt idx="0">
                  <c:v>2025</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'Yearly Sales'!$A$4:$A$9</c:f>
              <c:strCache>
                <c:ptCount val="5"/>
                <c:pt idx="0">
                  <c:v>Clothing</c:v>
                </c:pt>
                <c:pt idx="1">
                  <c:v>Fashion Accessories</c:v>
                </c:pt>
                <c:pt idx="2">
                  <c:v>Home &amp; Garden</c:v>
                </c:pt>
                <c:pt idx="3">
                  <c:v>Jewelry &amp; Watches</c:v>
                </c:pt>
                <c:pt idx="4">
                  <c:v>Miscellaneous</c:v>
                </c:pt>
              </c:strCache>
            </c:strRef>
          </c:cat>
          <c:val>
            <c:numRef>
              <c:f>'Yearly Sales'!$C$4:$C$9</c:f>
              <c:numCache>
                <c:formatCode>General</c:formatCode>
                <c:ptCount val="5"/>
                <c:pt idx="0">
                  <c:v>2320</c:v>
                </c:pt>
                <c:pt idx="2">
                  <c:v>1851</c:v>
                </c:pt>
              </c:numCache>
            </c:numRef>
          </c:val>
          <c:extLst>
            <c:ext xmlns:c16="http://schemas.microsoft.com/office/drawing/2014/chart" uri="{C3380CC4-5D6E-409C-BE32-E72D297353CC}">
              <c16:uniqueId val="{00000008-9EF5-4AA2-A26D-7E860814D9C9}"/>
            </c:ext>
          </c:extLst>
        </c:ser>
        <c:dLbls>
          <c:showLegendKey val="0"/>
          <c:showVal val="0"/>
          <c:showCatName val="0"/>
          <c:showSerName val="0"/>
          <c:showPercent val="0"/>
          <c:showBubbleSize val="0"/>
        </c:dLbls>
        <c:gapWidth val="65"/>
        <c:shape val="box"/>
        <c:axId val="945038544"/>
        <c:axId val="945048144"/>
        <c:axId val="0"/>
      </c:bar3DChart>
      <c:catAx>
        <c:axId val="9450385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5048144"/>
        <c:crosses val="autoZero"/>
        <c:auto val="1"/>
        <c:lblAlgn val="ctr"/>
        <c:lblOffset val="100"/>
        <c:noMultiLvlLbl val="0"/>
      </c:catAx>
      <c:valAx>
        <c:axId val="94504814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503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UK Dashboard.xlsx]Price Target!PivotTable7</c:name>
    <c:fmtId val="1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by Price Target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'Price Target'!$C$2</c:f>
              <c:strCache>
                <c:ptCount val="1"/>
                <c:pt idx="0">
                  <c:v> Sales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'Price Target'!$B$3:$B$8</c:f>
              <c:strCache>
                <c:ptCount val="5"/>
                <c:pt idx="0">
                  <c:v>clothing</c:v>
                </c:pt>
                <c:pt idx="1">
                  <c:v>dress</c:v>
                </c:pt>
                <c:pt idx="2">
                  <c:v>home decor</c:v>
                </c:pt>
                <c:pt idx="3">
                  <c:v>jacket</c:v>
                </c:pt>
                <c:pt idx="4">
                  <c:v>rug</c:v>
                </c:pt>
              </c:strCache>
            </c:strRef>
          </c:cat>
          <c:val>
            <c:numRef>
              <c:f>'Price Target'!$C$3:$C$8</c:f>
              <c:numCache>
                <c:formatCode>_-[$$-409]* #,##0.00_ ;_-[$$-409]* \-#,##0.00\ ;_-[$$-409]* "-"??_ ;_-@_ </c:formatCode>
                <c:ptCount val="5"/>
                <c:pt idx="0">
                  <c:v>146288471.3561089</c:v>
                </c:pt>
                <c:pt idx="1">
                  <c:v>131258016.4458279</c:v>
                </c:pt>
                <c:pt idx="2">
                  <c:v>129005973.26094072</c:v>
                </c:pt>
                <c:pt idx="3">
                  <c:v>142923560.54472241</c:v>
                </c:pt>
                <c:pt idx="4">
                  <c:v>129625859.28308232</c:v>
                </c:pt>
              </c:numCache>
            </c:numRef>
          </c:val>
          <c:extLst>
            <c:ext xmlns:c16="http://schemas.microsoft.com/office/drawing/2014/chart" uri="{C3380CC4-5D6E-409C-BE32-E72D297353CC}">
              <c16:uniqueId val="{00000000-C478-4DE0-923C-E7B44407454E}"/>
            </c:ext>
          </c:extLst>
        </c:ser>
        <c:ser>
          <c:idx val="1"/>
          <c:order val="1"/>
          <c:tx>
            <c:strRef>
              <c:f>'Price Target'!$D$2</c:f>
              <c:strCache>
                <c:ptCount val="1"/>
                <c:pt idx="0">
                  <c:v> Price Target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'Price Target'!$B$3:$B$8</c:f>
              <c:strCache>
                <c:ptCount val="5"/>
                <c:pt idx="0">
                  <c:v>clothing</c:v>
                </c:pt>
                <c:pt idx="1">
                  <c:v>dress</c:v>
                </c:pt>
                <c:pt idx="2">
                  <c:v>home decor</c:v>
                </c:pt>
                <c:pt idx="3">
                  <c:v>jacket</c:v>
                </c:pt>
                <c:pt idx="4">
                  <c:v>rug</c:v>
                </c:pt>
              </c:strCache>
            </c:strRef>
          </c:cat>
          <c:val>
            <c:numRef>
              <c:f>'Price Target'!$D$3:$D$8</c:f>
              <c:numCache>
                <c:formatCode>_-[$$-409]* #,##0.00_ ;_-[$$-409]* \-#,##0.00\ ;_-[$$-409]* "-"??_ ;_-@_ </c:formatCode>
                <c:ptCount val="5"/>
                <c:pt idx="0">
                  <c:v>801522.62499999604</c:v>
                </c:pt>
                <c:pt idx="1">
                  <c:v>601649.24999999697</c:v>
                </c:pt>
                <c:pt idx="2">
                  <c:v>424475.24999999767</c:v>
                </c:pt>
                <c:pt idx="3">
                  <c:v>405790.24999999948</c:v>
                </c:pt>
                <c:pt idx="4">
                  <c:v>103948.1249999998</c:v>
                </c:pt>
              </c:numCache>
            </c:numRef>
          </c:val>
          <c:extLst>
            <c:ext xmlns:c16="http://schemas.microsoft.com/office/drawing/2014/chart" uri="{C3380CC4-5D6E-409C-BE32-E72D297353CC}">
              <c16:uniqueId val="{00000001-C478-4DE0-923C-E7B44407454E}"/>
            </c:ext>
          </c:extLst>
        </c:ser>
        <c:dLbls>
          <c:showLegendKey val="0"/>
          <c:showVal val="0"/>
          <c:showCatName val="0"/>
          <c:showSerName val="0"/>
          <c:showPercent val="0"/>
          <c:showBubbleSize val="0"/>
        </c:dLbls>
        <c:gapWidth val="115"/>
        <c:overlap val="100"/>
        <c:axId val="1133504624"/>
        <c:axId val="1133505104"/>
      </c:barChart>
      <c:catAx>
        <c:axId val="1133504624"/>
        <c:scaling>
          <c:orientation val="minMax"/>
        </c:scaling>
        <c:delete val="1"/>
        <c:axPos val="l"/>
        <c:numFmt formatCode="General" sourceLinked="1"/>
        <c:majorTickMark val="out"/>
        <c:minorTickMark val="none"/>
        <c:tickLblPos val="nextTo"/>
        <c:crossAx val="1133505104"/>
        <c:crosses val="autoZero"/>
        <c:auto val="1"/>
        <c:lblAlgn val="ctr"/>
        <c:lblOffset val="100"/>
        <c:noMultiLvlLbl val="0"/>
      </c:catAx>
      <c:valAx>
        <c:axId val="1133505104"/>
        <c:scaling>
          <c:orientation val="minMax"/>
        </c:scaling>
        <c:delete val="1"/>
        <c:axPos val="b"/>
        <c:numFmt formatCode="_-[$$-409]* #,##0.00_ ;_-[$$-409]* \-#,##0.00\ ;_-[$$-409]* &quot;-&quot;??_ ;_-@_ " sourceLinked="1"/>
        <c:majorTickMark val="out"/>
        <c:minorTickMark val="none"/>
        <c:tickLblPos val="nextTo"/>
        <c:crossAx val="1133504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UK Dashboard.xlsx]Retail!PivotTable1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baseline="0"/>
              <a:t>Brand Performance by Sales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B"/>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Retail!$C$2</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Retail!$B$3:$B$8</c:f>
              <c:strCache>
                <c:ptCount val="5"/>
                <c:pt idx="0">
                  <c:v>Clothing</c:v>
                </c:pt>
                <c:pt idx="1">
                  <c:v>Fashion Accessories</c:v>
                </c:pt>
                <c:pt idx="2">
                  <c:v>Home &amp; Garden</c:v>
                </c:pt>
                <c:pt idx="3">
                  <c:v>Jewelry &amp; Watches</c:v>
                </c:pt>
                <c:pt idx="4">
                  <c:v>Miscellaneous</c:v>
                </c:pt>
              </c:strCache>
            </c:strRef>
          </c:cat>
          <c:val>
            <c:numRef>
              <c:f>Retail!$C$3:$C$8</c:f>
              <c:numCache>
                <c:formatCode>_-[$$-409]* #,##0.00_ ;_-[$$-409]* \-#,##0.00\ ;_-[$$-409]* "-"??_ ;_-@_ </c:formatCode>
                <c:ptCount val="5"/>
                <c:pt idx="0">
                  <c:v>1245546321.7709117</c:v>
                </c:pt>
                <c:pt idx="1">
                  <c:v>212169344.72418392</c:v>
                </c:pt>
                <c:pt idx="2">
                  <c:v>858125888.70648873</c:v>
                </c:pt>
                <c:pt idx="3">
                  <c:v>266912201.13999799</c:v>
                </c:pt>
                <c:pt idx="4">
                  <c:v>255102115.53448561</c:v>
                </c:pt>
              </c:numCache>
            </c:numRef>
          </c:val>
          <c:extLst>
            <c:ext xmlns:c16="http://schemas.microsoft.com/office/drawing/2014/chart" uri="{C3380CC4-5D6E-409C-BE32-E72D297353CC}">
              <c16:uniqueId val="{00000000-83AE-4E00-A123-DD38696A7E72}"/>
            </c:ext>
          </c:extLst>
        </c:ser>
        <c:dLbls>
          <c:showLegendKey val="0"/>
          <c:showVal val="0"/>
          <c:showCatName val="0"/>
          <c:showSerName val="0"/>
          <c:showPercent val="0"/>
          <c:showBubbleSize val="0"/>
        </c:dLbls>
        <c:gapWidth val="65"/>
        <c:shape val="box"/>
        <c:axId val="904892512"/>
        <c:axId val="904888192"/>
        <c:axId val="0"/>
      </c:bar3DChart>
      <c:catAx>
        <c:axId val="9048925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04888192"/>
        <c:crosses val="autoZero"/>
        <c:auto val="1"/>
        <c:lblAlgn val="ctr"/>
        <c:lblOffset val="100"/>
        <c:noMultiLvlLbl val="0"/>
      </c:catAx>
      <c:valAx>
        <c:axId val="904888192"/>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0489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UK Dashboard.xlsx]Yearly Sales!PivotTable2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Yearly Brand </a:t>
            </a:r>
            <a:r>
              <a:rPr lang="en-GB" baseline="0"/>
              <a:t>Performance</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B"/>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'Yearly Sales'!$B$2:$B$3</c:f>
              <c:strCache>
                <c:ptCount val="1"/>
                <c:pt idx="0">
                  <c:v>2024</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'Yearly Sales'!$A$4:$A$9</c:f>
              <c:strCache>
                <c:ptCount val="5"/>
                <c:pt idx="0">
                  <c:v>Clothing</c:v>
                </c:pt>
                <c:pt idx="1">
                  <c:v>Fashion Accessories</c:v>
                </c:pt>
                <c:pt idx="2">
                  <c:v>Home &amp; Garden</c:v>
                </c:pt>
                <c:pt idx="3">
                  <c:v>Jewelry &amp; Watches</c:v>
                </c:pt>
                <c:pt idx="4">
                  <c:v>Miscellaneous</c:v>
                </c:pt>
              </c:strCache>
            </c:strRef>
          </c:cat>
          <c:val>
            <c:numRef>
              <c:f>'Yearly Sales'!$B$4:$B$9</c:f>
              <c:numCache>
                <c:formatCode>General</c:formatCode>
                <c:ptCount val="5"/>
                <c:pt idx="0">
                  <c:v>8286314</c:v>
                </c:pt>
                <c:pt idx="1">
                  <c:v>1102467</c:v>
                </c:pt>
                <c:pt idx="2">
                  <c:v>3503586</c:v>
                </c:pt>
                <c:pt idx="3">
                  <c:v>1531451</c:v>
                </c:pt>
                <c:pt idx="4">
                  <c:v>2739792</c:v>
                </c:pt>
              </c:numCache>
            </c:numRef>
          </c:val>
          <c:extLst>
            <c:ext xmlns:c16="http://schemas.microsoft.com/office/drawing/2014/chart" uri="{C3380CC4-5D6E-409C-BE32-E72D297353CC}">
              <c16:uniqueId val="{00000000-618B-4CF4-B1B4-EC4003812BFC}"/>
            </c:ext>
          </c:extLst>
        </c:ser>
        <c:ser>
          <c:idx val="1"/>
          <c:order val="1"/>
          <c:tx>
            <c:strRef>
              <c:f>'Yearly Sales'!$C$2:$C$3</c:f>
              <c:strCache>
                <c:ptCount val="1"/>
                <c:pt idx="0">
                  <c:v>2025</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'Yearly Sales'!$A$4:$A$9</c:f>
              <c:strCache>
                <c:ptCount val="5"/>
                <c:pt idx="0">
                  <c:v>Clothing</c:v>
                </c:pt>
                <c:pt idx="1">
                  <c:v>Fashion Accessories</c:v>
                </c:pt>
                <c:pt idx="2">
                  <c:v>Home &amp; Garden</c:v>
                </c:pt>
                <c:pt idx="3">
                  <c:v>Jewelry &amp; Watches</c:v>
                </c:pt>
                <c:pt idx="4">
                  <c:v>Miscellaneous</c:v>
                </c:pt>
              </c:strCache>
            </c:strRef>
          </c:cat>
          <c:val>
            <c:numRef>
              <c:f>'Yearly Sales'!$C$4:$C$9</c:f>
              <c:numCache>
                <c:formatCode>General</c:formatCode>
                <c:ptCount val="5"/>
                <c:pt idx="0">
                  <c:v>2320</c:v>
                </c:pt>
                <c:pt idx="2">
                  <c:v>1851</c:v>
                </c:pt>
              </c:numCache>
            </c:numRef>
          </c:val>
          <c:extLst>
            <c:ext xmlns:c16="http://schemas.microsoft.com/office/drawing/2014/chart" uri="{C3380CC4-5D6E-409C-BE32-E72D297353CC}">
              <c16:uniqueId val="{0000000F-A581-4454-802B-D9D2E87B4F38}"/>
            </c:ext>
          </c:extLst>
        </c:ser>
        <c:dLbls>
          <c:showLegendKey val="0"/>
          <c:showVal val="0"/>
          <c:showCatName val="0"/>
          <c:showSerName val="0"/>
          <c:showPercent val="0"/>
          <c:showBubbleSize val="0"/>
        </c:dLbls>
        <c:gapWidth val="65"/>
        <c:shape val="box"/>
        <c:axId val="945038544"/>
        <c:axId val="945048144"/>
        <c:axId val="0"/>
      </c:bar3DChart>
      <c:catAx>
        <c:axId val="9450385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5048144"/>
        <c:crosses val="autoZero"/>
        <c:auto val="1"/>
        <c:lblAlgn val="ctr"/>
        <c:lblOffset val="100"/>
        <c:noMultiLvlLbl val="0"/>
      </c:catAx>
      <c:valAx>
        <c:axId val="94504814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503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UK Dashboard.xlsx]Weekly Sales!PivotTable5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Retail by Weekly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spPr>
          <a:solidFill>
            <a:schemeClr val="accent1"/>
          </a:solidFill>
          <a:ln>
            <a:noFill/>
          </a:ln>
          <a:effectLst>
            <a:outerShdw blurRad="254000" sx="102000" sy="102000" algn="ctr" rotWithShape="0">
              <a:prstClr val="black">
                <a:alpha val="20000"/>
              </a:prstClr>
            </a:outerShdw>
          </a:effectLst>
          <a:sp3d/>
        </c:spPr>
      </c:pivotFmt>
      <c:pivotFmt>
        <c:idx val="26"/>
        <c:spPr>
          <a:solidFill>
            <a:schemeClr val="accent1"/>
          </a:solidFill>
          <a:ln>
            <a:noFill/>
          </a:ln>
          <a:effectLst>
            <a:outerShdw blurRad="254000" sx="102000" sy="102000" algn="ctr" rotWithShape="0">
              <a:prstClr val="black">
                <a:alpha val="20000"/>
              </a:prstClr>
            </a:outerShdw>
          </a:effectLst>
          <a:sp3d/>
        </c:spPr>
      </c:pivotFmt>
      <c:pivotFmt>
        <c:idx val="27"/>
        <c:spPr>
          <a:solidFill>
            <a:schemeClr val="accent1"/>
          </a:solidFill>
          <a:ln>
            <a:noFill/>
          </a:ln>
          <a:effectLst>
            <a:outerShdw blurRad="254000" sx="102000" sy="102000" algn="ctr" rotWithShape="0">
              <a:prstClr val="black">
                <a:alpha val="20000"/>
              </a:prstClr>
            </a:outerShdw>
          </a:effectLst>
          <a:sp3d/>
        </c:spPr>
      </c:pivotFmt>
      <c:pivotFmt>
        <c:idx val="28"/>
        <c:spPr>
          <a:solidFill>
            <a:schemeClr val="accent1"/>
          </a:solidFill>
          <a:ln>
            <a:noFill/>
          </a:ln>
          <a:effectLst>
            <a:outerShdw blurRad="254000" sx="102000" sy="102000" algn="ctr" rotWithShape="0">
              <a:prstClr val="black">
                <a:alpha val="20000"/>
              </a:prstClr>
            </a:outerShdw>
          </a:effectLst>
          <a:sp3d/>
        </c:spPr>
      </c:pivotFmt>
      <c:pivotFmt>
        <c:idx val="29"/>
        <c:spPr>
          <a:solidFill>
            <a:schemeClr val="accent1"/>
          </a:solidFill>
          <a:ln>
            <a:noFill/>
          </a:ln>
          <a:effectLst>
            <a:outerShdw blurRad="254000" sx="102000" sy="102000" algn="ctr" rotWithShape="0">
              <a:prstClr val="black">
                <a:alpha val="20000"/>
              </a:prstClr>
            </a:outerShdw>
          </a:effectLst>
          <a:sp3d/>
        </c:spPr>
      </c:pivotFmt>
      <c:pivotFmt>
        <c:idx val="30"/>
        <c:spPr>
          <a:solidFill>
            <a:schemeClr val="accent1"/>
          </a:solidFill>
          <a:ln>
            <a:noFill/>
          </a:ln>
          <a:effectLst>
            <a:outerShdw blurRad="254000" sx="102000" sy="102000" algn="ctr" rotWithShape="0">
              <a:prstClr val="black">
                <a:alpha val="20000"/>
              </a:prstClr>
            </a:outerShdw>
          </a:effectLst>
          <a:sp3d/>
        </c:spPr>
      </c:pivotFmt>
      <c:pivotFmt>
        <c:idx val="31"/>
        <c:spPr>
          <a:solidFill>
            <a:schemeClr val="accent1"/>
          </a:solidFill>
          <a:ln>
            <a:noFill/>
          </a:ln>
          <a:effectLst>
            <a:outerShdw blurRad="254000" sx="102000" sy="102000" algn="ctr" rotWithShape="0">
              <a:prstClr val="black">
                <a:alpha val="20000"/>
              </a:prstClr>
            </a:outerShdw>
          </a:effectLst>
          <a:sp3d/>
        </c:spPr>
      </c:pivotFmt>
      <c:pivotFmt>
        <c:idx val="32"/>
        <c:spPr>
          <a:solidFill>
            <a:schemeClr val="accent1"/>
          </a:solidFill>
          <a:ln>
            <a:noFill/>
          </a:ln>
          <a:effectLst>
            <a:outerShdw blurRad="254000" sx="102000" sy="102000" algn="ctr" rotWithShape="0">
              <a:prstClr val="black">
                <a:alpha val="20000"/>
              </a:prstClr>
            </a:outerShdw>
          </a:effectLst>
          <a:sp3d/>
        </c:spPr>
      </c:pivotFmt>
      <c:pivotFmt>
        <c:idx val="33"/>
        <c:spPr>
          <a:solidFill>
            <a:schemeClr val="accent1"/>
          </a:solidFill>
          <a:ln>
            <a:noFill/>
          </a:ln>
          <a:effectLst>
            <a:outerShdw blurRad="254000" sx="102000" sy="102000" algn="ctr" rotWithShape="0">
              <a:prstClr val="black">
                <a:alpha val="20000"/>
              </a:prstClr>
            </a:outerShdw>
          </a:effectLst>
          <a:sp3d/>
        </c:spPr>
      </c:pivotFmt>
      <c:pivotFmt>
        <c:idx val="34"/>
        <c:spPr>
          <a:solidFill>
            <a:schemeClr val="accent1"/>
          </a:solidFill>
          <a:ln>
            <a:noFill/>
          </a:ln>
          <a:effectLst>
            <a:outerShdw blurRad="254000" sx="102000" sy="102000" algn="ctr" rotWithShape="0">
              <a:prstClr val="black">
                <a:alpha val="20000"/>
              </a:prstClr>
            </a:outerShdw>
          </a:effectLst>
          <a:sp3d/>
        </c:spPr>
      </c:pivotFmt>
      <c:pivotFmt>
        <c:idx val="35"/>
        <c:spPr>
          <a:solidFill>
            <a:schemeClr val="accent1"/>
          </a:solidFill>
          <a:ln>
            <a:noFill/>
          </a:ln>
          <a:effectLst>
            <a:outerShdw blurRad="254000" sx="102000" sy="102000" algn="ctr" rotWithShape="0">
              <a:prstClr val="black">
                <a:alpha val="20000"/>
              </a:prstClr>
            </a:outerShdw>
          </a:effectLst>
          <a:sp3d/>
        </c:spPr>
      </c:pivotFmt>
      <c:pivotFmt>
        <c:idx val="36"/>
        <c:spPr>
          <a:solidFill>
            <a:schemeClr val="accent1"/>
          </a:solidFill>
          <a:ln>
            <a:noFill/>
          </a:ln>
          <a:effectLst>
            <a:outerShdw blurRad="254000" sx="102000" sy="102000" algn="ctr" rotWithShape="0">
              <a:prstClr val="black">
                <a:alpha val="20000"/>
              </a:prstClr>
            </a:outerShdw>
          </a:effectLst>
          <a:sp3d/>
        </c:spPr>
      </c:pivotFmt>
      <c:pivotFmt>
        <c:idx val="37"/>
        <c:spPr>
          <a:solidFill>
            <a:schemeClr val="accent1"/>
          </a:solidFill>
          <a:ln>
            <a:noFill/>
          </a:ln>
          <a:effectLst>
            <a:outerShdw blurRad="254000" sx="102000" sy="102000" algn="ctr" rotWithShape="0">
              <a:prstClr val="black">
                <a:alpha val="20000"/>
              </a:prstClr>
            </a:outerShdw>
          </a:effectLst>
          <a:sp3d/>
        </c:spPr>
      </c:pivotFmt>
      <c:pivotFmt>
        <c:idx val="38"/>
        <c:spPr>
          <a:solidFill>
            <a:schemeClr val="accent1"/>
          </a:solidFill>
          <a:ln>
            <a:noFill/>
          </a:ln>
          <a:effectLst>
            <a:outerShdw blurRad="254000" sx="102000" sy="102000" algn="ctr" rotWithShape="0">
              <a:prstClr val="black">
                <a:alpha val="20000"/>
              </a:prstClr>
            </a:outerShdw>
          </a:effectLst>
          <a:sp3d/>
        </c:spPr>
      </c:pivotFmt>
      <c:pivotFmt>
        <c:idx val="39"/>
        <c:spPr>
          <a:solidFill>
            <a:schemeClr val="accent1"/>
          </a:solidFill>
          <a:ln>
            <a:noFill/>
          </a:ln>
          <a:effectLst>
            <a:outerShdw blurRad="254000" sx="102000" sy="102000" algn="ctr" rotWithShape="0">
              <a:prstClr val="black">
                <a:alpha val="20000"/>
              </a:prstClr>
            </a:outerShdw>
          </a:effectLst>
          <a:sp3d/>
        </c:spPr>
      </c:pivotFmt>
      <c:pivotFmt>
        <c:idx val="40"/>
        <c:spPr>
          <a:solidFill>
            <a:schemeClr val="accent1"/>
          </a:solidFill>
          <a:ln>
            <a:noFill/>
          </a:ln>
          <a:effectLst>
            <a:outerShdw blurRad="254000" sx="102000" sy="102000" algn="ctr" rotWithShape="0">
              <a:prstClr val="black">
                <a:alpha val="20000"/>
              </a:prstClr>
            </a:outerShdw>
          </a:effectLst>
          <a:sp3d/>
        </c:spPr>
      </c:pivotFmt>
      <c:pivotFmt>
        <c:idx val="41"/>
        <c:spPr>
          <a:solidFill>
            <a:schemeClr val="accent1"/>
          </a:solidFill>
          <a:ln>
            <a:noFill/>
          </a:ln>
          <a:effectLst>
            <a:outerShdw blurRad="254000" sx="102000" sy="102000" algn="ctr" rotWithShape="0">
              <a:prstClr val="black">
                <a:alpha val="20000"/>
              </a:prstClr>
            </a:outerShdw>
          </a:effectLst>
          <a:sp3d/>
        </c:spPr>
      </c:pivotFmt>
      <c:pivotFmt>
        <c:idx val="42"/>
        <c:spPr>
          <a:solidFill>
            <a:schemeClr val="accent1"/>
          </a:solidFill>
          <a:ln>
            <a:noFill/>
          </a:ln>
          <a:effectLst>
            <a:outerShdw blurRad="254000" sx="102000" sy="102000" algn="ctr" rotWithShape="0">
              <a:prstClr val="black">
                <a:alpha val="20000"/>
              </a:prstClr>
            </a:outerShdw>
          </a:effectLst>
          <a:sp3d/>
        </c:spPr>
      </c:pivotFmt>
      <c:pivotFmt>
        <c:idx val="43"/>
        <c:spPr>
          <a:solidFill>
            <a:schemeClr val="accent1"/>
          </a:solidFill>
          <a:ln>
            <a:noFill/>
          </a:ln>
          <a:effectLst>
            <a:outerShdw blurRad="254000" sx="102000" sy="102000" algn="ctr" rotWithShape="0">
              <a:prstClr val="black">
                <a:alpha val="20000"/>
              </a:prstClr>
            </a:outerShdw>
          </a:effectLst>
          <a:sp3d/>
        </c:spPr>
      </c:pivotFmt>
      <c:pivotFmt>
        <c:idx val="44"/>
        <c:spPr>
          <a:solidFill>
            <a:schemeClr val="accent1"/>
          </a:solidFill>
          <a:ln>
            <a:noFill/>
          </a:ln>
          <a:effectLst>
            <a:outerShdw blurRad="254000" sx="102000" sy="102000" algn="ctr" rotWithShape="0">
              <a:prstClr val="black">
                <a:alpha val="20000"/>
              </a:prstClr>
            </a:outerShdw>
          </a:effectLst>
          <a:sp3d/>
        </c:spPr>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a:outerShdw blurRad="254000" sx="102000" sy="102000" algn="ctr" rotWithShape="0">
              <a:prstClr val="black">
                <a:alpha val="20000"/>
              </a:prstClr>
            </a:outerShdw>
          </a:effectLst>
          <a:sp3d/>
        </c:spPr>
      </c:pivotFmt>
      <c:pivotFmt>
        <c:idx val="67"/>
        <c:spPr>
          <a:solidFill>
            <a:schemeClr val="accent1"/>
          </a:solidFill>
          <a:ln>
            <a:noFill/>
          </a:ln>
          <a:effectLst>
            <a:outerShdw blurRad="254000" sx="102000" sy="102000" algn="ctr" rotWithShape="0">
              <a:prstClr val="black">
                <a:alpha val="20000"/>
              </a:prstClr>
            </a:outerShdw>
          </a:effectLst>
          <a:sp3d/>
        </c:spPr>
      </c:pivotFmt>
      <c:pivotFmt>
        <c:idx val="68"/>
        <c:spPr>
          <a:solidFill>
            <a:schemeClr val="accent1"/>
          </a:solidFill>
          <a:ln>
            <a:noFill/>
          </a:ln>
          <a:effectLst>
            <a:outerShdw blurRad="254000" sx="102000" sy="102000" algn="ctr" rotWithShape="0">
              <a:prstClr val="black">
                <a:alpha val="20000"/>
              </a:prstClr>
            </a:outerShdw>
          </a:effectLst>
          <a:sp3d/>
        </c:spPr>
      </c:pivotFmt>
      <c:pivotFmt>
        <c:idx val="69"/>
        <c:spPr>
          <a:solidFill>
            <a:schemeClr val="accent1"/>
          </a:solidFill>
          <a:ln>
            <a:noFill/>
          </a:ln>
          <a:effectLst>
            <a:outerShdw blurRad="254000" sx="102000" sy="102000" algn="ctr" rotWithShape="0">
              <a:prstClr val="black">
                <a:alpha val="20000"/>
              </a:prstClr>
            </a:outerShdw>
          </a:effectLst>
          <a:sp3d/>
        </c:spPr>
      </c:pivotFmt>
      <c:pivotFmt>
        <c:idx val="70"/>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'Weekly Sales'!$B$2:$B$3</c:f>
              <c:strCache>
                <c:ptCount val="1"/>
                <c:pt idx="0">
                  <c:v>45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D61-43B7-853A-68C9AAED209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D61-43B7-853A-68C9AAED209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D61-43B7-853A-68C9AAED209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D61-43B7-853A-68C9AAED209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D61-43B7-853A-68C9AAED209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'Weekly Sales'!$A$4:$A$9</c:f>
              <c:strCache>
                <c:ptCount val="5"/>
                <c:pt idx="0">
                  <c:v>clothing</c:v>
                </c:pt>
                <c:pt idx="1">
                  <c:v>dress</c:v>
                </c:pt>
                <c:pt idx="2">
                  <c:v>home decor</c:v>
                </c:pt>
                <c:pt idx="3">
                  <c:v>jacket</c:v>
                </c:pt>
                <c:pt idx="4">
                  <c:v>rug</c:v>
                </c:pt>
              </c:strCache>
            </c:strRef>
          </c:cat>
          <c:val>
            <c:numRef>
              <c:f>'Weekly Sales'!$B$4:$B$9</c:f>
              <c:numCache>
                <c:formatCode>_-[$$-409]* #,##0.00_ ;_-[$$-409]* \-#,##0.00\ ;_-[$$-409]* "-"??_ ;_-@_ </c:formatCode>
                <c:ptCount val="5"/>
                <c:pt idx="0">
                  <c:v>23103249.066306699</c:v>
                </c:pt>
                <c:pt idx="1">
                  <c:v>21797393.165657599</c:v>
                </c:pt>
                <c:pt idx="2">
                  <c:v>14242248.1958577</c:v>
                </c:pt>
                <c:pt idx="3">
                  <c:v>28781015.896664701</c:v>
                </c:pt>
                <c:pt idx="4">
                  <c:v>3394095.58225202</c:v>
                </c:pt>
              </c:numCache>
            </c:numRef>
          </c:val>
          <c:extLst>
            <c:ext xmlns:c16="http://schemas.microsoft.com/office/drawing/2014/chart" uri="{C3380CC4-5D6E-409C-BE32-E72D297353CC}">
              <c16:uniqueId val="{00000000-6ACC-47B3-8420-C23B7873E3F1}"/>
            </c:ext>
          </c:extLst>
        </c:ser>
        <c:ser>
          <c:idx val="1"/>
          <c:order val="1"/>
          <c:tx>
            <c:strRef>
              <c:f>'Weekly Sales'!$C$2:$C$3</c:f>
              <c:strCache>
                <c:ptCount val="1"/>
                <c:pt idx="0">
                  <c:v>46</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601-41D1-A2C0-C004FC81BE3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601-41D1-A2C0-C004FC81BE3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601-41D1-A2C0-C004FC81BE3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601-41D1-A2C0-C004FC81BE3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7601-41D1-A2C0-C004FC81BE3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'Weekly Sales'!$A$4:$A$9</c:f>
              <c:strCache>
                <c:ptCount val="5"/>
                <c:pt idx="0">
                  <c:v>clothing</c:v>
                </c:pt>
                <c:pt idx="1">
                  <c:v>dress</c:v>
                </c:pt>
                <c:pt idx="2">
                  <c:v>home decor</c:v>
                </c:pt>
                <c:pt idx="3">
                  <c:v>jacket</c:v>
                </c:pt>
                <c:pt idx="4">
                  <c:v>rug</c:v>
                </c:pt>
              </c:strCache>
            </c:strRef>
          </c:cat>
          <c:val>
            <c:numRef>
              <c:f>'Weekly Sales'!$C$4:$C$9</c:f>
              <c:numCache>
                <c:formatCode>_-[$$-409]* #,##0.00_ ;_-[$$-409]* \-#,##0.00\ ;_-[$$-409]* "-"??_ ;_-@_ </c:formatCode>
                <c:ptCount val="5"/>
                <c:pt idx="0">
                  <c:v>28907022.1377411</c:v>
                </c:pt>
                <c:pt idx="1">
                  <c:v>26921966.004502699</c:v>
                </c:pt>
                <c:pt idx="2">
                  <c:v>37929447.140903398</c:v>
                </c:pt>
                <c:pt idx="3">
                  <c:v>27109646.6871696</c:v>
                </c:pt>
                <c:pt idx="4">
                  <c:v>24181412.930168599</c:v>
                </c:pt>
              </c:numCache>
            </c:numRef>
          </c:val>
          <c:extLst>
            <c:ext xmlns:c16="http://schemas.microsoft.com/office/drawing/2014/chart" uri="{C3380CC4-5D6E-409C-BE32-E72D297353CC}">
              <c16:uniqueId val="{0000005C-5CEA-4D94-82C1-254B3168E0F6}"/>
            </c:ext>
          </c:extLst>
        </c:ser>
        <c:ser>
          <c:idx val="2"/>
          <c:order val="2"/>
          <c:tx>
            <c:strRef>
              <c:f>'Weekly Sales'!$D$2:$D$3</c:f>
              <c:strCache>
                <c:ptCount val="1"/>
                <c:pt idx="0">
                  <c:v>47</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7601-41D1-A2C0-C004FC81BE3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7601-41D1-A2C0-C004FC81BE3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9-7601-41D1-A2C0-C004FC81BE3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7601-41D1-A2C0-C004FC81BE3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7601-41D1-A2C0-C004FC81BE3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'Weekly Sales'!$A$4:$A$9</c:f>
              <c:strCache>
                <c:ptCount val="5"/>
                <c:pt idx="0">
                  <c:v>clothing</c:v>
                </c:pt>
                <c:pt idx="1">
                  <c:v>dress</c:v>
                </c:pt>
                <c:pt idx="2">
                  <c:v>home decor</c:v>
                </c:pt>
                <c:pt idx="3">
                  <c:v>jacket</c:v>
                </c:pt>
                <c:pt idx="4">
                  <c:v>rug</c:v>
                </c:pt>
              </c:strCache>
            </c:strRef>
          </c:cat>
          <c:val>
            <c:numRef>
              <c:f>'Weekly Sales'!$D$4:$D$9</c:f>
              <c:numCache>
                <c:formatCode>_-[$$-409]* #,##0.00_ ;_-[$$-409]* \-#,##0.00\ ;_-[$$-409]* "-"??_ ;_-@_ </c:formatCode>
                <c:ptCount val="5"/>
                <c:pt idx="0">
                  <c:v>32519194.081822202</c:v>
                </c:pt>
                <c:pt idx="1">
                  <c:v>19340087.068717401</c:v>
                </c:pt>
                <c:pt idx="2">
                  <c:v>32421959.294083599</c:v>
                </c:pt>
                <c:pt idx="3">
                  <c:v>29918423.4465896</c:v>
                </c:pt>
                <c:pt idx="4">
                  <c:v>62444687.488105997</c:v>
                </c:pt>
              </c:numCache>
            </c:numRef>
          </c:val>
          <c:extLst>
            <c:ext xmlns:c16="http://schemas.microsoft.com/office/drawing/2014/chart" uri="{C3380CC4-5D6E-409C-BE32-E72D297353CC}">
              <c16:uniqueId val="{0000005D-5CEA-4D94-82C1-254B3168E0F6}"/>
            </c:ext>
          </c:extLst>
        </c:ser>
        <c:ser>
          <c:idx val="3"/>
          <c:order val="3"/>
          <c:tx>
            <c:strRef>
              <c:f>'Weekly Sales'!$E$2:$E$3</c:f>
              <c:strCache>
                <c:ptCount val="1"/>
                <c:pt idx="0">
                  <c:v>48</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7601-41D1-A2C0-C004FC81BE3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7601-41D1-A2C0-C004FC81BE3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7601-41D1-A2C0-C004FC81BE3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5-7601-41D1-A2C0-C004FC81BE3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7-7601-41D1-A2C0-C004FC81BE3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'Weekly Sales'!$A$4:$A$9</c:f>
              <c:strCache>
                <c:ptCount val="5"/>
                <c:pt idx="0">
                  <c:v>clothing</c:v>
                </c:pt>
                <c:pt idx="1">
                  <c:v>dress</c:v>
                </c:pt>
                <c:pt idx="2">
                  <c:v>home decor</c:v>
                </c:pt>
                <c:pt idx="3">
                  <c:v>jacket</c:v>
                </c:pt>
                <c:pt idx="4">
                  <c:v>rug</c:v>
                </c:pt>
              </c:strCache>
            </c:strRef>
          </c:cat>
          <c:val>
            <c:numRef>
              <c:f>'Weekly Sales'!$E$4:$E$9</c:f>
              <c:numCache>
                <c:formatCode>_-[$$-409]* #,##0.00_ ;_-[$$-409]* \-#,##0.00\ ;_-[$$-409]* "-"??_ ;_-@_ </c:formatCode>
                <c:ptCount val="5"/>
                <c:pt idx="0">
                  <c:v>27648804.064509101</c:v>
                </c:pt>
                <c:pt idx="1">
                  <c:v>27059408.622261599</c:v>
                </c:pt>
                <c:pt idx="2">
                  <c:v>36975026.445124999</c:v>
                </c:pt>
                <c:pt idx="3">
                  <c:v>25666957.614275001</c:v>
                </c:pt>
                <c:pt idx="4">
                  <c:v>20024205.806332801</c:v>
                </c:pt>
              </c:numCache>
            </c:numRef>
          </c:val>
          <c:extLst>
            <c:ext xmlns:c16="http://schemas.microsoft.com/office/drawing/2014/chart" uri="{C3380CC4-5D6E-409C-BE32-E72D297353CC}">
              <c16:uniqueId val="{0000005E-5CEA-4D94-82C1-254B3168E0F6}"/>
            </c:ext>
          </c:extLst>
        </c:ser>
        <c:ser>
          <c:idx val="4"/>
          <c:order val="4"/>
          <c:tx>
            <c:strRef>
              <c:f>'Weekly Sales'!$F$2:$F$3</c:f>
              <c:strCache>
                <c:ptCount val="1"/>
                <c:pt idx="0">
                  <c:v>49</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9-7601-41D1-A2C0-C004FC81BE3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B-7601-41D1-A2C0-C004FC81BE3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D-7601-41D1-A2C0-C004FC81BE3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F-7601-41D1-A2C0-C004FC81BE3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1-7601-41D1-A2C0-C004FC81BE3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'Weekly Sales'!$A$4:$A$9</c:f>
              <c:strCache>
                <c:ptCount val="5"/>
                <c:pt idx="0">
                  <c:v>clothing</c:v>
                </c:pt>
                <c:pt idx="1">
                  <c:v>dress</c:v>
                </c:pt>
                <c:pt idx="2">
                  <c:v>home decor</c:v>
                </c:pt>
                <c:pt idx="3">
                  <c:v>jacket</c:v>
                </c:pt>
                <c:pt idx="4">
                  <c:v>rug</c:v>
                </c:pt>
              </c:strCache>
            </c:strRef>
          </c:cat>
          <c:val>
            <c:numRef>
              <c:f>'Weekly Sales'!$F$4:$F$9</c:f>
              <c:numCache>
                <c:formatCode>_-[$$-409]* #,##0.00_ ;_-[$$-409]* \-#,##0.00\ ;_-[$$-409]* "-"??_ ;_-@_ </c:formatCode>
                <c:ptCount val="5"/>
                <c:pt idx="0">
                  <c:v>34110202.005729802</c:v>
                </c:pt>
                <c:pt idx="1">
                  <c:v>36139161.584688596</c:v>
                </c:pt>
                <c:pt idx="2">
                  <c:v>7437292.1849710196</c:v>
                </c:pt>
                <c:pt idx="3">
                  <c:v>31447516.900023501</c:v>
                </c:pt>
                <c:pt idx="4">
                  <c:v>19581457.476222899</c:v>
                </c:pt>
              </c:numCache>
            </c:numRef>
          </c:val>
          <c:extLst>
            <c:ext xmlns:c16="http://schemas.microsoft.com/office/drawing/2014/chart" uri="{C3380CC4-5D6E-409C-BE32-E72D297353CC}">
              <c16:uniqueId val="{0000005F-5CEA-4D94-82C1-254B3168E0F6}"/>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UK Dashboard.xlsx]Growth!PivotTable6</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GB" baseline="0"/>
              <a:t>Yearly Growth by Sum Average  </a:t>
            </a:r>
            <a:endParaRPr lang="en-GB"/>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GB"/>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Growth!$C$2:$C$3</c:f>
              <c:strCache>
                <c:ptCount val="1"/>
                <c:pt idx="0">
                  <c:v>2024</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Growth!$B$4:$B$9</c:f>
              <c:strCache>
                <c:ptCount val="5"/>
                <c:pt idx="0">
                  <c:v>Business &amp; Industrial</c:v>
                </c:pt>
                <c:pt idx="1">
                  <c:v>Computers/Tablets &amp; Networking</c:v>
                </c:pt>
                <c:pt idx="2">
                  <c:v>Digital Products</c:v>
                </c:pt>
                <c:pt idx="3">
                  <c:v>DVDs &amp; Movies</c:v>
                </c:pt>
                <c:pt idx="4">
                  <c:v>Office Products</c:v>
                </c:pt>
              </c:strCache>
            </c:strRef>
          </c:cat>
          <c:val>
            <c:numRef>
              <c:f>Growth!$C$4:$C$9</c:f>
              <c:numCache>
                <c:formatCode>0%</c:formatCode>
                <c:ptCount val="5"/>
                <c:pt idx="0">
                  <c:v>0.71794870818865208</c:v>
                </c:pt>
                <c:pt idx="1">
                  <c:v>2.0826288702039837</c:v>
                </c:pt>
                <c:pt idx="2">
                  <c:v>1.8873764137895321</c:v>
                </c:pt>
                <c:pt idx="3">
                  <c:v>1.3058357762202069</c:v>
                </c:pt>
                <c:pt idx="4">
                  <c:v>0.88540869848230519</c:v>
                </c:pt>
              </c:numCache>
            </c:numRef>
          </c:val>
          <c:smooth val="0"/>
          <c:extLst>
            <c:ext xmlns:c16="http://schemas.microsoft.com/office/drawing/2014/chart" uri="{C3380CC4-5D6E-409C-BE32-E72D297353CC}">
              <c16:uniqueId val="{00000009-4400-4D15-A123-9C00706A6040}"/>
            </c:ext>
          </c:extLst>
        </c:ser>
        <c:ser>
          <c:idx val="1"/>
          <c:order val="1"/>
          <c:tx>
            <c:strRef>
              <c:f>Growth!$D$2:$D$3</c:f>
              <c:strCache>
                <c:ptCount val="1"/>
                <c:pt idx="0">
                  <c:v>2025</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Growth!$B$4:$B$9</c:f>
              <c:strCache>
                <c:ptCount val="5"/>
                <c:pt idx="0">
                  <c:v>Business &amp; Industrial</c:v>
                </c:pt>
                <c:pt idx="1">
                  <c:v>Computers/Tablets &amp; Networking</c:v>
                </c:pt>
                <c:pt idx="2">
                  <c:v>Digital Products</c:v>
                </c:pt>
                <c:pt idx="3">
                  <c:v>DVDs &amp; Movies</c:v>
                </c:pt>
                <c:pt idx="4">
                  <c:v>Office Products</c:v>
                </c:pt>
              </c:strCache>
            </c:strRef>
          </c:cat>
          <c:val>
            <c:numRef>
              <c:f>Growth!$D$4:$D$9</c:f>
              <c:numCache>
                <c:formatCode>0%</c:formatCode>
                <c:ptCount val="5"/>
              </c:numCache>
            </c:numRef>
          </c:val>
          <c:smooth val="0"/>
          <c:extLst>
            <c:ext xmlns:c16="http://schemas.microsoft.com/office/drawing/2014/chart" uri="{C3380CC4-5D6E-409C-BE32-E72D297353CC}">
              <c16:uniqueId val="{00000011-4400-4D15-A123-9C00706A6040}"/>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39769200"/>
        <c:axId val="1139773040"/>
      </c:lineChart>
      <c:catAx>
        <c:axId val="113976920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39773040"/>
        <c:crosses val="autoZero"/>
        <c:auto val="1"/>
        <c:lblAlgn val="ctr"/>
        <c:lblOffset val="100"/>
        <c:noMultiLvlLbl val="0"/>
      </c:catAx>
      <c:valAx>
        <c:axId val="11397730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3976920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UK Dashboard.xlsx]Price Target!PivotTable7</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by</a:t>
            </a:r>
            <a:r>
              <a:rPr lang="en-US" baseline="0"/>
              <a:t> Price Target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'Price Target'!$C$2</c:f>
              <c:strCache>
                <c:ptCount val="1"/>
                <c:pt idx="0">
                  <c:v> Sales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'Price Target'!$B$3:$B$8</c:f>
              <c:strCache>
                <c:ptCount val="5"/>
                <c:pt idx="0">
                  <c:v>clothing</c:v>
                </c:pt>
                <c:pt idx="1">
                  <c:v>dress</c:v>
                </c:pt>
                <c:pt idx="2">
                  <c:v>home decor</c:v>
                </c:pt>
                <c:pt idx="3">
                  <c:v>jacket</c:v>
                </c:pt>
                <c:pt idx="4">
                  <c:v>rug</c:v>
                </c:pt>
              </c:strCache>
            </c:strRef>
          </c:cat>
          <c:val>
            <c:numRef>
              <c:f>'Price Target'!$C$3:$C$8</c:f>
              <c:numCache>
                <c:formatCode>_-[$$-409]* #,##0.00_ ;_-[$$-409]* \-#,##0.00\ ;_-[$$-409]* "-"??_ ;_-@_ </c:formatCode>
                <c:ptCount val="5"/>
                <c:pt idx="0">
                  <c:v>146288471.3561089</c:v>
                </c:pt>
                <c:pt idx="1">
                  <c:v>131258016.4458279</c:v>
                </c:pt>
                <c:pt idx="2">
                  <c:v>129005973.26094072</c:v>
                </c:pt>
                <c:pt idx="3">
                  <c:v>142923560.54472241</c:v>
                </c:pt>
                <c:pt idx="4">
                  <c:v>129625859.28308232</c:v>
                </c:pt>
              </c:numCache>
            </c:numRef>
          </c:val>
          <c:extLst>
            <c:ext xmlns:c16="http://schemas.microsoft.com/office/drawing/2014/chart" uri="{C3380CC4-5D6E-409C-BE32-E72D297353CC}">
              <c16:uniqueId val="{00000000-13EF-42F7-9552-902AA4610CEF}"/>
            </c:ext>
          </c:extLst>
        </c:ser>
        <c:ser>
          <c:idx val="1"/>
          <c:order val="1"/>
          <c:tx>
            <c:strRef>
              <c:f>'Price Target'!$D$2</c:f>
              <c:strCache>
                <c:ptCount val="1"/>
                <c:pt idx="0">
                  <c:v> Price Target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'Price Target'!$B$3:$B$8</c:f>
              <c:strCache>
                <c:ptCount val="5"/>
                <c:pt idx="0">
                  <c:v>clothing</c:v>
                </c:pt>
                <c:pt idx="1">
                  <c:v>dress</c:v>
                </c:pt>
                <c:pt idx="2">
                  <c:v>home decor</c:v>
                </c:pt>
                <c:pt idx="3">
                  <c:v>jacket</c:v>
                </c:pt>
                <c:pt idx="4">
                  <c:v>rug</c:v>
                </c:pt>
              </c:strCache>
            </c:strRef>
          </c:cat>
          <c:val>
            <c:numRef>
              <c:f>'Price Target'!$D$3:$D$8</c:f>
              <c:numCache>
                <c:formatCode>_-[$$-409]* #,##0.00_ ;_-[$$-409]* \-#,##0.00\ ;_-[$$-409]* "-"??_ ;_-@_ </c:formatCode>
                <c:ptCount val="5"/>
                <c:pt idx="0">
                  <c:v>801522.62499999604</c:v>
                </c:pt>
                <c:pt idx="1">
                  <c:v>601649.24999999697</c:v>
                </c:pt>
                <c:pt idx="2">
                  <c:v>424475.24999999767</c:v>
                </c:pt>
                <c:pt idx="3">
                  <c:v>405790.24999999948</c:v>
                </c:pt>
                <c:pt idx="4">
                  <c:v>103948.1249999998</c:v>
                </c:pt>
              </c:numCache>
            </c:numRef>
          </c:val>
          <c:extLst>
            <c:ext xmlns:c16="http://schemas.microsoft.com/office/drawing/2014/chart" uri="{C3380CC4-5D6E-409C-BE32-E72D297353CC}">
              <c16:uniqueId val="{00000002-13EF-42F7-9552-902AA4610CEF}"/>
            </c:ext>
          </c:extLst>
        </c:ser>
        <c:dLbls>
          <c:showLegendKey val="0"/>
          <c:showVal val="0"/>
          <c:showCatName val="0"/>
          <c:showSerName val="0"/>
          <c:showPercent val="0"/>
          <c:showBubbleSize val="0"/>
        </c:dLbls>
        <c:gapWidth val="115"/>
        <c:overlap val="100"/>
        <c:axId val="1133504624"/>
        <c:axId val="1133505104"/>
      </c:barChart>
      <c:catAx>
        <c:axId val="1133504624"/>
        <c:scaling>
          <c:orientation val="minMax"/>
        </c:scaling>
        <c:delete val="1"/>
        <c:axPos val="l"/>
        <c:numFmt formatCode="General" sourceLinked="1"/>
        <c:majorTickMark val="out"/>
        <c:minorTickMark val="none"/>
        <c:tickLblPos val="nextTo"/>
        <c:crossAx val="1133505104"/>
        <c:crosses val="autoZero"/>
        <c:auto val="1"/>
        <c:lblAlgn val="ctr"/>
        <c:lblOffset val="100"/>
        <c:noMultiLvlLbl val="0"/>
      </c:catAx>
      <c:valAx>
        <c:axId val="1133505104"/>
        <c:scaling>
          <c:orientation val="minMax"/>
        </c:scaling>
        <c:delete val="1"/>
        <c:axPos val="b"/>
        <c:numFmt formatCode="_-[$$-409]* #,##0.00_ ;_-[$$-409]* \-#,##0.00\ ;_-[$$-409]* &quot;-&quot;??_ ;_-@_ " sourceLinked="1"/>
        <c:majorTickMark val="out"/>
        <c:minorTickMark val="none"/>
        <c:tickLblPos val="nextTo"/>
        <c:crossAx val="1133504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386953</xdr:colOff>
      <xdr:row>6</xdr:row>
      <xdr:rowOff>31750</xdr:rowOff>
    </xdr:to>
    <xdr:sp macro="" textlink="">
      <xdr:nvSpPr>
        <xdr:cNvPr id="2" name="Rectangle 1">
          <a:extLst>
            <a:ext uri="{FF2B5EF4-FFF2-40B4-BE49-F238E27FC236}">
              <a16:creationId xmlns:a16="http://schemas.microsoft.com/office/drawing/2014/main" id="{48B9D3CB-A137-491A-A560-5D599ADE987B}"/>
            </a:ext>
          </a:extLst>
        </xdr:cNvPr>
        <xdr:cNvSpPr/>
      </xdr:nvSpPr>
      <xdr:spPr>
        <a:xfrm>
          <a:off x="0" y="0"/>
          <a:ext cx="16023828" cy="1162844"/>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77229</xdr:colOff>
      <xdr:row>0</xdr:row>
      <xdr:rowOff>111554</xdr:rowOff>
    </xdr:from>
    <xdr:to>
      <xdr:col>26</xdr:col>
      <xdr:colOff>42904</xdr:colOff>
      <xdr:row>5</xdr:row>
      <xdr:rowOff>85809</xdr:rowOff>
    </xdr:to>
    <xdr:sp macro="" textlink="">
      <xdr:nvSpPr>
        <xdr:cNvPr id="4" name="TextBox 3">
          <a:extLst>
            <a:ext uri="{FF2B5EF4-FFF2-40B4-BE49-F238E27FC236}">
              <a16:creationId xmlns:a16="http://schemas.microsoft.com/office/drawing/2014/main" id="{DAB14240-6E75-8113-DEB5-A2D6ED82A74F}"/>
            </a:ext>
          </a:extLst>
        </xdr:cNvPr>
        <xdr:cNvSpPr txBox="1"/>
      </xdr:nvSpPr>
      <xdr:spPr>
        <a:xfrm>
          <a:off x="3123513" y="111554"/>
          <a:ext cx="12648513" cy="8752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000">
              <a:latin typeface="Amasis MT Pro Black" panose="02040A04050005020304" pitchFamily="18" charset="0"/>
            </a:rPr>
            <a:t>Amazon UK Black Friday Interactive Dashboard</a:t>
          </a:r>
        </a:p>
      </xdr:txBody>
    </xdr:sp>
    <xdr:clientData/>
  </xdr:twoCellAnchor>
  <xdr:twoCellAnchor editAs="oneCell">
    <xdr:from>
      <xdr:col>0</xdr:col>
      <xdr:colOff>326082</xdr:colOff>
      <xdr:row>0</xdr:row>
      <xdr:rowOff>25743</xdr:rowOff>
    </xdr:from>
    <xdr:to>
      <xdr:col>4</xdr:col>
      <xdr:colOff>508430</xdr:colOff>
      <xdr:row>6</xdr:row>
      <xdr:rowOff>11680</xdr:rowOff>
    </xdr:to>
    <xdr:pic>
      <xdr:nvPicPr>
        <xdr:cNvPr id="5" name="Picture 4">
          <a:extLst>
            <a:ext uri="{FF2B5EF4-FFF2-40B4-BE49-F238E27FC236}">
              <a16:creationId xmlns:a16="http://schemas.microsoft.com/office/drawing/2014/main" id="{4CC04DC1-4A96-4B55-8CD7-8DD7749566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6082" y="25743"/>
          <a:ext cx="2619375" cy="1067153"/>
        </a:xfrm>
        <a:prstGeom prst="rect">
          <a:avLst/>
        </a:prstGeom>
      </xdr:spPr>
    </xdr:pic>
    <xdr:clientData/>
  </xdr:twoCellAnchor>
  <xdr:twoCellAnchor>
    <xdr:from>
      <xdr:col>7</xdr:col>
      <xdr:colOff>102974</xdr:colOff>
      <xdr:row>15</xdr:row>
      <xdr:rowOff>102973</xdr:rowOff>
    </xdr:from>
    <xdr:to>
      <xdr:col>18</xdr:col>
      <xdr:colOff>-1</xdr:colOff>
      <xdr:row>27</xdr:row>
      <xdr:rowOff>77230</xdr:rowOff>
    </xdr:to>
    <xdr:graphicFrame macro="">
      <xdr:nvGraphicFramePr>
        <xdr:cNvPr id="6" name="Chart 5">
          <a:extLst>
            <a:ext uri="{FF2B5EF4-FFF2-40B4-BE49-F238E27FC236}">
              <a16:creationId xmlns:a16="http://schemas.microsoft.com/office/drawing/2014/main" id="{25156CDF-21E0-482F-87E5-1649B59DA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25743</xdr:colOff>
      <xdr:row>6</xdr:row>
      <xdr:rowOff>34325</xdr:rowOff>
    </xdr:from>
    <xdr:to>
      <xdr:col>7</xdr:col>
      <xdr:colOff>77230</xdr:colOff>
      <xdr:row>13</xdr:row>
      <xdr:rowOff>144506</xdr:rowOff>
    </xdr:to>
    <mc:AlternateContent xmlns:mc="http://schemas.openxmlformats.org/markup-compatibility/2006" xmlns:tsle="http://schemas.microsoft.com/office/drawing/2012/timeslicer">
      <mc:Choice Requires="tsle">
        <xdr:graphicFrame macro="">
          <xdr:nvGraphicFramePr>
            <xdr:cNvPr id="11" name="Date">
              <a:extLst>
                <a:ext uri="{FF2B5EF4-FFF2-40B4-BE49-F238E27FC236}">
                  <a16:creationId xmlns:a16="http://schemas.microsoft.com/office/drawing/2014/main" id="{72B5FCB1-E6A6-093E-D4D1-E8F9A76F7844}"/>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5743" y="1115541"/>
              <a:ext cx="420473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0</xdr:col>
      <xdr:colOff>29861</xdr:colOff>
      <xdr:row>14</xdr:row>
      <xdr:rowOff>4464</xdr:rowOff>
    </xdr:from>
    <xdr:to>
      <xdr:col>7</xdr:col>
      <xdr:colOff>85811</xdr:colOff>
      <xdr:row>17</xdr:row>
      <xdr:rowOff>85811</xdr:rowOff>
    </xdr:to>
    <mc:AlternateContent xmlns:mc="http://schemas.openxmlformats.org/markup-compatibility/2006" xmlns:a14="http://schemas.microsoft.com/office/drawing/2010/main">
      <mc:Choice Requires="a14">
        <xdr:graphicFrame macro="">
          <xdr:nvGraphicFramePr>
            <xdr:cNvPr id="20" name="Retail ">
              <a:extLst>
                <a:ext uri="{FF2B5EF4-FFF2-40B4-BE49-F238E27FC236}">
                  <a16:creationId xmlns:a16="http://schemas.microsoft.com/office/drawing/2014/main" id="{87C263EB-7CAE-F2D2-734F-BC2B02512DEE}"/>
                </a:ext>
              </a:extLst>
            </xdr:cNvPr>
            <xdr:cNvGraphicFramePr/>
          </xdr:nvGraphicFramePr>
          <xdr:xfrm>
            <a:off x="0" y="0"/>
            <a:ext cx="0" cy="0"/>
          </xdr:xfrm>
          <a:graphic>
            <a:graphicData uri="http://schemas.microsoft.com/office/drawing/2010/slicer">
              <sle:slicer xmlns:sle="http://schemas.microsoft.com/office/drawing/2010/slicer" name="Retail "/>
            </a:graphicData>
          </a:graphic>
        </xdr:graphicFrame>
      </mc:Choice>
      <mc:Fallback xmlns="">
        <xdr:sp macro="" textlink="">
          <xdr:nvSpPr>
            <xdr:cNvPr id="0" name=""/>
            <xdr:cNvSpPr>
              <a:spLocks noTextEdit="1"/>
            </xdr:cNvSpPr>
          </xdr:nvSpPr>
          <xdr:spPr>
            <a:xfrm>
              <a:off x="29861" y="2527302"/>
              <a:ext cx="4174869" cy="6219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51488</xdr:colOff>
      <xdr:row>17</xdr:row>
      <xdr:rowOff>120135</xdr:rowOff>
    </xdr:from>
    <xdr:to>
      <xdr:col>7</xdr:col>
      <xdr:colOff>68649</xdr:colOff>
      <xdr:row>23</xdr:row>
      <xdr:rowOff>42904</xdr:rowOff>
    </xdr:to>
    <mc:AlternateContent xmlns:mc="http://schemas.openxmlformats.org/markup-compatibility/2006" xmlns:a14="http://schemas.microsoft.com/office/drawing/2010/main">
      <mc:Choice Requires="a14">
        <xdr:graphicFrame macro="">
          <xdr:nvGraphicFramePr>
            <xdr:cNvPr id="21" name="Brand Type">
              <a:extLst>
                <a:ext uri="{FF2B5EF4-FFF2-40B4-BE49-F238E27FC236}">
                  <a16:creationId xmlns:a16="http://schemas.microsoft.com/office/drawing/2014/main" id="{54702D73-31B6-7122-5087-B10C8A088D53}"/>
                </a:ext>
              </a:extLst>
            </xdr:cNvPr>
            <xdr:cNvGraphicFramePr/>
          </xdr:nvGraphicFramePr>
          <xdr:xfrm>
            <a:off x="0" y="0"/>
            <a:ext cx="0" cy="0"/>
          </xdr:xfrm>
          <a:graphic>
            <a:graphicData uri="http://schemas.microsoft.com/office/drawing/2010/slicer">
              <sle:slicer xmlns:sle="http://schemas.microsoft.com/office/drawing/2010/slicer" name="Brand Type"/>
            </a:graphicData>
          </a:graphic>
        </xdr:graphicFrame>
      </mc:Choice>
      <mc:Fallback xmlns="">
        <xdr:sp macro="" textlink="">
          <xdr:nvSpPr>
            <xdr:cNvPr id="0" name=""/>
            <xdr:cNvSpPr>
              <a:spLocks noTextEdit="1"/>
            </xdr:cNvSpPr>
          </xdr:nvSpPr>
          <xdr:spPr>
            <a:xfrm>
              <a:off x="51488" y="3183581"/>
              <a:ext cx="4170404" cy="100398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25745</xdr:colOff>
      <xdr:row>23</xdr:row>
      <xdr:rowOff>68650</xdr:rowOff>
    </xdr:from>
    <xdr:to>
      <xdr:col>7</xdr:col>
      <xdr:colOff>68650</xdr:colOff>
      <xdr:row>27</xdr:row>
      <xdr:rowOff>102973</xdr:rowOff>
    </xdr:to>
    <mc:AlternateContent xmlns:mc="http://schemas.openxmlformats.org/markup-compatibility/2006" xmlns:a14="http://schemas.microsoft.com/office/drawing/2010/main">
      <mc:Choice Requires="a14">
        <xdr:graphicFrame macro="">
          <xdr:nvGraphicFramePr>
            <xdr:cNvPr id="22" name="Weekly Sales">
              <a:extLst>
                <a:ext uri="{FF2B5EF4-FFF2-40B4-BE49-F238E27FC236}">
                  <a16:creationId xmlns:a16="http://schemas.microsoft.com/office/drawing/2014/main" id="{375E143D-D23F-E659-D891-368BC6894E84}"/>
                </a:ext>
              </a:extLst>
            </xdr:cNvPr>
            <xdr:cNvGraphicFramePr/>
          </xdr:nvGraphicFramePr>
          <xdr:xfrm>
            <a:off x="0" y="0"/>
            <a:ext cx="0" cy="0"/>
          </xdr:xfrm>
          <a:graphic>
            <a:graphicData uri="http://schemas.microsoft.com/office/drawing/2010/slicer">
              <sle:slicer xmlns:sle="http://schemas.microsoft.com/office/drawing/2010/slicer" name="Weekly Sales"/>
            </a:graphicData>
          </a:graphic>
        </xdr:graphicFrame>
      </mc:Choice>
      <mc:Fallback xmlns="">
        <xdr:sp macro="" textlink="">
          <xdr:nvSpPr>
            <xdr:cNvPr id="0" name=""/>
            <xdr:cNvSpPr>
              <a:spLocks noTextEdit="1"/>
            </xdr:cNvSpPr>
          </xdr:nvSpPr>
          <xdr:spPr>
            <a:xfrm>
              <a:off x="25745" y="4213312"/>
              <a:ext cx="4196148" cy="7551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120135</xdr:colOff>
      <xdr:row>6</xdr:row>
      <xdr:rowOff>25744</xdr:rowOff>
    </xdr:from>
    <xdr:to>
      <xdr:col>12</xdr:col>
      <xdr:colOff>317500</xdr:colOff>
      <xdr:row>15</xdr:row>
      <xdr:rowOff>120135</xdr:rowOff>
    </xdr:to>
    <xdr:graphicFrame macro="">
      <xdr:nvGraphicFramePr>
        <xdr:cNvPr id="12" name="Chart 11">
          <a:extLst>
            <a:ext uri="{FF2B5EF4-FFF2-40B4-BE49-F238E27FC236}">
              <a16:creationId xmlns:a16="http://schemas.microsoft.com/office/drawing/2014/main" id="{35879D14-4330-4DE7-9358-DF27FA87D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8580</xdr:colOff>
      <xdr:row>6</xdr:row>
      <xdr:rowOff>0</xdr:rowOff>
    </xdr:from>
    <xdr:to>
      <xdr:col>20</xdr:col>
      <xdr:colOff>110695</xdr:colOff>
      <xdr:row>15</xdr:row>
      <xdr:rowOff>73625</xdr:rowOff>
    </xdr:to>
    <xdr:graphicFrame macro="">
      <xdr:nvGraphicFramePr>
        <xdr:cNvPr id="14" name="Chart 13">
          <a:extLst>
            <a:ext uri="{FF2B5EF4-FFF2-40B4-BE49-F238E27FC236}">
              <a16:creationId xmlns:a16="http://schemas.microsoft.com/office/drawing/2014/main" id="{0B797B93-724C-4108-B42A-AB8F6BCBA8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120134</xdr:colOff>
      <xdr:row>5</xdr:row>
      <xdr:rowOff>171621</xdr:rowOff>
    </xdr:from>
    <xdr:to>
      <xdr:col>26</xdr:col>
      <xdr:colOff>356800</xdr:colOff>
      <xdr:row>15</xdr:row>
      <xdr:rowOff>102973</xdr:rowOff>
    </xdr:to>
    <xdr:graphicFrame macro="">
      <xdr:nvGraphicFramePr>
        <xdr:cNvPr id="15" name="Chart 14">
          <a:extLst>
            <a:ext uri="{FF2B5EF4-FFF2-40B4-BE49-F238E27FC236}">
              <a16:creationId xmlns:a16="http://schemas.microsoft.com/office/drawing/2014/main" id="{0C713160-FCF3-4EF4-B134-1C97DF43E3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xdr:colOff>
      <xdr:row>15</xdr:row>
      <xdr:rowOff>85810</xdr:rowOff>
    </xdr:from>
    <xdr:to>
      <xdr:col>26</xdr:col>
      <xdr:colOff>377566</xdr:colOff>
      <xdr:row>27</xdr:row>
      <xdr:rowOff>85811</xdr:rowOff>
    </xdr:to>
    <xdr:graphicFrame macro="">
      <xdr:nvGraphicFramePr>
        <xdr:cNvPr id="7" name="Chart 6">
          <a:extLst>
            <a:ext uri="{FF2B5EF4-FFF2-40B4-BE49-F238E27FC236}">
              <a16:creationId xmlns:a16="http://schemas.microsoft.com/office/drawing/2014/main" id="{2507DC84-8B10-42B2-BF3A-40D8F5D25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58487</xdr:colOff>
      <xdr:row>4</xdr:row>
      <xdr:rowOff>16711</xdr:rowOff>
    </xdr:from>
    <xdr:to>
      <xdr:col>7</xdr:col>
      <xdr:colOff>2473158</xdr:colOff>
      <xdr:row>4</xdr:row>
      <xdr:rowOff>25066</xdr:rowOff>
    </xdr:to>
    <xdr:cxnSp macro="">
      <xdr:nvCxnSpPr>
        <xdr:cNvPr id="8" name="Straight Arrow Connector 7">
          <a:extLst>
            <a:ext uri="{FF2B5EF4-FFF2-40B4-BE49-F238E27FC236}">
              <a16:creationId xmlns:a16="http://schemas.microsoft.com/office/drawing/2014/main" id="{7D54DD14-915F-DDAC-FC51-369E8471DFA4}"/>
            </a:ext>
          </a:extLst>
        </xdr:cNvPr>
        <xdr:cNvCxnSpPr/>
      </xdr:nvCxnSpPr>
      <xdr:spPr>
        <a:xfrm flipV="1">
          <a:off x="58487" y="751974"/>
          <a:ext cx="15407105" cy="835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xdr:col>
      <xdr:colOff>91906</xdr:colOff>
      <xdr:row>0</xdr:row>
      <xdr:rowOff>8356</xdr:rowOff>
    </xdr:from>
    <xdr:ext cx="11262895" cy="743618"/>
    <xdr:sp macro="" textlink="">
      <xdr:nvSpPr>
        <xdr:cNvPr id="16" name="TextBox 15">
          <a:extLst>
            <a:ext uri="{FF2B5EF4-FFF2-40B4-BE49-F238E27FC236}">
              <a16:creationId xmlns:a16="http://schemas.microsoft.com/office/drawing/2014/main" id="{5B6992B4-BF24-896D-C709-E9344CF13CE7}"/>
            </a:ext>
          </a:extLst>
        </xdr:cNvPr>
        <xdr:cNvSpPr txBox="1"/>
      </xdr:nvSpPr>
      <xdr:spPr>
        <a:xfrm>
          <a:off x="3634538" y="8356"/>
          <a:ext cx="11262895" cy="743618"/>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2800">
              <a:solidFill>
                <a:schemeClr val="tx1"/>
              </a:solidFill>
              <a:latin typeface="Aptos Black" panose="020B0004020202020204" pitchFamily="34" charset="0"/>
            </a:rPr>
            <a:t>     </a:t>
          </a:r>
          <a:r>
            <a:rPr lang="en-GB" sz="2400">
              <a:solidFill>
                <a:schemeClr val="tx1"/>
              </a:solidFill>
              <a:latin typeface="Aptos Black" panose="020B0004020202020204" pitchFamily="34" charset="0"/>
            </a:rPr>
            <a:t>Amazon Uk Retailer Black Market Products Analysis-24/25</a:t>
          </a:r>
        </a:p>
      </xdr:txBody>
    </xdr:sp>
    <xdr:clientData/>
  </xdr:oneCellAnchor>
  <xdr:twoCellAnchor editAs="oneCell">
    <xdr:from>
      <xdr:col>0</xdr:col>
      <xdr:colOff>467894</xdr:colOff>
      <xdr:row>0</xdr:row>
      <xdr:rowOff>0</xdr:rowOff>
    </xdr:from>
    <xdr:to>
      <xdr:col>2</xdr:col>
      <xdr:colOff>66841</xdr:colOff>
      <xdr:row>4</xdr:row>
      <xdr:rowOff>0</xdr:rowOff>
    </xdr:to>
    <xdr:pic>
      <xdr:nvPicPr>
        <xdr:cNvPr id="18" name="Picture 17">
          <a:extLst>
            <a:ext uri="{FF2B5EF4-FFF2-40B4-BE49-F238E27FC236}">
              <a16:creationId xmlns:a16="http://schemas.microsoft.com/office/drawing/2014/main" id="{BA1CA3A7-50F7-C233-9953-67E6ED4FB4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894" y="0"/>
          <a:ext cx="3141579" cy="7352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31749</xdr:colOff>
      <xdr:row>3</xdr:row>
      <xdr:rowOff>6349</xdr:rowOff>
    </xdr:from>
    <xdr:to>
      <xdr:col>10</xdr:col>
      <xdr:colOff>215900</xdr:colOff>
      <xdr:row>13</xdr:row>
      <xdr:rowOff>6350</xdr:rowOff>
    </xdr:to>
    <xdr:graphicFrame macro="">
      <xdr:nvGraphicFramePr>
        <xdr:cNvPr id="3" name="Chart 2">
          <a:extLst>
            <a:ext uri="{FF2B5EF4-FFF2-40B4-BE49-F238E27FC236}">
              <a16:creationId xmlns:a16="http://schemas.microsoft.com/office/drawing/2014/main" id="{89F32357-4D26-9D11-20FF-137811C5C1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406400</xdr:colOff>
      <xdr:row>1</xdr:row>
      <xdr:rowOff>0</xdr:rowOff>
    </xdr:from>
    <xdr:to>
      <xdr:col>10</xdr:col>
      <xdr:colOff>19050</xdr:colOff>
      <xdr:row>10</xdr:row>
      <xdr:rowOff>177800</xdr:rowOff>
    </xdr:to>
    <xdr:graphicFrame macro="">
      <xdr:nvGraphicFramePr>
        <xdr:cNvPr id="2" name="Chart 1">
          <a:extLst>
            <a:ext uri="{FF2B5EF4-FFF2-40B4-BE49-F238E27FC236}">
              <a16:creationId xmlns:a16="http://schemas.microsoft.com/office/drawing/2014/main" id="{786B6BDB-D6C1-4443-26AA-C9708756E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850900</xdr:colOff>
      <xdr:row>10</xdr:row>
      <xdr:rowOff>31750</xdr:rowOff>
    </xdr:from>
    <xdr:to>
      <xdr:col>4</xdr:col>
      <xdr:colOff>133350</xdr:colOff>
      <xdr:row>18</xdr:row>
      <xdr:rowOff>152400</xdr:rowOff>
    </xdr:to>
    <xdr:graphicFrame macro="">
      <xdr:nvGraphicFramePr>
        <xdr:cNvPr id="2" name="Chart 1">
          <a:extLst>
            <a:ext uri="{FF2B5EF4-FFF2-40B4-BE49-F238E27FC236}">
              <a16:creationId xmlns:a16="http://schemas.microsoft.com/office/drawing/2014/main" id="{7DFC7A05-0AA3-DB75-64C5-9C02A8D14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723900</xdr:colOff>
      <xdr:row>2</xdr:row>
      <xdr:rowOff>82550</xdr:rowOff>
    </xdr:from>
    <xdr:to>
      <xdr:col>11</xdr:col>
      <xdr:colOff>679450</xdr:colOff>
      <xdr:row>11</xdr:row>
      <xdr:rowOff>120650</xdr:rowOff>
    </xdr:to>
    <xdr:graphicFrame macro="">
      <xdr:nvGraphicFramePr>
        <xdr:cNvPr id="2" name="Chart 1">
          <a:extLst>
            <a:ext uri="{FF2B5EF4-FFF2-40B4-BE49-F238E27FC236}">
              <a16:creationId xmlns:a16="http://schemas.microsoft.com/office/drawing/2014/main" id="{688D532A-A5C1-C08C-E4B4-AFDC490021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330200</xdr:colOff>
      <xdr:row>2</xdr:row>
      <xdr:rowOff>44450</xdr:rowOff>
    </xdr:from>
    <xdr:to>
      <xdr:col>13</xdr:col>
      <xdr:colOff>50800</xdr:colOff>
      <xdr:row>16</xdr:row>
      <xdr:rowOff>63500</xdr:rowOff>
    </xdr:to>
    <xdr:graphicFrame macro="">
      <xdr:nvGraphicFramePr>
        <xdr:cNvPr id="2" name="Chart 1">
          <a:extLst>
            <a:ext uri="{FF2B5EF4-FFF2-40B4-BE49-F238E27FC236}">
              <a16:creationId xmlns:a16="http://schemas.microsoft.com/office/drawing/2014/main" id="{C5EBAB62-A145-F656-89A4-3ADF354C3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Adeagbo" refreshedDate="45693.736165277776" createdVersion="8" refreshedVersion="8" minRefreshableVersion="3" recordCount="3773" xr:uid="{69FDC4AE-8801-4D94-B424-B2257E5DFE29}">
  <cacheSource type="worksheet">
    <worksheetSource ref="A6:H3779" sheet="Data"/>
  </cacheSource>
  <cacheFields count="11">
    <cacheField name="Retail " numFmtId="0">
      <sharedItems count="751">
        <s v="shade"/>
        <s v="Ferniture"/>
        <s v="carpet"/>
        <s v="elearning course"/>
        <s v="display"/>
        <s v="Jewelry"/>
        <s v="printer"/>
        <s v="pasta"/>
        <s v="capsule"/>
        <s v="abaya"/>
        <s v="vanity"/>
        <s v="lehenga"/>
        <s v="accessory"/>
        <s v="personal care"/>
        <s v="vitamin"/>
        <s v="acrylic"/>
        <s v="tape"/>
        <s v="lighting"/>
        <s v="onesie"/>
        <s v="action figure"/>
        <s v="boy"/>
        <s v="youth"/>
        <s v="saree"/>
        <s v="activewear"/>
        <s v="lanyard"/>
        <s v="color"/>
        <s v="lubricant"/>
        <s v="adapter"/>
        <s v="pod"/>
        <s v="plus size"/>
        <s v="fountain pen"/>
        <s v="add-on"/>
        <s v="planner"/>
        <s v="protein"/>
        <s v="adult"/>
        <s v="string"/>
        <s v="cuff"/>
        <s v="gift box"/>
        <s v="air freshener"/>
        <s v="armband"/>
        <s v="bar"/>
        <s v="invitation"/>
        <s v="album"/>
        <s v="stone"/>
        <s v="teether"/>
        <s v="mattress"/>
        <s v="amplifier"/>
        <s v="pedal"/>
        <s v="liquid"/>
        <s v="girl"/>
        <s v="anklet"/>
        <s v="drawing"/>
        <s v="shop"/>
        <s v="training"/>
        <s v="antique"/>
        <s v="course"/>
        <s v="archive"/>
        <s v="ceramic"/>
        <s v="apothecary"/>
        <s v="pdf"/>
        <s v="sideboard"/>
        <s v="bakery"/>
        <s v="apron"/>
        <s v="gear"/>
        <s v="video"/>
        <s v="intimate"/>
        <s v="design"/>
        <s v="coil"/>
        <s v="dildo"/>
        <s v="arete"/>
        <s v="extra"/>
        <s v="sports bra"/>
        <s v="single"/>
        <s v="mixed media"/>
        <s v="safety"/>
        <s v="umbrella"/>
        <s v="art"/>
        <s v="men shoes"/>
        <s v="dog collar"/>
        <s v="lingerie"/>
        <s v="art print"/>
        <s v="photography"/>
        <s v="instrument"/>
        <s v="basic"/>
        <s v="artwork"/>
        <s v="mat"/>
        <s v="earphone"/>
        <s v="audio"/>
        <s v="bow tie"/>
        <s v="storage"/>
        <s v="nut"/>
        <s v="automotive"/>
        <s v="playing cards"/>
        <s v="classic"/>
        <s v="juguetes"/>
        <s v="automotive parts and accessories"/>
        <s v="video games"/>
        <s v="metal print"/>
        <s v="headset"/>
        <s v="baby"/>
        <s v="seat"/>
        <s v="led"/>
        <s v="curtain"/>
        <s v="baby clothing"/>
        <s v="office product"/>
        <s v="styling"/>
        <s v="backdrop"/>
        <s v="kurta"/>
        <s v="flag"/>
        <s v="backpack"/>
        <s v="outdoor furniture"/>
        <s v="laptop"/>
        <s v="vinyl"/>
        <s v="bag"/>
        <s v="wedge"/>
        <s v="product fee"/>
        <s v="cross stitch"/>
        <s v="dvd"/>
        <s v="home decor"/>
        <s v="diffuser"/>
        <s v="ball"/>
        <s v="thong"/>
        <s v="grooming"/>
        <s v="bookmark"/>
        <s v="balloon"/>
        <s v="phone"/>
        <s v="headpiece"/>
        <s v="band"/>
        <s v="surfboard"/>
        <s v="vintage"/>
        <s v="bandana"/>
        <s v="wedding dress"/>
        <s v="iphone"/>
        <s v="box"/>
        <s v="bangle"/>
        <s v="rod"/>
        <s v="grinder"/>
        <s v="cosmetic"/>
        <s v="banner"/>
        <s v="rug"/>
        <s v="corset"/>
        <s v="cooler"/>
        <s v="pen"/>
        <s v="fleece"/>
        <s v="base"/>
        <s v="barware"/>
        <s v="wellness"/>
        <s v="miniature"/>
        <s v="notepad"/>
        <s v="tableware"/>
        <s v="glove"/>
        <s v="baseball"/>
        <s v="truck"/>
        <s v="headphone"/>
        <s v="baseball cap"/>
        <s v="cutlery"/>
        <s v="laptop sleeve"/>
        <s v="snack"/>
        <s v="basket"/>
        <s v="tech accessories"/>
        <s v="brake"/>
        <s v="juice"/>
        <s v="bath &amp; body"/>
        <s v="midi dress"/>
        <s v="plush"/>
        <s v="gift"/>
        <s v="bathroom"/>
        <s v="miscellaneous"/>
        <s v="stationery"/>
        <s v="battery"/>
        <s v="pillow"/>
        <s v="dietary supplement"/>
        <s v="bead"/>
        <s v="paint by numbers"/>
        <s v="produce"/>
        <s v="beanie"/>
        <s v="tire"/>
        <s v="supplement"/>
        <s v="sample"/>
        <s v="beard oil"/>
        <s v="ink"/>
        <s v="beauty"/>
        <s v="yardage"/>
        <s v="heel"/>
        <s v="spice"/>
        <s v="bed"/>
        <s v="tent"/>
        <s v="bedding"/>
        <s v="lure"/>
        <s v="fan"/>
        <s v="bedroom"/>
        <s v="painting"/>
        <s v="case"/>
        <s v="beef"/>
        <s v="embroidery"/>
        <s v="used"/>
        <s v="yoga pants"/>
        <s v="beer"/>
        <s v="phone case"/>
        <s v="pin"/>
        <s v="vaping products"/>
        <s v="belt"/>
        <s v="canvas"/>
        <s v="wedding band"/>
        <s v="disc"/>
        <s v="bench"/>
        <s v="object"/>
        <s v="bib"/>
        <s v="electronics"/>
        <s v="wallpaper"/>
        <s v="bijou"/>
        <s v="custom bundle"/>
        <s v="nail polish"/>
        <s v="bike"/>
        <s v="table lamp"/>
        <s v="fitness"/>
        <s v="v-neck"/>
        <s v="bikini"/>
        <s v="board"/>
        <s v="mobile"/>
        <s v="lighter"/>
        <s v="blanket"/>
        <s v="transfer"/>
        <s v="maxi dress"/>
        <s v="filter"/>
        <s v="blazer"/>
        <s v="lantern"/>
        <s v="two piece"/>
        <s v="tablet"/>
        <s v="blend"/>
        <s v="swim"/>
        <s v="calendar"/>
        <s v="kurti"/>
        <s v="blouse"/>
        <s v="drink"/>
        <s v="gel"/>
        <s v="blush"/>
        <s v="digital"/>
        <s v="hook"/>
        <s v="tabletop"/>
        <s v="sheet music"/>
        <s v="board game"/>
        <s v="record"/>
        <s v="device"/>
        <s v="body"/>
        <s v="loafer"/>
        <s v="underwear"/>
        <s v="bodysuit"/>
        <s v="sandal"/>
        <s v="notebook"/>
        <s v="brooch"/>
        <s v="bong"/>
        <s v="meat"/>
        <s v="food"/>
        <s v="bonnet"/>
        <s v="standard"/>
        <s v="monitor"/>
        <s v="physical"/>
        <s v="book"/>
        <s v="retail"/>
        <s v="leash"/>
        <s v="pantry"/>
        <s v="sofa"/>
        <s v="chandelier"/>
        <s v="boot"/>
        <s v="toy"/>
        <s v="silver"/>
        <s v="jigsaw puzzle"/>
        <s v="booty"/>
        <s v="ottoman"/>
        <s v="keychain"/>
        <s v="bottle"/>
        <s v="spray"/>
        <s v="bottom"/>
        <s v="coral"/>
        <s v="boutique"/>
        <s v="tote bag"/>
        <s v="yoga mat"/>
        <s v="bow"/>
        <s v="ornament"/>
        <s v="scrub"/>
        <s v="motor"/>
        <s v="one piece"/>
        <s v="bowl"/>
        <s v="incense"/>
        <s v="napkin"/>
        <s v="drone"/>
        <s v="mini dresses"/>
        <s v="boxer"/>
        <s v="smartphone"/>
        <s v="face"/>
        <s v="jersey"/>
        <s v="casual dresses"/>
        <s v="brand"/>
        <s v="jewelry &amp; watches"/>
        <s v="bra"/>
        <s v="pottery"/>
        <s v="dog"/>
        <s v="coilovers"/>
        <s v="bracelet"/>
        <s v="general"/>
        <s v="charm"/>
        <s v="kit"/>
        <s v="bralette"/>
        <s v="vibrator"/>
        <s v="towel"/>
        <s v="sign"/>
        <s v="bread"/>
        <s v="saddle"/>
        <s v="brief"/>
        <s v="shoulder bag"/>
        <s v="hardware"/>
        <s v="household"/>
        <s v="sunglass"/>
        <s v="eye"/>
        <s v="brush"/>
        <s v="funko pop"/>
        <s v="bumper"/>
        <s v="eyewear"/>
        <s v="living room"/>
        <s v="bundle"/>
        <s v="holiday"/>
        <s v="interior"/>
        <s v="button"/>
        <s v="cabinet"/>
        <s v="headband"/>
        <s v="pet"/>
        <s v="flat"/>
        <s v="cable"/>
        <s v="component"/>
        <s v="charger"/>
        <s v="cabochon"/>
        <s v="holster"/>
        <s v="wax melts"/>
        <s v="cake"/>
        <s v="red"/>
        <s v="deodorant"/>
        <s v="cake topper"/>
        <s v="headwrap"/>
        <s v="foundation"/>
        <s v="health &amp; beauty"/>
        <s v="merch"/>
        <s v="camera"/>
        <s v="office"/>
        <s v="fruit"/>
        <s v="drinkware"/>
        <s v="camping"/>
        <s v="leotard"/>
        <s v="wheel"/>
        <s v="candle"/>
        <s v="home fragrance"/>
        <s v="candle holder"/>
        <s v="candy"/>
        <s v="electrical"/>
        <s v="lip gloss"/>
        <s v="hoodies &amp; sweatshirts"/>
        <s v="luggage"/>
        <s v="choker"/>
        <s v="cap"/>
        <s v="homewares"/>
        <s v="tableau"/>
        <s v="capri"/>
        <s v="white"/>
        <s v="stamp"/>
        <s v="whisky"/>
        <s v="fishing"/>
        <s v="magnet"/>
        <s v="car"/>
        <s v="kaftan"/>
        <s v="cat"/>
        <s v="lace dresses"/>
        <s v="car accessories"/>
        <s v="champagne"/>
        <s v="card"/>
        <s v="cd"/>
        <s v="crossbody"/>
        <s v="cardigan"/>
        <s v="fish"/>
        <s v="cases &amp; covers"/>
        <s v="gin"/>
        <s v="needle"/>
        <s v="casual"/>
        <s v="poster"/>
        <s v="serum"/>
        <s v="diamond painting"/>
        <s v="outdoor"/>
        <s v="coffee"/>
        <s v="goggles"/>
        <s v="hooded blanket"/>
        <s v="paper"/>
        <s v="thread"/>
        <s v="sweet"/>
        <s v="chain"/>
        <s v="cotton"/>
        <s v="pipe"/>
        <s v="chair"/>
        <s v="loungewear"/>
        <s v="vas"/>
        <s v="glassware"/>
        <s v="tea towel"/>
        <s v="cufflink"/>
        <s v="sport"/>
        <s v="cigar"/>
        <s v="onesies"/>
        <s v="chaussures"/>
        <s v="scooter"/>
        <s v="hair accessories"/>
        <s v="hand tools"/>
        <s v="cheese"/>
        <s v="gauge"/>
        <s v="chemical"/>
        <s v="novelty"/>
        <s v="hood"/>
        <s v="chocolate"/>
        <s v="home"/>
        <s v="kids clothes"/>
        <s v="denim"/>
        <s v="gift wrap"/>
        <s v="christmas"/>
        <s v="tumbler"/>
        <s v="dining"/>
        <s v="collar"/>
        <s v="vaporizer"/>
        <s v="class"/>
        <s v="mochila"/>
        <s v="wine"/>
        <s v="tea"/>
        <s v="cleaner"/>
        <s v="home &amp; kitchen"/>
        <s v="cleaning"/>
        <s v="grip"/>
        <s v="fabric"/>
        <s v="cleanser"/>
        <s v="print"/>
        <s v="clearance"/>
        <s v="legging"/>
        <s v="clip"/>
        <s v="wedding"/>
        <s v="clock"/>
        <s v="workshop"/>
        <s v="clothing"/>
        <s v="dog food"/>
        <s v="clutch"/>
        <s v="variable"/>
        <s v="coaster"/>
        <s v="pigment"/>
        <s v="coat"/>
        <s v="wall art"/>
        <s v="vegetable"/>
        <s v="dessert"/>
        <s v="coin"/>
        <s v="slide"/>
        <s v="sleepwear"/>
        <s v="gadget"/>
        <s v="collectible"/>
        <s v="homeware"/>
        <s v="collection"/>
        <s v="notion"/>
        <s v="cologne"/>
        <s v="livre"/>
        <s v="comb"/>
        <s v="combo"/>
        <s v="overall"/>
        <s v="home improvement"/>
        <s v="throw pillow"/>
        <s v="comic"/>
        <s v="diy"/>
        <s v="sporting goods"/>
        <s v="slipper"/>
        <s v="skirt"/>
        <s v="condiment"/>
        <s v="wig"/>
        <s v="sunscreen"/>
        <s v="conditioner"/>
        <s v="connector"/>
        <s v="consignment"/>
        <s v="yoga"/>
        <s v="shower curtain"/>
        <s v="container"/>
        <s v="dog toys"/>
        <s v="cookie cutter"/>
        <s v="sticker"/>
        <s v="greeting card"/>
        <s v="cookware"/>
        <s v="fine art print"/>
        <s v="cooky"/>
        <s v="jogger"/>
        <s v="phone accessories"/>
        <s v="recipe"/>
        <s v="stocking"/>
        <s v="ring"/>
        <s v="wrap"/>
        <s v="pocket square"/>
        <s v="skin"/>
        <s v="costume"/>
        <s v="women"/>
        <s v="frame"/>
        <s v="cover"/>
        <s v="craft"/>
        <s v="cover up"/>
        <s v="plate"/>
        <s v="cream"/>
        <s v="sock"/>
        <s v="women's clothing"/>
        <s v="glass"/>
        <s v="jumpsuit"/>
        <s v="crystal"/>
        <s v="ropa"/>
        <s v="mineral"/>
        <s v="tilbeh��r"/>
        <s v="sports &amp; outdoors"/>
        <s v="textile"/>
        <s v="prom dresses"/>
        <s v="seasonal"/>
        <s v="short"/>
        <s v="cutting board"/>
        <s v="pop!"/>
        <s v="decal"/>
        <s v="insurance"/>
        <s v="kids &amp; babies"/>
        <s v="game"/>
        <s v="lip balm"/>
        <s v="jean"/>
        <s v="tie"/>
        <s v="spare parts"/>
        <s v="footwear"/>
        <s v="desk"/>
        <s v="desktop"/>
        <s v="metal"/>
        <s v="exterior"/>
        <s v="staging"/>
        <s v="pork"/>
        <s v="dice"/>
        <s v="knitwear"/>
        <s v="long sleeve"/>
        <s v="singlet"/>
        <s v="hydration"/>
        <s v="pillow cover"/>
        <s v="digital download"/>
        <s v="fashion"/>
        <s v="glitter"/>
        <s v="robe"/>
        <s v="original art"/>
        <s v="stud"/>
        <s v="dinnerware"/>
        <s v="pump"/>
        <s v="long dress"/>
        <s v="toner"/>
        <s v="kimono"/>
        <s v="disposable"/>
        <s v="e-liquid"/>
        <s v="smart home"/>
        <s v="leather"/>
        <s v="wall hanging"/>
        <s v="fine art"/>
        <s v="doll"/>
        <s v="engine"/>
        <s v="donation"/>
        <s v="men"/>
        <s v="linen"/>
        <s v="doormat"/>
        <s v="sneaker"/>
        <s v="sweatpants"/>
        <s v="dress"/>
        <s v="guitar"/>
        <s v="dresser"/>
        <s v="outerwear"/>
        <s v="pack"/>
        <s v="poncho"/>
        <s v="puzzle"/>
        <s v="perfume"/>
        <s v="gel polish"/>
        <s v="wallet"/>
        <s v="earring"/>
        <s v="pullover"/>
        <s v="soap"/>
        <s v="ebook"/>
        <s v="personalized"/>
        <s v="powder"/>
        <s v="yarn"/>
        <s v="meal"/>
        <s v="equipment"/>
        <s v="essential oil"/>
        <s v="exhaust"/>
        <s v="purse"/>
        <s v="regular"/>
        <s v="t-shirt"/>
        <s v="wax melt"/>
        <s v="herb"/>
        <s v="eye shadow"/>
        <s v="eyeglass"/>
        <s v="wood sign"/>
        <s v="eyeshadow"/>
        <s v="shoe"/>
        <s v="honey"/>
        <s v="mug"/>
        <s v="lens"/>
        <s v="face mask"/>
        <s v="party supplies"/>
        <s v="teaware"/>
        <s v="mask"/>
        <s v="fashion accessories"/>
        <s v="fin"/>
        <s v="gown"/>
        <s v="handbag"/>
        <s v="handmade"/>
        <s v="part"/>
        <s v="fitting"/>
        <s v="home &amp; garden"/>
        <s v="panty"/>
        <s v="flashlight"/>
        <s v="journal"/>
        <s v="hair care"/>
        <s v="top"/>
        <s v="pant"/>
        <s v="skateboard"/>
        <s v="flip flops"/>
        <s v="sweatshirt"/>
        <s v="floral"/>
        <s v="flower"/>
        <s v="fly"/>
        <s v="table"/>
        <s v="jacket"/>
        <s v="pop"/>
        <s v="football"/>
        <s v="shirt"/>
        <s v="fragrances for women"/>
        <s v="playsuit"/>
        <s v="sublimation transfer"/>
        <s v="set"/>
        <s v="masturbator"/>
        <s v="moisturizer"/>
        <s v="gemstone"/>
        <s v="pre-order"/>
        <s v="sweat"/>
        <s v="modern"/>
        <s v="lifestyle"/>
        <s v="seafood"/>
        <s v="patch"/>
        <s v="tool"/>
        <s v="swimwear"/>
        <s v="syrup"/>
        <s v="unisex"/>
        <s v="waist taming"/>
        <s v="tincture"/>
        <s v="succulent"/>
        <s v="watch strap"/>
        <s v="tenis"/>
        <s v="romper"/>
        <s v="halloween"/>
        <s v="wreath"/>
        <s v="hand sanitizer"/>
        <s v="lego"/>
        <s v="tile"/>
        <s v="harness"/>
        <s v="hat"/>
        <s v="hoodie"/>
        <s v="music"/>
        <s v="postcard"/>
        <s v="pull"/>
        <s v="headwear"/>
        <s v="wood"/>
        <s v="health"/>
        <s v="shapewear"/>
        <s v="healthcare"/>
        <s v="helmet"/>
        <s v="hijab"/>
        <s v="vest"/>
        <s v="tank"/>
        <s v="hose"/>
        <s v="oil"/>
        <s v="pot"/>
        <s v="jumper"/>
        <s v="vestido"/>
        <s v="quilt"/>
        <s v="package"/>
        <s v="necklace"/>
        <s v="switch"/>
        <s v="medium"/>
        <s v="washi tape"/>
        <s v="knit"/>
        <s v="paper products"/>
        <s v="knife"/>
        <s v="scarf"/>
        <s v="jumpsuits &amp; rompers"/>
        <s v="seating"/>
        <s v="throw"/>
        <s v="kitchen"/>
        <s v="lash"/>
        <s v="men's clothing"/>
        <s v="label"/>
        <s v="lip"/>
        <s v="lamp"/>
        <s v="nail art"/>
        <s v="plant"/>
        <s v="supply"/>
        <s v="polo"/>
        <s v="nail"/>
        <s v="lipstick"/>
        <s v="living"/>
        <s v="pouch"/>
        <s v="planter"/>
        <s v="magazine"/>
        <s v="map"/>
        <s v="mascara"/>
        <s v="matching sets"/>
        <s v="watch"/>
        <s v="seed"/>
        <s v="mini"/>
        <s v="scarpe"/>
        <s v="neck gaiter"/>
        <s v="mirror"/>
        <s v="mold"/>
        <s v="mtg single"/>
        <s v="tapestry"/>
        <s v="optical"/>
        <s v="tools &amp; gadgets"/>
        <s v="outfit"/>
        <s v="service"/>
        <s v="pajama"/>
        <s v="sauce"/>
        <s v="paperback"/>
        <s v="perennial"/>
        <s v="suit"/>
        <s v="treat"/>
        <s v="skincare"/>
        <s v="subscription"/>
        <s v="photo"/>
        <s v="tracksuit"/>
        <s v="plaque"/>
        <s v="statue"/>
        <s v="ribbon"/>
        <s v="swaddle"/>
        <s v="rose"/>
        <s v="screen protector"/>
        <s v="shampoo"/>
        <s v="sculpture"/>
        <s v="tray"/>
        <s v="seasoning"/>
        <s v="stencil"/>
        <s v="sheet"/>
        <s v="ski"/>
        <s v="speaker"/>
        <s v="tights"/>
        <s v="stool"/>
        <s v="strap"/>
        <s v="trainer"/>
        <s v="travel"/>
        <s v="tree"/>
        <s v="vase"/>
        <s v="zakeke-design"/>
      </sharedItems>
    </cacheField>
    <cacheField name="Brand Type" numFmtId="0">
      <sharedItems count="32">
        <s v="Miscellaneous"/>
        <s v="Home &amp; Garden"/>
        <s v="Digital Products"/>
        <s v="Jewelry &amp; Watches"/>
        <s v="Computers/Tablets &amp; Networking"/>
        <s v="Food &amp; Beverages"/>
        <s v="Health &amp; Beauty"/>
        <s v="Clothing"/>
        <s v="Accessories"/>
        <s v="Toys &amp; Hobbies"/>
        <s v="Fashion Accessories"/>
        <s v="Cell Phones &amp; Accessories"/>
        <s v="Collectibles"/>
        <s v="Office Products"/>
        <s v="Baby"/>
        <s v="Electronics"/>
        <s v="Art"/>
        <s v="Business &amp; Industrial"/>
        <s v="Sporting Goods"/>
        <s v="Shoes"/>
        <s v="Pet Supplies"/>
        <s v="Car &amp; Truck Parts"/>
        <s v="Cameras &amp; Photo"/>
        <s v="Crafts"/>
        <s v="DVDs &amp; Movies"/>
        <s v="Books"/>
        <s v="Travel"/>
        <s v="Musical Instruments &amp; Gear"/>
        <s v="Holiday"/>
        <s v="Music"/>
        <s v="Christmas"/>
        <s v="Halloween"/>
      </sharedItems>
    </cacheField>
    <cacheField name="Date" numFmtId="14">
      <sharedItems containsSemiMixedTypes="0" containsNonDate="0" containsDate="1" containsString="0" minDate="2024-01-01T00:00:00" maxDate="2025-01-02T00:00:00" count="367">
        <d v="2024-04-04T00:00:00"/>
        <d v="2024-12-05T00:00:00"/>
        <d v="2024-02-12T00:00:00"/>
        <d v="2024-01-22T00:00:00"/>
        <d v="2024-03-01T00:00:00"/>
        <d v="2024-12-06T00:00:00"/>
        <d v="2024-01-27T00:00:00"/>
        <d v="2024-07-11T00:00:00"/>
        <d v="2024-03-24T00:00:00"/>
        <d v="2024-10-26T00:00:00"/>
        <d v="2024-01-16T00:00:00"/>
        <d v="2024-02-05T00:00:00"/>
        <d v="2024-12-26T00:00:00"/>
        <d v="2024-11-13T00:00:00"/>
        <d v="2024-01-18T00:00:00"/>
        <d v="2024-06-18T00:00:00"/>
        <d v="2024-01-29T00:00:00"/>
        <d v="2024-04-03T00:00:00"/>
        <d v="2024-11-10T00:00:00"/>
        <d v="2024-05-06T00:00:00"/>
        <d v="2024-12-04T00:00:00"/>
        <d v="2024-07-21T00:00:00"/>
        <d v="2024-07-22T00:00:00"/>
        <d v="2024-04-19T00:00:00"/>
        <d v="2024-09-17T00:00:00"/>
        <d v="2024-02-06T00:00:00"/>
        <d v="2024-10-28T00:00:00"/>
        <d v="2024-10-01T00:00:00"/>
        <d v="2024-10-09T00:00:00"/>
        <d v="2024-04-02T00:00:00"/>
        <d v="2024-08-30T00:00:00"/>
        <d v="2024-12-07T00:00:00"/>
        <d v="2024-01-17T00:00:00"/>
        <d v="2024-01-31T00:00:00"/>
        <d v="2024-04-30T00:00:00"/>
        <d v="2024-01-23T00:00:00"/>
        <d v="2024-06-29T00:00:00"/>
        <d v="2024-07-29T00:00:00"/>
        <d v="2024-12-16T00:00:00"/>
        <d v="2024-09-03T00:00:00"/>
        <d v="2024-10-24T00:00:00"/>
        <d v="2024-09-09T00:00:00"/>
        <d v="2024-06-16T00:00:00"/>
        <d v="2024-02-08T00:00:00"/>
        <d v="2024-11-16T00:00:00"/>
        <d v="2024-07-07T00:00:00"/>
        <d v="2024-09-22T00:00:00"/>
        <d v="2024-12-12T00:00:00"/>
        <d v="2024-04-29T00:00:00"/>
        <d v="2024-06-22T00:00:00"/>
        <d v="2024-02-14T00:00:00"/>
        <d v="2024-03-25T00:00:00"/>
        <d v="2024-09-30T00:00:00"/>
        <d v="2024-07-14T00:00:00"/>
        <d v="2024-02-17T00:00:00"/>
        <d v="2024-10-04T00:00:00"/>
        <d v="2024-04-17T00:00:00"/>
        <d v="2024-05-23T00:00:00"/>
        <d v="2024-04-09T00:00:00"/>
        <d v="2024-01-01T00:00:00"/>
        <d v="2024-02-11T00:00:00"/>
        <d v="2024-04-15T00:00:00"/>
        <d v="2024-08-27T00:00:00"/>
        <d v="2024-08-05T00:00:00"/>
        <d v="2024-02-29T00:00:00"/>
        <d v="2024-10-19T00:00:00"/>
        <d v="2024-03-15T00:00:00"/>
        <d v="2024-11-24T00:00:00"/>
        <d v="2024-04-10T00:00:00"/>
        <d v="2024-04-26T00:00:00"/>
        <d v="2024-08-18T00:00:00"/>
        <d v="2024-09-28T00:00:00"/>
        <d v="2024-12-29T00:00:00"/>
        <d v="2024-12-20T00:00:00"/>
        <d v="2024-10-15T00:00:00"/>
        <d v="2024-10-12T00:00:00"/>
        <d v="2024-03-31T00:00:00"/>
        <d v="2024-12-03T00:00:00"/>
        <d v="2024-08-10T00:00:00"/>
        <d v="2024-02-22T00:00:00"/>
        <d v="2024-12-11T00:00:00"/>
        <d v="2024-11-20T00:00:00"/>
        <d v="2024-07-24T00:00:00"/>
        <d v="2024-10-23T00:00:00"/>
        <d v="2024-07-08T00:00:00"/>
        <d v="2024-10-08T00:00:00"/>
        <d v="2024-11-08T00:00:00"/>
        <d v="2024-11-26T00:00:00"/>
        <d v="2024-12-22T00:00:00"/>
        <d v="2024-06-09T00:00:00"/>
        <d v="2024-04-05T00:00:00"/>
        <d v="2024-08-25T00:00:00"/>
        <d v="2024-05-25T00:00:00"/>
        <d v="2024-04-12T00:00:00"/>
        <d v="2024-06-13T00:00:00"/>
        <d v="2024-05-11T00:00:00"/>
        <d v="2024-02-27T00:00:00"/>
        <d v="2024-07-02T00:00:00"/>
        <d v="2024-09-18T00:00:00"/>
        <d v="2024-04-21T00:00:00"/>
        <d v="2024-09-08T00:00:00"/>
        <d v="2024-06-03T00:00:00"/>
        <d v="2024-08-02T00:00:00"/>
        <d v="2024-10-27T00:00:00"/>
        <d v="2024-08-20T00:00:00"/>
        <d v="2024-11-09T00:00:00"/>
        <d v="2024-11-06T00:00:00"/>
        <d v="2024-08-31T00:00:00"/>
        <d v="2024-06-02T00:00:00"/>
        <d v="2024-01-14T00:00:00"/>
        <d v="2024-02-02T00:00:00"/>
        <d v="2024-10-17T00:00:00"/>
        <d v="2024-04-11T00:00:00"/>
        <d v="2024-06-26T00:00:00"/>
        <d v="2024-05-27T00:00:00"/>
        <d v="2024-05-15T00:00:00"/>
        <d v="2024-04-25T00:00:00"/>
        <d v="2024-06-24T00:00:00"/>
        <d v="2024-06-25T00:00:00"/>
        <d v="2024-12-19T00:00:00"/>
        <d v="2024-03-20T00:00:00"/>
        <d v="2024-05-10T00:00:00"/>
        <d v="2024-12-21T00:00:00"/>
        <d v="2024-04-01T00:00:00"/>
        <d v="2024-08-24T00:00:00"/>
        <d v="2024-08-03T00:00:00"/>
        <d v="2024-02-03T00:00:00"/>
        <d v="2024-09-26T00:00:00"/>
        <d v="2024-12-18T00:00:00"/>
        <d v="2024-02-07T00:00:00"/>
        <d v="2024-01-12T00:00:00"/>
        <d v="2024-07-03T00:00:00"/>
        <d v="2024-10-14T00:00:00"/>
        <d v="2024-09-20T00:00:00"/>
        <d v="2024-02-18T00:00:00"/>
        <d v="2024-05-09T00:00:00"/>
        <d v="2024-11-11T00:00:00"/>
        <d v="2024-04-16T00:00:00"/>
        <d v="2024-08-22T00:00:00"/>
        <d v="2024-10-03T00:00:00"/>
        <d v="2024-12-14T00:00:00"/>
        <d v="2024-10-20T00:00:00"/>
        <d v="2024-10-07T00:00:00"/>
        <d v="2024-07-31T00:00:00"/>
        <d v="2025-01-01T00:00:00"/>
        <d v="2024-10-10T00:00:00"/>
        <d v="2024-02-09T00:00:00"/>
        <d v="2024-12-13T00:00:00"/>
        <d v="2024-01-03T00:00:00"/>
        <d v="2024-10-22T00:00:00"/>
        <d v="2024-06-19T00:00:00"/>
        <d v="2024-05-24T00:00:00"/>
        <d v="2024-03-21T00:00:00"/>
        <d v="2024-05-21T00:00:00"/>
        <d v="2024-08-14T00:00:00"/>
        <d v="2024-12-10T00:00:00"/>
        <d v="2024-10-16T00:00:00"/>
        <d v="2024-03-16T00:00:00"/>
        <d v="2024-04-20T00:00:00"/>
        <d v="2024-09-19T00:00:00"/>
        <d v="2024-01-19T00:00:00"/>
        <d v="2024-01-07T00:00:00"/>
        <d v="2024-09-01T00:00:00"/>
        <d v="2024-09-29T00:00:00"/>
        <d v="2024-03-22T00:00:00"/>
        <d v="2024-06-06T00:00:00"/>
        <d v="2024-03-14T00:00:00"/>
        <d v="2024-09-25T00:00:00"/>
        <d v="2024-02-21T00:00:00"/>
        <d v="2024-07-12T00:00:00"/>
        <d v="2024-08-15T00:00:00"/>
        <d v="2024-02-26T00:00:00"/>
        <d v="2024-02-28T00:00:00"/>
        <d v="2024-01-06T00:00:00"/>
        <d v="2024-11-15T00:00:00"/>
        <d v="2024-03-17T00:00:00"/>
        <d v="2024-07-04T00:00:00"/>
        <d v="2024-05-07T00:00:00"/>
        <d v="2024-02-15T00:00:00"/>
        <d v="2024-08-12T00:00:00"/>
        <d v="2024-01-30T00:00:00"/>
        <d v="2024-10-06T00:00:00"/>
        <d v="2024-12-09T00:00:00"/>
        <d v="2024-03-02T00:00:00"/>
        <d v="2024-12-27T00:00:00"/>
        <d v="2024-03-05T00:00:00"/>
        <d v="2024-10-30T00:00:00"/>
        <d v="2024-06-15T00:00:00"/>
        <d v="2024-09-15T00:00:00"/>
        <d v="2024-12-15T00:00:00"/>
        <d v="2024-09-24T00:00:00"/>
        <d v="2024-05-02T00:00:00"/>
        <d v="2024-04-13T00:00:00"/>
        <d v="2024-02-23T00:00:00"/>
        <d v="2024-01-02T00:00:00"/>
        <d v="2024-06-11T00:00:00"/>
        <d v="2024-09-16T00:00:00"/>
        <d v="2024-06-10T00:00:00"/>
        <d v="2024-01-15T00:00:00"/>
        <d v="2024-03-28T00:00:00"/>
        <d v="2024-02-19T00:00:00"/>
        <d v="2024-11-23T00:00:00"/>
        <d v="2024-02-16T00:00:00"/>
        <d v="2024-11-01T00:00:00"/>
        <d v="2024-03-19T00:00:00"/>
        <d v="2024-05-29T00:00:00"/>
        <d v="2024-08-09T00:00:00"/>
        <d v="2024-11-14T00:00:00"/>
        <d v="2024-08-01T00:00:00"/>
        <d v="2024-03-03T00:00:00"/>
        <d v="2024-09-06T00:00:00"/>
        <d v="2024-12-30T00:00:00"/>
        <d v="2024-04-07T00:00:00"/>
        <d v="2024-11-02T00:00:00"/>
        <d v="2024-08-19T00:00:00"/>
        <d v="2024-08-29T00:00:00"/>
        <d v="2024-08-17T00:00:00"/>
        <d v="2024-08-08T00:00:00"/>
        <d v="2024-07-09T00:00:00"/>
        <d v="2024-09-27T00:00:00"/>
        <d v="2024-01-09T00:00:00"/>
        <d v="2024-01-26T00:00:00"/>
        <d v="2024-04-06T00:00:00"/>
        <d v="2024-02-10T00:00:00"/>
        <d v="2024-03-12T00:00:00"/>
        <d v="2024-06-04T00:00:00"/>
        <d v="2024-02-25T00:00:00"/>
        <d v="2024-04-14T00:00:00"/>
        <d v="2024-07-19T00:00:00"/>
        <d v="2024-04-08T00:00:00"/>
        <d v="2024-05-22T00:00:00"/>
        <d v="2024-08-13T00:00:00"/>
        <d v="2024-11-17T00:00:00"/>
        <d v="2024-07-23T00:00:00"/>
        <d v="2024-11-18T00:00:00"/>
        <d v="2024-11-07T00:00:00"/>
        <d v="2024-07-13T00:00:00"/>
        <d v="2024-03-26T00:00:00"/>
        <d v="2024-06-08T00:00:00"/>
        <d v="2024-07-28T00:00:00"/>
        <d v="2024-04-24T00:00:00"/>
        <d v="2024-05-01T00:00:00"/>
        <d v="2024-08-21T00:00:00"/>
        <d v="2024-10-31T00:00:00"/>
        <d v="2024-01-24T00:00:00"/>
        <d v="2024-11-12T00:00:00"/>
        <d v="2024-11-30T00:00:00"/>
        <d v="2024-05-13T00:00:00"/>
        <d v="2024-11-29T00:00:00"/>
        <d v="2024-07-20T00:00:00"/>
        <d v="2024-07-25T00:00:00"/>
        <d v="2024-12-28T00:00:00"/>
        <d v="2024-06-30T00:00:00"/>
        <d v="2024-12-01T00:00:00"/>
        <d v="2024-08-16T00:00:00"/>
        <d v="2024-03-18T00:00:00"/>
        <d v="2024-04-22T00:00:00"/>
        <d v="2024-03-04T00:00:00"/>
        <d v="2024-03-23T00:00:00"/>
        <d v="2024-12-08T00:00:00"/>
        <d v="2024-09-05T00:00:00"/>
        <d v="2024-08-11T00:00:00"/>
        <d v="2024-11-22T00:00:00"/>
        <d v="2024-01-20T00:00:00"/>
        <d v="2024-08-06T00:00:00"/>
        <d v="2024-06-23T00:00:00"/>
        <d v="2024-07-05T00:00:00"/>
        <d v="2024-07-27T00:00:00"/>
        <d v="2024-07-16T00:00:00"/>
        <d v="2024-06-20T00:00:00"/>
        <d v="2024-12-02T00:00:00"/>
        <d v="2024-03-30T00:00:00"/>
        <d v="2024-03-29T00:00:00"/>
        <d v="2024-06-27T00:00:00"/>
        <d v="2024-02-20T00:00:00"/>
        <d v="2024-08-23T00:00:00"/>
        <d v="2024-07-10T00:00:00"/>
        <d v="2024-07-17T00:00:00"/>
        <d v="2024-05-17T00:00:00"/>
        <d v="2024-03-06T00:00:00"/>
        <d v="2024-01-28T00:00:00"/>
        <d v="2024-09-07T00:00:00"/>
        <d v="2024-05-19T00:00:00"/>
        <d v="2024-01-08T00:00:00"/>
        <d v="2024-02-04T00:00:00"/>
        <d v="2024-06-17T00:00:00"/>
        <d v="2024-04-28T00:00:00"/>
        <d v="2024-11-05T00:00:00"/>
        <d v="2024-05-31T00:00:00"/>
        <d v="2024-06-05T00:00:00"/>
        <d v="2024-03-13T00:00:00"/>
        <d v="2024-01-25T00:00:00"/>
        <d v="2024-01-11T00:00:00"/>
        <d v="2024-05-30T00:00:00"/>
        <d v="2024-09-04T00:00:00"/>
        <d v="2024-10-29T00:00:00"/>
        <d v="2024-03-10T00:00:00"/>
        <d v="2024-05-04T00:00:00"/>
        <d v="2024-05-20T00:00:00"/>
        <d v="2024-05-03T00:00:00"/>
        <d v="2024-09-12T00:00:00"/>
        <d v="2024-10-21T00:00:00"/>
        <d v="2024-09-11T00:00:00"/>
        <d v="2024-03-09T00:00:00"/>
        <d v="2024-06-14T00:00:00"/>
        <d v="2024-12-23T00:00:00"/>
        <d v="2024-09-23T00:00:00"/>
        <d v="2024-08-04T00:00:00"/>
        <d v="2024-04-18T00:00:00"/>
        <d v="2024-11-03T00:00:00"/>
        <d v="2024-12-24T00:00:00"/>
        <d v="2024-11-21T00:00:00"/>
        <d v="2024-04-23T00:00:00"/>
        <d v="2024-09-02T00:00:00"/>
        <d v="2024-03-27T00:00:00"/>
        <d v="2024-05-16T00:00:00"/>
        <d v="2024-01-10T00:00:00"/>
        <d v="2024-12-31T00:00:00"/>
        <d v="2024-03-08T00:00:00"/>
        <d v="2024-05-08T00:00:00"/>
        <d v="2024-06-21T00:00:00"/>
        <d v="2024-04-27T00:00:00"/>
        <d v="2024-01-21T00:00:00"/>
        <d v="2024-08-26T00:00:00"/>
        <d v="2024-06-28T00:00:00"/>
        <d v="2024-07-26T00:00:00"/>
        <d v="2024-11-28T00:00:00"/>
        <d v="2024-02-01T00:00:00"/>
        <d v="2024-05-28T00:00:00"/>
        <d v="2024-05-26T00:00:00"/>
        <d v="2024-01-04T00:00:00"/>
        <d v="2024-03-07T00:00:00"/>
        <d v="2024-01-13T00:00:00"/>
        <d v="2024-10-13T00:00:00"/>
        <d v="2024-10-05T00:00:00"/>
        <d v="2024-10-11T00:00:00"/>
        <d v="2024-08-07T00:00:00"/>
        <d v="2024-06-07T00:00:00"/>
        <d v="2024-12-25T00:00:00"/>
        <d v="2024-09-10T00:00:00"/>
        <d v="2024-01-05T00:00:00"/>
        <d v="2024-09-14T00:00:00"/>
        <d v="2024-05-12T00:00:00"/>
        <d v="2024-09-13T00:00:00"/>
        <d v="2024-11-19T00:00:00"/>
        <d v="2024-07-06T00:00:00"/>
        <d v="2024-07-01T00:00:00"/>
        <d v="2024-07-18T00:00:00"/>
        <d v="2024-12-17T00:00:00"/>
        <d v="2024-11-27T00:00:00"/>
        <d v="2024-05-05T00:00:00"/>
        <d v="2024-07-15T00:00:00"/>
        <d v="2024-05-18T00:00:00"/>
        <d v="2024-06-12T00:00:00"/>
        <d v="2024-10-18T00:00:00"/>
        <d v="2024-11-04T00:00:00"/>
        <d v="2024-08-28T00:00:00"/>
        <d v="2024-05-14T00:00:00"/>
        <d v="2024-07-30T00:00:00"/>
        <d v="2024-10-02T00:00:00"/>
        <d v="2024-09-21T00:00:00"/>
        <d v="2024-02-13T00:00:00"/>
        <d v="2024-03-11T00:00:00"/>
        <d v="2024-11-25T00:00:00"/>
        <d v="2024-10-25T00:00:00"/>
        <d v="2024-02-24T00:00:00"/>
        <d v="2024-06-01T00:00:00"/>
      </sharedItems>
      <fieldGroup par="10"/>
    </cacheField>
    <cacheField name="Weekly Sales" numFmtId="0">
      <sharedItems containsSemiMixedTypes="0" containsString="0" containsNumber="1" containsInteger="1" minValue="45" maxValue="49" count="5">
        <n v="45"/>
        <n v="46"/>
        <n v="47"/>
        <n v="48"/>
        <n v="49"/>
      </sharedItems>
    </cacheField>
    <cacheField name="Sales Quantity" numFmtId="0">
      <sharedItems containsSemiMixedTypes="0" containsString="0" containsNumber="1" containsInteger="1" minValue="1" maxValue="785178"/>
    </cacheField>
    <cacheField name="Sales Total" numFmtId="164">
      <sharedItems containsSemiMixedTypes="0" containsString="0" containsNumber="1" minValue="49.697954883798097" maxValue="62444687.488105997" count="3773">
        <n v="38980.590219507103"/>
        <n v="5194444.2312573902"/>
        <n v="27552127.233240601"/>
        <n v="16029.609999999901"/>
        <n v="18733972.175245799"/>
        <n v="373041.62749915401"/>
        <n v="502367.84883059701"/>
        <n v="1641822.53599057"/>
        <n v="35483.220260336697"/>
        <n v="782903.26265986497"/>
        <n v="34331.623360013204"/>
        <n v="48405.220657021797"/>
        <n v="1242257.37444241"/>
        <n v="3112544.7661151402"/>
        <n v="57278.481189092701"/>
        <n v="2982458.7052313699"/>
        <n v="16704089.7481474"/>
        <n v="201604.495486884"/>
        <n v="41665316.445389703"/>
        <n v="17214538.211895801"/>
        <n v="80358.759682274598"/>
        <n v="6439.2926504918796"/>
        <n v="15603.466998085099"/>
        <n v="18770670.730486799"/>
        <n v="49544.022037073497"/>
        <n v="205381.923821912"/>
        <n v="277582.58218154998"/>
        <n v="137373.493303308"/>
        <n v="50057.778883460698"/>
        <n v="145814.008609132"/>
        <n v="10923585.7959661"/>
        <n v="200951.18430591401"/>
        <n v="17666.2385435209"/>
        <n v="9408.3816666666607"/>
        <n v="207925.326596461"/>
        <n v="35274.061836854598"/>
        <n v="12988.7554568007"/>
        <n v="129386.547401182"/>
        <n v="152914.21246544301"/>
        <n v="5946.2693719312401"/>
        <n v="179608.84786261799"/>
        <n v="7388.93754531785"/>
        <n v="14754.4063489951"/>
        <n v="103756.786328132"/>
        <n v="30462.678132553901"/>
        <n v="73981.219683007104"/>
        <n v="12345.9730165449"/>
        <n v="120701.056276748"/>
        <n v="322192.981510707"/>
        <n v="6388.6877298199497"/>
        <n v="787158.06925229297"/>
        <n v="1066.8517594637999"/>
        <n v="104270.07531343"/>
        <n v="238380.68596734901"/>
        <n v="438.72971790097699"/>
        <n v="40318.9277911592"/>
        <n v="7237.6117178902596"/>
        <n v="315569.278329283"/>
        <n v="39195.873934782103"/>
        <n v="4880.7899720121804"/>
        <n v="543591.81281662197"/>
        <n v="1271580.1103544701"/>
        <n v="65294.886938555901"/>
        <n v="1609.21565901647"/>
        <n v="676933.44454094104"/>
        <n v="472172.90215944301"/>
        <n v="50473.145435422797"/>
        <n v="491881.59918569098"/>
        <n v="1041204.16967489"/>
        <n v="31294.358728358198"/>
        <n v="150634.56336573599"/>
        <n v="48546.535809089197"/>
        <n v="125511.336386451"/>
        <n v="385450.80087821302"/>
        <n v="32001.597685756002"/>
        <n v="303329.76743180503"/>
        <n v="21281.3644960005"/>
        <n v="52420.401631289598"/>
        <n v="4150141.1695618499"/>
        <n v="17423.171852798401"/>
        <n v="7251.7580361220898"/>
        <n v="20449.8363149164"/>
        <n v="616386.33232675295"/>
        <n v="16203.9158055228"/>
        <n v="54793.9501929822"/>
        <n v="286671.21838909399"/>
        <n v="7016.2641048162996"/>
        <n v="26907.1309086947"/>
        <n v="18495.6156216565"/>
        <n v="5557.8726363072601"/>
        <n v="130299.07296219601"/>
        <n v="33933.299050747897"/>
        <n v="461715.89091905899"/>
        <n v="338739.84125340701"/>
        <n v="89344.4385794923"/>
        <n v="598671.39380026597"/>
        <n v="18290.269841370002"/>
        <n v="635843.00607743103"/>
        <n v="86674.232678747605"/>
        <n v="7713.4140177892004"/>
        <n v="349697.13747908198"/>
        <n v="780312.78497567901"/>
        <n v="107297.374517923"/>
        <n v="30038.338093406899"/>
        <n v="1734780.3141930399"/>
        <n v="1047365.69319037"/>
        <n v="209830.347660826"/>
        <n v="1979715.0480064999"/>
        <n v="130342.925975508"/>
        <n v="143344.92902334101"/>
        <n v="170042.33419885201"/>
        <n v="567594.64419084298"/>
        <n v="14570193.034207299"/>
        <n v="292872.56967355002"/>
        <n v="588850.52532037802"/>
        <n v="186599.55377919099"/>
        <n v="277633.287700944"/>
        <n v="176558.988092985"/>
        <n v="401004.64817298797"/>
        <n v="2169907.3896005899"/>
        <n v="3971.7825206339699"/>
        <n v="92030.204003584295"/>
        <n v="76976.828633771496"/>
        <n v="5775.0592479279603"/>
        <n v="163522.561951668"/>
        <n v="49777.880670787097"/>
        <n v="21180.661278229101"/>
        <n v="305739.96785524802"/>
        <n v="9116.7289148629097"/>
        <n v="52429.017922376399"/>
        <n v="40200.448877471303"/>
        <n v="156869.26976872401"/>
        <n v="105646.92518598201"/>
        <n v="119881.91237612499"/>
        <n v="43365.484328484199"/>
        <n v="196980.65464472299"/>
        <n v="6742.4653316190697"/>
        <n v="56641.401218293402"/>
        <n v="72003.743513035995"/>
        <n v="8622.1770531279108"/>
        <n v="14383.2293898888"/>
        <n v="13224.377016488401"/>
        <n v="79108.137135430705"/>
        <n v="32781.3661887091"/>
        <n v="33588.7211027745"/>
        <n v="9579.6596782738598"/>
        <n v="1654031.7011345299"/>
        <n v="54370.598348301697"/>
        <n v="481030.64577404602"/>
        <n v="1545532.43501112"/>
        <n v="731596.20543564495"/>
        <n v="9386276.8551608995"/>
        <n v="452272.16147828498"/>
        <n v="452638.75109649397"/>
        <n v="6688310.6399772502"/>
        <n v="65051.463802874998"/>
        <n v="3365.2642787271502"/>
        <n v="261971.34429940599"/>
        <n v="36975026.445124999"/>
        <n v="2339.6408641079802"/>
        <n v="238441.689577465"/>
        <n v="12517.6866908952"/>
        <n v="26242.685207364098"/>
        <n v="154298.23633823299"/>
        <n v="3156.5052043949299"/>
        <n v="5553.6888251723703"/>
        <n v="8407.8750001286098"/>
        <n v="114780.661521699"/>
        <n v="100822.96252406199"/>
        <n v="9106.04985952069"/>
        <n v="12167.810179124401"/>
        <n v="11531.5298276383"/>
        <n v="1119182.0903260701"/>
        <n v="555203.65833140595"/>
        <n v="15955.240588783199"/>
        <n v="291174.322337827"/>
        <n v="20322.237680219001"/>
        <n v="221253.37872035499"/>
        <n v="17757.4588374013"/>
        <n v="33985.9119937211"/>
        <n v="191127.10272101901"/>
        <n v="138487.28723668301"/>
        <n v="54233.023441384503"/>
        <n v="118364.738294019"/>
        <n v="59433.617596580101"/>
        <n v="23071.2776846952"/>
        <n v="6386.6409459511397"/>
        <n v="62444687.488105997"/>
        <n v="80752.942294443099"/>
        <n v="4492.9753721926299"/>
        <n v="14318.342784845699"/>
        <n v="25080.576545049498"/>
        <n v="46729.286161929398"/>
        <n v="345557.13034868601"/>
        <n v="10897.8134221193"/>
        <n v="221628.87371231499"/>
        <n v="17639.093294357699"/>
        <n v="205467.47095561301"/>
        <n v="73550.915614301295"/>
        <n v="40441.7961499507"/>
        <n v="94184.547511932906"/>
        <n v="104079.68839184"/>
        <n v="8260.2135256869005"/>
        <n v="1611729.8864796599"/>
        <n v="16778.235227455702"/>
        <n v="2283543.3673823602"/>
        <n v="105477.153807554"/>
        <n v="155528.53366428899"/>
        <n v="5148.1887636859801"/>
        <n v="7317.4818755545602"/>
        <n v="375863.56156377197"/>
        <n v="716.44079184450698"/>
        <n v="33283.6927419079"/>
        <n v="10929.186574785001"/>
        <n v="290.17919508646401"/>
        <n v="188587.482993793"/>
        <n v="80894.816713300504"/>
        <n v="227211.61211948199"/>
        <n v="47579.784767179503"/>
        <n v="122132.75050845"/>
        <n v="15809.7613826289"/>
        <n v="303761.86601285299"/>
        <n v="252120.37395620599"/>
        <n v="32781.750802357099"/>
        <n v="114892.92027602"/>
        <n v="6276.2058133611599"/>
        <n v="195785.58078991499"/>
        <n v="294369.13264487602"/>
        <n v="53631.252378135003"/>
        <n v="197307.554393222"/>
        <n v="1416269.6415114501"/>
        <n v="50266.806203910302"/>
        <n v="87781.222479492004"/>
        <n v="2392445.3246907499"/>
        <n v="18693.4859975002"/>
        <n v="151967.62374267701"/>
        <n v="34722.845446372601"/>
        <n v="4710185.1504384903"/>
        <n v="3987.6465604292298"/>
        <n v="90212.607640427697"/>
        <n v="643313.56776684697"/>
        <n v="8638.5040064857003"/>
        <n v="1772192.03837637"/>
        <n v="7361.6815564190401"/>
        <n v="8888.70016483779"/>
        <n v="3237.9574058278099"/>
        <n v="136685.43609240401"/>
        <n v="3016738.5718918899"/>
        <n v="104949.266875902"/>
        <n v="202263.615265951"/>
        <n v="31400.787200467301"/>
        <n v="1682.18953910135"/>
        <n v="17970.737176979499"/>
        <n v="58249.023643369997"/>
        <n v="1040.0459692803099"/>
        <n v="11747.380892700699"/>
        <n v="1023507.13268211"/>
        <n v="6236.19729019634"/>
        <n v="886137.36860110995"/>
        <n v="515849.748568827"/>
        <n v="17675.573774366199"/>
        <n v="6519041.5428693397"/>
        <n v="13309862.6120803"/>
        <n v="17561.917362269502"/>
        <n v="1505744.82165749"/>
        <n v="172041.18133932099"/>
        <n v="195548.694441242"/>
        <n v="29649.2206929114"/>
        <n v="50775.093676620003"/>
        <n v="383712.79313529498"/>
        <n v="20759.797972098499"/>
        <n v="134929.16543354801"/>
        <n v="6418351.8563217502"/>
        <n v="683279.774456062"/>
        <n v="91931.402828174905"/>
        <n v="124451.16137241499"/>
        <n v="7911.6543367429904"/>
        <n v="21482.997823625701"/>
        <n v="70571.948170874806"/>
        <n v="16299.4969220617"/>
        <n v="11229.814255146001"/>
        <n v="19356.9247549293"/>
        <n v="433595.57617359498"/>
        <n v="212758.268822649"/>
        <n v="22134.896519304901"/>
        <n v="3687.3849066028401"/>
        <n v="1111601.77115348"/>
        <n v="794268.58349028195"/>
        <n v="368113.85130298103"/>
        <n v="959547.61721900699"/>
        <n v="12432.796311668601"/>
        <n v="7445884.0858967397"/>
        <n v="32421959.294083599"/>
        <n v="9690.9717985548996"/>
        <n v="1291202.0086223399"/>
        <n v="380080.04387883103"/>
        <n v="19655.989530811301"/>
        <n v="1276677.21293759"/>
        <n v="20024205.806332801"/>
        <n v="7037.07847045173"/>
        <n v="252055.525055768"/>
        <n v="18689.057597762701"/>
        <n v="164199.74299934899"/>
        <n v="33120.826487960301"/>
        <n v="15722.1172577982"/>
        <n v="26484.066379164"/>
        <n v="551382.10054208001"/>
        <n v="49020083.450666301"/>
        <n v="282659.33612864901"/>
        <n v="618384.50656467304"/>
        <n v="10935.104221387501"/>
        <n v="134913.15678863"/>
        <n v="114545.410208373"/>
        <n v="114541.509137428"/>
        <n v="111327.133086459"/>
        <n v="321224.40617045702"/>
        <n v="370863.81336331001"/>
        <n v="11194.511713584099"/>
        <n v="175984.870551684"/>
        <n v="356976.95125345502"/>
        <n v="300673.71621801902"/>
        <n v="225077.904174745"/>
        <n v="6156388.1259616502"/>
        <n v="13392.838454496999"/>
        <n v="161700.06908855899"/>
        <n v="57667.088354757798"/>
        <n v="1375.3984420301499"/>
        <n v="373439.06362695398"/>
        <n v="23787.151264696298"/>
        <n v="500.392281280958"/>
        <n v="4013.3784146317498"/>
        <n v="762461.14477595396"/>
        <n v="37917.200685319098"/>
        <n v="2338071.5330542699"/>
        <n v="1337593.00241101"/>
        <n v="4116.9453788902601"/>
        <n v="1937.2694490543199"/>
        <n v="40770.0894690774"/>
        <n v="24428.285666071999"/>
        <n v="1897.1422075821899"/>
        <n v="11424.8346975063"/>
        <n v="107545.46283693799"/>
        <n v="67726.431083163407"/>
        <n v="549447.01620557404"/>
        <n v="104234.487484785"/>
        <n v="8820.3553316131802"/>
        <n v="74214.465835154202"/>
        <n v="339175.32518688397"/>
        <n v="783600.37910564803"/>
        <n v="100587.859710385"/>
        <n v="232082.85995905101"/>
        <n v="189781.52990010299"/>
        <n v="3252885.6167351599"/>
        <n v="7741.8869420276797"/>
        <n v="56955.2965696385"/>
        <n v="137407.530155699"/>
        <n v="557010.18612573901"/>
        <n v="4544447.2549227597"/>
        <n v="68643.328637678103"/>
        <n v="553916.280071071"/>
        <n v="385232.24248601799"/>
        <n v="18174.964778033798"/>
        <n v="427155.84738910297"/>
        <n v="20102.753313751698"/>
        <n v="28748.6832273332"/>
        <n v="142343.730884435"/>
        <n v="13683.0229211196"/>
        <n v="47859.3071736333"/>
        <n v="222924.62371524199"/>
        <n v="5976.7051695923301"/>
        <n v="204096.20167025199"/>
        <n v="894927.92703006195"/>
        <n v="80107.217038156799"/>
        <n v="18219.277667627"/>
        <n v="887552.19726265396"/>
        <n v="11263.7211472295"/>
        <n v="2155.41272849183"/>
        <n v="25606044.169573698"/>
        <n v="10552.969403736901"/>
        <n v="2830.0634553394998"/>
        <n v="21524003.5999339"/>
        <n v="6597469.1127907904"/>
        <n v="2871433.47199914"/>
        <n v="13306.294452873601"/>
        <n v="9710881.5617700592"/>
        <n v="6903.0612172860301"/>
        <n v="143891.56016270001"/>
        <n v="2124434.2781844502"/>
        <n v="7952.6754297963898"/>
        <n v="54631.555655824399"/>
        <n v="44280.9606205694"/>
        <n v="43752.408625912001"/>
        <n v="111461.72218677901"/>
        <n v="6604.9072583126899"/>
        <n v="64791.275304529903"/>
        <n v="199400.533917127"/>
        <n v="4960059.8179820701"/>
        <n v="75766.693494649706"/>
        <n v="3270587.3606410199"/>
        <n v="3033111.8795163902"/>
        <n v="17691.053585117599"/>
        <n v="32029.040312409899"/>
        <n v="3332850.9793411498"/>
        <n v="27292.8628270394"/>
        <n v="33405.000183385797"/>
        <n v="47119.838751872201"/>
        <n v="52274.9593113433"/>
        <n v="425073.99908745103"/>
        <n v="8926.9105928466197"/>
        <n v="21609.1044149763"/>
        <n v="352271.83355066099"/>
        <n v="7986.0150297495802"/>
        <n v="4630.2683018129601"/>
        <n v="409311.288484324"/>
        <n v="4276.52336099892"/>
        <n v="316549.059304333"/>
        <n v="248970.25107296"/>
        <n v="14402.5705478979"/>
        <n v="1500023.6461475501"/>
        <n v="108850.664222619"/>
        <n v="464884.79720987799"/>
        <n v="252323.695799309"/>
        <n v="53810.8753323114"/>
        <n v="29697.114497361599"/>
        <n v="269221.23124559101"/>
        <n v="857502.45980984101"/>
        <n v="3853.6649199521698"/>
        <n v="211173.22725246599"/>
        <n v="12408.502198865501"/>
        <n v="127357.464857181"/>
        <n v="293067.83679652301"/>
        <n v="25460.540496321399"/>
        <n v="124796.64345353701"/>
        <n v="11926.872852180701"/>
        <n v="20845.456269854902"/>
        <n v="87008.935651560794"/>
        <n v="149396.42337746199"/>
        <n v="103505.400868204"/>
        <n v="48185.745475882701"/>
        <n v="241261.04205804801"/>
        <n v="121551.391373252"/>
        <n v="4013038.6041293801"/>
        <n v="39614.208140739996"/>
        <n v="1405946.5921920501"/>
        <n v="3804272.0672747302"/>
        <n v="211763.22472265601"/>
        <n v="15694.870430925501"/>
        <n v="284923.04961319501"/>
        <n v="1028180.54526824"/>
        <n v="11713.2916941638"/>
        <n v="39451.996167183701"/>
        <n v="25786.508412996998"/>
        <n v="17773.521690019501"/>
        <n v="428185.79660939198"/>
        <n v="7386.4425343856101"/>
        <n v="157392.65494594999"/>
        <n v="11909.2771851118"/>
        <n v="118864.48462007901"/>
        <n v="1053136.12660867"/>
        <n v="5595.2603854015997"/>
        <n v="27797.608916762099"/>
        <n v="2767.9554347518401"/>
        <n v="118673.258255283"/>
        <n v="10483.34274235"/>
        <n v="2625.62325744808"/>
        <n v="122146.247694059"/>
        <n v="12154.3943115329"/>
        <n v="14963527.174970999"/>
        <n v="130169.014898977"/>
        <n v="12254.255029963"/>
        <n v="209068.101354349"/>
        <n v="74771.590974232095"/>
        <n v="142897.093684236"/>
        <n v="5709667.0806966899"/>
        <n v="388294.00597276201"/>
        <n v="11945.640619330599"/>
        <n v="15859.075138305499"/>
        <n v="106406.606879381"/>
        <n v="9822.9022971227405"/>
        <n v="26452.875551875499"/>
        <n v="84437.669017674198"/>
        <n v="401518.37028567097"/>
        <n v="132080.87276154701"/>
        <n v="312160.75770492898"/>
        <n v="584199.03703504999"/>
        <n v="74019.0446259936"/>
        <n v="757046.33388701"/>
        <n v="1341242.01345424"/>
        <n v="551820.87522615003"/>
        <n v="566375.64748256595"/>
        <n v="436937.411657574"/>
        <n v="993.40470900351397"/>
        <n v="21052.061349019601"/>
        <n v="68841.493320450303"/>
        <n v="2738.2057268982098"/>
        <n v="3116.5928375456901"/>
        <n v="692345.68439176597"/>
        <n v="96352.4394260525"/>
        <n v="5470763.0939919502"/>
        <n v="421300.317961302"/>
        <n v="353214.12589691801"/>
        <n v="74891.1099342612"/>
        <n v="7546.7266670928902"/>
        <n v="33254.6295004813"/>
        <n v="96238.606993580994"/>
        <n v="12915.627599330601"/>
        <n v="93.729943766766695"/>
        <n v="14349.931512655599"/>
        <n v="274584.33335597301"/>
        <n v="6268.9009017082299"/>
        <n v="3462.0327668342402"/>
        <n v="23753.248816385301"/>
        <n v="341781.38465826103"/>
        <n v="22269.5170646966"/>
        <n v="43384.257409720602"/>
        <n v="9370.3483726353497"/>
        <n v="9787.21262290308"/>
        <n v="57455.819463242398"/>
        <n v="1139006.6697661399"/>
        <n v="6630.8585964090298"/>
        <n v="27738.026494930498"/>
        <n v="22339.700597438201"/>
        <n v="185560.17529940701"/>
        <n v="129608.012980796"/>
        <n v="7999.2481134980799"/>
        <n v="4624.5811406864505"/>
        <n v="418383.31317954801"/>
        <n v="99933.956761930895"/>
        <n v="10265.517208122599"/>
        <n v="307605.83601135801"/>
        <n v="88925.760724917607"/>
        <n v="17326.404417560701"/>
        <n v="33924.221916850598"/>
        <n v="743368.95081579802"/>
        <n v="10337.870213575299"/>
        <n v="53702.812910013097"/>
        <n v="575459.65971950104"/>
        <n v="6318537.7698832704"/>
        <n v="10551.2614992791"/>
        <n v="994442.09097989101"/>
        <n v="11441.944412198"/>
        <n v="26667.208649652799"/>
        <n v="41036.697377733602"/>
        <n v="38019.469187166796"/>
        <n v="28189.065820002201"/>
        <n v="230975.311549301"/>
        <n v="5713.9321317996901"/>
        <n v="1324396.1483356201"/>
        <n v="15596.1677920928"/>
        <n v="14425.4525182617"/>
        <n v="28500.652983362899"/>
        <n v="1546614.51850733"/>
        <n v="57755.326996356802"/>
        <n v="383434.623941898"/>
        <n v="12447.165207349901"/>
        <n v="588947.46885265096"/>
        <n v="85777.539090246995"/>
        <n v="30997.511318486799"/>
        <n v="37412.825849633999"/>
        <n v="284874.93655478099"/>
        <n v="26123.672911367099"/>
        <n v="382998.34628563398"/>
        <n v="4338.0794732735203"/>
        <n v="1009752.67702085"/>
        <n v="524479.15817608195"/>
        <n v="18624.003893382302"/>
        <n v="76044.173519482298"/>
        <n v="102565.901122004"/>
        <n v="30014.1147093953"/>
        <n v="3465.1302321513799"/>
        <n v="2738107.2885176502"/>
        <n v="2870.8510260826602"/>
        <n v="130502.71813084101"/>
        <n v="10877.5839686175"/>
        <n v="6602.87414321704"/>
        <n v="5884.6915491845202"/>
        <n v="45994.167498623799"/>
        <n v="344558.71577849198"/>
        <n v="82299.235078029495"/>
        <n v="167364.231702713"/>
        <n v="2104.2954397600902"/>
        <n v="210271.51129814601"/>
        <n v="84188.325994884901"/>
        <n v="53907.213147798597"/>
        <n v="10956.966642314799"/>
        <n v="113537.745352521"/>
        <n v="66341.221128946403"/>
        <n v="377965.02064632002"/>
        <n v="63470.1987160403"/>
        <n v="31360.120970100601"/>
        <n v="155707.235588176"/>
        <n v="2151610.2948419801"/>
        <n v="89594.295191081095"/>
        <n v="46321.833729787097"/>
        <n v="581704.77822437498"/>
        <n v="93473.111458422194"/>
        <n v="30282.041828694601"/>
        <n v="64552.461446913498"/>
        <n v="140561.99423747201"/>
        <n v="10725.526932635201"/>
        <n v="91246.618322703303"/>
        <n v="240889.92309908001"/>
        <n v="385137.70940025599"/>
        <n v="10821.500559403499"/>
        <n v="439853.99478574097"/>
        <n v="756369.03313823405"/>
        <n v="2013.7714345530901"/>
        <n v="125097.81754270299"/>
        <n v="23807.817406575101"/>
        <n v="20052.8468150601"/>
        <n v="2257.6171942105102"/>
        <n v="20984.2706924997"/>
        <n v="969334.96413716802"/>
        <n v="26398.1196293756"/>
        <n v="18101.0775884828"/>
        <n v="16253.3996201593"/>
        <n v="44138.838365132702"/>
        <n v="243028.00849813499"/>
        <n v="340002.06813248299"/>
        <n v="16695.172486079198"/>
        <n v="25368.092356456698"/>
        <n v="498794.72996292502"/>
        <n v="29552.5367342754"/>
        <n v="9615.4157633321192"/>
        <n v="89498.589476626003"/>
        <n v="28340.5268427798"/>
        <n v="62244.274920614698"/>
        <n v="201488.11207698999"/>
        <n v="15769.443680938"/>
        <n v="86113.422790141107"/>
        <n v="69841.151248493697"/>
        <n v="153275.33116304199"/>
        <n v="4368.7851108921795"/>
        <n v="426089.67421014898"/>
        <n v="119196.095003429"/>
        <n v="5049.23749525521"/>
        <n v="80050.312005796994"/>
        <n v="12540.3966242488"/>
        <n v="14121.3726102951"/>
        <n v="122775.87370718201"/>
        <n v="20819.628878437099"/>
        <n v="26242382.660124"/>
        <n v="82787.600961096803"/>
        <n v="24020.8127090255"/>
        <n v="9215701.69960659"/>
        <n v="1783686.9454665801"/>
        <n v="88264.538582009103"/>
        <n v="571761.37246493704"/>
        <n v="321982.85876625101"/>
        <n v="40328.351776916599"/>
        <n v="311503.72375276202"/>
        <n v="2287112.1872641202"/>
        <n v="71954.086848384104"/>
        <n v="64129.579245520799"/>
        <n v="2341332.6474290201"/>
        <n v="17944.604395384398"/>
        <n v="34459.0863603369"/>
        <n v="405440.518650627"/>
        <n v="27936.598256455902"/>
        <n v="17615.319038273999"/>
        <n v="432564.731803553"/>
        <n v="196018.416264414"/>
        <n v="19150.514381900499"/>
        <n v="992716.694224793"/>
        <n v="200633.46309497399"/>
        <n v="42372.081067472602"/>
        <n v="20816.357934265401"/>
        <n v="138870.836242288"/>
        <n v="109718.82212126"/>
        <n v="6027.9756328350004"/>
        <n v="17688.4729790456"/>
        <n v="23035.093154693201"/>
        <n v="165577.24992708999"/>
        <n v="22394.307639908398"/>
        <n v="13865.595508975601"/>
        <n v="13756.3343763009"/>
        <n v="3086.18783276881"/>
        <n v="32559.0400901053"/>
        <n v="23793.686349158001"/>
        <n v="13577.7452002674"/>
        <n v="315214.70138284401"/>
        <n v="187404.419459867"/>
        <n v="1297286.3118863299"/>
        <n v="8726.9541665897395"/>
        <n v="22993.941283002201"/>
        <n v="27602.871905199299"/>
        <n v="15187.7989996753"/>
        <n v="892138.61276892701"/>
        <n v="92599.122498582903"/>
        <n v="11054.5950969849"/>
        <n v="4772.88275959763"/>
        <n v="234236.26792906501"/>
        <n v="86292.232981500099"/>
        <n v="18430.704993151201"/>
        <n v="79747.800518208503"/>
        <n v="3315.60010052793"/>
        <n v="16012.4953233705"/>
        <n v="103324.88607871599"/>
        <n v="92122.217033890702"/>
        <n v="22191.803772893902"/>
        <n v="485770.15461273101"/>
        <n v="67010.441388307896"/>
        <n v="13015.0238044695"/>
        <n v="442676.43846053799"/>
        <n v="35194.888775601903"/>
        <n v="416557.981165095"/>
        <n v="8024.3958733980298"/>
        <n v="2999832.2537213201"/>
        <n v="63784.735909979398"/>
        <n v="1113766.3188068101"/>
        <n v="69350.798071729194"/>
        <n v="3513.6909848088899"/>
        <n v="7981.3623448498101"/>
        <n v="54482.701364998597"/>
        <n v="4582.9884293715904"/>
        <n v="90625.506177800402"/>
        <n v="23908.044256283301"/>
        <n v="15977.692993795399"/>
        <n v="171343.433439229"/>
        <n v="16441.2814334455"/>
        <n v="7755.7343535087603"/>
        <n v="34774.191988382801"/>
        <n v="10503377.4999802"/>
        <n v="199198.40028845301"/>
        <n v="16743.331962666602"/>
        <n v="483800.62106725801"/>
        <n v="6881238.4439998297"/>
        <n v="9031.5398092662799"/>
        <n v="617526.61170428002"/>
        <n v="1547563.9951436101"/>
        <n v="36956.240919727403"/>
        <n v="1895.29713261352"/>
        <n v="1179802.2811523799"/>
        <n v="368420.313338626"/>
        <n v="1747.4340126483601"/>
        <n v="14381056.8888931"/>
        <n v="148315.07891262899"/>
        <n v="984787.82710692903"/>
        <n v="21350.3916251425"/>
        <n v="91644.474131401395"/>
        <n v="26324.451917168499"/>
        <n v="28907022.1377411"/>
        <n v="13421.135551136"/>
        <n v="164525.187840014"/>
        <n v="34110202.005729802"/>
        <n v="10542.626254794701"/>
        <n v="2192383.7160096099"/>
        <n v="4013.8855554970501"/>
        <n v="111421.093492125"/>
        <n v="449410.006712979"/>
        <n v="161966.10913829299"/>
        <n v="58730.449336427999"/>
        <n v="5854.9489120553799"/>
        <n v="62865.056883235498"/>
        <n v="32022.715572526198"/>
        <n v="132214.16534434701"/>
        <n v="11833378.439105799"/>
        <n v="8947101.7583331205"/>
        <n v="4098700.93345564"/>
        <n v="14187995.9907171"/>
        <n v="20430.893605814101"/>
        <n v="192535.93801209101"/>
        <n v="12084.8728567992"/>
        <n v="176447.430201429"/>
        <n v="55847.879201603202"/>
        <n v="67302.837373591596"/>
        <n v="4903.9819175187404"/>
        <n v="1116388.7387948299"/>
        <n v="5780.7738832712503"/>
        <n v="3321.1899656853102"/>
        <n v="65354.8757968645"/>
        <n v="133911.88666666599"/>
        <n v="26530.089195916698"/>
        <n v="3268.0193655039998"/>
        <n v="636753.463328265"/>
        <n v="399194.98343665898"/>
        <n v="278053.58767062298"/>
        <n v="18537.156817843501"/>
        <n v="172126.94459960601"/>
        <n v="15719.280957192001"/>
        <n v="240364.10846583999"/>
        <n v="83998.352081012796"/>
        <n v="145230.887435754"/>
        <n v="96285.663664893407"/>
        <n v="141271.36832805199"/>
        <n v="195471.00383602601"/>
        <n v="3920746.3752339901"/>
        <n v="387038.18382628501"/>
        <n v="255907.946161625"/>
        <n v="250162.73336185"/>
        <n v="56856.276652833098"/>
        <n v="13686.310079917401"/>
        <n v="25201.000963131999"/>
        <n v="69775.889063889103"/>
        <n v="11613.1186089272"/>
        <n v="55339.039909070103"/>
        <n v="22726.932381921801"/>
        <n v="250244.420509171"/>
        <n v="73716.652191886096"/>
        <n v="71108.255771947399"/>
        <n v="160249.092894003"/>
        <n v="670.62890896302804"/>
        <n v="89898.735318191393"/>
        <n v="1367.56500591807"/>
        <n v="9155.5859660346505"/>
        <n v="10714.0945688308"/>
        <n v="4029.7169213557299"/>
        <n v="1148360.28711742"/>
        <n v="75748.313362211906"/>
        <n v="2239.18371655085"/>
        <n v="71194.730677582804"/>
        <n v="573590.20406665094"/>
        <n v="49978.869924271203"/>
        <n v="77053.070823746297"/>
        <n v="549582.24934673298"/>
        <n v="250657.21562574201"/>
        <n v="45919.9407444303"/>
        <n v="545173.06819776096"/>
        <n v="16143.5753870841"/>
        <n v="32920.505069904699"/>
        <n v="45106.774862402199"/>
        <n v="29515.499474209999"/>
        <n v="337315.596607004"/>
        <n v="10047418.0772964"/>
        <n v="25714.8135483277"/>
        <n v="46127.548782272403"/>
        <n v="2002.6702191392999"/>
        <n v="394424.86870222399"/>
        <n v="139512.49869966699"/>
        <n v="1758.7235784777499"/>
        <n v="13796.076418000899"/>
        <n v="32266.035918914899"/>
        <n v="810502.18796719005"/>
        <n v="99467.310764745096"/>
        <n v="15391.6848971372"/>
        <n v="40490.584267259197"/>
        <n v="1521.96750446482"/>
        <n v="138089.83551585901"/>
        <n v="4538.8708943916499"/>
        <n v="2221.5061649740201"/>
        <n v="6234.6014028301497"/>
        <n v="15583.749129453399"/>
        <n v="4143.3869682189597"/>
        <n v="1911.52778692278"/>
        <n v="28651.078643777601"/>
        <n v="19183.065751725298"/>
        <n v="3455.8115386026202"/>
        <n v="274388.196632804"/>
        <n v="9855.8906364449795"/>
        <n v="3936.5242812725501"/>
        <n v="18782.576577068001"/>
        <n v="2334.5303538784601"/>
        <n v="86328.633111667601"/>
        <n v="2709205.7699308898"/>
        <n v="451.61266892010701"/>
        <n v="44899.5222695228"/>
        <n v="26885.1596414694"/>
        <n v="74085.336653108097"/>
        <n v="16200.7460178333"/>
        <n v="16537.5878410484"/>
        <n v="16169.988105459501"/>
        <n v="29191.717729919401"/>
        <n v="263017.54207728797"/>
        <n v="5795.5752651780804"/>
        <n v="7357.4961402026302"/>
        <n v="135.11642072578201"/>
        <n v="18829.948164056801"/>
        <n v="1082827.8607139201"/>
        <n v="15072.004600913901"/>
        <n v="16345.056134165399"/>
        <n v="27603.2890294065"/>
        <n v="71737.615262582607"/>
        <n v="238655.73825680101"/>
        <n v="9167082.5503867809"/>
        <n v="17874.510070632201"/>
        <n v="359390.43045375298"/>
        <n v="8616.2723943002802"/>
        <n v="46260.811796316098"/>
        <n v="321823.61288320401"/>
        <n v="9348.2391912533494"/>
        <n v="407016.598102613"/>
        <n v="30725.233015757301"/>
        <n v="1279217.73940053"/>
        <n v="7995.1262834899499"/>
        <n v="22617.926906749599"/>
        <n v="8647.7570567074799"/>
        <n v="31272.322243464801"/>
        <n v="25403.8578014175"/>
        <n v="1995770.9514067599"/>
        <n v="50757.491322201997"/>
        <n v="420073.67433552002"/>
        <n v="2516.6466738027798"/>
        <n v="2677336.6889806399"/>
        <n v="14621.689624057501"/>
        <n v="10460.2501644064"/>
        <n v="331974.46469442901"/>
        <n v="52167.5309110093"/>
        <n v="268665.44182095601"/>
        <n v="529419.13525638205"/>
        <n v="32599.468013522201"/>
        <n v="56569.307517569403"/>
        <n v="7949.0699802508998"/>
        <n v="11913.38957994"/>
        <n v="288568.27844451502"/>
        <n v="27166.747842395998"/>
        <n v="12314.270239701"/>
        <n v="5045.5695743618098"/>
        <n v="984457.91736880306"/>
        <n v="6270.2926387146599"/>
        <n v="14283.0575813671"/>
        <n v="132613.80932628101"/>
        <n v="17590.356303002402"/>
        <n v="49636.625171572698"/>
        <n v="24385.186107265399"/>
        <n v="19312.405683678498"/>
        <n v="15529.767283445301"/>
        <n v="18527.740740732799"/>
        <n v="615089.19802629505"/>
        <n v="583417.87166118203"/>
        <n v="11735.1137840953"/>
        <n v="205245.49105777801"/>
        <n v="17917.500995102098"/>
        <n v="493022.859643795"/>
        <n v="600797.34962687804"/>
        <n v="556.65075809523205"/>
        <n v="491932.44526180602"/>
        <n v="101285.417892421"/>
        <n v="442076.908128643"/>
        <n v="1874262.54640229"/>
        <n v="123357.41177854199"/>
        <n v="13733.6296547899"/>
        <n v="70257.576244866403"/>
        <n v="413774.27527251001"/>
        <n v="8913.2018408212298"/>
        <n v="120306.261692817"/>
        <n v="100811.558538866"/>
        <n v="40848.478043362098"/>
        <n v="10586.701071777199"/>
        <n v="13803769.451978199"/>
        <n v="28417.912152533499"/>
        <n v="93332.742759996094"/>
        <n v="181436.59995876401"/>
        <n v="13617.226967676301"/>
        <n v="16700.5494377541"/>
        <n v="24296.029087335799"/>
        <n v="128596.13893086799"/>
        <n v="123159.380349363"/>
        <n v="100199.295295748"/>
        <n v="43189.699702863501"/>
        <n v="480615.84882092901"/>
        <n v="122979.12952475301"/>
        <n v="61886.939354881397"/>
        <n v="199405.05682924701"/>
        <n v="7987237.7181668701"/>
        <n v="40061.233036307502"/>
        <n v="44262.625154698399"/>
        <n v="9463.9859301896704"/>
        <n v="696356.58178009605"/>
        <n v="3216935.0200603101"/>
        <n v="9020.1994700626292"/>
        <n v="3883.9345594875099"/>
        <n v="8802.45398954144"/>
        <n v="1680.1770931230101"/>
        <n v="117588.481682664"/>
        <n v="49304.370537475203"/>
        <n v="4465.5111676106599"/>
        <n v="19148.1578767758"/>
        <n v="21494.632171542002"/>
        <n v="50728.224223122103"/>
        <n v="4799.7964603066002"/>
        <n v="14214.3609208983"/>
        <n v="482413.34911694902"/>
        <n v="26056.3192161775"/>
        <n v="153422.59160180599"/>
        <n v="559790.12868222105"/>
        <n v="11811.1170774733"/>
        <n v="14531.19718974"/>
        <n v="9065990.2563736904"/>
        <n v="30812.794237873699"/>
        <n v="6186.7870364518703"/>
        <n v="34232.437982494601"/>
        <n v="20201.590364818901"/>
        <n v="677783.31826968899"/>
        <n v="2380.3904095080602"/>
        <n v="37489.309059610903"/>
        <n v="5752876.1397437602"/>
        <n v="3391321.9615263799"/>
        <n v="352410.08743618801"/>
        <n v="443960.37742527103"/>
        <n v="6154316.1203380497"/>
        <n v="133754.49737927099"/>
        <n v="222411.52140450201"/>
        <n v="53431.206493933299"/>
        <n v="4029.7597339410299"/>
        <n v="68405.828038068299"/>
        <n v="65554.944207000997"/>
        <n v="5159.1972671735302"/>
        <n v="266170.371647903"/>
        <n v="18251.7878469192"/>
        <n v="6948.6216173098001"/>
        <n v="4342424.1513302699"/>
        <n v="291621.41123694798"/>
        <n v="9463.4098891219692"/>
        <n v="6544.3137023197096"/>
        <n v="737764.684949224"/>
        <n v="207336.21940859201"/>
        <n v="14402.1207960787"/>
        <n v="41421.981303902001"/>
        <n v="153753.22283039399"/>
        <n v="5644.2507041331501"/>
        <n v="3142.4627543228398"/>
        <n v="3059.3602976584598"/>
        <n v="177642.74724557201"/>
        <n v="16461670.0320326"/>
        <n v="6032.6642316188399"/>
        <n v="12274007.011225199"/>
        <n v="1146.3597335975201"/>
        <n v="186368.76617928999"/>
        <n v="4014.8558121932601"/>
        <n v="2283.9922917275098"/>
        <n v="75870.718805484197"/>
        <n v="163624.03066958199"/>
        <n v="19097.530589624399"/>
        <n v="7291.7957490037697"/>
        <n v="200185.512306708"/>
        <n v="28481.4691161964"/>
        <n v="5865.2499543069798"/>
        <n v="178039.34796452301"/>
        <n v="93712.336519249395"/>
        <n v="33511.933967867"/>
        <n v="37377.2845090724"/>
        <n v="57266.148948059803"/>
        <n v="311717.53519500798"/>
        <n v="2981.95195566251"/>
        <n v="58438.720864703602"/>
        <n v="204608.708141051"/>
        <n v="72440.169844984703"/>
        <n v="613951.66991308704"/>
        <n v="4624.00881571217"/>
        <n v="47343.862906967697"/>
        <n v="49857.092946159501"/>
        <n v="62725.710195393702"/>
        <n v="912478.33140599495"/>
        <n v="9829.9518288597301"/>
        <n v="134808.61748471999"/>
        <n v="633603.61315751402"/>
        <n v="22245.8331612277"/>
        <n v="1644041.20259669"/>
        <n v="2143.0301572711801"/>
        <n v="54330.978455799399"/>
        <n v="13262.845468596001"/>
        <n v="4125.2616502452101"/>
        <n v="710842.25375021796"/>
        <n v="17041.045490267199"/>
        <n v="5239.4110723274798"/>
        <n v="667339.79652171698"/>
        <n v="4088.5074819169699"/>
        <n v="72113.329782735105"/>
        <n v="659677.76635825401"/>
        <n v="15202.709466947799"/>
        <n v="84291.531916339896"/>
        <n v="3757.0793757391298"/>
        <n v="156631.20667727801"/>
        <n v="217982.08575933101"/>
        <n v="22030.732379994901"/>
        <n v="4643.1261775113398"/>
        <n v="8045.43281985873"/>
        <n v="923634.62786454801"/>
        <n v="31385.0196838392"/>
        <n v="2794.1668599017198"/>
        <n v="16307.6915575824"/>
        <n v="134759.76329234999"/>
        <n v="10214.3572221718"/>
        <n v="278306.88178643899"/>
        <n v="39443.1358300949"/>
        <n v="35075.1578881307"/>
        <n v="3610.3035801712599"/>
        <n v="5116.2519263378299"/>
        <n v="31494.570411252302"/>
        <n v="1700.72681879025"/>
        <n v="7055.7899448537"/>
        <n v="8938.1825124257593"/>
        <n v="127573.274565656"/>
        <n v="94863.044472710302"/>
        <n v="8446.3782348514706"/>
        <n v="471798.31560661498"/>
        <n v="8022.6293910566801"/>
        <n v="5205.4369829731704"/>
        <n v="37593.366532481203"/>
        <n v="9267.9261640009609"/>
        <n v="91064.314213923397"/>
        <n v="39468.534664520601"/>
        <n v="129009.87330860599"/>
        <n v="306137.76065517101"/>
        <n v="50727.725214306702"/>
        <n v="70293.697455502697"/>
        <n v="13833.645014842999"/>
        <n v="23522.377592529501"/>
        <n v="1409286.6652915799"/>
        <n v="8773.5578419076301"/>
        <n v="43418.708949264597"/>
        <n v="5690.1159974748298"/>
        <n v="11622461.325345799"/>
        <n v="27560.837406217001"/>
        <n v="5843.1399162560901"/>
        <n v="22034.920603975901"/>
        <n v="85310.572794848893"/>
        <n v="1103929.6684648099"/>
        <n v="249282.33919387401"/>
        <n v="34324.069495938696"/>
        <n v="5390.9645155142098"/>
        <n v="26921966.004502699"/>
        <n v="19999.737977720099"/>
        <n v="6645374.63795524"/>
        <n v="36139161.584688596"/>
        <n v="1407108.7458103599"/>
        <n v="5906986.4995028703"/>
        <n v="573347.44426133204"/>
        <n v="15147.4136338387"/>
        <n v="5007030.9243760202"/>
        <n v="1559.6155070792299"/>
        <n v="20147.2435509235"/>
        <n v="10949643.377428301"/>
        <n v="21638.1381402757"/>
        <n v="15577.9765111543"/>
        <n v="79729.885426173802"/>
        <n v="329592.424216379"/>
        <n v="185436.44998764899"/>
        <n v="720389.01031127502"/>
        <n v="81846.1104511007"/>
        <n v="213028.42345687901"/>
        <n v="57500.275066309499"/>
        <n v="243712.82748226001"/>
        <n v="729864.85971934104"/>
        <n v="103244.314719089"/>
        <n v="1441.2373832969199"/>
        <n v="33363.540684588799"/>
        <n v="12807032.809490301"/>
        <n v="3394683.2199406498"/>
        <n v="34346.946517034601"/>
        <n v="82255.930374502495"/>
        <n v="169184.03504945"/>
        <n v="5611.7780167777901"/>
        <n v="3397.0242279734498"/>
        <n v="311555.47479808598"/>
        <n v="2738.9999334271602"/>
        <n v="160884.76619205001"/>
        <n v="2249624.9034592002"/>
        <n v="2939.1048015101301"/>
        <n v="51672.344117019398"/>
        <n v="224943.137987439"/>
        <n v="9790544.0003332701"/>
        <n v="102618.038940967"/>
        <n v="898300.99289649795"/>
        <n v="5184759.4292632705"/>
        <n v="80502.551160489296"/>
        <n v="2156.44760202615"/>
        <n v="4648.8031430076098"/>
        <n v="3843.6039091707999"/>
        <n v="978.54490922223204"/>
        <n v="164512.817420871"/>
        <n v="2800.6999999999898"/>
        <n v="9332.9455376277892"/>
        <n v="14569.5537444252"/>
        <n v="147076.166377952"/>
        <n v="412703.41959597502"/>
        <n v="15732.771352149701"/>
        <n v="62468.940964205402"/>
        <n v="252575.14877342799"/>
        <n v="312002.856804871"/>
        <n v="2391.3709348658799"/>
        <n v="35248.094034688598"/>
        <n v="351667.37032607599"/>
        <n v="124103.417029053"/>
        <n v="18287.903598434401"/>
        <n v="3001.0402393100098"/>
        <n v="174871.10452816699"/>
        <n v="8594.6713970347391"/>
        <n v="6382176.3456318304"/>
        <n v="72943.092867060506"/>
        <n v="194799.24289269801"/>
        <n v="66149.060583194296"/>
        <n v="32709.872070694299"/>
        <n v="1452859.6434706801"/>
        <n v="98292.470114901706"/>
        <n v="71667.0793907271"/>
        <n v="114949.647681056"/>
        <n v="92751.785523514205"/>
        <n v="21797393.165657599"/>
        <n v="180270.412105355"/>
        <n v="35640.824402111699"/>
        <n v="7528978.2907362599"/>
        <n v="32473.085431431398"/>
        <n v="44164.234203464599"/>
        <n v="91208.045673576402"/>
        <n v="230619.78334102899"/>
        <n v="3065.5999967529701"/>
        <n v="84449.035545317602"/>
        <n v="117456.687629988"/>
        <n v="79593.842527693705"/>
        <n v="8443.4199973224295"/>
        <n v="51541.5768133811"/>
        <n v="15834.6806434017"/>
        <n v="19683.259368692299"/>
        <n v="104790.82316382699"/>
        <n v="100240.003985787"/>
        <n v="10465876.799637301"/>
        <n v="247435.34829701899"/>
        <n v="1535.56336457816"/>
        <n v="2302.89448326911"/>
        <n v="425382.81642424699"/>
        <n v="8364.0441725224991"/>
        <n v="4982.5125493031701"/>
        <n v="2713.4283827392801"/>
        <n v="1536.12863990812"/>
        <n v="17733783.496319398"/>
        <n v="222680.65961370899"/>
        <n v="1167.2583585764201"/>
        <n v="194499.710539322"/>
        <n v="227366.19160370401"/>
        <n v="7201.8925933609898"/>
        <n v="4758.1359195305204"/>
        <n v="563855.20748874801"/>
        <n v="34217.012317962399"/>
        <n v="8202.6356386173393"/>
        <n v="70712.997406649898"/>
        <n v="10869034.436771801"/>
        <n v="5917.0869563872102"/>
        <n v="11362.542215412201"/>
        <n v="197337.578590422"/>
        <n v="331671.11596015899"/>
        <n v="16607.229258599698"/>
        <n v="31945.564736982298"/>
        <n v="5263.5860985252402"/>
        <n v="257154.35728135699"/>
        <n v="29776.261516197399"/>
        <n v="6238.6006445309904"/>
        <n v="235100.56345009501"/>
        <n v="33502.091604733803"/>
        <n v="9548.4692278484708"/>
        <n v="57950.927270658598"/>
        <n v="533418.92320131697"/>
        <n v="19934.508110473798"/>
        <n v="2309255.2051164499"/>
        <n v="248929.38073891401"/>
        <n v="9331.8570050856106"/>
        <n v="2361.6221661324098"/>
        <n v="187926.00988441499"/>
        <n v="18241.1187473707"/>
        <n v="11011.051395640599"/>
        <n v="9703.4241799385509"/>
        <n v="31438.351647613199"/>
        <n v="69525.455551431005"/>
        <n v="419139.73984169803"/>
        <n v="321773.014325122"/>
        <n v="10637.920675129801"/>
        <n v="121724.373507667"/>
        <n v="320724.79235797998"/>
        <n v="10854.5099748705"/>
        <n v="10133.695402907901"/>
        <n v="30538.7557413984"/>
        <n v="417082.735250058"/>
        <n v="5169.1180919337503"/>
        <n v="295763.40204693697"/>
        <n v="716870.02953177097"/>
        <n v="24469802.093199499"/>
        <n v="53521.892671012502"/>
        <n v="10469.2464608848"/>
        <n v="204736.91102979999"/>
        <n v="205880.18912845899"/>
        <n v="51064.476206919702"/>
        <n v="43838.9103204864"/>
        <n v="7970.9383514806896"/>
        <n v="5202678.7120119296"/>
        <n v="111793.477179512"/>
        <n v="14143.9259884902"/>
        <n v="55732.839624532498"/>
        <n v="112211.12540375401"/>
        <n v="8916.6301155846995"/>
        <n v="39807.975927802501"/>
        <n v="176588.779036527"/>
        <n v="9481997.9179472309"/>
        <n v="49862.6302444596"/>
        <n v="5640.7058413843597"/>
        <n v="102186.906466143"/>
        <n v="171200.965468254"/>
        <n v="81310.294661216598"/>
        <n v="14686.4513122155"/>
        <n v="22719.163871168199"/>
        <n v="5007.9659013157197"/>
        <n v="28849.860018818199"/>
        <n v="720474.06836701301"/>
        <n v="25732.946167386501"/>
        <n v="26707.740478520402"/>
        <n v="169176.46972858801"/>
        <n v="23163.6965328609"/>
        <n v="41998.316454471402"/>
        <n v="202381.99588438499"/>
        <n v="48287.751059400798"/>
        <n v="6598.9986773560104"/>
        <n v="453688.969602225"/>
        <n v="363153.58994645998"/>
        <n v="11988.174205638899"/>
        <n v="7592.3111141639802"/>
        <n v="26493.1171878647"/>
        <n v="405238.40607998002"/>
        <n v="13144.1853463311"/>
        <n v="39231.434614397702"/>
        <n v="89090.772485273905"/>
        <n v="7427.2296505249096"/>
        <n v="18721.462717836501"/>
        <n v="27059408.622261599"/>
        <n v="14821.213370241099"/>
        <n v="99940.165634731195"/>
        <n v="929918.172015558"/>
        <n v="17751246.166693401"/>
        <n v="17578561.7717067"/>
        <n v="274528.88037121698"/>
        <n v="4180.7710978308396"/>
        <n v="190745.55328935001"/>
        <n v="135891.15718121699"/>
        <n v="11100.7040285193"/>
        <n v="19443.448255479201"/>
        <n v="741749.437844206"/>
        <n v="1216.30534911119"/>
        <n v="52656.3583872124"/>
        <n v="6756.8999473779404"/>
        <n v="888.05700257118394"/>
        <n v="12300831.5254505"/>
        <n v="7206.7256613112104"/>
        <n v="369634.56273143302"/>
        <n v="155951.711175267"/>
        <n v="13818.8932505058"/>
        <n v="2256.01026042789"/>
        <n v="426737.41005841998"/>
        <n v="83943.482726863498"/>
        <n v="5851.6440780604898"/>
        <n v="173073.49127941299"/>
        <n v="856567.56728122605"/>
        <n v="1166.36691506645"/>
        <n v="2481292.40545103"/>
        <n v="16063.2352233816"/>
        <n v="635.376872032969"/>
        <n v="28781015.896664701"/>
        <n v="452766.89355291001"/>
        <n v="48748.1538948507"/>
        <n v="5737.8916861807902"/>
        <n v="157763.706927797"/>
        <n v="4302.8676151393001"/>
        <n v="43534.193731600702"/>
        <n v="42782.425738405902"/>
        <n v="59415.754190552798"/>
        <n v="6848.3730264575497"/>
        <n v="3239.3743899224401"/>
        <n v="7694576.41142538"/>
        <n v="15496391.9246144"/>
        <n v="15250.450694175501"/>
        <n v="11444559.327226"/>
        <n v="393979.71720666502"/>
        <n v="414094.77128603798"/>
        <n v="19759.458591013201"/>
        <n v="34911.702874875402"/>
        <n v="9535.6099169708905"/>
        <n v="7111189.5413656998"/>
        <n v="8587.4668818902501"/>
        <n v="48573.9634916496"/>
        <n v="134418.140233338"/>
        <n v="10659.1653087389"/>
        <n v="153219.09045280199"/>
        <n v="1296271.24702546"/>
        <n v="10130.3724614535"/>
        <n v="3575.1758640644298"/>
        <n v="528961.83957159298"/>
        <n v="78276.173339522706"/>
        <n v="1048525.58928151"/>
        <n v="584364.67732137197"/>
        <n v="1048.8275058275001"/>
        <n v="6760071.5856764195"/>
        <n v="7183251.6617051801"/>
        <n v="15018.4876811054"/>
        <n v="839609.30084432894"/>
        <n v="4224.6708031642102"/>
        <n v="3653.80223952705"/>
        <n v="8508.0724349043303"/>
        <n v="4910.9703758445403"/>
        <n v="5349068.2701088004"/>
        <n v="137860.53586368801"/>
        <n v="5417.3153568057196"/>
        <n v="206541.65447622101"/>
        <n v="38195.0029471827"/>
        <n v="1137682.6043751601"/>
        <n v="193149.06583352099"/>
        <n v="19408.784616221499"/>
        <n v="74131.172901521"/>
        <n v="182081.08892694299"/>
        <n v="27122.0319856641"/>
        <n v="162350.83138457101"/>
        <n v="129753.82946393899"/>
        <n v="60897.0869389086"/>
        <n v="41776.141723996603"/>
        <n v="92911.031615150103"/>
        <n v="34440.4702662665"/>
        <n v="104080.875109784"/>
        <n v="55845.328977818601"/>
        <n v="409559.17925898702"/>
        <n v="52373.156954494101"/>
        <n v="13525426.059155799"/>
        <n v="166141.467461024"/>
        <n v="1251455.64020076"/>
        <n v="3001.2409854477301"/>
        <n v="47755.850176324901"/>
        <n v="13077.545714285699"/>
        <n v="2916.68657564762"/>
        <n v="2717.6490065723201"/>
        <n v="3795.9624383836899"/>
        <n v="12289.5684306288"/>
        <n v="4350.5768821494303"/>
        <n v="5411.8259196259996"/>
        <n v="1116820.5481143601"/>
        <n v="30004.271579105"/>
        <n v="4013.5815508392898"/>
        <n v="16416.635280600702"/>
        <n v="40824.988700311304"/>
        <n v="765042.28886971495"/>
        <n v="621313.616864593"/>
        <n v="48091.561666859197"/>
        <n v="8647.5750024851804"/>
        <n v="317206.85131486203"/>
        <n v="6490977.9708011197"/>
        <n v="706084.66033815301"/>
        <n v="31822.498153063501"/>
        <n v="480429.18124094699"/>
        <n v="694270.34931639396"/>
        <n v="2857.0331673517899"/>
        <n v="141621.73826986901"/>
        <n v="15145.3836427285"/>
        <n v="145625.81796003101"/>
        <n v="110718.969927339"/>
        <n v="2035785.3978577"/>
        <n v="4426.4403123169604"/>
        <n v="195408.82860964601"/>
        <n v="627377.27211377898"/>
        <n v="9616.7764679503107"/>
        <n v="154809.46380545601"/>
        <n v="15955.8581009563"/>
        <n v="832578.75607704802"/>
        <n v="20157.967908157501"/>
        <n v="19370.427344728701"/>
        <n v="3637.41091426513"/>
        <n v="321236.24003167899"/>
        <n v="160907.39145525699"/>
        <n v="315244.67575519503"/>
        <n v="56331.136771061698"/>
        <n v="10566.9299121355"/>
        <n v="340627.513370884"/>
        <n v="18234.584174936601"/>
        <n v="4148404.9868431399"/>
        <n v="864868.60379906895"/>
        <n v="2747.9990892668202"/>
        <n v="47478.886779390603"/>
        <n v="39418.982215171003"/>
        <n v="95889.945461466894"/>
        <n v="22455.3809935424"/>
        <n v="161121.87918804801"/>
        <n v="6876.5489530221903"/>
        <n v="1222919.8517412201"/>
        <n v="1115.09975408936"/>
        <n v="1935.2502660308901"/>
        <n v="9404.6531031178492"/>
        <n v="630608.78764179396"/>
        <n v="4073128.4613143201"/>
        <n v="123986.710924991"/>
        <n v="380167.601823946"/>
        <n v="6720.5627159978703"/>
        <n v="53505.103735186603"/>
        <n v="17248.8172952858"/>
        <n v="163463.49605466501"/>
        <n v="29992.046299435198"/>
        <n v="17774.7925362116"/>
        <n v="250137.39105946"/>
        <n v="4542.65555349635"/>
        <n v="13095.774624503299"/>
        <n v="85400.828944677705"/>
        <n v="1416154.3437329801"/>
        <n v="53997.430406085303"/>
        <n v="5033.5541124484898"/>
        <n v="1900.4881013256299"/>
        <n v="25361.408803321901"/>
        <n v="538939.097214301"/>
        <n v="87137.746574825607"/>
        <n v="87224.388984117802"/>
        <n v="2927.64373777746"/>
        <n v="88743.563969039504"/>
        <n v="16952165.5928309"/>
        <n v="10299.9058386038"/>
        <n v="1001741.9247019"/>
        <n v="67975.181351041698"/>
        <n v="9431.6878093453397"/>
        <n v="5339.6975394226902"/>
        <n v="7556.4302905843597"/>
        <n v="145200.886083255"/>
        <n v="18590.702311235698"/>
        <n v="9326.2462926521293"/>
        <n v="11807.256326037401"/>
        <n v="4400587.8189981095"/>
        <n v="12562.6207605523"/>
        <n v="2173.6623727252299"/>
        <n v="3229264.4402562901"/>
        <n v="50162.115032259302"/>
        <n v="230990.228074755"/>
        <n v="46134.482665293202"/>
        <n v="27648804.064509101"/>
        <n v="86299.981651778595"/>
        <n v="11984.102844126999"/>
        <n v="101541.51094054"/>
        <n v="348498.42335273302"/>
        <n v="727086.69931775006"/>
        <n v="71540.069937211505"/>
        <n v="2961.0642331527802"/>
        <n v="4180.4110255088899"/>
        <n v="164613.01577774301"/>
        <n v="4183.8121656521898"/>
        <n v="6081.9064096720003"/>
        <n v="27245.396925725301"/>
        <n v="19994.4883086829"/>
        <n v="3175.2123912329198"/>
        <n v="84393.904625915005"/>
        <n v="13411.2128393597"/>
        <n v="93480.180995285802"/>
        <n v="14589.323380742801"/>
        <n v="180295.63897876701"/>
        <n v="1918.6602651933199"/>
        <n v="21783.679952780501"/>
        <n v="1079412.6549666701"/>
        <n v="10013975.6369815"/>
        <n v="4374.1800930950003"/>
        <n v="49.697954883798097"/>
        <n v="10101538.39309"/>
        <n v="396677.53002816602"/>
        <n v="15328.344771126"/>
        <n v="11333.255166481"/>
        <n v="18976622.943083499"/>
        <n v="5440.0672903415998"/>
        <n v="10569.5294707506"/>
        <n v="136438.356371487"/>
        <n v="351015.75128983997"/>
        <n v="7980727.6048902301"/>
        <n v="142399.08721411999"/>
        <n v="6888.7847736904596"/>
        <n v="18862.412202109401"/>
        <n v="52873.4550718377"/>
        <n v="151476.34139132799"/>
        <n v="20811.448735529699"/>
        <n v="79155.072539088593"/>
        <n v="2122217.9815402301"/>
        <n v="2234722.9294962701"/>
        <n v="15203.4693569682"/>
        <n v="1886128.7947944601"/>
        <n v="1491525.4114878599"/>
        <n v="55603.905604881103"/>
        <n v="873643.90927720803"/>
        <n v="8383.2664355042507"/>
        <n v="50079.860782085299"/>
        <n v="14242248.1958577"/>
        <n v="1162489.6324086101"/>
        <n v="1832328.51594155"/>
        <n v="743389.81313749705"/>
        <n v="166303.293081841"/>
        <n v="115351.013443573"/>
        <n v="3442.13181075392"/>
        <n v="7181415.2388680996"/>
        <n v="13441.981200571099"/>
        <n v="5706.26950308092"/>
        <n v="30230.218703110098"/>
        <n v="5894.2602677725599"/>
        <n v="11781839.1972296"/>
        <n v="536353.47802112205"/>
        <n v="25363.4506069442"/>
        <n v="33330.509145767697"/>
        <n v="3181894.9889381998"/>
        <n v="10261.7459145791"/>
        <n v="10947771.0825484"/>
        <n v="227754.71124201801"/>
        <n v="106216.89048738001"/>
        <n v="86259.909999999902"/>
        <n v="1231368.27667212"/>
        <n v="42985.8185575721"/>
        <n v="6457.2007663873801"/>
        <n v="933035.59254787199"/>
        <n v="8588.9569741249907"/>
        <n v="10562.398757866"/>
        <n v="67488.795824390196"/>
        <n v="6047.6367903968703"/>
        <n v="405336.08312641201"/>
        <n v="83610.265080659505"/>
        <n v="12264.9398254547"/>
        <n v="47891.274599346303"/>
        <n v="92205.920940837794"/>
        <n v="4663.5126412090804"/>
        <n v="4154.5213958930199"/>
        <n v="11174646.563647199"/>
        <n v="4151747.04640682"/>
        <n v="2566.6392342619101"/>
        <n v="44100.559282455899"/>
        <n v="485557.633424534"/>
        <n v="325126.94270451501"/>
        <n v="45868.661033233198"/>
        <n v="216759.642735815"/>
        <n v="10037251.9019228"/>
        <n v="1068811.9571821201"/>
        <n v="55037.026444515403"/>
        <n v="35448.755874415299"/>
        <n v="223747.20231782101"/>
        <n v="10338.802566909901"/>
        <n v="5438.3655135590398"/>
        <n v="13758.79660159"/>
        <n v="173450.933955574"/>
        <n v="4429.2414046931799"/>
        <n v="9392711.4938827101"/>
        <n v="2733.7103009755501"/>
        <n v="6002.99303885052"/>
        <n v="11783.458782531699"/>
        <n v="2844.9415346995602"/>
        <n v="2586275.7451575599"/>
        <n v="881860.06511934299"/>
        <n v="1446.9471451063901"/>
        <n v="54446.800543416699"/>
        <n v="188210.846053004"/>
        <n v="1425939.3801859899"/>
        <n v="3797.1980353844501"/>
        <n v="14013366.4650378"/>
        <n v="1406.38257157217"/>
        <n v="2068.9974883282598"/>
        <n v="185166.71855082799"/>
        <n v="814794.11829366605"/>
        <n v="20696.645825919"/>
        <n v="83431.0813440208"/>
        <n v="574524.63511545304"/>
        <n v="11656.2500255877"/>
        <n v="268122.73759733501"/>
        <n v="27159.071785104301"/>
        <n v="26825.1559968947"/>
        <n v="316455.82809251401"/>
        <n v="356886.78270095697"/>
        <n v="35591.4547216883"/>
        <n v="36102.5721431075"/>
        <n v="235647.77083857599"/>
        <n v="27191.665861602301"/>
        <n v="11652.7233649272"/>
        <n v="37929447.140903398"/>
        <n v="535310.85806401202"/>
        <n v="4067.7725151692598"/>
        <n v="7437292.1849710196"/>
        <n v="760062.96475178399"/>
        <n v="6774.2200578039901"/>
        <n v="9324802.4483372308"/>
        <n v="23330.857732640201"/>
        <n v="6547.6332202040203"/>
        <n v="398635.582491957"/>
        <n v="98347.372915932501"/>
        <n v="18266.1637784251"/>
        <n v="78118.932514116896"/>
        <n v="156823.60832486401"/>
        <n v="6930.4298534334603"/>
        <n v="51352.005693876301"/>
        <n v="291718.92634864501"/>
        <n v="8135.9350213800999"/>
        <n v="29944.756506246398"/>
        <n v="232233.02990619399"/>
        <n v="593105.804279214"/>
        <n v="11623.467732627099"/>
        <n v="214520.16620394701"/>
        <n v="1631713.3484632799"/>
        <n v="1774.94747602332"/>
        <n v="19952.2987839257"/>
        <n v="314172.85779321101"/>
        <n v="963781.76368377404"/>
        <n v="4909.8943549748901"/>
        <n v="1060250.07170559"/>
        <n v="232128.415695565"/>
        <n v="160598.127005124"/>
        <n v="585526.35371757497"/>
        <n v="85052.600183984207"/>
        <n v="88956.497076509506"/>
        <n v="25907.3383333333"/>
        <n v="2900.95423864231"/>
        <n v="17949.896990291902"/>
        <n v="8764.8099999999904"/>
        <n v="27666.878156543498"/>
        <n v="2224651.04847195"/>
        <n v="5468.2067114778602"/>
        <n v="5987804.5572130196"/>
        <n v="2051073.87276267"/>
        <n v="347133.83754345"/>
        <n v="387393.357892128"/>
        <n v="21521.230353757001"/>
        <n v="94323.453730425099"/>
        <n v="113440.602800914"/>
        <n v="327457.626102457"/>
        <n v="2306.5176195118202"/>
        <n v="48293.805842999704"/>
        <n v="9979.4510959469299"/>
        <n v="2097.6987406171002"/>
        <n v="2054474.7168076599"/>
        <n v="29864.070887096099"/>
        <n v="182688.45417972101"/>
        <n v="136395.32362082001"/>
        <n v="31306.855140313299"/>
        <n v="19325.025409084799"/>
        <n v="41663.452629017498"/>
        <n v="45940.885589791797"/>
        <n v="16707899.926772799"/>
        <n v="15650.991625299601"/>
        <n v="6176753.3160375999"/>
        <n v="6974.9061422373898"/>
        <n v="16691470.492915999"/>
        <n v="539051.237814244"/>
        <n v="1229.4603283771601"/>
        <n v="49879.5129757174"/>
        <n v="6476.8881027690004"/>
        <n v="69134.0434866711"/>
        <n v="63378.795267329398"/>
        <n v="10839.917898513901"/>
        <n v="15112.869256452699"/>
        <n v="4303.34086127715"/>
        <n v="30397.246378943099"/>
        <n v="34330.363353116998"/>
        <n v="8798.5198276812498"/>
        <n v="1790.65838023477"/>
        <n v="19527.756630874501"/>
        <n v="41503.938252105901"/>
        <n v="1524970.8544668499"/>
        <n v="77731.219534689997"/>
        <n v="258013.62322507799"/>
        <n v="31442.507311556699"/>
        <n v="19340087.068717401"/>
        <n v="85068.269996111005"/>
        <n v="18268.931998231099"/>
        <n v="188432.140905387"/>
        <n v="9512.4660446248199"/>
        <n v="12656086.853476999"/>
        <n v="24298.259260358602"/>
        <n v="9964.7214082759601"/>
        <n v="1403607.2425798799"/>
        <n v="38528.982965251103"/>
        <n v="3422.5950480533302"/>
        <n v="172113.44481412799"/>
        <n v="301238.04736391502"/>
        <n v="2758.4139798391502"/>
        <n v="2761.0633504080201"/>
        <n v="8279568.86268928"/>
        <n v="3343.4160544402798"/>
        <n v="828.03597384106797"/>
        <n v="5721447.2509992998"/>
        <n v="10197.686449680101"/>
        <n v="4578.4585130231599"/>
        <n v="290106.42799910402"/>
        <n v="655.98043062219597"/>
        <n v="23967.560016852502"/>
        <n v="27109646.6871696"/>
        <n v="33291.117281852399"/>
        <n v="178000.704716287"/>
        <n v="31447516.900023501"/>
        <n v="150989.52762911501"/>
        <n v="9281229.4575041402"/>
        <n v="107165.07067772"/>
        <n v="27980.2462453931"/>
        <n v="6108644.5502663897"/>
        <n v="302176.92172836699"/>
        <n v="796237.87680422305"/>
        <n v="6170.4032533443396"/>
        <n v="171674.73391221801"/>
        <n v="206797.458502369"/>
        <n v="5793.6883507092498"/>
        <n v="6315205.3444428695"/>
        <n v="2029819.87343204"/>
        <n v="677280.67666492995"/>
        <n v="22036162.7035341"/>
        <n v="12231.977727272701"/>
        <n v="86473.054611700602"/>
        <n v="68130.8746824095"/>
        <n v="20140.264682576199"/>
        <n v="85912.601446324305"/>
        <n v="11072007.425760301"/>
        <n v="5675.6321467805401"/>
        <n v="301944.66786498902"/>
        <n v="1559286.43400523"/>
        <n v="5324.66457764185"/>
        <n v="6465286.2409950802"/>
        <n v="206487.61994342299"/>
        <n v="8344.5342979595407"/>
        <n v="7632182.5163417496"/>
        <n v="204742.98213453699"/>
        <n v="152710.28362177499"/>
        <n v="19200.579740915298"/>
        <n v="4801.7859727502801"/>
        <n v="12524.8004227358"/>
        <n v="22217.491988124999"/>
        <n v="24936.181498968501"/>
        <n v="34387.075014162103"/>
        <n v="34717.454145318501"/>
        <n v="41966.283962945803"/>
        <n v="42803.0447549249"/>
        <n v="14426.223340022199"/>
        <n v="7262.8899632423199"/>
        <n v="5212.56094232348"/>
        <n v="753307.09440765099"/>
        <n v="5164.3323187177002"/>
        <n v="371948.69812678202"/>
        <n v="351968.59074235801"/>
        <n v="85242.206295565004"/>
        <n v="85817.157414442903"/>
        <n v="328439.468710777"/>
        <n v="8485.6956640250792"/>
        <n v="996226.89791732398"/>
        <n v="615727.05374805699"/>
        <n v="12329.811115857399"/>
        <n v="2871350.5603362001"/>
        <n v="23103249.066306699"/>
        <n v="712569.07296231401"/>
        <n v="2109205.77000935"/>
        <n v="3604.2622593143801"/>
        <n v="368371.36597062898"/>
        <n v="850.93566786369104"/>
        <n v="40596.499099688597"/>
        <n v="1745534.85815517"/>
        <n v="80135.790907682298"/>
        <n v="26243.695493475301"/>
        <n v="3408.8562545590298"/>
        <n v="39480.4881747572"/>
        <n v="155884.15133613499"/>
        <n v="23632.154783554"/>
        <n v="46545.011907725697"/>
        <n v="131148.16422507199"/>
        <n v="40470.534606574802"/>
        <n v="870.01799847593202"/>
        <n v="8844027.3118464407"/>
        <n v="39696.138049938403"/>
        <n v="138782.34830812001"/>
        <n v="4637.1950810622402"/>
        <n v="79516.648711690505"/>
        <n v="4198148.5047814604"/>
        <n v="5565.2997052331202"/>
        <n v="213494.129421391"/>
        <n v="67202.343115707801"/>
        <n v="193235.67779210699"/>
        <n v="24042.359484276301"/>
        <n v="46827.126436626502"/>
        <n v="48702.7520606041"/>
        <n v="955050.16478932102"/>
        <n v="161005.39312098501"/>
        <n v="6119.3635378085701"/>
        <n v="1456311.9364624601"/>
        <n v="2807.30843194921"/>
        <n v="1170930.1035881001"/>
        <n v="33130.7507502382"/>
        <n v="23070.964651217499"/>
        <n v="395348.71735614003"/>
        <n v="36835.838399105698"/>
        <n v="145039.633139379"/>
        <n v="68115.104599427403"/>
        <n v="14411.2596658282"/>
        <n v="258836.91485833001"/>
        <n v="34272.905689881103"/>
        <n v="107848.215048424"/>
        <n v="509992.27766738401"/>
        <n v="5321.9409406729801"/>
        <n v="690216.68802055495"/>
        <n v="13596983.9899843"/>
        <n v="10872334.883034701"/>
        <n v="50970.211622707597"/>
        <n v="31981.048582563399"/>
        <n v="9235161.2897275202"/>
        <n v="7266.4883198367797"/>
        <n v="35282.1472227704"/>
        <n v="56685.600468658398"/>
        <n v="126002.11692330601"/>
        <n v="29824.297275097601"/>
        <n v="10534.6131998941"/>
        <n v="1740.7475826259599"/>
        <n v="229522.51355289601"/>
        <n v="11289.1179464632"/>
        <n v="1567.9621971476099"/>
        <n v="1112041.8744296599"/>
        <n v="2426.9038213251301"/>
        <n v="370140.41649614699"/>
        <n v="6797.8082618313401"/>
        <n v="2006.29265139976"/>
        <n v="46354.474244494697"/>
        <n v="195"/>
        <n v="26344.7868946874"/>
        <n v="206330.14584447799"/>
        <n v="99.949999999999903"/>
        <n v="103851.148132238"/>
        <n v="122126.467244111"/>
        <n v="56860.824965396103"/>
        <n v="203103.22633398999"/>
        <n v="320230.081477031"/>
        <n v="32482.745832458699"/>
        <n v="47593.587037970603"/>
        <n v="9396.2438325708299"/>
        <n v="2357.47486142364"/>
        <n v="9972.8914204716493"/>
        <n v="67476.794327130207"/>
        <n v="4957.7802525266497"/>
        <n v="682733.16833236604"/>
        <n v="53062.086958990803"/>
        <n v="12946.492309311599"/>
        <n v="342063.75915674301"/>
        <n v="603415.20121801901"/>
        <n v="29859.936540635099"/>
        <n v="120571.844194208"/>
        <n v="306104.23980315798"/>
        <n v="6109856.6056130202"/>
        <n v="2036.15184271475"/>
        <n v="67439.811645662805"/>
        <n v="2163.65087849375"/>
        <n v="1431.89351441536"/>
        <n v="73258.670141042894"/>
        <n v="237295.16707187201"/>
        <n v="9765.5340549314296"/>
        <n v="1939.5134978624301"/>
        <n v="9045.9131320617998"/>
        <n v="4173.9038647434199"/>
        <n v="12925.3108424111"/>
        <n v="14464.1505316277"/>
        <n v="61148.114280136899"/>
        <n v="8771.3790867300795"/>
        <n v="102834.78473753"/>
        <n v="33121.5343057348"/>
        <n v="36198.8910030029"/>
        <n v="842269.96911997802"/>
        <n v="20069.2744063151"/>
        <n v="14064.254763041299"/>
        <n v="75373.966630246301"/>
        <n v="7076.9311297949098"/>
        <n v="7368.8846308812399"/>
        <n v="218344.0365173"/>
        <n v="4679.38150896971"/>
        <n v="227970.67592609001"/>
        <n v="51067.882805373098"/>
        <n v="5119.5668710814498"/>
        <n v="636874.623765392"/>
        <n v="277259.70267387998"/>
        <n v="4635.3023826990102"/>
        <n v="4895.6350148624697"/>
        <n v="98780.775063776004"/>
        <n v="5406.5361134384902"/>
        <n v="90491.269597191902"/>
        <n v="329081.983668981"/>
        <n v="42995.596434303101"/>
        <n v="92201.937422368006"/>
        <n v="322376.43977688701"/>
        <n v="156575.362950874"/>
        <n v="12111.5845277514"/>
        <n v="14356.829049502699"/>
        <n v="80363.235258203596"/>
        <n v="12322.6614769303"/>
        <n v="8774.9649215786903"/>
        <n v="6966.3466123892804"/>
        <n v="149138.45382827101"/>
        <n v="60611.630026918101"/>
        <n v="12769.7709306081"/>
        <n v="8382.1936577899796"/>
        <n v="376755.50212748302"/>
        <n v="2091180.15670185"/>
        <n v="53972.439052111898"/>
        <n v="357494.07410535001"/>
        <n v="9877.0307081670908"/>
        <n v="166732.08320589599"/>
        <n v="41357.589905031797"/>
        <n v="162151.88969821"/>
        <n v="11051.768480259299"/>
        <n v="15796.1301879615"/>
        <n v="8053681.4668926504"/>
        <n v="14482.677256745401"/>
        <n v="5583.7479253302399"/>
        <n v="7567337.7868475998"/>
        <n v="6395669.0921405004"/>
        <n v="102297.220247843"/>
        <n v="720706.42349504097"/>
        <n v="49665.967919103598"/>
        <n v="4498.7764946446096"/>
        <n v="3394095.58225202"/>
        <n v="97311.066711258696"/>
        <n v="694916.62951629702"/>
        <n v="7237.2234652143097"/>
        <n v="283634.47993300197"/>
        <n v="1991.30313273826"/>
        <n v="8254.3796436253797"/>
        <n v="29299.022481167602"/>
        <n v="10179.0593193164"/>
        <n v="3665.62996342221"/>
        <n v="94588.091006175498"/>
        <n v="4685.4060788971001"/>
        <n v="129563.226844925"/>
        <n v="13687.845310868899"/>
        <n v="8061.5567838706302"/>
        <n v="14544.9216301989"/>
        <n v="4725.7019686236299"/>
        <n v="62756.828245065699"/>
        <n v="1348438.9522817601"/>
        <n v="2455.3976097620298"/>
        <n v="12984.6321333591"/>
        <n v="21801.888294144999"/>
        <n v="2459.9040955267301"/>
        <n v="10660.2963476981"/>
        <n v="9152.8921658852196"/>
        <n v="17898.590117953099"/>
        <n v="3401.90237821152"/>
        <n v="48076.314429156497"/>
        <n v="155968.827300145"/>
        <n v="1103.9874096265601"/>
        <n v="9467190.98158787"/>
        <n v="285097.20747212099"/>
        <n v="18759.488889242399"/>
        <n v="4978.6278094994796"/>
        <n v="112997.247001134"/>
        <n v="15405.190678614101"/>
        <n v="399721.78631595598"/>
        <n v="679481.90977666399"/>
        <n v="11397.147243486501"/>
        <n v="337287.95507989399"/>
        <n v="30143.3875142627"/>
        <n v="14181.131278512699"/>
        <n v="3038182.2428234098"/>
        <n v="18956.119473523398"/>
        <n v="13837.3468600093"/>
        <n v="985452.68705967395"/>
        <n v="2077849.2432945599"/>
        <n v="16231.974132327099"/>
        <n v="115204.275972515"/>
        <n v="1652456.2668646199"/>
        <n v="28313.804524938201"/>
        <n v="10332.0646526533"/>
        <n v="139224.10978160301"/>
        <n v="13472.576684158599"/>
        <n v="28710.851758209799"/>
        <n v="41554.058415988897"/>
        <n v="185768.89883422299"/>
        <n v="542669.02154210897"/>
        <n v="45723.929275824201"/>
        <n v="200861.761849687"/>
        <n v="27839.9255818323"/>
        <n v="639555.68456695997"/>
        <n v="5391.6398685620297"/>
        <n v="104731.31927568"/>
        <n v="538230.43737196899"/>
        <n v="1571.6614608023301"/>
        <n v="19356.645160819498"/>
        <n v="36898.477312401301"/>
        <n v="16001.592105190701"/>
        <n v="6189.2123614848897"/>
        <n v="222840.141043707"/>
        <n v="36202.047620618498"/>
        <n v="5876.3586849640496"/>
        <n v="11740.030156155501"/>
        <n v="34405.144388425098"/>
        <n v="11630.549274324499"/>
        <n v="829.512673248699"/>
        <n v="695501.34171682398"/>
        <n v="776.120377327028"/>
        <n v="2747.6230508109402"/>
        <n v="278520.19104464602"/>
        <n v="40147.586140723703"/>
        <n v="5065.49162788166"/>
        <n v="187933.184615429"/>
        <n v="8935.4750734761092"/>
        <n v="760692.56343619595"/>
        <n v="7449.0353187402698"/>
        <n v="690919.30360157497"/>
        <n v="25666957.614275001"/>
        <n v="3338.5704341965402"/>
        <n v="12579.065362879301"/>
        <n v="5021.2388837870003"/>
        <n v="1711007.2611424699"/>
        <n v="257210.81214537701"/>
        <n v="9193.0738200933392"/>
        <n v="2355.4176666666599"/>
        <n v="18759.753065336201"/>
        <n v="3708871.4382887199"/>
        <n v="14366.5490965154"/>
        <n v="3387.0420975202001"/>
        <n v="5251568.7238587299"/>
        <n v="139581.062401406"/>
        <n v="29918423.4465896"/>
        <n v="15248.3180261535"/>
        <n v="156986.54170499701"/>
        <n v="731735.08089142898"/>
        <n v="115259.446207024"/>
        <n v="43579.941646931104"/>
        <n v="176944.26822393399"/>
        <n v="137690.58870935501"/>
        <n v="2962.453918449"/>
        <n v="129090.343846681"/>
        <n v="452596.37492968299"/>
        <n v="20399.032477447599"/>
        <n v="97118.761592821204"/>
        <n v="4111.4539822969"/>
        <n v="907665.70148142194"/>
        <n v="83381.7308509289"/>
        <n v="2409.17796886827"/>
        <n v="814409.78705769102"/>
        <n v="147659.58171684301"/>
        <n v="758393.67441699805"/>
        <n v="8835809.8911844399"/>
        <n v="204300.223367158"/>
        <n v="297798.10419596097"/>
        <n v="629.12701182369096"/>
        <n v="40101.898521527299"/>
        <n v="4143.4685374545898"/>
        <n v="177141.97471678001"/>
        <n v="94194.829299237594"/>
        <n v="33252.159567422503"/>
        <n v="2643.4694290616198"/>
        <n v="28990.652518472001"/>
        <n v="6970.9894576894103"/>
        <n v="2288.9400302520899"/>
        <n v="14602.7446097508"/>
        <n v="5176.7366912737198"/>
        <n v="41280.5060192069"/>
        <n v="17766.727776883301"/>
        <n v="9243.2117286038701"/>
        <n v="5842.8278997674597"/>
        <n v="18239.251730831798"/>
        <n v="23335.7420340061"/>
        <n v="24285.6447351475"/>
        <n v="8793435.6007186603"/>
        <n v="27450.8224326983"/>
        <n v="992217.45605796296"/>
        <n v="9654.8941644036495"/>
        <n v="7459.9156552172099"/>
        <n v="527672.01056264201"/>
        <n v="16775031.908980601"/>
        <n v="73546.876415284496"/>
        <n v="590.38430140702906"/>
        <n v="18477.983466310299"/>
        <n v="36427.362107216897"/>
        <n v="251022.81512956301"/>
        <n v="69130.7177892326"/>
        <n v="806825.35230513499"/>
        <n v="68726.327932953704"/>
        <n v="18437.154921926402"/>
        <n v="35101.034724815901"/>
        <n v="132098.94367039201"/>
        <n v="7059830.6277641999"/>
        <n v="512441.737424388"/>
        <n v="30040.193761693699"/>
        <n v="173721.03965887599"/>
        <n v="4561.8905131698702"/>
        <n v="3793050.6344499802"/>
        <n v="3617.5794046291599"/>
        <n v="5717.7930815998297"/>
        <n v="10917.050990461599"/>
        <n v="7577.8955746558304"/>
        <n v="149238.55241096599"/>
        <n v="25310.174748554698"/>
        <n v="6410.6028961038901"/>
        <n v="116311.568344082"/>
        <n v="206704.746262842"/>
        <n v="316168.41514219297"/>
        <n v="376291.90567168698"/>
        <n v="168155.29158838201"/>
        <n v="13892.0646387013"/>
        <n v="11858.3443667429"/>
        <n v="13184.858878884999"/>
        <n v="6325250.96954423"/>
        <n v="11312.5940758744"/>
        <n v="2334696.5228834702"/>
        <n v="36742.296807385399"/>
        <n v="37839.394770370498"/>
        <n v="172640.098326251"/>
        <n v="7504.6768695822602"/>
        <n v="53196.197181075499"/>
        <n v="584920.99478844402"/>
        <n v="4445.3296428571402"/>
        <n v="20553.9373784403"/>
        <n v="1254354.18879015"/>
        <n v="617046.11398065696"/>
        <n v="15729.796557879299"/>
        <n v="16002.9132239262"/>
        <n v="7584.4860077835701"/>
        <n v="194533.443655015"/>
        <n v="5696.0451949758699"/>
        <n v="26712190.241714701"/>
        <n v="50464.529002684198"/>
        <n v="670789.88211675803"/>
        <n v="18704259.1435473"/>
        <n v="10597.595689697"/>
        <n v="801646.26554862596"/>
        <n v="14517.1775271918"/>
        <n v="136582.74456795299"/>
        <n v="1066771.61559433"/>
        <n v="151199.298085438"/>
        <n v="81193.004269025696"/>
        <n v="271015.20094248297"/>
        <n v="127648.805423742"/>
        <n v="78956.399205730602"/>
        <n v="1278693.6545460899"/>
        <n v="421658.66512083"/>
        <n v="402688.55780943698"/>
        <n v="26411.698986855801"/>
        <n v="16191.9653717607"/>
        <n v="72236.431313230103"/>
        <n v="8847.1126189135703"/>
        <n v="8002293.5962145897"/>
        <n v="1702975.6585397399"/>
        <n v="8868.3276371512693"/>
        <n v="22775.780191260401"/>
        <n v="293698.62207670201"/>
        <n v="15808345.3388463"/>
        <n v="2610.86370955647"/>
        <n v="152136.41532412401"/>
        <n v="946143.03674879903"/>
        <n v="26695.562495751699"/>
        <n v="37654.4761900499"/>
        <n v="15601.059691881601"/>
        <n v="19157.0833304234"/>
        <n v="5520.3914053109702"/>
        <n v="1621.6339539554699"/>
        <n v="32582.833444685701"/>
        <n v="40523.889431170297"/>
        <n v="1146.3138349905701"/>
        <n v="1187490.16991642"/>
        <n v="83784.495586655001"/>
        <n v="29566.343707732602"/>
        <n v="265064.505855956"/>
        <n v="726082.964415889"/>
        <n v="8113.1071084375099"/>
        <n v="366952.29279421503"/>
        <n v="31030.203151153601"/>
        <n v="2904.4367312077302"/>
        <n v="171388.924769631"/>
        <n v="81903.126445659596"/>
        <n v="284938.82658318902"/>
        <n v="35185895.171516098"/>
        <n v="12919.924227346601"/>
        <n v="397943.15547804598"/>
        <n v="213624.63806238599"/>
        <n v="259628.03957347601"/>
        <n v="14637.3373558893"/>
        <n v="74097.933329749896"/>
        <n v="310230.50379907701"/>
        <n v="4465195.2585039996"/>
        <n v="600042.14715945395"/>
        <n v="65052.102182586801"/>
        <n v="16008.259226168801"/>
        <n v="1430198.4272894801"/>
        <n v="51820.315763421"/>
        <n v="11640.913299038801"/>
        <n v="32519194.081822202"/>
        <n v="215932.533620009"/>
        <n v="64383.0615245019"/>
        <n v="135821.58376299299"/>
        <n v="6048.5908344037698"/>
        <n v="59838.456720172799"/>
        <n v="31959.1921224209"/>
        <n v="1040.8228525710099"/>
        <n v="5841362.5225581499"/>
        <n v="9314.9871043033309"/>
        <n v="29413.590721209599"/>
        <n v="61410.316711341802"/>
        <n v="7043.1569108672402"/>
        <n v="21637.998983693898"/>
        <n v="31625.4759059059"/>
        <n v="9843.0517762340605"/>
        <n v="165413.577630624"/>
        <n v="4931.74016082861"/>
        <n v="74445.1389501925"/>
        <n v="1877.37903767996"/>
        <n v="337339.76992449799"/>
        <n v="2911.5156361008899"/>
        <n v="2070.5848740963902"/>
        <n v="70309.630491695905"/>
        <n v="12689687.000877"/>
        <n v="11613.379039372299"/>
        <n v="3763.2227073593899"/>
        <n v="10190073.5805049"/>
        <n v="3926.5842059765"/>
        <n v="2974.9263051274802"/>
        <n v="1387400.2139637601"/>
        <n v="45060.427365010299"/>
        <n v="1588.84256214424"/>
        <n v="1341031.6862317999"/>
        <n v="270361.60166086297"/>
        <n v="2245.7398812327201"/>
        <n v="16139.3696554464"/>
        <n v="342325.83413208398"/>
        <n v="30960.476426811299"/>
        <n v="3108.5620732678799"/>
        <n v="5133.0521444530996"/>
        <n v="452678.27889923099"/>
        <n v="2220.7046074333798"/>
        <n v="27956.742936385199"/>
        <n v="8602.70892705406"/>
        <n v="5700123.1142637404"/>
        <n v="41095.066240774402"/>
        <n v="19216.394829589601"/>
        <n v="391193.33814496902"/>
        <n v="26678.621370957899"/>
        <n v="35818.896941200001"/>
        <n v="5265814.4085968798"/>
        <n v="17068.613478068299"/>
        <n v="2989.20588831439"/>
        <n v="18408.317571736901"/>
        <n v="23310.868312941398"/>
        <n v="8051.7215022188002"/>
        <n v="5910.05412947271"/>
        <n v="6565.5605397130003"/>
        <n v="144915.394019431"/>
        <n v="3902.1427838264199"/>
        <n v="107052.555739954"/>
        <n v="112258.54046501299"/>
        <n v="107093.103730972"/>
        <n v="96589.667937757593"/>
        <n v="9773.7041509503506"/>
        <n v="423.041968476835"/>
        <n v="60172.4674616337"/>
        <n v="16269.1064455741"/>
        <n v="17634.697646213299"/>
        <n v="3131.78049401831"/>
        <n v="1530.9468348886801"/>
        <n v="20255.335924029201"/>
        <n v="3019.9325246048602"/>
        <n v="16396.2312998624"/>
        <n v="119148.115818814"/>
        <n v="9554.0809118171401"/>
        <n v="5939.2637533769803"/>
        <n v="7772.1816910572097"/>
        <n v="66233.425158962098"/>
        <n v="13672.8437387186"/>
        <n v="1879.87519584392"/>
        <n v="39801.6335480786"/>
        <n v="4275.9938004284004"/>
        <n v="15404.693761874099"/>
        <n v="939054.41458616802"/>
        <n v="51947.3531934083"/>
        <n v="47671.889438783299"/>
        <n v="11939.8224741511"/>
        <n v="5986.4018681389998"/>
        <n v="7757.9781771792204"/>
        <n v="38087.030082222504"/>
        <n v="11673.0348967964"/>
        <n v="250609.72400090599"/>
        <n v="27244.6101188783"/>
        <n v="5417.8649074528003"/>
        <n v="270254.05928753602"/>
        <n v="140003.81349975799"/>
        <n v="13918.802418103"/>
        <n v="829358.04462388705"/>
        <n v="10411.5138151516"/>
        <n v="8827.5993844809891"/>
        <n v="447712.78554079297"/>
        <n v="26622.220579422501"/>
        <n v="198891.255017241"/>
        <n v="10457.822671161601"/>
        <n v="20668.221140994799"/>
        <n v="143157.31728327699"/>
        <n v="2510.9116633173298"/>
        <n v="412100.02603836602"/>
        <n v="39697.227448137899"/>
        <n v="25438.632119356302"/>
        <n v="295653.56306719902"/>
        <n v="5628.4997758613999"/>
        <n v="111680.35344961799"/>
        <n v="225881.14375993199"/>
        <n v="129183.930524187"/>
        <n v="504836.39471600699"/>
        <n v="63237.211322770199"/>
        <n v="274700.38293388003"/>
        <n v="4433109.8487579804"/>
        <n v="58138.515553986501"/>
        <n v="74982.132017802796"/>
        <n v="14652.98428642"/>
        <n v="71720.9373374118"/>
        <n v="3285.6054609693001"/>
        <n v="785.69026295259698"/>
        <n v="98527.738463683898"/>
        <n v="1186.4193080808"/>
        <n v="14231041.1361576"/>
        <n v="2313689.7774718599"/>
        <n v="4809.3647223727803"/>
        <n v="7100799.3873874396"/>
        <n v="35182.5393290391"/>
        <n v="8270.3856493402891"/>
        <n v="31669.792124021202"/>
        <n v="11065.062682768999"/>
        <n v="4772.4833004817401"/>
        <n v="3767.2709855657599"/>
        <n v="30515.934661708801"/>
        <n v="263558.24830342701"/>
        <n v="41010.931996645901"/>
        <n v="9754.9944215857195"/>
        <n v="103195.149445977"/>
        <n v="147386.12046587799"/>
        <n v="17671.241136303899"/>
        <n v="581605.52034257795"/>
        <n v="34181.565728046102"/>
        <n v="2321.0228921261"/>
        <n v="13160.2128207727"/>
        <n v="11184.0970605318"/>
        <n v="14525.4941383634"/>
        <n v="84270.210060911006"/>
        <n v="3048758.8835586901"/>
        <n v="8025.2280242650504"/>
        <n v="671451.17221874394"/>
        <n v="6139.38102722035"/>
        <n v="310.53333333333302"/>
        <n v="529188.41779235599"/>
        <n v="2002100.8814125301"/>
        <n v="2406.3883850352099"/>
        <n v="57308.172443858501"/>
        <n v="1332131.51210182"/>
        <n v="78642.136920532997"/>
        <n v="275513.941832054"/>
        <n v="14064.812902420001"/>
        <n v="396189.03364043398"/>
        <n v="88285.089838811793"/>
        <n v="51877.195121971898"/>
        <n v="13817967.0044335"/>
        <n v="4781.9841829240804"/>
        <n v="14258.091160621199"/>
        <n v="18507962.273226898"/>
        <n v="16712.0044920287"/>
        <n v="13503.299671705799"/>
        <n v="21662.525287931701"/>
        <n v="184785.52857666899"/>
        <n v="6974.1766747351103"/>
        <n v="5208.3400956744399"/>
        <n v="5317.1109696264703"/>
        <n v="25123.6082190778"/>
        <n v="53386.646476064401"/>
        <n v="6480.5218807674401"/>
        <n v="17877.765808884102"/>
        <n v="13224.533705112401"/>
        <n v="31590.185611131699"/>
        <n v="7469.6653746535803"/>
        <n v="12585.029819027301"/>
        <n v="7479927.9531987403"/>
        <n v="7849.9852072397298"/>
        <n v="34942.000419904398"/>
        <n v="24067.1555376941"/>
        <n v="4924.5954952891398"/>
        <n v="95376.491796984206"/>
        <n v="52309.497918535599"/>
        <n v="8147.91714638751"/>
        <n v="26948.164555702399"/>
        <n v="35903.154415427402"/>
        <n v="8831.1688595275591"/>
        <n v="1658582.18092105"/>
        <n v="4070.17600719752"/>
        <n v="334.06333333333299"/>
        <n v="711295.10511817201"/>
        <n v="19996.149810566701"/>
        <n v="7709.5558295696801"/>
        <n v="49474.730434492798"/>
        <n v="225557.858635315"/>
        <n v="4340.8385619662704"/>
        <n v="389227.014699099"/>
        <n v="2407.3403539375299"/>
        <n v="1162163.87573263"/>
        <n v="3186.3066801776599"/>
        <n v="2784.1402116787099"/>
        <n v="23169.097603259299"/>
        <n v="17438.931139081498"/>
        <n v="2836.2846051240199"/>
        <n v="13641.942841751999"/>
        <n v="7652.7449818820496"/>
        <n v="17110.5940476424"/>
        <n v="366.01384553607397"/>
        <n v="15235.421781385799"/>
        <n v="11098.8992701642"/>
        <n v="540.88589816538195"/>
        <n v="37966.844643424003"/>
        <n v="25008.611802429499"/>
        <n v="12214.2520166948"/>
        <n v="791.606666666666"/>
        <n v="44707.377438823198"/>
        <n v="15502.6402197467"/>
        <n v="28765.9596507961"/>
        <n v="8583.2311600932608"/>
        <n v="972564.42009974702"/>
        <n v="7259.6483566728002"/>
        <n v="482976.48231855198"/>
        <n v="1301.9707996275799"/>
        <n v="10146.1652877255"/>
        <n v="1022783.95178265"/>
        <n v="3064.25546144184"/>
        <n v="1712.4174132336"/>
        <n v="1351707.3211459999"/>
        <n v="76977.344290641893"/>
        <n v="118175.843105657"/>
        <n v="627646.14824699599"/>
        <n v="9983.0360994525508"/>
        <n v="79927.970284941504"/>
        <n v="103768.91174868699"/>
        <n v="14538.6789020451"/>
        <n v="20578.197952066501"/>
        <n v="31891.737334281701"/>
        <n v="4318.0177777777699"/>
        <n v="590788.04834357696"/>
        <n v="19223.442700020401"/>
        <n v="778.3"/>
        <n v="21248.9800123614"/>
        <n v="542543.98099906801"/>
        <n v="298187.10095283802"/>
        <n v="8854.8520771991607"/>
        <n v="1527896.69857993"/>
        <n v="118878.863367454"/>
        <n v="9862.3035065846598"/>
        <n v="418603.45151405502"/>
        <n v="5459.2815342620297"/>
        <n v="22269.1647070361"/>
        <n v="5525573.4078225903"/>
        <n v="4893.0989615415201"/>
        <n v="28676.441299242499"/>
        <n v="5341120.8941363096"/>
        <n v="2866.7265588692399"/>
        <n v="16294.842927654299"/>
        <n v="134409.300890813"/>
        <n v="32885.459072395199"/>
        <n v="14525.256735736901"/>
        <n v="66933.971310986104"/>
        <n v="301567.48931604298"/>
        <n v="12184.763263962101"/>
        <n v="1259585.07130994"/>
        <n v="20448.725995027198"/>
        <n v="17003.981061436501"/>
        <n v="175773.20756929301"/>
        <n v="224718.44695372201"/>
        <n v="7184.1340389757697"/>
        <n v="208882.23861976099"/>
        <n v="97203.831244553701"/>
        <n v="14595.4638199867"/>
        <n v="87458.070067942201"/>
        <n v="1522683.9253114699"/>
        <n v="74846.907742105104"/>
        <n v="65362.894586328497"/>
        <n v="108856.204171112"/>
        <n v="16595.247727826601"/>
        <n v="474.77833333333302"/>
        <n v="129529.023996205"/>
        <n v="913.82418422641501"/>
        <n v="589788.85363536701"/>
        <n v="3508505.58459091"/>
        <n v="70058.115552634103"/>
        <n v="9918.1935775164002"/>
        <n v="6073278.4504570505"/>
        <n v="54480.8188933376"/>
        <n v="44892.0399435164"/>
        <n v="5623.2411076226899"/>
        <n v="67761.7366130273"/>
        <n v="7249.2267980388697"/>
        <n v="9599.2904609043708"/>
        <n v="66285.215989257296"/>
        <n v="41256.190608643097"/>
        <n v="3027.11543724782"/>
        <n v="55926.725639759199"/>
        <n v="69368.273316373394"/>
        <n v="7038.5642148002398"/>
        <n v="63400.180203257201"/>
        <n v="64017.704611966597"/>
        <n v="11431.967062522601"/>
        <n v="133018.842448232"/>
        <n v="6599.3668464581497"/>
        <n v="1833.61697150227"/>
        <n v="363.60791036459301"/>
        <n v="5058.6444463886201"/>
        <n v="9914.9481373906692"/>
        <n v="142244.58541958401"/>
        <n v="4331.2161998219499"/>
        <n v="15229.206334000501"/>
        <n v="51809.825560840698"/>
        <n v="1667.63293204209"/>
        <n v="388037.89988671697"/>
        <n v="60150.904846569698"/>
        <n v="9836.4759724154701"/>
        <n v="241712.23262066999"/>
        <n v="55617.494100625103"/>
        <n v="1288.27220312331"/>
        <n v="280993.614870572"/>
        <n v="12711.996915612301"/>
        <n v="3564.0470885415598"/>
        <n v="14158.370350617601"/>
        <n v="54259.620360800298"/>
        <n v="873.69855977355905"/>
        <n v="170852.482664209"/>
        <n v="56497.3688479466"/>
        <n v="17860.549999999901"/>
        <n v="13543.0585557663"/>
        <n v="59945.034415986302"/>
        <n v="2274.0331311333798"/>
        <n v="8109.3736648078802"/>
        <n v="4616487.78025492"/>
        <n v="58446.651296508702"/>
        <n v="12510.8316919558"/>
        <n v="234574.606379262"/>
        <n v="137738.986677843"/>
        <n v="48870.471250526498"/>
        <n v="54011.879461603203"/>
        <n v="3043.9744587488399"/>
        <n v="1879.0120765664501"/>
        <n v="26848.115227881699"/>
        <n v="95638.036440633601"/>
        <n v="38536.732184058601"/>
        <n v="15411.4322553246"/>
        <n v="5004.0330735115003"/>
        <n v="42238.041567238201"/>
        <n v="18906.701145999199"/>
        <n v="1872.9921832284399"/>
        <n v="4884.4173251100801"/>
        <n v="30816.0226280727"/>
        <n v="33870.453112533098"/>
        <n v="44207.488868516899"/>
        <n v="3112.9347520004799"/>
        <n v="254409.59552060199"/>
        <n v="561396.39147214196"/>
        <n v="240087.1721773"/>
        <n v="50453.529804097197"/>
        <n v="74188.743574471504"/>
        <n v="9707.8476214679795"/>
        <n v="95972.483995465504"/>
        <n v="428620.47296431498"/>
        <n v="30347.112180560202"/>
        <n v="49709.909983443802"/>
        <n v="11582.904587479499"/>
        <n v="94908.131715846393"/>
        <n v="26445.699574151899"/>
        <n v="885011.34949448495"/>
        <n v="3006.3086990890101"/>
        <n v="19067.252351220501"/>
        <n v="35681.458455350403"/>
        <n v="4881.1408077046299"/>
        <n v="15245.5141761957"/>
        <n v="10357.9780863141"/>
        <n v="910958.34949461196"/>
        <n v="146836.26837226801"/>
        <n v="2837.8442809998501"/>
        <n v="141745.87207288199"/>
        <n v="2333.2930312778499"/>
        <n v="175893.012859004"/>
        <n v="1984.65559566262"/>
        <n v="2508.3547215393301"/>
        <n v="141648.57729897901"/>
        <n v="43947.793172062098"/>
        <n v="152350.43850851301"/>
        <n v="150951.80954639401"/>
        <n v="28934.021233230302"/>
        <n v="5135.8696963907296"/>
        <n v="200193.88436952699"/>
        <n v="5337087.0213413704"/>
        <n v="33278.814504262104"/>
        <n v="206689.03641777"/>
        <n v="3917.21240558511"/>
        <n v="8866.5317811398399"/>
        <n v="10860.083842673899"/>
        <n v="71873.644529186698"/>
        <n v="12883.667336438501"/>
        <n v="20323.4672117392"/>
        <n v="61453.343179773998"/>
        <n v="12997.270692403999"/>
        <n v="4818.51144119119"/>
        <n v="31239.034486513901"/>
        <n v="113339.441527902"/>
        <n v="17480.802421266799"/>
        <n v="15136.9486441272"/>
        <n v="28687.9388849889"/>
        <n v="16411.836327658999"/>
        <n v="15849.264572566601"/>
        <n v="4273.3274869861898"/>
        <n v="192891.334306737"/>
        <n v="2380.6784373904602"/>
        <n v="2120.0139434487501"/>
        <n v="12482.9583799211"/>
        <n v="45942.4065371541"/>
        <n v="26281.002713041798"/>
        <n v="1810.27472774643"/>
        <n v="15549.6294329434"/>
        <n v="187542.097649242"/>
        <n v="543105.61968057405"/>
        <n v="151574.29738985101"/>
        <n v="106752.424342856"/>
        <n v="429069.13396523299"/>
        <n v="34923.953806372003"/>
        <n v="63695.3694995556"/>
        <n v="32740.428590915199"/>
        <n v="991.35648703340905"/>
        <n v="112733.338929864"/>
        <n v="5161518.7785434602"/>
        <n v="1493.1447472883699"/>
        <n v="316305.16262804897"/>
        <n v="192022.15374777999"/>
        <n v="887.17460072259496"/>
        <n v="1242667.17762001"/>
        <n v="41659.655514475598"/>
        <n v="181748.44050491299"/>
        <n v="345809.34140995401"/>
        <n v="5394.3807879756196"/>
        <n v="33114.323623122102"/>
        <n v="676161.72607841098"/>
        <n v="11146.218243671199"/>
        <n v="3829.75315420587"/>
        <n v="424881.14081585"/>
        <n v="16112.259001123601"/>
        <n v="2939.23982485543"/>
        <n v="12497.569188253099"/>
        <n v="366574.44557842001"/>
        <n v="1763.2001329595801"/>
        <n v="18124.2442523543"/>
        <n v="67789.986161012799"/>
        <n v="162455.12756095099"/>
        <n v="111162.15042549701"/>
        <n v="16749.792179877699"/>
        <n v="50212.253635188601"/>
        <n v="3074238.5310908598"/>
        <n v="208365.22280848099"/>
        <n v="36246.743386647999"/>
        <n v="2481951.9864626098"/>
        <n v="8114.2465090176402"/>
        <n v="2332941.4403622402"/>
        <n v="16061.2775356151"/>
        <n v="193483.44561033"/>
        <n v="1405034.8640996299"/>
        <n v="8368.3853654144405"/>
        <n v="204817.74825516"/>
        <n v="11090.964421901301"/>
        <n v="15485.749498428801"/>
        <n v="117509.60340272701"/>
        <n v="5683.9979096228799"/>
        <n v="184611.29801083199"/>
        <n v="80651.381095162695"/>
        <n v="21802.0282070885"/>
        <n v="246831.79202983601"/>
        <n v="102824.97820494699"/>
        <n v="82522.486834969299"/>
        <n v="13207.498869437401"/>
        <n v="635206.010780468"/>
        <n v="233350.17412064201"/>
        <n v="239722.32146380201"/>
        <n v="127.454542911517"/>
        <n v="24191.914522716201"/>
        <n v="84600.547758711604"/>
        <n v="130.44999999999999"/>
        <n v="4760.8395892501203"/>
        <n v="382565.96629636397"/>
        <n v="68235.420010314599"/>
        <n v="40913.256016273102"/>
        <n v="100176.72842633699"/>
        <n v="12560.773416465699"/>
        <n v="21899.6536759677"/>
        <n v="7854.8678287812299"/>
        <n v="292535.92474127701"/>
        <n v="74588.238012240399"/>
        <n v="24849.697297630799"/>
        <n v="2968.32556818181"/>
        <n v="40955.204329015702"/>
        <n v="4958.7245754900396"/>
        <n v="11179.4088320725"/>
        <n v="47180.251633775501"/>
        <n v="211623.73113765201"/>
        <n v="21357.574638592901"/>
        <n v="17635.4416892517"/>
        <n v="27228.576728060099"/>
        <n v="134936.27979229699"/>
        <n v="8954.9699953828294"/>
        <n v="272756.51670090499"/>
        <n v="4396.88798630371"/>
        <n v="6153.9149129280104"/>
        <n v="605946.10553795705"/>
        <n v="8333871.2729862398"/>
        <n v="30395.111781772601"/>
        <n v="29646.025729578399"/>
        <n v="9707436.7786233108"/>
        <n v="7383.5649316440404"/>
        <n v="352647.82722904801"/>
        <n v="4282.9590074442904"/>
        <n v="1806.18543956965"/>
        <n v="81326.127356085795"/>
        <n v="32185.594415524301"/>
        <n v="20083.078289312802"/>
        <n v="4982.8840297659499"/>
        <n v="15319.3377713627"/>
        <n v="25724.278155480399"/>
        <n v="3687.28139288184"/>
        <n v="408229.44961477403"/>
        <n v="7286.67237648216"/>
        <n v="5658.9435231062598"/>
        <n v="235777.08495098501"/>
        <n v="27180.063690761199"/>
        <n v="24171.416652727599"/>
        <n v="131445.000107909"/>
        <n v="2007.29230187397"/>
        <n v="27806.042733374499"/>
        <n v="172158.197318967"/>
        <n v="70943.075289725195"/>
        <n v="3708679.0470502502"/>
        <n v="243600.336753854"/>
        <n v="4020.15990181701"/>
        <n v="877877.84403727099"/>
        <n v="24181412.930168599"/>
        <n v="8451.4477883154705"/>
        <n v="4988.1034445147798"/>
        <n v="19581457.476222899"/>
        <n v="1605194.40022342"/>
        <n v="44950.338511995702"/>
        <n v="208.21659944074801"/>
        <n v="68110.611491745804"/>
        <n v="50502.892473902299"/>
        <n v="21310.002334185701"/>
        <n v="31296.300325153301"/>
        <n v="11566.325984879501"/>
        <n v="5386.9604536285697"/>
        <n v="6645.3209291307503"/>
        <n v="15733.1209169875"/>
        <n v="144384.61118893701"/>
        <n v="23471.287173935201"/>
        <n v="227780.281740951"/>
        <n v="12177.7154330252"/>
        <n v="1030.4760653625799"/>
        <n v="1075278.87564537"/>
        <n v="203419.55874917199"/>
        <n v="17397.9597268258"/>
        <n v="4541944.8192854198"/>
        <n v="7718.1407420680898"/>
        <n v="836134.14987683599"/>
        <n v="5062.27569799505"/>
        <n v="226738.71159997999"/>
        <n v="1131130.0020189099"/>
        <n v="17403.4888269371"/>
        <n v="19129.3636640976"/>
        <n v="81554.517374305797"/>
        <n v="10947.9891763125"/>
        <n v="25471.269562502999"/>
        <n v="36414.070945614701"/>
        <n v="1839927.44404221"/>
        <n v="169584.666181757"/>
        <n v="1887390.45137405"/>
        <n v="2476229.65109966"/>
        <n v="13394.309918598899"/>
        <n v="69224.260041083093"/>
        <n v="3583.77182505474"/>
        <n v="10462.1520894023"/>
        <n v="23526.503559171098"/>
        <n v="11276.713476221699"/>
        <n v="44140.462339268197"/>
        <n v="3868.3548788570502"/>
        <n v="118359.43744979599"/>
        <n v="23898.174568906601"/>
        <n v="27123.825252200499"/>
        <n v="14285.616991281"/>
        <n v="8441.6760254752699"/>
        <n v="9453.6076473702706"/>
        <n v="10898.9360689566"/>
        <n v="10457.876944436401"/>
        <n v="2759.1159800094601"/>
        <n v="214795.36621230599"/>
        <n v="11596.1895505007"/>
        <n v="6807.2300254533802"/>
        <n v="26601.198566062099"/>
        <n v="845352.30254986405"/>
        <n v="8940.6111912755405"/>
        <n v="11134.252477674299"/>
        <n v="301368.960919331"/>
        <n v="1905.2707161441499"/>
        <n v="3743.0317485866599"/>
        <n v="87136.322614444696"/>
        <n v="725.22356869570001"/>
        <n v="4175.98745596971"/>
        <n v="156351.793170433"/>
        <n v="50877.197543013703"/>
        <n v="1831.19800918908"/>
        <n v="10009.914445849599"/>
        <n v="24295.326884349099"/>
        <n v="32640.775816833298"/>
        <n v="693.39402387093605"/>
        <n v="52971.015453727799"/>
        <n v="1635.3760010159599"/>
        <n v="3165.4428539451501"/>
        <n v="1402.3772996658399"/>
        <n v="34216.841593995297"/>
        <n v="175754.31670983601"/>
        <n v="48431.965887420498"/>
        <n v="22442.4024237421"/>
        <n v="2198226.23471198"/>
        <n v="187341.448862833"/>
        <n v="5363.0004038245397"/>
        <n v="5616.6119209881499"/>
        <n v="97961.237168605803"/>
        <n v="177976.27790564101"/>
        <n v="6260.4441919063102"/>
        <n v="155743.74769480899"/>
        <n v="16383.9367542605"/>
        <n v="3708.9671046099302"/>
        <n v="5768.5749316147003"/>
        <n v="26792.667064432299"/>
        <n v="266124.72752379702"/>
        <n v="162083.79206814599"/>
        <n v="47910.116825923702"/>
        <n v="19946.230528817701"/>
        <n v="22190.8249531611"/>
        <n v="21002.730680529599"/>
        <n v="59995.396601221502"/>
        <n v="20478.796223779998"/>
        <n v="80927.826368207694"/>
        <n v="884993.20403061796"/>
        <n v="80152.374303320204"/>
        <n v="215733.72212170999"/>
        <n v="804094.11499424104"/>
        <n v="203464.97345766099"/>
        <n v="743.72268335431897"/>
        <n v="929.89754717278197"/>
        <n v="29113.666928344301"/>
        <n v="6261.3766665203902"/>
        <n v="902179.45672930405"/>
        <n v="91888.875910310599"/>
        <n v="170968.17277927601"/>
        <n v="9830.0833680311498"/>
        <n v="33300.226232068097"/>
        <n v="7565.2937283593501"/>
        <n v="9785.3588460976898"/>
        <n v="3864.8654492199498"/>
        <n v="138387.833648044"/>
        <n v="6600.9641306880703"/>
        <n v="10316.1758200718"/>
        <n v="115956.501408022"/>
        <n v="80958.477597984704"/>
        <n v="9007.9049689025396"/>
        <n v="14358.8753129572"/>
        <n v="359132.08510601101"/>
        <n v="3183.6788620675802"/>
        <n v="1619.4414176073999"/>
        <n v="380424.74810624402"/>
        <n v="5465.3057152033698"/>
        <n v="5552.7664527061597"/>
        <n v="14898954.361787399"/>
        <n v="40252.320910548697"/>
        <n v="22399.543863516701"/>
        <n v="11178762.4368717"/>
        <n v="33411.313566226403"/>
        <n v="6786523.6223780103"/>
        <n v="627556.06376076397"/>
        <n v="39090.717985923802"/>
        <n v="6359392.9654059103"/>
        <n v="7398.1672454764202"/>
        <n v="113920.587956217"/>
        <n v="3885.3092737544198"/>
        <n v="344931.63284502702"/>
        <n v="94770.1078469192"/>
        <n v="71380.306768329596"/>
        <n v="1353496.5968472699"/>
        <n v="24179.552969736498"/>
        <n v="1611.69697269774"/>
        <n v="1594908.1287990501"/>
        <n v="5873.0835245777398"/>
        <n v="10097737.715434801"/>
        <n v="1269.45106726123"/>
        <n v="9865.2117938246101"/>
        <n v="4835062.4845801899"/>
        <n v="4134.3859458122797"/>
        <n v="58057.726704781599"/>
        <n v="6841.6673751894796"/>
        <n v="20122.274723357099"/>
        <n v="3386.83675569866"/>
        <n v="79907.711419824496"/>
        <n v="852133.48573452898"/>
        <n v="17665.827128115699"/>
        <n v="12719.062133522501"/>
        <n v="717004.63816642505"/>
        <n v="8682.1031169195794"/>
        <n v="37040.121202984701"/>
        <n v="37203.244776854903"/>
        <n v="93378.206389608502"/>
        <n v="38571.548785500199"/>
        <n v="48315.969128251898"/>
        <n v="9969.4079031616802"/>
        <n v="31972.133993218002"/>
        <n v="2012421.3297818201"/>
        <n v="3306.16863536438"/>
        <n v="8801.8687716719105"/>
        <n v="958008.715627937"/>
        <n v="47447.980930750498"/>
        <n v="61007.808028036503"/>
        <n v="1388952.6114548999"/>
        <n v="4481.2954173304797"/>
        <n v="4683.1628751521903"/>
        <n v="11063.4341222317"/>
        <n v="463434.00141594902"/>
        <n v="30624.808765903501"/>
        <n v="12573.2429933902"/>
        <n v="201355.286381649"/>
        <n v="14116.128536157699"/>
        <n v="486118.429978912"/>
        <n v="2324593.0418657502"/>
        <n v="8332.1018861936991"/>
        <n v="104537.46099751101"/>
        <n v="16311.102054139899"/>
        <n v="4910.5772874201402"/>
        <n v="74810.812116385205"/>
        <n v="54840.329873242801"/>
        <n v="357.439681025548"/>
        <n v="253291.32337672799"/>
        <n v="113479.80644021"/>
        <n v="4200.8461262323399"/>
        <n v="3814.53999999999"/>
        <n v="579082.59252345294"/>
        <n v="10285.7315121023"/>
        <n v="304090.59420240199"/>
        <n v="483021.94209794601"/>
        <n v="8185.4738397503797"/>
        <n v="8684900.1316713393"/>
        <n v="5045.4995809664397"/>
        <n v="25191.2720528838"/>
        <n v="8344315.1049244301"/>
        <n v="2018380.3113482201"/>
        <n v="254829.356558764"/>
        <n v="111294.426473411"/>
        <n v="8977.4080795633399"/>
        <n v="159636.03645746101"/>
        <n v="3982.3750720059302"/>
        <n v="14781.8488347535"/>
        <n v="45074.687819257801"/>
        <n v="6728.6309992295401"/>
        <n v="47910.247789254703"/>
        <n v="12357.649278217101"/>
        <n v="139817.49001820901"/>
        <n v="55064.669689287897"/>
        <n v="66357.912579007898"/>
        <n v="91608.973069511994"/>
        <n v="329748.33903623198"/>
        <n v="954860.98150330398"/>
        <n v="10033.896089310299"/>
        <n v="43207.428260503402"/>
        <n v="34459.284280557004"/>
        <n v="943.03458660400599"/>
        <n v="14500.571825413501"/>
        <n v="504.99962846443998"/>
        <n v="2612.0045138476999"/>
        <n v="93672.694378503002"/>
        <n v="9785.9235544236399"/>
        <n v="7046.1148393744597"/>
        <n v="14622.168011792101"/>
        <n v="441.98627543535503"/>
        <n v="9076.2537924869703"/>
        <n v="49342.062461490503"/>
        <n v="9754169.3942563199"/>
        <n v="8320.9091012705703"/>
        <n v="4627.31627916259"/>
        <n v="6955727.9038870996"/>
        <n v="249113.17119958601"/>
        <n v="41356.443106652499"/>
        <n v="27816.8776415387"/>
        <n v="845258.14558981801"/>
        <n v="22233.717680804999"/>
        <n v="351241.08668112103"/>
        <n v="523899.02679926303"/>
        <n v="1231.8427336632001"/>
        <n v="1630.4660380533501"/>
        <n v="389805.29840382899"/>
        <n v="2751.08264809402"/>
        <n v="13147529.3952525"/>
        <n v="14024.471851647701"/>
        <n v="4819.1333515563701"/>
        <n v="8041674.4412244298"/>
        <n v="2947.9675116185899"/>
        <n v="8110.7877511796796"/>
        <n v="69218.975273546996"/>
        <n v="855359.988543235"/>
        <n v="7380.3575815207996"/>
        <n v="2462.10719160385"/>
        <n v="96307.789291826106"/>
        <n v="45315.417765481398"/>
        <n v="229244.38723816501"/>
        <n v="111343.568875168"/>
        <n v="100978.226928087"/>
        <n v="8401.0443580355404"/>
        <n v="21725.1146124283"/>
        <n v="9937.6326358743499"/>
        <n v="6676.2058734913799"/>
        <n v="9947.4893636546094"/>
        <n v="318924.10176153597"/>
        <n v="54348.1293104203"/>
        <n v="4000180.37924268"/>
        <n v="417737.43058873899"/>
        <n v="751975.44270637596"/>
        <n v="39109.122448409798"/>
        <n v="1928.32184590306"/>
        <n v="54397.518352954197"/>
        <n v="73823.027305122305"/>
        <n v="6112.4966767083897"/>
        <n v="164496.77488134301"/>
        <n v="1014.49853116492"/>
        <n v="14159.9772918417"/>
        <n v="75945.478527278101"/>
        <n v="7409.5347120447504"/>
        <n v="43119.922989246501"/>
        <n v="6012.65186459919"/>
        <n v="20745.3624939855"/>
        <n v="139534.441666831"/>
        <n v="579509.67827131995"/>
        <n v="2253.4928067393198"/>
        <n v="55317.4229287157"/>
        <n v="8552.2083053546794"/>
        <n v="2860.5814259509302"/>
        <n v="46912.764071662801"/>
        <n v="104741.388859738"/>
        <n v="138469.58297716099"/>
        <n v="9737.3670170968398"/>
        <n v="55732.155095097602"/>
        <n v="12473.790679661"/>
        <n v="13764.477267382101"/>
        <n v="14651763.326329499"/>
        <n v="817.14283609490803"/>
        <n v="4362.2088812772699"/>
        <n v="3454.5278104152399"/>
        <n v="57026.899747963602"/>
        <n v="2287.63836031753"/>
        <n v="6418.6315737086497"/>
        <n v="86886.073953023704"/>
        <n v="302076.47221158701"/>
        <n v="80088.292742637394"/>
        <n v="9460.9778858770005"/>
        <n v="39909.8969625186"/>
        <n v="49910.161082317303"/>
        <n v="35693.814975660098"/>
        <n v="35304.168256170698"/>
        <n v="20622.158919024099"/>
        <n v="6837.6664154791397"/>
        <n v="232078.633909155"/>
        <n v="62272.570698253599"/>
        <n v="10455.229548760501"/>
        <n v="35882.129425714797"/>
        <n v="2688.7447925696902"/>
        <n v="2255.8751180438899"/>
        <n v="25778.822011859302"/>
        <n v="33045.159597287602"/>
        <n v="39955.012718762497"/>
        <n v="142463.4452585"/>
        <n v="40154.141923056501"/>
        <n v="4746.0343147620397"/>
        <n v="17073.804792218201"/>
        <n v="30953.608428586402"/>
        <n v="17141.497319467198"/>
        <n v="7238.2778516504504"/>
        <n v="45131.295422495998"/>
        <n v="824.22999838997498"/>
        <n v="28449.3463949051"/>
        <n v="12400.398382178601"/>
        <n v="55368.038961600701"/>
        <n v="8953.8860776886304"/>
        <n v="330467.81206875498"/>
        <n v="69871.7504772026"/>
        <n v="6951.4660483691096"/>
        <n v="105298.865210686"/>
        <n v="1695.0060433023"/>
        <n v="232802.15559934801"/>
        <n v="323867.67456186999"/>
        <n v="81588.736873838003"/>
        <n v="74247.721028342203"/>
        <n v="6623.0416971657696"/>
        <n v="16585.0835195748"/>
        <n v="894730.248873114"/>
        <n v="32135.7366941777"/>
        <n v="13848.7810565419"/>
        <n v="2623.3257511619499"/>
        <n v="121184.323662412"/>
        <n v="104666.396163889"/>
        <n v="6679.1100432986796"/>
        <n v="314372.82569450798"/>
        <n v="1199055.5576963001"/>
        <n v="13140.662229748001"/>
        <n v="12262.032214884701"/>
        <n v="10404.4280340646"/>
        <n v="12215.1859790663"/>
        <n v="13226.958656307899"/>
        <n v="8202.8458762885293"/>
        <n v="1546.7376618743899"/>
        <n v="220784.62017160599"/>
        <n v="13502.1696784332"/>
        <n v="2160.1636187035801"/>
        <n v="956.04920288045196"/>
        <n v="30890.5780743133"/>
        <n v="2893.2921227637698"/>
        <n v="490.61567390942298"/>
        <n v="55907.073804944797"/>
        <n v="10017.494818257101"/>
        <n v="49767.521210841398"/>
        <n v="1864.0030328176799"/>
        <n v="22314.574827005999"/>
        <n v="3903.9944219172398"/>
        <n v="2177.0873478425401"/>
        <n v="48464.769111532201"/>
        <n v="1670.2195565112299"/>
        <n v="3835.1746647126902"/>
        <n v="9693356.0026590098"/>
        <n v="538962.52289439598"/>
        <n v="2141.8934036436199"/>
        <n v="14890.086600983799"/>
        <n v="1794929.0654645499"/>
        <n v="2907.7831378455598"/>
        <n v="2484645.21559527"/>
        <n v="828858.09928398195"/>
        <n v="924147.69008257706"/>
        <n v="2132659.49661591"/>
        <n v="8104.6840715522203"/>
        <n v="6353.5417266991999"/>
        <n v="1491.88298463659"/>
        <n v="67089.181641128002"/>
        <n v="7245.0222669591303"/>
        <n v="156421.39083987201"/>
        <n v="93191.421579449496"/>
        <n v="16691.353968877302"/>
        <n v="25320.0968711604"/>
        <n v="130034.417641554"/>
        <n v="2342.5743544899301"/>
        <n v="358642.34488127398"/>
        <n v="1695.2534752890499"/>
        <n v="62265.135860244802"/>
        <n v="13667.769702374801"/>
        <n v="1973.1290780332599"/>
        <n v="1221291.8315326199"/>
        <n v="8162.1013173831898"/>
        <n v="3525.3620081724798"/>
        <n v="145827.495552223"/>
        <n v="1506.4229851274599"/>
        <n v="3782.0348208600199"/>
        <n v="11832.1097956748"/>
        <n v="3260.08686252598"/>
        <n v="1800.9188712119101"/>
        <n v="2512.152746747"/>
        <n v="91232.364389206807"/>
        <n v="6169.7600790997103"/>
        <n v="60224.921149948597"/>
        <n v="24025.510610437301"/>
        <n v="7131.9831456475704"/>
        <n v="362200.78172348399"/>
        <n v="886754.31764638505"/>
        <n v="13430.8711307144"/>
        <n v="214362.92029546099"/>
        <n v="10412.4505334808"/>
        <n v="12661161.200243199"/>
        <n v="8760.4399154067596"/>
        <n v="27587.425025123601"/>
        <n v="36311505.334834799"/>
        <n v="89282.7921753673"/>
        <n v="3916.2793523448199"/>
        <n v="118958.226178739"/>
        <n v="12327.8209802985"/>
        <n v="6532.7963738947301"/>
        <n v="144348.93171117001"/>
        <n v="357908.81751482701"/>
        <n v="91076.733313934194"/>
        <n v="3394.89492694603"/>
        <n v="336350.31456433499"/>
        <n v="101462.899094048"/>
        <n v="1303557.27201145"/>
        <n v="6855.7622821859704"/>
        <n v="2700258.4558632202"/>
        <n v="885228.32168756402"/>
        <n v="199471.029809064"/>
        <n v="127996.21610711901"/>
        <n v="2553.9974760827999"/>
        <n v="3135.2317654671801"/>
        <n v="8682.2574317013095"/>
        <n v="7930.0261573889302"/>
        <n v="1071.2142200716401"/>
        <n v="535.91144558110295"/>
        <n v="13531.5811374067"/>
        <n v="885.83347965503299"/>
        <n v="34262.6295927471"/>
        <n v="9727602.0017366502"/>
        <n v="11670.874874052301"/>
        <n v="12773.851548101"/>
        <n v="8043973.5463435901"/>
        <n v="15275.4820957295"/>
        <n v="564.63135540252699"/>
        <n v="3303576.98050706"/>
        <n v="1468795.8140453401"/>
        <n v="136291.53571604501"/>
        <n v="27581.8572226182"/>
        <n v="18568.798636044299"/>
        <n v="4113.0616781308299"/>
        <n v="1230137.21854457"/>
        <n v="1530645.9511736201"/>
        <n v="565422.34663753805"/>
        <n v="10733677.4284629"/>
        <n v="2900.9126619921299"/>
        <n v="4405.9216571045899"/>
        <n v="8165460.8233733997"/>
        <n v="11055.806858513601"/>
        <n v="99333.598639979202"/>
        <n v="7741.6637024102401"/>
        <n v="5810.1638444844002"/>
        <n v="6595.6705228361998"/>
        <n v="9573.8877979407407"/>
        <n v="52049.250593928598"/>
        <n v="13288.5087832589"/>
        <n v="1703.4979197454199"/>
        <n v="100055.169406143"/>
        <n v="92420.651256822995"/>
        <n v="46861.570477652502"/>
        <n v="106825.534245466"/>
        <n v="71673.375617870493"/>
        <n v="5199297.2828772897"/>
        <n v="2806.0705216707602"/>
        <n v="1213316.0363063"/>
        <n v="13896.423820243899"/>
        <n v="900.96982285703996"/>
        <n v="123266.016688292"/>
        <n v="5147.17258785799"/>
        <n v="194485.45933571301"/>
        <n v="5311.0258299119496"/>
        <n v="2303.0509999999999"/>
        <n v="102902.34805683199"/>
        <n v="822.44517115244798"/>
        <n v="1235.9456265629799"/>
        <n v="1721625.67679501"/>
        <n v="147796.57621390899"/>
        <n v="1022.29879521368"/>
        <n v="84708.550537061499"/>
        <n v="72242.3846830822"/>
        <n v="2113.85"/>
        <n v="165898.70493690099"/>
        <n v="4140.1967311148501"/>
        <n v="1811.7063958758399"/>
        <n v="37692.243570300103"/>
        <n v="8659.3691663036207"/>
        <n v="614557.44197101798"/>
        <n v="38183.001879976298"/>
        <n v="62322.9974415783"/>
        <n v="42814.454202231798"/>
        <n v="45767.254579581"/>
        <n v="3194.6177126266798"/>
        <n v="5670.8619744198304"/>
        <n v="19923.5242556306"/>
        <n v="9722.4810073610297"/>
        <n v="61759.421546931"/>
        <n v="26748.380101308601"/>
        <n v="45514.600622758597"/>
        <n v="440170.174290711"/>
        <n v="21296.5549142786"/>
        <n v="3446832.2574470998"/>
        <n v="8584.6512247392293"/>
        <n v="22350.902152093699"/>
        <n v="127525.80583436"/>
        <n v="11912.9846332244"/>
        <n v="5066.9021884923905"/>
        <n v="7336.6402097228101"/>
        <n v="1427.8615329321001"/>
        <n v="71683.978154618206"/>
        <n v="1371.94713220116"/>
        <n v="5317.9075082448799"/>
        <n v="187496.32053369199"/>
        <n v="13283.1337539782"/>
        <n v="32262.1504006418"/>
        <n v="95934.092095042695"/>
        <n v="275265.73268974997"/>
        <n v="3597.0026000787798"/>
        <n v="46151.857925804899"/>
        <n v="4693.3187167818796"/>
        <n v="66756.256450224799"/>
        <n v="83048.098559421007"/>
        <n v="4085304.0645272401"/>
        <n v="17702.324734767099"/>
        <n v="7011.1356941630202"/>
        <n v="11637.5553335935"/>
        <n v="47034.349074015299"/>
        <n v="6223.5196550608798"/>
        <n v="9467.5652816982893"/>
        <n v="31848.080501683198"/>
        <n v="3345.3135392343702"/>
        <n v="47854.116382497901"/>
        <n v="107676.32980135801"/>
        <n v="1889.4374648902401"/>
        <n v="207624.93517914499"/>
        <n v="1142661.38900621"/>
        <n v="13885.5817765763"/>
        <n v="39384.020341227399"/>
        <n v="82187.564088733096"/>
        <n v="330435.885949991"/>
        <n v="158516.49596975601"/>
        <n v="1391.03165542127"/>
        <n v="1928.7153211811999"/>
        <n v="127405.10589415301"/>
        <n v="5282.0317374585102"/>
        <n v="28364.738759720101"/>
        <n v="40653.377396817603"/>
        <n v="74568.304572897207"/>
        <n v="36682.590921390998"/>
        <n v="2960.14757258902"/>
        <n v="104476.85984203601"/>
        <n v="350939.70211536298"/>
        <n v="54115.839666145701"/>
        <n v="9287.8547744998596"/>
        <n v="85155.932232698804"/>
        <n v="6854.5044023595101"/>
        <n v="2712.3473362894601"/>
        <n v="2063.4451419328402"/>
        <n v="11032.1031760514"/>
        <n v="3989.1108476081799"/>
        <n v="3203.7098497614602"/>
        <n v="7371.86466333117"/>
        <n v="3427.0255429164799"/>
        <n v="5455.8025034749699"/>
        <n v="2509.7035412988198"/>
        <n v="5592.7162271188199"/>
        <n v="7091.5296385818601"/>
        <n v="19933.877500407601"/>
        <n v="3171.3653941867401"/>
        <n v="8007.28388162998"/>
        <n v="926049.115529123"/>
        <n v="1567.8256376597701"/>
        <n v="2221.8391739020599"/>
        <n v="382425.713518203"/>
        <n v="588269.453002644"/>
        <n v="43780.589682792001"/>
        <n v="161996.75441453699"/>
        <n v="6621.4549428117398"/>
        <n v="30431.595767998599"/>
        <n v="7831.2023240241997"/>
        <n v="286266.77260954899"/>
        <n v="7154.6497624230597"/>
        <n v="2108.4343248671498"/>
        <n v="101768.774964296"/>
        <n v="1891.2524223007899"/>
        <n v="9062.8336713674707"/>
        <n v="17249.070049092999"/>
        <n v="681.41687689677894"/>
        <n v="2825.1611463332601"/>
        <n v="1516.88473309906"/>
        <n v="25855576.655290902"/>
        <n v="137023.582069522"/>
        <n v="20915.482978116699"/>
        <n v="23717857.8230807"/>
        <n v="5306.7545486417002"/>
        <n v="2175362.39884282"/>
        <n v="18356.030549573599"/>
        <n v="2130.7708155895598"/>
        <n v="4482172.6945637902"/>
        <n v="13916.172471702501"/>
        <n v="34836.531884826203"/>
        <n v="3255.1797763349"/>
        <n v="60450.124305055797"/>
        <n v="35031.916122930699"/>
        <n v="140575.71586475999"/>
        <n v="574477.50640052499"/>
        <n v="83909.286675102194"/>
        <n v="5903.0682800811101"/>
        <n v="706503.00494152901"/>
        <n v="33393.075880554803"/>
        <n v="15991.832430156001"/>
        <n v="2172.8121812852801"/>
        <n v="13507.886995021099"/>
        <n v="9293.7576932585107"/>
        <n v="313.78531325549898"/>
        <n v="49000.636787454299"/>
        <n v="21967.036678808901"/>
        <n v="638883.61721563502"/>
        <n v="330244.825912392"/>
        <n v="3297.4552317287498"/>
        <n v="36338.6760349916"/>
        <n v="41171.793919710799"/>
        <n v="94143.481656438496"/>
        <n v="50213.538328849601"/>
        <n v="8389.9088263452104"/>
        <n v="7985.0291636622396"/>
        <n v="16435.702456461899"/>
        <n v="28421.188818665501"/>
        <n v="5069.0316666666604"/>
        <n v="53390.469343689998"/>
        <n v="16706.544204460901"/>
        <n v="8694.5132761681307"/>
        <n v="3956.5327317822098"/>
        <n v="41842.2604707137"/>
        <n v="9997.2934587781292"/>
        <n v="179570.70197486499"/>
        <n v="32273.375254914899"/>
        <n v="2210.9336079272398"/>
        <n v="156038.985630301"/>
        <n v="233827.18970483399"/>
        <n v="76174.849712942305"/>
        <n v="24074.707836555001"/>
        <n v="20158.9179241399"/>
        <n v="41579.640896422497"/>
        <n v="10146.473240380001"/>
        <n v="12528.559026507"/>
        <n v="11272.853519709901"/>
        <n v="44990.0546574369"/>
        <n v="117424.067882331"/>
        <n v="1716.8482674710899"/>
        <n v="23038.5551748711"/>
        <n v="9802.3137397330192"/>
        <n v="797.78198581952302"/>
        <n v="29452.002121670499"/>
        <n v="7172.7455966614798"/>
        <n v="103598.960036237"/>
        <n v="2565.1243913570902"/>
        <n v="2904.2482595196002"/>
        <n v="43932.919375311401"/>
        <n v="7625.0869715788403"/>
        <n v="6935.2271696608404"/>
        <n v="920.76355893162395"/>
        <n v="6503.5670421360301"/>
        <n v="4274.0413589159198"/>
        <n v="3452.2039997284301"/>
        <n v="25138.562603592"/>
        <n v="89742.9071711242"/>
        <n v="3070.9528231860199"/>
        <n v="3435.5231835353002"/>
        <n v="22562.949210229999"/>
        <n v="268635.811700647"/>
        <n v="4554.2407078712504"/>
        <n v="93533.943651430702"/>
        <n v="86302.075391899605"/>
        <n v="4650.9949621985097"/>
        <n v="190749.72105059301"/>
        <n v="210780.88216082001"/>
        <n v="57143.6201151688"/>
        <n v="140755.98782331499"/>
        <n v="26752.786902440999"/>
        <n v="103473.678810795"/>
        <n v="3673.0250094852099"/>
        <n v="18346.656267659699"/>
        <n v="46754.545077878"/>
        <n v="118477.559148542"/>
        <n v="2974.4475103319401"/>
        <n v="14872.179849836701"/>
        <n v="12799.803276635401"/>
        <n v="6311.5895706608699"/>
        <n v="1734.0724672541301"/>
        <n v="97681.923764360894"/>
        <n v="137554.71925060501"/>
        <n v="94910.111107194403"/>
        <n v="142932.397619033"/>
        <n v="28408.853350901401"/>
        <n v="15395.8191968259"/>
        <n v="2799.6213293693399"/>
        <n v="2097.6925385968402"/>
        <n v="636.90272280338002"/>
        <n v="1836.43249287349"/>
        <n v="140306.35310917601"/>
        <n v="2907.7540744778498"/>
        <n v="97812.6258686738"/>
        <n v="324274.84150131"/>
        <n v="1303.96860638762"/>
        <n v="1591.90144189527"/>
        <n v="52783.109573982103"/>
        <n v="11734.7006307703"/>
        <n v="5321.1413589604199"/>
        <n v="21793.408494758402"/>
        <n v="1636502.08199233"/>
        <n v="92275.214299468993"/>
        <n v="7426.6103452781099"/>
        <n v="939937.03269781801"/>
        <n v="9787.1762528566996"/>
        <n v="113424.937707966"/>
        <n v="1508.0138179976"/>
        <n v="20294.7283272575"/>
        <n v="206390.90893030001"/>
        <n v="26287.4088861653"/>
        <n v="7188.7462687700299"/>
        <n v="6564.2863465832797"/>
        <n v="13262.8770575586"/>
        <n v="5237.1649576977297"/>
        <n v="3051.6789050587199"/>
        <n v="1060230.69297502"/>
        <n v="10266.4972736612"/>
        <n v="782.52224941773704"/>
        <n v="111645.12833525"/>
        <n v="1817.1270989633199"/>
        <n v="118519.686940104"/>
        <n v="48116.119167177203"/>
        <n v="51095.511212470803"/>
        <n v="193545.85961650099"/>
        <n v="31466.046093822799"/>
        <n v="220422.059506811"/>
        <n v="10781.182428939301"/>
        <n v="10878.463163275799"/>
        <n v="273166.85726067802"/>
        <n v="8302.4030896625609"/>
        <n v="3952.3189190718199"/>
        <n v="193291.13806403999"/>
        <n v="11025.295328533501"/>
        <n v="20663.723388297902"/>
        <n v="5684.2837829625896"/>
        <n v="21272.945336352499"/>
        <n v="1264.1876296021901"/>
        <n v="525.47463285953495"/>
        <n v="67844.256484970407"/>
        <n v="33395.374715845297"/>
        <n v="4699854.3630240504"/>
        <n v="128910.191258202"/>
        <n v="4876.2876872186198"/>
        <n v="54100.533514426803"/>
        <n v="9567.5087564399892"/>
        <n v="166289.04162538701"/>
        <n v="7890.2688422440197"/>
        <n v="14223.931810780499"/>
        <n v="203923.75630257599"/>
        <n v="480.90865384615302"/>
        <n v="3165.73255469684"/>
        <n v="2388.3173813765802"/>
        <n v="1270.93763236021"/>
        <n v="2308.6472259675002"/>
        <n v="314867.395672585"/>
        <n v="4756.8006998666197"/>
        <n v="33238.205579746602"/>
        <n v="4013.7648892022398"/>
        <n v="7674.0258824271896"/>
        <n v="10761.877351601101"/>
        <n v="1759671.3720404599"/>
        <n v="299.76769609978601"/>
        <n v="9531.7658567707495"/>
        <n v="7949082.8304097401"/>
        <n v="10721.9763228958"/>
        <n v="36614.389039680304"/>
        <n v="58138.293409535298"/>
        <n v="417443.00681320002"/>
        <n v="51099.385653338097"/>
        <n v="3936.5026272468199"/>
        <n v="2252647.4006610401"/>
        <n v="11955.1264939597"/>
        <n v="2600.9704499772001"/>
        <n v="3085515.0073796501"/>
        <n v="38716.383833371998"/>
        <n v="319185.412810729"/>
        <n v="47205.028843024498"/>
        <n v="14182.1343179506"/>
        <n v="69336.619189331803"/>
        <n v="97518.766022513199"/>
        <n v="1526.9388861425"/>
        <n v="2347.1813418525298"/>
        <n v="1545612.5789002799"/>
        <n v="960.719239647461"/>
        <n v="63685.947572269899"/>
        <n v="5984914.0213387199"/>
        <n v="53743.248007802802"/>
        <n v="17390.063873181502"/>
        <n v="3689854.5805513202"/>
        <n v="6381.72400282324"/>
        <n v="63965.006846301498"/>
        <n v="14062.770317460299"/>
        <n v="9139.6376681562597"/>
        <n v="179851.27348743399"/>
        <n v="1881.08484955671"/>
        <n v="1628.9622347863899"/>
        <n v="53361.499831780398"/>
        <n v="1090.7348012233001"/>
        <n v="1008.16778683506"/>
        <n v="24389.063469225799"/>
        <n v="3387.8821858459801"/>
        <n v="3157.9480233586701"/>
        <n v="9900.1929006451992"/>
        <n v="1754.2929201382899"/>
        <n v="41835.713393127102"/>
        <n v="24007803.108631901"/>
        <n v="119956.25363313399"/>
        <n v="16018.1874523263"/>
        <n v="5598883.7113356702"/>
        <n v="11131.931092231"/>
        <n v="47918.885452080103"/>
        <n v="99757.758977577003"/>
        <n v="42559.0774475773"/>
        <n v="62137.581008326801"/>
        <n v="7855.8258920940498"/>
        <n v="60943.311583710303"/>
        <n v="19028.5971460281"/>
        <n v="2108.41165826106"/>
        <n v="114959.240626251"/>
        <n v="3181.9697832390698"/>
        <n v="9624.3527246677295"/>
        <n v="1202.76593556744"/>
        <n v="644.70564167982002"/>
        <n v="21084.159053064199"/>
        <n v="2329.82972471634"/>
        <n v="54943.2181801068"/>
        <n v="90515.408172429103"/>
        <n v="18906.512330071499"/>
        <n v="97052.527366612005"/>
        <n v="1358.3733126009199"/>
        <n v="381931.01016376499"/>
        <n v="11935.5455410912"/>
        <n v="23396.352373258898"/>
        <n v="1904778.55602777"/>
        <n v="1999.79380446202"/>
        <n v="73894.574646153997"/>
        <n v="3722.6539710064899"/>
        <n v="1309.1370395685999"/>
        <n v="73925.038750462205"/>
        <n v="2754.2962320206402"/>
        <n v="14276.8606771047"/>
        <n v="22815.638979642001"/>
        <n v="894.52344054514595"/>
        <n v="46739.470468436601"/>
        <n v="937.17542528860395"/>
        <n v="113888.67179005699"/>
        <n v="11381.4798636376"/>
        <n v="8180.8297228531201"/>
        <n v="125726.93244096699"/>
        <n v="28420.949679364599"/>
        <n v="352469.41059427499"/>
        <n v="4851.8498159236697"/>
        <n v="19354.077503103901"/>
        <n v="349773.85100605199"/>
        <n v="1406.49771246463"/>
        <n v="2155724.7386300801"/>
        <n v="1800.2422408551299"/>
        <n v="9960.4738135022999"/>
        <n v="1407431.15258756"/>
        <n v="115434.040895204"/>
        <n v="362198.73225949798"/>
        <n v="856.57455387191101"/>
        <n v="21086.693708250899"/>
        <n v="319130.12393596303"/>
        <n v="3526.5960330635298"/>
        <n v="17136.439806633301"/>
        <n v="13899.0002605996"/>
        <n v="17036.430175046899"/>
        <n v="4278.3510019981904"/>
        <n v="16741.020609525"/>
        <n v="5348.7298849731296"/>
        <n v="33925.247525303603"/>
        <n v="1872.1132743225501"/>
        <n v="2333.4713012175198"/>
        <n v="9941.4070546112998"/>
        <n v="29085.534947356799"/>
        <n v="2881.9257687567301"/>
        <n v="2552.0533198847302"/>
        <n v="32670.1791404299"/>
        <n v="39239.890720223899"/>
        <n v="17451.928511730501"/>
        <n v="9294.0203190767897"/>
        <n v="13307.824711211901"/>
        <n v="6983.2721275532103"/>
        <n v="255366.585736557"/>
        <n v="20841.207380231299"/>
        <n v="174929.627510138"/>
        <n v="140979.511422913"/>
        <n v="24861.312825278499"/>
        <n v="611.19333333333304"/>
        <n v="2316.7219573368702"/>
        <n v="32735.790712751801"/>
        <n v="8273.0397765311409"/>
        <n v="2186.88609344308"/>
        <n v="55418.590811094698"/>
        <n v="42328.076167763997"/>
        <n v="19664.874456371101"/>
        <n v="5955.33495252598"/>
        <n v="46031.636548558199"/>
        <n v="4803.4756619244699"/>
        <n v="1881.14258938803"/>
        <n v="11512.154981760599"/>
        <n v="2616.9665393556602"/>
        <n v="1506.11223376968"/>
        <n v="4486.6116666666603"/>
        <n v="10113.866382407599"/>
        <n v="994.56761838795603"/>
        <n v="6975.8338985389601"/>
        <n v="9741.9890351860595"/>
        <n v="10819.290327868999"/>
        <n v="6077.4950522480904"/>
        <n v="8805.3409010456908"/>
        <n v="1114.03743423984"/>
        <n v="6869.07069874635"/>
        <n v="6119.5562704373297"/>
        <n v="1961.7940726074501"/>
        <n v="452.66246979010901"/>
        <n v="357.482403301609"/>
        <n v="3456.3557244167901"/>
        <n v="1822.59262634109"/>
        <n v="12983.924413171701"/>
        <n v="689.38114556512699"/>
        <n v="15300.179626986999"/>
        <n v="7417.6511873495901"/>
      </sharedItems>
    </cacheField>
    <cacheField name="Price Target" numFmtId="164">
      <sharedItems containsSemiMixedTypes="0" containsString="0" containsNumber="1" minValue="6.5" maxValue="185267.62499999901" count="3451">
        <n v="69.125"/>
        <n v="6217.5"/>
        <n v="250.875"/>
        <n v="82.75"/>
        <n v="27167.875"/>
        <n v="182.375"/>
        <n v="6146.625"/>
        <n v="96.375"/>
        <n v="389.625"/>
        <n v="7533.25"/>
        <n v="100.125"/>
        <n v="133.5"/>
        <n v="122.25"/>
        <n v="410.75"/>
        <n v="137.25"/>
        <n v="971.25"/>
        <n v="150300.62499999901"/>
        <n v="2381.5"/>
        <n v="11231.25"/>
        <n v="174479.24999999901"/>
        <n v="272.875"/>
        <n v="167.875"/>
        <n v="205.625"/>
        <n v="10609.75"/>
        <n v="179"/>
        <n v="423.375"/>
        <n v="3181.875"/>
        <n v="528.625"/>
        <n v="141.875"/>
        <n v="2434.5"/>
        <n v="16731.375"/>
        <n v="3372.875"/>
        <n v="201.125"/>
        <n v="250"/>
        <n v="3436"/>
        <n v="281.75"/>
        <n v="159.125"/>
        <n v="140.5"/>
        <n v="354.125"/>
        <n v="178"/>
        <n v="75"/>
        <n v="235.25"/>
        <n v="73.875"/>
        <n v="476.5"/>
        <n v="212.25"/>
        <n v="168"/>
        <n v="252.375"/>
        <n v="1177.875"/>
        <n v="196.5"/>
        <n v="283.625"/>
        <n v="1843.5"/>
        <n v="227.125"/>
        <n v="161"/>
        <n v="365.25"/>
        <n v="213.5"/>
        <n v="53.25"/>
        <n v="379.25"/>
        <n v="222"/>
        <n v="374.875"/>
        <n v="387.375"/>
        <n v="527.875"/>
        <n v="982.75"/>
        <n v="187.875"/>
        <n v="95.25"/>
        <n v="1159.625"/>
        <n v="2640.625"/>
        <n v="680.25"/>
        <n v="117.875"/>
        <n v="518.625"/>
        <n v="771"/>
        <n v="164.625"/>
        <n v="149.875"/>
        <n v="133.625"/>
        <n v="473.25"/>
        <n v="134.125"/>
        <n v="934.25"/>
        <n v="447.75"/>
        <n v="26.25"/>
        <n v="708.125"/>
        <n v="516"/>
        <n v="162.125"/>
        <n v="648.125"/>
        <n v="1911.125"/>
        <n v="135.875"/>
        <n v="518"/>
        <n v="582.375"/>
        <n v="469.25"/>
        <n v="205.125"/>
        <n v="264.125"/>
        <n v="673.375"/>
        <n v="442.875"/>
        <n v="838.25"/>
        <n v="336.875"/>
        <n v="1563.875"/>
        <n v="955.375"/>
        <n v="28868"/>
        <n v="158.125"/>
        <n v="190.375"/>
        <n v="147.625"/>
        <n v="320.25"/>
        <n v="419.875"/>
        <n v="2915.375"/>
        <n v="224.375"/>
        <n v="2957.125"/>
        <n v="3362"/>
        <n v="2232.75"/>
        <n v="705.375"/>
        <n v="235.375"/>
        <n v="2272.5"/>
        <n v="217.875"/>
        <n v="1834"/>
        <n v="6691.25"/>
        <n v="899.375"/>
        <n v="2311.5"/>
        <n v="402"/>
        <n v="3486.625"/>
        <n v="315.375"/>
        <n v="2317.25"/>
        <n v="4134.75"/>
        <n v="142.25"/>
        <n v="2424.375"/>
        <n v="554.75"/>
        <n v="146.75"/>
        <n v="2777.75"/>
        <n v="346.625"/>
        <n v="100.5"/>
        <n v="1130.375"/>
        <n v="22.25"/>
        <n v="199.75"/>
        <n v="131.625"/>
        <n v="2795.875"/>
        <n v="135.75"/>
        <n v="503.5"/>
        <n v="3355.625"/>
        <n v="1090"/>
        <n v="407"/>
        <n v="167.125"/>
        <n v="1052.375"/>
        <n v="336"/>
        <n v="106.5"/>
        <n v="700.625"/>
        <n v="650.75"/>
        <n v="569.5"/>
        <n v="436.875"/>
        <n v="84.375"/>
        <n v="6088.625"/>
        <n v="86.625"/>
        <n v="592.5"/>
        <n v="7748.875"/>
        <n v="6297.5"/>
        <n v="34394"/>
        <n v="210.5"/>
        <n v="511.875"/>
        <n v="38207.374999999898"/>
        <n v="1212.625"/>
        <n v="241.5"/>
        <n v="1210.75"/>
        <n v="110072.624999999"/>
        <n v="258.125"/>
        <n v="1106.625"/>
        <n v="439.875"/>
        <n v="347"/>
        <n v="736.25"/>
        <n v="371.25"/>
        <n v="240.75"/>
        <n v="596.125"/>
        <n v="446.5"/>
        <n v="167"/>
        <n v="581.75"/>
        <n v="88.75"/>
        <n v="130.375"/>
        <n v="547.625"/>
        <n v="2013.875"/>
        <n v="125.375"/>
        <n v="91.875"/>
        <n v="1386.625"/>
        <n v="240.125"/>
        <n v="27.25"/>
        <n v="1350.5"/>
        <n v="598.75"/>
        <n v="478.875"/>
        <n v="192.5"/>
        <n v="846.875"/>
        <n v="490.625"/>
        <n v="2212.375"/>
        <n v="227.875"/>
        <n v="17866.124999999902"/>
        <n v="177.875"/>
        <n v="245.5"/>
        <n v="146"/>
        <n v="364.875"/>
        <n v="538.25"/>
        <n v="2127.125"/>
        <n v="649"/>
        <n v="555.75"/>
        <n v="229.75"/>
        <n v="1903.625"/>
        <n v="275.75"/>
        <n v="1151"/>
        <n v="730.75"/>
        <n v="240.5"/>
        <n v="5210.375"/>
        <n v="952.875"/>
        <n v="8977.25"/>
        <n v="452.5"/>
        <n v="393.125"/>
        <n v="191.5"/>
        <n v="1615.5"/>
        <n v="71.75"/>
        <n v="302.875"/>
        <n v="188.75"/>
        <n v="68.25"/>
        <n v="76.25"/>
        <n v="324.75"/>
        <n v="119.5"/>
        <n v="402.25"/>
        <n v="340.625"/>
        <n v="1717.125"/>
        <n v="2000.5"/>
        <n v="867"/>
        <n v="116.875"/>
        <n v="2136.625"/>
        <n v="541.375"/>
        <n v="8615.1249999999909"/>
        <n v="1143.75"/>
        <n v="1282.5"/>
        <n v="9085.6249999999909"/>
        <n v="17953.875"/>
        <n v="214"/>
        <n v="220.75"/>
        <n v="8775.875"/>
        <n v="294.25"/>
        <n v="3577"/>
        <n v="462.5"/>
        <n v="15131.6249999999"/>
        <n v="54.375"/>
        <n v="456.875"/>
        <n v="541.75"/>
        <n v="493"/>
        <n v="475.25"/>
        <n v="106.875"/>
        <n v="516.875"/>
        <n v="196.875"/>
        <n v="3292.5"/>
        <n v="1928.625"/>
        <n v="1938.625"/>
        <n v="3924.625"/>
        <n v="594.25"/>
        <n v="86.5"/>
        <n v="101.625"/>
        <n v="476.125"/>
        <n v="99.875"/>
        <n v="135.25"/>
        <n v="8859.75"/>
        <n v="352"/>
        <n v="2998"/>
        <n v="15261.875"/>
        <n v="1700.5"/>
        <n v="1886"/>
        <n v="2766.625"/>
        <n v="825.75"/>
        <n v="4139.875"/>
        <n v="358.375"/>
        <n v="2808"/>
        <n v="332.875"/>
        <n v="235.5"/>
        <n v="1898.125"/>
        <n v="190.25"/>
        <n v="293.5"/>
        <n v="2644.25"/>
        <n v="2751.375"/>
        <n v="374.125"/>
        <n v="208.75"/>
        <n v="280.875"/>
        <n v="125.5"/>
        <n v="488.125"/>
        <n v="233.75"/>
        <n v="86.125"/>
        <n v="911.75"/>
        <n v="7113"/>
        <n v="4139.75"/>
        <n v="1071.375"/>
        <n v="74.875"/>
        <n v="4578.125"/>
        <n v="1604.875"/>
        <n v="95.625"/>
        <n v="6008.75"/>
        <n v="322.625"/>
        <n v="4666.625"/>
        <n v="74760.374999999898"/>
        <n v="159.75"/>
        <n v="6509.25"/>
        <n v="1821.75"/>
        <n v="1518.875"/>
        <n v="1815.5"/>
        <n v="28408.375"/>
        <n v="1628.125"/>
        <n v="1539.875"/>
        <n v="599.125"/>
        <n v="974.875"/>
        <n v="1272.625"/>
        <n v="460"/>
        <n v="404"/>
        <n v="780.875"/>
        <n v="19185.75"/>
        <n v="1365.25"/>
        <n v="888.625"/>
        <n v="3448.625"/>
        <n v="308.75"/>
        <n v="1056.875"/>
        <n v="3919.125"/>
        <n v="1514.875"/>
        <n v="6215.125"/>
        <n v="714.75"/>
        <n v="871.125"/>
        <n v="5885.375"/>
        <n v="788"/>
        <n v="3128.5"/>
        <n v="1242.125"/>
        <n v="139.375"/>
        <n v="2582.5"/>
        <n v="262.5"/>
        <n v="70.375"/>
        <n v="1948.75"/>
        <n v="813.75"/>
        <n v="63.75"/>
        <n v="180.5"/>
        <n v="7645.75"/>
        <n v="1067.25"/>
        <n v="3918.5"/>
        <n v="8312.6249999999909"/>
        <n v="236.25"/>
        <n v="325.625"/>
        <n v="612"/>
        <n v="674.75"/>
        <n v="249.125"/>
        <n v="299.125"/>
        <n v="407.375"/>
        <n v="114.375"/>
        <n v="4633.625"/>
        <n v="434"/>
        <n v="206.125"/>
        <n v="2620.125"/>
        <n v="3525.875"/>
        <n v="2927.875"/>
        <n v="3019.875"/>
        <n v="930.75"/>
        <n v="1788.75"/>
        <n v="1857.5"/>
        <n v="332.375"/>
        <n v="2485.875"/>
        <n v="2510.375"/>
        <n v="6159.625"/>
        <n v="7282.625"/>
        <n v="1444.375"/>
        <n v="8284.875"/>
        <n v="886.625"/>
        <n v="610"/>
        <n v="5326.25"/>
        <n v="651.75"/>
        <n v="6339.375"/>
        <n v="211.5"/>
        <n v="784.125"/>
        <n v="379.875"/>
        <n v="246.25"/>
        <n v="1606.625"/>
        <n v="30519.875"/>
        <n v="1150.875"/>
        <n v="279.25"/>
        <n v="36283.625"/>
        <n v="613.125"/>
        <n v="321.75"/>
        <n v="5040.25"/>
        <n v="551.875"/>
        <n v="292.875"/>
        <n v="11589"/>
        <n v="24920"/>
        <n v="19681.75"/>
        <n v="66.25"/>
        <n v="23696.5"/>
        <n v="162.875"/>
        <n v="2740.875"/>
        <n v="1533.375"/>
        <n v="670.75"/>
        <n v="3322.25"/>
        <n v="1418.5"/>
        <n v="2938"/>
        <n v="769.625"/>
        <n v="287.625"/>
        <n v="3037"/>
        <n v="3006.5"/>
        <n v="30729.875"/>
        <n v="296"/>
        <n v="2033.125"/>
        <n v="37292.875"/>
        <n v="720"/>
        <n v="4561.125"/>
        <n v="193.375"/>
        <n v="810.25"/>
        <n v="760.375"/>
        <n v="8281.875"/>
        <n v="536.625"/>
        <n v="767.875"/>
        <n v="1426.375"/>
        <n v="310.5"/>
        <n v="73.5"/>
        <n v="1290.375"/>
        <n v="548.875"/>
        <n v="1535.5"/>
        <n v="4252.25"/>
        <n v="516.625"/>
        <n v="536.125"/>
        <n v="4630.25"/>
        <n v="1020.25"/>
        <n v="809.25"/>
        <n v="59.875"/>
        <n v="295.75"/>
        <n v="2037.375"/>
        <n v="8301.375"/>
        <n v="3693.75"/>
        <n v="129.25"/>
        <n v="701.5"/>
        <n v="3097"/>
        <n v="1619.25"/>
        <n v="496"/>
        <n v="1480.25"/>
        <n v="138.75"/>
        <n v="1497.25"/>
        <n v="1134.875"/>
        <n v="4711.875"/>
        <n v="355.625"/>
        <n v="4761.25"/>
        <n v="114.125"/>
        <n v="23819"/>
        <n v="409.25"/>
        <n v="7840.875"/>
        <n v="26285.375"/>
        <n v="2780.125"/>
        <n v="107.5"/>
        <n v="2715"/>
        <n v="4548.75"/>
        <n v="147.5"/>
        <n v="423.25"/>
        <n v="535.75"/>
        <n v="733.625"/>
        <n v="3467.375"/>
        <n v="648.625"/>
        <n v="1146.5"/>
        <n v="134.625"/>
        <n v="1382.75"/>
        <n v="5517.5"/>
        <n v="153.625"/>
        <n v="617.625"/>
        <n v="139.875"/>
        <n v="224.625"/>
        <n v="473.125"/>
        <n v="385.625"/>
        <n v="5239.625"/>
        <n v="223.375"/>
        <n v="404.75"/>
        <n v="4082"/>
        <n v="1033"/>
        <n v="864.375"/>
        <n v="17208.624999999902"/>
        <n v="1027"/>
        <n v="288.125"/>
        <n v="550.5"/>
        <n v="1836.75"/>
        <n v="316.25"/>
        <n v="463"/>
        <n v="85"/>
        <n v="1096.25"/>
        <n v="429.75"/>
        <n v="129.125"/>
        <n v="114.625"/>
        <n v="8183.62499999999"/>
        <n v="8089.25"/>
        <n v="2739.25"/>
        <n v="10220"/>
        <n v="311.25"/>
        <n v="322.125"/>
        <n v="564.875"/>
        <n v="1802.5"/>
        <n v="281.625"/>
        <n v="64.5"/>
        <n v="1685.75"/>
        <n v="2172.875"/>
        <n v="22367.375"/>
        <n v="1829.625"/>
        <n v="1334.75"/>
        <n v="105.375"/>
        <n v="179.625"/>
        <n v="1084.875"/>
        <n v="351.125"/>
        <n v="110.625"/>
        <n v="79.625"/>
        <n v="4643.125"/>
        <n v="87.125"/>
        <n v="559.625"/>
        <n v="804.875"/>
        <n v="1122.25"/>
        <n v="572.625"/>
        <n v="320.375"/>
        <n v="296.375"/>
        <n v="1534.125"/>
        <n v="8817.6249999999909"/>
        <n v="283.75"/>
        <n v="291.875"/>
        <n v="600.5"/>
        <n v="3121.375"/>
        <n v="2419"/>
        <n v="906.5"/>
        <n v="326.625"/>
        <n v="1314"/>
        <n v="486.5"/>
        <n v="766.625"/>
        <n v="1967.875"/>
        <n v="2345.375"/>
        <n v="273.75"/>
        <n v="2846.625"/>
        <n v="145.125"/>
        <n v="527.25"/>
        <n v="11594.5"/>
        <n v="17223.249999999902"/>
        <n v="15582.875"/>
        <n v="326.75"/>
        <n v="4253.375"/>
        <n v="2941.25"/>
        <n v="260.5"/>
        <n v="4329.25"/>
        <n v="1587.875"/>
        <n v="1647.375"/>
        <n v="4494.75"/>
        <n v="490.125"/>
        <n v="1509.125"/>
        <n v="178.125"/>
        <n v="2145.375"/>
        <n v="1516.875"/>
        <n v="1525.125"/>
        <n v="487.375"/>
        <n v="3317.375"/>
        <n v="465.625"/>
        <n v="448.125"/>
        <n v="2030.375"/>
        <n v="1683.375"/>
        <n v="7340"/>
        <n v="330.125"/>
        <n v="25546.875"/>
        <n v="7487"/>
        <n v="133.375"/>
        <n v="897.125"/>
        <n v="437.5"/>
        <n v="470.875"/>
        <n v="756.75"/>
        <n v="5340.375"/>
        <n v="258.25"/>
        <n v="310.125"/>
        <n v="167.625"/>
        <n v="269.125"/>
        <n v="433.125"/>
        <n v="542.5"/>
        <n v="165.375"/>
        <n v="733.25"/>
        <n v="655"/>
        <n v="25.375"/>
        <n v="576.5"/>
        <n v="3376.375"/>
        <n v="197.75"/>
        <n v="1015.5"/>
        <n v="697"/>
        <n v="5493.875"/>
        <n v="3053.75"/>
        <n v="2372"/>
        <n v="6441.75"/>
        <n v="551"/>
        <n v="5271.75"/>
        <n v="369"/>
        <n v="182.25"/>
        <n v="5955.875"/>
        <n v="1569.125"/>
        <n v="323.625"/>
        <n v="252.875"/>
        <n v="3828"/>
        <n v="1050.25"/>
        <n v="2802.375"/>
        <n v="2420.875"/>
        <n v="269.625"/>
        <n v="3111.875"/>
        <n v="5462.875"/>
        <n v="102"/>
        <n v="1146.25"/>
        <n v="323.875"/>
        <n v="87.875"/>
        <n v="88"/>
        <n v="1135.125"/>
        <n v="5385.625"/>
        <n v="312"/>
        <n v="1107.125"/>
        <n v="329.5"/>
        <n v="2152.5"/>
        <n v="654.5"/>
        <n v="5330.75"/>
        <n v="1910"/>
        <n v="269.375"/>
        <n v="590.375"/>
        <n v="207.875"/>
        <n v="779.875"/>
        <n v="366.125"/>
        <n v="1890.75"/>
        <n v="2093.625"/>
        <n v="590.875"/>
        <n v="2460"/>
        <n v="970.875"/>
        <n v="1337.875"/>
        <n v="276.25"/>
        <n v="2381"/>
        <n v="1733.125"/>
        <n v="500"/>
        <n v="649.375"/>
        <n v="370.625"/>
        <n v="119.875"/>
        <n v="579"/>
        <n v="123.875"/>
        <n v="20002"/>
        <n v="2079.5"/>
        <n v="347.25"/>
        <n v="22567.624999999902"/>
        <n v="7199.75"/>
        <n v="5202.75"/>
        <n v="3727.625"/>
        <n v="221.125"/>
        <n v="2950.875"/>
        <n v="14681"/>
        <n v="1172.875"/>
        <n v="1679.25"/>
        <n v="9836.1249999999909"/>
        <n v="641.625"/>
        <n v="352.5"/>
        <n v="625.375"/>
        <n v="3526.875"/>
        <n v="385.125"/>
        <n v="1491.875"/>
        <n v="3252.625"/>
        <n v="105"/>
        <n v="12064.5"/>
        <n v="2476"/>
        <n v="326.875"/>
        <n v="240.375"/>
        <n v="271.375"/>
        <n v="8794.1249999999909"/>
        <n v="245"/>
        <n v="221.5"/>
        <n v="1052.875"/>
        <n v="79.75"/>
        <n v="1416.625"/>
        <n v="918.5"/>
        <n v="71"/>
        <n v="173.875"/>
        <n v="259.5"/>
        <n v="1168.625"/>
        <n v="198.125"/>
        <n v="1663.625"/>
        <n v="1735.5"/>
        <n v="9901.5"/>
        <n v="265.625"/>
        <n v="3251.75"/>
        <n v="851.875"/>
        <n v="397.625"/>
        <n v="6755.875"/>
        <n v="1053.5"/>
        <n v="306.125"/>
        <n v="469.125"/>
        <n v="7710.12499999999"/>
        <n v="1752.25"/>
        <n v="119.375"/>
        <n v="7674.375"/>
        <n v="98.625"/>
        <n v="121.875"/>
        <n v="613.25"/>
        <n v="1465.75"/>
        <n v="130.625"/>
        <n v="1660.125"/>
        <n v="292.125"/>
        <n v="74.375"/>
        <n v="5126"/>
        <n v="324.375"/>
        <n v="7719.12499999999"/>
        <n v="89"/>
        <n v="6312.375"/>
        <n v="6046.25"/>
        <n v="199.125"/>
        <n v="4357.875"/>
        <n v="348.75"/>
        <n v="275.375"/>
        <n v="321.875"/>
        <n v="404.375"/>
        <n v="735.875"/>
        <n v="544.75"/>
        <n v="388.25"/>
        <n v="17484.375"/>
        <n v="402.625"/>
        <n v="201.75"/>
        <n v="1340.875"/>
        <n v="52908"/>
        <n v="1038.125"/>
        <n v="998.75"/>
        <n v="4462.75"/>
        <n v="2124.5"/>
        <n v="190"/>
        <n v="8206"/>
        <n v="2733.75"/>
        <n v="450.5"/>
        <n v="126.375"/>
        <n v="8276"/>
        <n v="1013"/>
        <n v="118.125"/>
        <n v="9759.375"/>
        <n v="2652.25"/>
        <n v="12496.75"/>
        <n v="992.375"/>
        <n v="2801.625"/>
        <n v="228.625"/>
        <n v="163080.74999999901"/>
        <n v="148.875"/>
        <n v="343.875"/>
        <n v="158724.37499999901"/>
        <n v="558.75"/>
        <n v="2550.125"/>
        <n v="80.5"/>
        <n v="2822.875"/>
        <n v="2738.375"/>
        <n v="417.625"/>
        <n v="2443.625"/>
        <n v="77.25"/>
        <n v="863.125"/>
        <n v="2700.125"/>
        <n v="2434"/>
        <n v="12997.1249999999"/>
        <n v="7045.375"/>
        <n v="9386.75"/>
        <n v="15043.5"/>
        <n v="270"/>
        <n v="7837.62499999999"/>
        <n v="1441.625"/>
        <n v="1721.75"/>
        <n v="6068.75"/>
        <n v="1985.625"/>
        <n v="298.875"/>
        <n v="12492.375"/>
        <n v="245.875"/>
        <n v="380.5"/>
        <n v="136"/>
        <n v="68.75"/>
        <n v="168.125"/>
        <n v="179.875"/>
        <n v="4321.25"/>
        <n v="143.25"/>
        <n v="497.75"/>
        <n v="3187.25"/>
        <n v="198.375"/>
        <n v="2006.125"/>
        <n v="1370.375"/>
        <n v="1395"/>
        <n v="665.375"/>
        <n v="1574.125"/>
        <n v="6315.25"/>
        <n v="3882"/>
        <n v="2874.25"/>
        <n v="3010.75"/>
        <n v="2997"/>
        <n v="1640.5"/>
        <n v="222.75"/>
        <n v="743.875"/>
        <n v="138.5"/>
        <n v="214.75"/>
        <n v="393"/>
        <n v="175.25"/>
        <n v="8211.1249999999909"/>
        <n v="1981.875"/>
        <n v="225.375"/>
        <n v="904.25"/>
        <n v="722.375"/>
        <n v="323.375"/>
        <n v="268"/>
        <n v="511.25"/>
        <n v="504.875"/>
        <n v="81"/>
        <n v="22186.624999999902"/>
        <n v="566"/>
        <n v="71.25"/>
        <n v="5100.5"/>
        <n v="3680.5"/>
        <n v="388.75"/>
        <n v="3412.875"/>
        <n v="5105.375"/>
        <n v="3768.5"/>
        <n v="2760.125"/>
        <n v="485"/>
        <n v="106.375"/>
        <n v="3156.625"/>
        <n v="342.375"/>
        <n v="168.625"/>
        <n v="2799.875"/>
        <n v="22542.624999999902"/>
        <n v="168.75"/>
        <n v="546.5"/>
        <n v="836.25"/>
        <n v="2186.625"/>
        <n v="237.875"/>
        <n v="361.5"/>
        <n v="912"/>
        <n v="6832.375"/>
        <n v="3174.125"/>
        <n v="1001"/>
        <n v="120.375"/>
        <n v="82.875"/>
        <n v="764.625"/>
        <n v="178.875"/>
        <n v="69.875"/>
        <n v="74.25"/>
        <n v="317.375"/>
        <n v="52.5"/>
        <n v="65"/>
        <n v="306.875"/>
        <n v="191.75"/>
        <n v="2007.625"/>
        <n v="482.75"/>
        <n v="595.25"/>
        <n v="1979.875"/>
        <n v="1097"/>
        <n v="577.75"/>
        <n v="6226.125"/>
        <n v="8498.6249999999909"/>
        <n v="586"/>
        <n v="4404.25"/>
        <n v="682.125"/>
        <n v="284.25"/>
        <n v="1179.25"/>
        <n v="621.25"/>
        <n v="785.75"/>
        <n v="1021.5"/>
        <n v="2626.375"/>
        <n v="166"/>
        <n v="1275.125"/>
        <n v="8.875"/>
        <n v="203.625"/>
        <n v="3477.875"/>
        <n v="450.125"/>
        <n v="158.5"/>
        <n v="1148.375"/>
        <n v="285.875"/>
        <n v="304.5"/>
        <n v="23749"/>
        <n v="394.75"/>
        <n v="6619.875"/>
        <n v="164.375"/>
        <n v="459.875"/>
        <n v="4585.5"/>
        <n v="236.125"/>
        <n v="3617"/>
        <n v="2759.75"/>
        <n v="4574.25"/>
        <n v="164.125"/>
        <n v="3971.5"/>
        <n v="642.125"/>
        <n v="2502.25"/>
        <n v="87"/>
        <n v="31398.875"/>
        <n v="1131.25"/>
        <n v="6015.875"/>
        <n v="376.375"/>
        <n v="15032.875"/>
        <n v="754.375"/>
        <n v="443.875"/>
        <n v="977.375"/>
        <n v="140.625"/>
        <n v="1617"/>
        <n v="14444.75"/>
        <n v="245.75"/>
        <n v="1740"/>
        <n v="396.5"/>
        <n v="674.625"/>
        <n v="1780.125"/>
        <n v="890.5"/>
        <n v="613.375"/>
        <n v="10602.6249999999"/>
        <n v="277.375"/>
        <n v="520.5"/>
        <n v="271"/>
        <n v="598.25"/>
        <n v="1368.875"/>
        <n v="292.75"/>
        <n v="810.375"/>
        <n v="150.25"/>
        <n v="962.25"/>
        <n v="2185.625"/>
        <n v="23200.75"/>
        <n v="692.25"/>
        <n v="7927.12499999999"/>
        <n v="1813"/>
        <n v="5401.875"/>
        <n v="1950.625"/>
        <n v="1860.375"/>
        <n v="10619.375"/>
        <n v="634.375"/>
        <n v="1588.375"/>
        <n v="9227.1249999999909"/>
        <n v="615.5"/>
        <n v="424.25"/>
        <n v="2517.75"/>
        <n v="145.25"/>
        <n v="450.75"/>
        <n v="2041"/>
        <n v="504.625"/>
        <n v="243.625"/>
        <n v="81.625"/>
        <n v="167440.74999999901"/>
        <n v="358.875"/>
        <n v="83.375"/>
        <n v="508.375"/>
        <n v="297.5"/>
        <n v="226"/>
        <n v="645.125"/>
        <n v="449.375"/>
        <n v="1651.875"/>
        <n v="1568.875"/>
        <n v="521.5"/>
        <n v="1872.125"/>
        <n v="2747.75"/>
        <n v="940.75"/>
        <n v="646.25"/>
        <n v="25872.5"/>
        <n v="1365"/>
        <n v="1406.625"/>
        <n v="351.75"/>
        <n v="4335.25"/>
        <n v="21459.375"/>
        <n v="347.875"/>
        <n v="217.125"/>
        <n v="212.5"/>
        <n v="247.5"/>
        <n v="2770.375"/>
        <n v="247.125"/>
        <n v="468.25"/>
        <n v="978.75"/>
        <n v="1206.75"/>
        <n v="533.75"/>
        <n v="207"/>
        <n v="6544.125"/>
        <n v="686.625"/>
        <n v="5179.625"/>
        <n v="7004.625"/>
        <n v="619.5"/>
        <n v="994"/>
        <n v="21187.375"/>
        <n v="1103.125"/>
        <n v="1334.125"/>
        <n v="654.125"/>
        <n v="213.375"/>
        <n v="836"/>
        <n v="136.375"/>
        <n v="348.375"/>
        <n v="22683.375"/>
        <n v="2376.375"/>
        <n v="3705.125"/>
        <n v="4611"/>
        <n v="1617.75"/>
        <n v="120.75"/>
        <n v="302.25"/>
        <n v="172.5"/>
        <n v="114.875"/>
        <n v="321.5"/>
        <n v="1782.375"/>
        <n v="241.375"/>
        <n v="383.375"/>
        <n v="28991.624999999902"/>
        <n v="1160.125"/>
        <n v="248.375"/>
        <n v="1480.625"/>
        <n v="1269.5"/>
        <n v="378.375"/>
        <n v="1221.375"/>
        <n v="2567.75"/>
        <n v="388.5"/>
        <n v="80.125"/>
        <n v="302.5"/>
        <n v="1995.875"/>
        <n v="32028.625"/>
        <n v="276"/>
        <n v="11828.6249999999"/>
        <n v="2857.5"/>
        <n v="106"/>
        <n v="69"/>
        <n v="1266.875"/>
        <n v="1619.875"/>
        <n v="127.25"/>
        <n v="112.5"/>
        <n v="1738"/>
        <n v="581.375"/>
        <n v="725.375"/>
        <n v="177.5"/>
        <n v="897.75"/>
        <n v="701.875"/>
        <n v="1041"/>
        <n v="1427.625"/>
        <n v="2671.125"/>
        <n v="1436.875"/>
        <n v="1216.5"/>
        <n v="626.125"/>
        <n v="754"/>
        <n v="90.75"/>
        <n v="1009.375"/>
        <n v="142.75"/>
        <n v="628.375"/>
        <n v="4170.5"/>
        <n v="255"/>
        <n v="737.5"/>
        <n v="742.75"/>
        <n v="284.75"/>
        <n v="2368.75"/>
        <n v="233.625"/>
        <n v="317.875"/>
        <n v="219.375"/>
        <n v="360"/>
        <n v="1996.75"/>
        <n v="60"/>
        <n v="373"/>
        <n v="28700.875"/>
        <n v="731.75"/>
        <n v="1021.75"/>
        <n v="7081.125"/>
        <n v="705.875"/>
        <n v="667.5"/>
        <n v="209.625"/>
        <n v="7527.62499999999"/>
        <n v="12128.6249999999"/>
        <n v="231.5"/>
        <n v="105.25"/>
        <n v="91"/>
        <n v="2835"/>
        <n v="177"/>
        <n v="112.875"/>
        <n v="889.375"/>
        <n v="1812.375"/>
        <n v="552"/>
        <n v="2466.625"/>
        <n v="1563.25"/>
        <n v="558.625"/>
        <n v="157"/>
        <n v="161.125"/>
        <n v="2254.75"/>
        <n v="194.375"/>
        <n v="120"/>
        <n v="616.875"/>
        <n v="400.875"/>
        <n v="540.5"/>
        <n v="564"/>
        <n v="4881.875"/>
        <n v="643"/>
        <n v="636.875"/>
        <n v="74"/>
        <n v="632.25"/>
        <n v="351.25"/>
        <n v="1070.875"/>
        <n v="477.25"/>
        <n v="4317.75"/>
        <n v="1171"/>
        <n v="188.25"/>
        <n v="478.75"/>
        <n v="292.375"/>
        <n v="9489.75"/>
        <n v="392.25"/>
        <n v="384.75"/>
        <n v="28164.875"/>
        <n v="395.25"/>
        <n v="304.25"/>
        <n v="125.25"/>
        <n v="32417.124999999902"/>
        <n v="2235"/>
        <n v="105.75"/>
        <n v="110279"/>
        <n v="249.5"/>
        <n v="5645.5"/>
        <n v="134585.49999999901"/>
        <n v="17791.124999999902"/>
        <n v="3369.75"/>
        <n v="22373.5"/>
        <n v="285.75"/>
        <n v="2903.125"/>
        <n v="78.375"/>
        <n v="1048.125"/>
        <n v="31674.625"/>
        <n v="634.875"/>
        <n v="1574.25"/>
        <n v="2553.125"/>
        <n v="1469.125"/>
        <n v="5116"/>
        <n v="3685.5"/>
        <n v="758.75"/>
        <n v="59.375"/>
        <n v="4727.625"/>
        <n v="15834.1249999999"/>
        <n v="73.625"/>
        <n v="133.125"/>
        <n v="1034.875"/>
        <n v="29032"/>
        <n v="61241.75"/>
        <n v="2146.75"/>
        <n v="785.625"/>
        <n v="14236.75"/>
        <n v="305.375"/>
        <n v="157.125"/>
        <n v="11711.375"/>
        <n v="63.125"/>
        <n v="614.125"/>
        <n v="6646.375"/>
        <n v="89.375"/>
        <n v="745.75"/>
        <n v="7209.75"/>
        <n v="66264.124999999898"/>
        <n v="808.75"/>
        <n v="4067.375"/>
        <n v="68716"/>
        <n v="5535.875"/>
        <n v="142.625"/>
        <n v="121.5"/>
        <n v="500.625"/>
        <n v="111"/>
        <n v="269.875"/>
        <n v="630.75"/>
        <n v="592.375"/>
        <n v="188"/>
        <n v="1901.625"/>
        <n v="1157.75"/>
        <n v="337.625"/>
        <n v="6982.75"/>
        <n v="1595"/>
        <n v="129.375"/>
        <n v="1643.25"/>
        <n v="2616"/>
        <n v="4045.5"/>
        <n v="107.625"/>
        <n v="149"/>
        <n v="3176.25"/>
        <n v="185.125"/>
        <n v="62734.624999999898"/>
        <n v="204.5"/>
        <n v="1858.5"/>
        <n v="3137.625"/>
        <n v="262.875"/>
        <n v="4939"/>
        <n v="4364.25"/>
        <n v="648.5"/>
        <n v="3091.875"/>
        <n v="3239.25"/>
        <n v="105709.375"/>
        <n v="1933"/>
        <n v="338.625"/>
        <n v="24201.124999999902"/>
        <n v="2329"/>
        <n v="541"/>
        <n v="371"/>
        <n v="2146.25"/>
        <n v="93.25"/>
        <n v="413.375"/>
        <n v="601"/>
        <n v="288"/>
        <n v="3699.125"/>
        <n v="196"/>
        <n v="60.125"/>
        <n v="2262.5"/>
        <n v="131146.25"/>
        <n v="609.5"/>
        <n v="208.625"/>
        <n v="328.875"/>
        <n v="1850.25"/>
        <n v="681.375"/>
        <n v="243.375"/>
        <n v="249.375"/>
        <n v="10482.25"/>
        <n v="943"/>
        <n v="76.75"/>
        <n v="5947.75"/>
        <n v="1865.25"/>
        <n v="123.625"/>
        <n v="1306.75"/>
        <n v="152.75"/>
        <n v="761"/>
        <n v="508"/>
        <n v="105534.499999999"/>
        <n v="637.875"/>
        <n v="758.375"/>
        <n v="9407"/>
        <n v="498.25"/>
        <n v="1328.875"/>
        <n v="471.125"/>
        <n v="13445.5"/>
        <n v="57.875"/>
        <n v="1752.5"/>
        <n v="19059.375"/>
        <n v="288.875"/>
        <n v="696.375"/>
        <n v="734.75"/>
        <n v="2756.625"/>
        <n v="826.125"/>
        <n v="4049.875"/>
        <n v="11029.875"/>
        <n v="420.25"/>
        <n v="171.375"/>
        <n v="11492.1249999999"/>
        <n v="874.5"/>
        <n v="115.625"/>
        <n v="5276.25"/>
        <n v="275"/>
        <n v="654.625"/>
        <n v="2605.625"/>
        <n v="393.5"/>
        <n v="6449.125"/>
        <n v="2675.625"/>
        <n v="183.25"/>
        <n v="818.875"/>
        <n v="1037.375"/>
        <n v="1663"/>
        <n v="760.625"/>
        <n v="4400.5"/>
        <n v="843.125"/>
        <n v="22773.875"/>
        <n v="1093.875"/>
        <n v="1089.75"/>
        <n v="1809"/>
        <n v="330.75"/>
        <n v="284.625"/>
        <n v="596.625"/>
        <n v="605.25"/>
        <n v="4072.875"/>
        <n v="367.625"/>
        <n v="2140.375"/>
        <n v="264.5"/>
        <n v="313.75"/>
        <n v="448.875"/>
        <n v="1252.125"/>
        <n v="15555.1249999999"/>
        <n v="303.25"/>
        <n v="156.375"/>
        <n v="295.875"/>
        <n v="5913"/>
        <n v="1946.75"/>
        <n v="424"/>
        <n v="485.75"/>
        <n v="142.875"/>
        <n v="947.75"/>
        <n v="7410.875"/>
        <n v="176"/>
        <n v="311"/>
        <n v="1182.75"/>
        <n v="244.625"/>
        <n v="1583.125"/>
        <n v="608.5"/>
        <n v="114.5"/>
        <n v="3231.875"/>
        <n v="7821"/>
        <n v="93"/>
        <n v="444.5"/>
        <n v="2804"/>
        <n v="704.625"/>
        <n v="686.25"/>
        <n v="597.125"/>
        <n v="152.375"/>
        <n v="803.875"/>
        <n v="128942.249999999"/>
        <n v="171.875"/>
        <n v="2284.875"/>
        <n v="1496.75"/>
        <n v="172233.24999999901"/>
        <n v="79213.75"/>
        <n v="1820.5"/>
        <n v="110.75"/>
        <n v="1969.5"/>
        <n v="3530.625"/>
        <n v="203.375"/>
        <n v="2560.5"/>
        <n v="8228.1249999999909"/>
        <n v="269.75"/>
        <n v="2293.625"/>
        <n v="442"/>
        <n v="276.375"/>
        <n v="61588.374999999898"/>
        <n v="259.125"/>
        <n v="2691.25"/>
        <n v="1605.125"/>
        <n v="522.5"/>
        <n v="3140.125"/>
        <n v="306.375"/>
        <n v="85.25"/>
        <n v="2832.375"/>
        <n v="19156.75"/>
        <n v="97.625"/>
        <n v="3877.375"/>
        <n v="334.25"/>
        <n v="80"/>
        <n v="72610.249999999898"/>
        <n v="7037.25"/>
        <n v="469.5"/>
        <n v="127.625"/>
        <n v="8627.6249999999909"/>
        <n v="205"/>
        <n v="320.625"/>
        <n v="833"/>
        <n v="854.75"/>
        <n v="137.875"/>
        <n v="177.625"/>
        <n v="23497.249999999902"/>
        <n v="13472"/>
        <n v="252.625"/>
        <n v="25690.875"/>
        <n v="3121.125"/>
        <n v="322.25"/>
        <n v="759.375"/>
        <n v="674.25"/>
        <n v="43988.249999999898"/>
        <n v="123.75"/>
        <n v="5629.25"/>
        <n v="8519.875"/>
        <n v="149.5"/>
        <n v="842.875"/>
        <n v="2202.875"/>
        <n v="162"/>
        <n v="231.625"/>
        <n v="4743.875"/>
        <n v="1736.125"/>
        <n v="1067.625"/>
        <n v="1113.375"/>
        <n v="287.375"/>
        <n v="1441.125"/>
        <n v="8114.25"/>
        <n v="678.625"/>
        <n v="8800.1249999999909"/>
        <n v="868.625"/>
        <n v="142.375"/>
        <n v="313.125"/>
        <n v="34600.875"/>
        <n v="633.125"/>
        <n v="349.625"/>
        <n v="580"/>
        <n v="663.875"/>
        <n v="6621.625"/>
        <n v="9613"/>
        <n v="704.875"/>
        <n v="974.75"/>
        <n v="4594.125"/>
        <n v="450.875"/>
        <n v="3427.625"/>
        <n v="5533.125"/>
        <n v="1984.625"/>
        <n v="81.875"/>
        <n v="1790.125"/>
        <n v="248.25"/>
        <n v="562.875"/>
        <n v="2174.375"/>
        <n v="14602.875"/>
        <n v="3329.125"/>
        <n v="5742.625"/>
        <n v="297.125"/>
        <n v="1011"/>
        <n v="142.5"/>
        <n v="232.75"/>
        <n v="211.375"/>
        <n v="166.875"/>
        <n v="91.625"/>
        <n v="112.375"/>
        <n v="169.125"/>
        <n v="3070.75"/>
        <n v="301.125"/>
        <n v="82.5"/>
        <n v="103.125"/>
        <n v="326.125"/>
        <n v="1975.875"/>
        <n v="6716.625"/>
        <n v="2972.375"/>
        <n v="224.125"/>
        <n v="8537.5"/>
        <n v="43343.124999999898"/>
        <n v="22433.5"/>
        <n v="461.625"/>
        <n v="55135.75"/>
        <n v="24021.124999999902"/>
        <n v="471.25"/>
        <n v="2981.375"/>
        <n v="231.25"/>
        <n v="1138.5"/>
        <n v="3588.125"/>
        <n v="2424"/>
        <n v="544.5"/>
        <n v="662.25"/>
        <n v="35141"/>
        <n v="631.5"/>
        <n v="1976.75"/>
        <n v="8644.5"/>
        <n v="734"/>
        <n v="357.25"/>
        <n v="184.75"/>
        <n v="4271.5"/>
        <n v="1972.875"/>
        <n v="6181"/>
        <n v="7632.12499999999"/>
        <n v="193.5"/>
        <n v="2072"/>
        <n v="1292.875"/>
        <n v="68591.874999999898"/>
        <n v="2030.125"/>
        <n v="76"/>
        <n v="1035.375"/>
        <n v="4111.75"/>
        <n v="1506"/>
        <n v="3380.125"/>
        <n v="479"/>
        <n v="10687.1249999999"/>
        <n v="72.125"/>
        <n v="424.625"/>
        <n v="394.875"/>
        <n v="12700.75"/>
        <n v="5610.625"/>
        <n v="2333.75"/>
        <n v="12755.25"/>
        <n v="594.5"/>
        <n v="2692"/>
        <n v="327.75"/>
        <n v="121.375"/>
        <n v="645.25"/>
        <n v="84.75"/>
        <n v="281.375"/>
        <n v="1246.875"/>
        <n v="4691.375"/>
        <n v="204.25"/>
        <n v="5461.25"/>
        <n v="18117.124999999902"/>
        <n v="729.25"/>
        <n v="222.125"/>
        <n v="182.5"/>
        <n v="1105.125"/>
        <n v="67464.374999999898"/>
        <n v="499.875"/>
        <n v="1304.75"/>
        <n v="532"/>
        <n v="428.875"/>
        <n v="148.5"/>
        <n v="3536"/>
        <n v="721.875"/>
        <n v="1022.25"/>
        <n v="96.5"/>
        <n v="5410.625"/>
        <n v="684.5"/>
        <n v="114"/>
        <n v="4506.5"/>
        <n v="2237.25"/>
        <n v="8581.5"/>
        <n v="1167.875"/>
        <n v="160823.87499999901"/>
        <n v="9627.75"/>
        <n v="130"/>
        <n v="2318.5"/>
        <n v="5938.125"/>
        <n v="8851.25"/>
        <n v="201.25"/>
        <n v="1453.75"/>
        <n v="2675.25"/>
        <n v="838.125"/>
        <n v="948.5"/>
        <n v="319.25"/>
        <n v="98.5"/>
        <n v="788.75"/>
        <n v="705.125"/>
        <n v="248.125"/>
        <n v="169.875"/>
        <n v="49.625"/>
        <n v="258.75"/>
        <n v="1796.25"/>
        <n v="15330.6249999999"/>
        <n v="183.75"/>
        <n v="6.625"/>
        <n v="16294.375"/>
        <n v="6727.625"/>
        <n v="177.125"/>
        <n v="185267.62499999901"/>
        <n v="155.375"/>
        <n v="183"/>
        <n v="4671.5"/>
        <n v="7213.125"/>
        <n v="37870.625"/>
        <n v="4648.375"/>
        <n v="167.375"/>
        <n v="424.75"/>
        <n v="1284.375"/>
        <n v="1965.75"/>
        <n v="424.5"/>
        <n v="2254.375"/>
        <n v="24105.5"/>
        <n v="1661.875"/>
        <n v="499.5"/>
        <n v="24361.875"/>
        <n v="21640.75"/>
        <n v="2100.75"/>
        <n v="14492.875"/>
        <n v="472"/>
        <n v="41664.124999999898"/>
        <n v="2138.125"/>
        <n v="30495.75"/>
        <n v="26986.249999999902"/>
        <n v="3401.625"/>
        <n v="950.375"/>
        <n v="110.125"/>
        <n v="21589.624999999902"/>
        <n v="304.125"/>
        <n v="108.5"/>
        <n v="1305.125"/>
        <n v="192.75"/>
        <n v="122932.874999999"/>
        <n v="5974.125"/>
        <n v="180.875"/>
        <n v="463.25"/>
        <n v="7598"/>
        <n v="307.375"/>
        <n v="76280"/>
        <n v="13730.5"/>
        <n v="2639"/>
        <n v="545.375"/>
        <n v="8828.1249999999909"/>
        <n v="232"/>
        <n v="8352.5"/>
        <n v="564.625"/>
        <n v="138.125"/>
        <n v="1839.25"/>
        <n v="437.25"/>
        <n v="1223.375"/>
        <n v="3466"/>
        <n v="274"/>
        <n v="670"/>
        <n v="3886"/>
        <n v="93.75"/>
        <n v="336.75"/>
        <n v="15290.2499999999"/>
        <n v="36704.124999999898"/>
        <n v="3081"/>
        <n v="3490.75"/>
        <n v="8860.375"/>
        <n v="6432.875"/>
        <n v="3453.25"/>
        <n v="145326.12499999901"/>
        <n v="2800.75"/>
        <n v="136.625"/>
        <n v="1596.375"/>
        <n v="3790"/>
        <n v="599.625"/>
        <n v="246.625"/>
        <n v="671.125"/>
        <n v="1364.875"/>
        <n v="263.75"/>
        <n v="33410.124999999898"/>
        <n v="240.625"/>
        <n v="477.625"/>
        <n v="255.625"/>
        <n v="250.125"/>
        <n v="23267.624999999902"/>
        <n v="6692.375"/>
        <n v="206.25"/>
        <n v="2721.125"/>
        <n v="9774.1249999999909"/>
        <n v="4229.125"/>
        <n v="84.25"/>
        <n v="71251.749999999898"/>
        <n v="226.125"/>
        <n v="97.25"/>
        <n v="5002.5"/>
        <n v="8858.1249999999909"/>
        <n v="471.5"/>
        <n v="1395.5"/>
        <n v="11645.5"/>
        <n v="704"/>
        <n v="2687"/>
        <n v="215"/>
        <n v="803.625"/>
        <n v="3026.125"/>
        <n v="2590.625"/>
        <n v="801.875"/>
        <n v="803.25"/>
        <n v="2582.75"/>
        <n v="996.5"/>
        <n v="43953.374999999898"/>
        <n v="4845.125"/>
        <n v="268.5"/>
        <n v="154024.74999999901"/>
        <n v="9150.375"/>
        <n v="210"/>
        <n v="22854"/>
        <n v="421.125"/>
        <n v="260.75"/>
        <n v="4546.75"/>
        <n v="3331.625"/>
        <n v="637.625"/>
        <n v="1756.125"/>
        <n v="3459.75"/>
        <n v="706.625"/>
        <n v="1800"/>
        <n v="1368.75"/>
        <n v="2081.625"/>
        <n v="3995"/>
        <n v="21120.624999999902"/>
        <n v="309.5"/>
        <n v="11873.6249999999"/>
        <n v="28181.375"/>
        <n v="86.25"/>
        <n v="1961.625"/>
        <n v="655.875"/>
        <n v="7367.875"/>
        <n v="1406.25"/>
        <n v="2961.25"/>
        <n v="1937.875"/>
        <n v="1316.125"/>
        <n v="4041.75"/>
        <n v="2198"/>
        <n v="531.875"/>
        <n v="370"/>
        <n v="1428.875"/>
        <n v="1068"/>
        <n v="22848.124999999902"/>
        <n v="719.5"/>
        <n v="24906.875"/>
        <n v="24812.624999999902"/>
        <n v="4919.375"/>
        <n v="2929.75"/>
        <n v="110.25"/>
        <n v="3804.125"/>
        <n v="4243.625"/>
        <n v="7815.375"/>
        <n v="117.75"/>
        <n v="836.75"/>
        <n v="381.125"/>
        <n v="15653.75"/>
        <n v="198.75"/>
        <n v="4930.875"/>
        <n v="1880.5"/>
        <n v="203.5"/>
        <n v="947"/>
        <n v="965.625"/>
        <n v="716.875"/>
        <n v="69568.374999999898"/>
        <n v="1141.5"/>
        <n v="109477.875"/>
        <n v="160.5"/>
        <n v="161146.625"/>
        <n v="3034"/>
        <n v="728.125"/>
        <n v="495.75"/>
        <n v="604.375"/>
        <n v="383.25"/>
        <n v="685.875"/>
        <n v="308.5"/>
        <n v="181"/>
        <n v="388.125"/>
        <n v="1400.25"/>
        <n v="181.125"/>
        <n v="289.5"/>
        <n v="247.625"/>
        <n v="25061.624999999902"/>
        <n v="355.75"/>
        <n v="1162.625"/>
        <n v="896.875"/>
        <n v="122133.124999999"/>
        <n v="1053.625"/>
        <n v="565"/>
        <n v="353"/>
        <n v="24611.624999999902"/>
        <n v="405.25"/>
        <n v="4427.5"/>
        <n v="861.625"/>
        <n v="2394.75"/>
        <n v="921.5"/>
        <n v="60.875"/>
        <n v="80.625"/>
        <n v="36181.5"/>
        <n v="388.875"/>
        <n v="70.25"/>
        <n v="25609.375"/>
        <n v="31.125"/>
        <n v="112.25"/>
        <n v="5696.625"/>
        <n v="37.5"/>
        <n v="195.25"/>
        <n v="78982.874999999898"/>
        <n v="519.5"/>
        <n v="1322.125"/>
        <n v="84559.874999999898"/>
        <n v="1117.625"/>
        <n v="18553.624999999902"/>
        <n v="2654.75"/>
        <n v="24843.75"/>
        <n v="635.875"/>
        <n v="1883.375"/>
        <n v="234.25"/>
        <n v="1394.5"/>
        <n v="3054"/>
        <n v="247.375"/>
        <n v="45785.249999999898"/>
        <n v="5742.5"/>
        <n v="11326.1249999999"/>
        <n v="65279.124999999898"/>
        <n v="182.75"/>
        <n v="1136"/>
        <n v="5104.875"/>
        <n v="1093.25"/>
        <n v="1315.75"/>
        <n v="159719.62499999901"/>
        <n v="179.5"/>
        <n v="16290.75"/>
        <n v="12971"/>
        <n v="22351"/>
        <n v="2358.5"/>
        <n v="57152.625"/>
        <n v="3013.25"/>
        <n v="8311.1249999999909"/>
        <n v="776.125"/>
        <n v="503.25"/>
        <n v="723.375"/>
        <n v="723"/>
        <n v="492.375"/>
        <n v="144.375"/>
        <n v="672.25"/>
        <n v="119"/>
        <n v="675.75"/>
        <n v="183.625"/>
        <n v="2525"/>
        <n v="553.375"/>
        <n v="7480"/>
        <n v="4158.875"/>
        <n v="605.875"/>
        <n v="1288.375"/>
        <n v="3696.625"/>
        <n v="145.5"/>
        <n v="8309.5"/>
        <n v="1758.125"/>
        <n v="830"/>
        <n v="9667.75"/>
        <n v="159483.62499999901"/>
        <n v="470.25"/>
        <n v="24444.875"/>
        <n v="97"/>
        <n v="362.5"/>
        <n v="167.25"/>
        <n v="12318.25"/>
        <n v="1352.25"/>
        <n v="194.5"/>
        <n v="235.125"/>
        <n v="1634.625"/>
        <n v="338.75"/>
        <n v="2019.5"/>
        <n v="2334.25"/>
        <n v="4765.125"/>
        <n v="1098.25"/>
        <n v="34871.124999999898"/>
        <n v="1260.125"/>
        <n v="1121.5"/>
        <n v="250.5"/>
        <n v="1042.125"/>
        <n v="25841.624999999902"/>
        <n v="279.375"/>
        <n v="13512.375"/>
        <n v="692.75"/>
        <n v="5768.75"/>
        <n v="560.125"/>
        <n v="676.5"/>
        <n v="333"/>
        <n v="4712.875"/>
        <n v="4451.5"/>
        <n v="103.375"/>
        <n v="5117.125"/>
        <n v="16609.875"/>
        <n v="877.125"/>
        <n v="939.125"/>
        <n v="17323.875"/>
        <n v="2705.25"/>
        <n v="1163.375"/>
        <n v="709.125"/>
        <n v="1171.5"/>
        <n v="1200.625"/>
        <n v="6872.875"/>
        <n v="981.875"/>
        <n v="61247.499999999898"/>
        <n v="26360"/>
        <n v="680.875"/>
        <n v="1300.75"/>
        <n v="33742.499999999898"/>
        <n v="579.25"/>
        <n v="712.5"/>
        <n v="1100.375"/>
        <n v="9499"/>
        <n v="1144.375"/>
        <n v="102.875"/>
        <n v="221.875"/>
        <n v="7542.5"/>
        <n v="801.625"/>
        <n v="179.375"/>
        <n v="29420.624999999902"/>
        <n v="3767.375"/>
        <n v="296.5"/>
        <n v="100.625"/>
        <n v="1479"/>
        <n v="29.875"/>
        <n v="593.375"/>
        <n v="3031.875"/>
        <n v="10.375"/>
        <n v="1311.875"/>
        <n v="1800.125"/>
        <n v="154.125"/>
        <n v="2214.625"/>
        <n v="1702"/>
        <n v="665"/>
        <n v="1181.25"/>
        <n v="1005"/>
        <n v="922.625"/>
        <n v="455.5"/>
        <n v="17384"/>
        <n v="2034.875"/>
        <n v="411"/>
        <n v="2087.875"/>
        <n v="572.25"/>
        <n v="1197.125"/>
        <n v="2115.125"/>
        <n v="829.375"/>
        <n v="23579"/>
        <n v="223"/>
        <n v="309.375"/>
        <n v="85.125"/>
        <n v="242.5"/>
        <n v="2205.375"/>
        <n v="807.25"/>
        <n v="630.875"/>
        <n v="404.5"/>
        <n v="1198.75"/>
        <n v="652.375"/>
        <n v="475.375"/>
        <n v="1382"/>
        <n v="313.875"/>
        <n v="1696"/>
        <n v="166.5"/>
        <n v="1470.625"/>
        <n v="2713.875"/>
        <n v="184.25"/>
        <n v="280.5"/>
        <n v="280.625"/>
        <n v="109.75"/>
        <n v="707.25"/>
        <n v="7931.375"/>
        <n v="973.25"/>
        <n v="234.75"/>
        <n v="8249.25"/>
        <n v="10880.75"/>
        <n v="197.5"/>
        <n v="144.125"/>
        <n v="171.75"/>
        <n v="2730.125"/>
        <n v="1672"/>
        <n v="394.25"/>
        <n v="5342.5"/>
        <n v="2239.375"/>
        <n v="2558.375"/>
        <n v="63.375"/>
        <n v="131.125"/>
        <n v="417.25"/>
        <n v="43.5"/>
        <n v="289.125"/>
        <n v="369.25"/>
        <n v="357.625"/>
        <n v="772.875"/>
        <n v="5640.375"/>
        <n v="20122.249999999902"/>
        <n v="1994"/>
        <n v="6821.75"/>
        <n v="405.375"/>
        <n v="1884.125"/>
        <n v="172.25"/>
        <n v="1413.125"/>
        <n v="2727.875"/>
        <n v="352.625"/>
        <n v="8732"/>
        <n v="496.625"/>
        <n v="25553.75"/>
        <n v="5200.75"/>
        <n v="401"/>
        <n v="4668.25"/>
        <n v="685"/>
        <n v="438.75"/>
        <n v="11689.5"/>
        <n v="4419.875"/>
        <n v="3774.875"/>
        <n v="790.125"/>
        <n v="3999.5"/>
        <n v="138.25"/>
        <n v="340.375"/>
        <n v="553.875"/>
        <n v="587.875"/>
        <n v="308.625"/>
        <n v="3291.25"/>
        <n v="703.375"/>
        <n v="360.5"/>
        <n v="789.375"/>
        <n v="791.75"/>
        <n v="758"/>
        <n v="542.875"/>
        <n v="2546.375"/>
        <n v="11833.875"/>
        <n v="550.375"/>
        <n v="639.625"/>
        <n v="1486.875"/>
        <n v="228.125"/>
        <n v="163"/>
        <n v="1336.125"/>
        <n v="835.625"/>
        <n v="1087.875"/>
        <n v="902.125"/>
        <n v="144"/>
        <n v="101968.874999999"/>
        <n v="827.375"/>
        <n v="979.5"/>
        <n v="196.625"/>
        <n v="940.25"/>
        <n v="722.875"/>
        <n v="8529.25"/>
        <n v="65.125"/>
        <n v="472.375"/>
        <n v="5779.125"/>
        <n v="572.875"/>
        <n v="25012.124999999902"/>
        <n v="319"/>
        <n v="801"/>
        <n v="8081.5"/>
        <n v="1442.125"/>
        <n v="654.375"/>
        <n v="605"/>
        <n v="2701.375"/>
        <n v="961.125"/>
        <n v="90"/>
        <n v="3174.875"/>
        <n v="57.625"/>
        <n v="513.625"/>
        <n v="2765.875"/>
        <n v="6332.125"/>
        <n v="760.125"/>
        <n v="3095.75"/>
        <n v="353.75"/>
        <n v="262.25"/>
        <n v="1317.75"/>
        <n v="167.5"/>
        <n v="456.75"/>
        <n v="5066.625"/>
        <n v="803.375"/>
        <n v="2730.625"/>
        <n v="477.75"/>
        <n v="219.25"/>
        <n v="275.625"/>
        <n v="526.875"/>
        <n v="799.5"/>
        <n v="415.125"/>
        <n v="3711.125"/>
        <n v="83"/>
        <n v="508.125"/>
        <n v="4704.625"/>
        <n v="731"/>
        <n v="200.375"/>
        <n v="7101.75"/>
        <n v="982.375"/>
        <n v="7799.875"/>
        <n v="471"/>
        <n v="3062.25"/>
        <n v="85494.499999999898"/>
        <n v="663.375"/>
        <n v="420.375"/>
        <n v="364.625"/>
        <n v="2708.25"/>
        <n v="4799.5"/>
        <n v="433"/>
        <n v="967.75"/>
        <n v="3733.625"/>
        <n v="324.125"/>
        <n v="14798.375"/>
        <n v="6137.875"/>
        <n v="84142.749999999898"/>
        <n v="543.75"/>
        <n v="6440.125"/>
        <n v="5924.375"/>
        <n v="651.5"/>
        <n v="599.75"/>
        <n v="2555.375"/>
        <n v="673.5"/>
        <n v="616.25"/>
        <n v="5606.375"/>
        <n v="499.125"/>
        <n v="608.75"/>
        <n v="3206.5"/>
        <n v="466.625"/>
        <n v="5646.25"/>
        <n v="8545.1249999999909"/>
        <n v="869.375"/>
        <n v="103402.749999999"/>
        <n v="700.875"/>
        <n v="1206.375"/>
        <n v="110.875"/>
        <n v="824.375"/>
        <n v="113.75"/>
        <n v="1443.125"/>
        <n v="1045.125"/>
        <n v="1493"/>
        <n v="158.625"/>
        <n v="312.875"/>
        <n v="174.5"/>
        <n v="126.5"/>
        <n v="241.875"/>
        <n v="451.625"/>
        <n v="915.375"/>
        <n v="378.875"/>
        <n v="435.25"/>
        <n v="218.5"/>
        <n v="1390.625"/>
        <n v="530.375"/>
        <n v="7216.375"/>
        <n v="1465.875"/>
        <n v="1232.625"/>
        <n v="8152.375"/>
        <n v="301.75"/>
        <n v="895"/>
        <n v="9591.5"/>
        <n v="18896.75"/>
        <n v="231.75"/>
        <n v="73.125"/>
        <n v="577.125"/>
        <n v="421.25"/>
        <n v="2124"/>
        <n v="1063.625"/>
        <n v="1893.5"/>
        <n v="2531.625"/>
        <n v="1228.875"/>
        <n v="1837.75"/>
        <n v="66684.749999999898"/>
        <n v="15133.375"/>
        <n v="2820.25"/>
        <n v="3312.625"/>
        <n v="109.625"/>
        <n v="15461.75"/>
        <n v="1473.75"/>
        <n v="18.75"/>
        <n v="1503.125"/>
        <n v="1417.5"/>
        <n v="2292.875"/>
        <n v="753.75"/>
        <n v="2706.25"/>
        <n v="6764.125"/>
        <n v="1925.875"/>
        <n v="67"/>
        <n v="396.75"/>
        <n v="25534.124999999902"/>
        <n v="88.625"/>
        <n v="17965.124999999902"/>
        <n v="6268.375"/>
        <n v="446.875"/>
        <n v="527.125"/>
        <n v="9906.875"/>
        <n v="243.25"/>
        <n v="1075.75"/>
        <n v="13272.375"/>
        <n v="16355.5"/>
        <n v="1567.75"/>
        <n v="225.125"/>
        <n v="1554.625"/>
        <n v="143.75"/>
        <n v="16781"/>
        <n v="218.625"/>
        <n v="7454.375"/>
        <n v="22681.624999999902"/>
        <n v="7814.75"/>
        <n v="323.25"/>
        <n v="10712.1249999999"/>
        <n v="6319"/>
        <n v="180.75"/>
        <n v="11497.75"/>
        <n v="1948.25"/>
        <n v="327.625"/>
        <n v="23761.875"/>
        <n v="843.625"/>
        <n v="3497.25"/>
        <n v="626.375"/>
        <n v="517.75"/>
        <n v="55022.374999999898"/>
        <n v="24894.5"/>
        <n v="89.125"/>
        <n v="310.25"/>
        <n v="608.625"/>
        <n v="77679.249999999898"/>
        <n v="359.25"/>
        <n v="710.625"/>
        <n v="6684.625"/>
        <n v="848.625"/>
        <n v="559.125"/>
        <n v="164.25"/>
        <n v="1043.375"/>
        <n v="155"/>
        <n v="340.125"/>
        <n v="888.75"/>
        <n v="321"/>
        <n v="295"/>
        <n v="11034.75"/>
        <n v="427.375"/>
        <n v="307.25"/>
        <n v="8272.5"/>
        <n v="392.125"/>
        <n v="90.5"/>
        <n v="929.375"/>
        <n v="436.25"/>
        <n v="256.25"/>
        <n v="1524.25"/>
        <n v="1567.375"/>
        <n v="20207.249999999902"/>
        <n v="66827.624999999898"/>
        <n v="763.375"/>
        <n v="19822.875"/>
        <n v="5191.375"/>
        <n v="8542.75"/>
        <n v="654"/>
        <n v="9762"/>
        <n v="14268.5"/>
        <n v="32398.499999999902"/>
        <n v="952.5"/>
        <n v="165.25"/>
        <n v="26680.5"/>
        <n v="522.625"/>
        <n v="543"/>
        <n v="159410"/>
        <n v="2865.875"/>
        <n v="536.875"/>
        <n v="907.25"/>
        <n v="1433"/>
        <n v="368.375"/>
        <n v="25268.624999999902"/>
        <n v="1238.75"/>
        <n v="309.75"/>
        <n v="3706.625"/>
        <n v="1608.375"/>
        <n v="1676.5"/>
        <n v="1228.25"/>
        <n v="8722.5"/>
        <n v="1450.5"/>
        <n v="3303.625"/>
        <n v="8067.62499999999"/>
        <n v="255.125"/>
        <n v="1204"/>
        <n v="63642.749999999898"/>
        <n v="208.875"/>
        <n v="68718"/>
        <n v="163.875"/>
        <n v="89.5"/>
        <n v="2646.625"/>
        <n v="1384"/>
        <n v="98"/>
        <n v="3487.625"/>
        <n v="1119.625"/>
        <n v="283.5"/>
        <n v="1023.125"/>
        <n v="1674"/>
        <n v="1490.875"/>
        <n v="237.375"/>
        <n v="211.875"/>
        <n v="25851.124999999902"/>
        <n v="366.625"/>
        <n v="889.875"/>
        <n v="767.75"/>
        <n v="24587"/>
        <n v="169.625"/>
        <n v="830.25"/>
        <n v="8925.375"/>
        <n v="976.875"/>
        <n v="191.875"/>
        <n v="29439.75"/>
        <n v="1172"/>
        <n v="115.25"/>
        <n v="216"/>
        <n v="1413.375"/>
        <n v="925.75"/>
        <n v="428.5"/>
        <n v="161.375"/>
        <n v="2183.375"/>
        <n v="155.25"/>
        <n v="3048.75"/>
        <n v="2778.75"/>
        <n v="3476.875"/>
        <n v="553.25"/>
        <n v="603"/>
        <n v="72.75"/>
        <n v="365"/>
        <n v="112"/>
        <n v="103.625"/>
        <n v="481.75"/>
        <n v="195.625"/>
        <n v="777.125"/>
        <n v="627.75"/>
        <n v="317.125"/>
        <n v="744.875"/>
        <n v="796.125"/>
        <n v="1701.375"/>
        <n v="412"/>
        <n v="185.75"/>
        <n v="1803.5"/>
        <n v="113.5"/>
        <n v="8213.375"/>
        <n v="1910.75"/>
        <n v="926.375"/>
        <n v="162.75"/>
        <n v="314.25"/>
        <n v="559.75"/>
        <n v="1183.5"/>
        <n v="109"/>
        <n v="6041.625"/>
        <n v="674.5"/>
        <n v="656.125"/>
        <n v="208"/>
        <n v="1407"/>
        <n v="819.125"/>
        <n v="19087.124999999902"/>
        <n v="7239"/>
        <n v="257.25"/>
        <n v="629.125"/>
        <n v="11437.875"/>
        <n v="365.625"/>
        <n v="1423.5"/>
        <n v="236.625"/>
        <n v="111.625"/>
        <n v="1685.5"/>
        <n v="329.75"/>
        <n v="3452"/>
        <n v="520.875"/>
        <n v="639.25"/>
        <n v="3673.875"/>
        <n v="487.75"/>
        <n v="17349.875"/>
        <n v="15977.2499999999"/>
        <n v="726.625"/>
        <n v="704.25"/>
        <n v="899.75"/>
        <n v="99.25"/>
        <n v="135"/>
        <n v="19.625"/>
        <n v="26032"/>
        <n v="4159.5"/>
        <n v="396.375"/>
        <n v="35138.499999999898"/>
        <n v="557.875"/>
        <n v="1654.875"/>
        <n v="342.25"/>
        <n v="409.375"/>
        <n v="149.625"/>
        <n v="372.75"/>
        <n v="3390.375"/>
        <n v="381.5"/>
        <n v="453.875"/>
        <n v="3190.75"/>
        <n v="1339.875"/>
        <n v="411.25"/>
        <n v="5905.5"/>
        <n v="243.5"/>
        <n v="116.625"/>
        <n v="460.125"/>
        <n v="408.125"/>
        <n v="107.875"/>
        <n v="21360.375"/>
        <n v="85.5"/>
        <n v="4337.375"/>
        <n v="2466.875"/>
        <n v="137"/>
        <n v="3189.625"/>
        <n v="2319.5"/>
        <n v="147"/>
        <n v="2004.5"/>
        <n v="3747.875"/>
        <n v="3638.375"/>
        <n v="1158.375"/>
        <n v="226.75"/>
        <n v="6555.25"/>
        <n v="2085.5"/>
        <n v="2610.125"/>
        <n v="71960.499999999898"/>
        <n v="336.375"/>
        <n v="226.375"/>
        <n v="78444"/>
        <n v="37.125"/>
        <n v="718.625"/>
        <n v="1494"/>
        <n v="3955.625"/>
        <n v="891.375"/>
        <n v="365.875"/>
        <n v="849.375"/>
        <n v="1765.125"/>
        <n v="1055.625"/>
        <n v="658.875"/>
        <n v="908.625"/>
        <n v="637.375"/>
        <n v="241.125"/>
        <n v="1522.375"/>
        <n v="625.25"/>
        <n v="14942.75"/>
        <n v="356.75"/>
        <n v="369.875"/>
        <n v="1969.75"/>
        <n v="1728.25"/>
        <n v="421"/>
        <n v="1200"/>
        <n v="1848.25"/>
        <n v="126.25"/>
        <n v="5241.25"/>
        <n v="473.625"/>
        <n v="77.75"/>
        <n v="7455.75"/>
        <n v="854.875"/>
        <n v="390.25"/>
        <n v="3070"/>
        <n v="6208.25"/>
        <n v="454"/>
        <n v="3130"/>
        <n v="361.625"/>
        <n v="1102.5"/>
        <n v="226.5"/>
        <n v="947.625"/>
        <n v="1625"/>
        <n v="1282.25"/>
        <n v="89.75"/>
        <n v="220.125"/>
        <n v="965.75"/>
        <n v="311.5"/>
        <n v="30.25"/>
        <n v="381.875"/>
        <n v="1422.75"/>
        <n v="45.5"/>
        <n v="1171.75"/>
        <n v="252.5"/>
        <n v="279.875"/>
        <n v="14"/>
        <n v="370.5"/>
        <n v="221.25"/>
        <n v="463.5"/>
        <n v="731.5"/>
        <n v="3734.875"/>
        <n v="1029.125"/>
        <n v="777.5"/>
        <n v="176.25"/>
        <n v="172.625"/>
        <n v="3073.625"/>
        <n v="9099.375"/>
        <n v="236.75"/>
        <n v="2509.375"/>
        <n v="17397.75"/>
        <n v="1250.875"/>
        <n v="4234"/>
        <n v="259.625"/>
        <n v="5629.75"/>
        <n v="3419"/>
        <n v="2957.875"/>
        <n v="153"/>
        <n v="154.75"/>
        <n v="16872.124999999902"/>
        <n v="2767.75"/>
        <n v="625.75"/>
        <n v="26020.375"/>
        <n v="3179.375"/>
        <n v="176.125"/>
        <n v="8013.25"/>
        <n v="442.125"/>
        <n v="227.625"/>
        <n v="3747"/>
        <n v="158"/>
        <n v="1447.5"/>
        <n v="22157.75"/>
        <n v="981.375"/>
        <n v="8373.25"/>
        <n v="1341.375"/>
        <n v="228"/>
        <n v="8547.375"/>
        <n v="7441.5"/>
        <n v="598.125"/>
        <n v="23727.875"/>
        <n v="1567.25"/>
        <n v="610.5"/>
        <n v="3176.125"/>
        <n v="584.375"/>
        <n v="578.125"/>
        <n v="2070.125"/>
        <n v="1148.875"/>
        <n v="377.625"/>
        <n v="2715.125"/>
        <n v="1156.875"/>
        <n v="2297.5"/>
        <n v="2976.875"/>
        <n v="44.5"/>
        <n v="109.375"/>
        <n v="2730.25"/>
        <n v="3197"/>
        <n v="8883.75"/>
        <n v="1413.875"/>
        <n v="681.625"/>
        <n v="19473.5"/>
        <n v="1055.75"/>
        <n v="358.625"/>
        <n v="3560.75"/>
        <n v="1182"/>
        <n v="3145.375"/>
        <n v="431.25"/>
        <n v="146.25"/>
        <n v="4870.625"/>
        <n v="180.25"/>
        <n v="158.375"/>
        <n v="2262.375"/>
        <n v="1890.625"/>
        <n v="126.125"/>
        <n v="414.375"/>
        <n v="526"/>
        <n v="1432.5"/>
        <n v="2168.25"/>
        <n v="388"/>
        <n v="417.375"/>
        <n v="2111.125"/>
        <n v="152.5"/>
        <n v="3598.5"/>
        <n v="1022.625"/>
        <n v="3905"/>
        <n v="1086.375"/>
        <n v="3239.375"/>
        <n v="114.75"/>
        <n v="506.125"/>
        <n v="1209.375"/>
        <n v="291.25"/>
        <n v="835.375"/>
        <n v="666"/>
        <n v="533"/>
        <n v="3923.125"/>
        <n v="845"/>
        <n v="4459.625"/>
        <n v="1895.875"/>
        <n v="537.375"/>
        <n v="1065.375"/>
        <n v="1642.25"/>
        <n v="1460.5"/>
        <n v="369.75"/>
        <n v="91.125"/>
        <n v="686.125"/>
        <n v="8972.375"/>
        <n v="104.875"/>
        <n v="1619.125"/>
        <n v="1380.5"/>
        <n v="157.875"/>
        <n v="565.875"/>
        <n v="5373"/>
        <n v="427"/>
        <n v="8105.62499999999"/>
        <n v="13813.75"/>
        <n v="351"/>
        <n v="297.625"/>
        <n v="4751.125"/>
        <n v="638.75"/>
        <n v="4875.125"/>
        <n v="4841.625"/>
        <n v="84"/>
        <n v="832.625"/>
        <n v="159.625"/>
        <n v="755.5"/>
        <n v="800.375"/>
        <n v="7288.125"/>
        <n v="141.625"/>
        <n v="2549.25"/>
        <n v="1398.5"/>
        <n v="25546.249999999902"/>
        <n v="2393.75"/>
        <n v="224.75"/>
        <n v="13082.5"/>
        <n v="86.75"/>
        <n v="2323.25"/>
        <n v="98.875"/>
        <n v="3636"/>
        <n v="1353.625"/>
        <n v="4557.625"/>
        <n v="1175.25"/>
        <n v="1431.75"/>
        <n v="312.375"/>
        <n v="5328.875"/>
        <n v="5760.5"/>
        <n v="1180.125"/>
        <n v="6637.75"/>
        <n v="681.875"/>
        <n v="440.375"/>
        <n v="162.375"/>
        <n v="4433.375"/>
        <n v="428.125"/>
        <n v="451.25"/>
        <n v="344.25"/>
        <n v="429.125"/>
        <n v="434.25"/>
        <n v="491.5"/>
        <n v="2590"/>
        <n v="821.75"/>
        <n v="789.625"/>
        <n v="1199.25"/>
        <n v="589.25"/>
        <n v="599.25"/>
        <n v="662.875"/>
        <n v="13386.5"/>
        <n v="439.625"/>
        <n v="555"/>
        <n v="566.25"/>
        <n v="965.125"/>
        <n v="426.875"/>
        <n v="1962.25"/>
        <n v="4827.625"/>
        <n v="8216.75"/>
        <n v="11087.1249999999"/>
        <n v="5388.375"/>
        <n v="1243"/>
        <n v="121.125"/>
        <n v="354.5"/>
        <n v="303.125"/>
        <n v="1029.25"/>
        <n v="25548.124999999902"/>
        <n v="255.75"/>
        <n v="2237"/>
        <n v="1292.25"/>
        <n v="29234.5"/>
        <n v="379.375"/>
        <n v="4040.5"/>
        <n v="955"/>
        <n v="727.75"/>
        <n v="1004.25"/>
        <n v="511"/>
        <n v="1283"/>
        <n v="657.375"/>
        <n v="282.5"/>
        <n v="754.125"/>
        <n v="7687.5"/>
        <n v="319.875"/>
        <n v="480.75"/>
        <n v="2239"/>
        <n v="8095.25"/>
        <n v="571.875"/>
        <n v="278.75"/>
        <n v="3219.125"/>
        <n v="2096.75"/>
        <n v="2803.75"/>
        <n v="4246.125"/>
        <n v="229.625"/>
        <n v="1932.625"/>
        <n v="8121.5"/>
        <n v="2639.875"/>
        <n v="361"/>
        <n v="2088.375"/>
        <n v="380.125"/>
        <n v="2309.75"/>
        <n v="154.875"/>
        <n v="4339.5"/>
        <n v="3567.5"/>
        <n v="499.375"/>
        <n v="5473.375"/>
        <n v="2767"/>
        <n v="571.125"/>
        <n v="348.125"/>
        <n v="4928.75"/>
        <n v="571.25"/>
        <n v="5604.75"/>
        <n v="7.5"/>
        <n v="326.5"/>
        <n v="2549"/>
        <n v="6.5"/>
        <n v="3387.125"/>
        <n v="2228.5"/>
        <n v="244.375"/>
        <n v="4920.625"/>
        <n v="595.375"/>
        <n v="694"/>
        <n v="2845.25"/>
        <n v="1077.75"/>
        <n v="1182.625"/>
        <n v="302.375"/>
        <n v="1798.875"/>
        <n v="270.5"/>
        <n v="2175.25"/>
        <n v="929.5"/>
        <n v="468.5"/>
        <n v="975.25"/>
        <n v="1213.375"/>
        <n v="316.625"/>
        <n v="1196.375"/>
        <n v="1876.25"/>
        <n v="265.375"/>
        <n v="1135"/>
        <n v="9206.5"/>
        <n v="22545.375"/>
        <n v="707.75"/>
        <n v="346.25"/>
        <n v="24849.624999999902"/>
        <n v="429.375"/>
        <n v="1296.625"/>
        <n v="282.125"/>
        <n v="95.75"/>
        <n v="2194.75"/>
        <n v="1208.625"/>
        <n v="188.375"/>
        <n v="515.75"/>
        <n v="252"/>
        <n v="5689.625"/>
        <n v="438.875"/>
        <n v="315.625"/>
        <n v="5363.5"/>
        <n v="259.75"/>
        <n v="541.25"/>
        <n v="653.75"/>
        <n v="524"/>
        <n v="2586.25"/>
        <n v="380.25"/>
        <n v="50588.875"/>
        <n v="3002.125"/>
        <n v="367.5"/>
        <n v="15880.1249999999"/>
        <n v="12232.1249999999"/>
        <n v="696.75"/>
        <n v="187.125"/>
        <n v="33752"/>
        <n v="10930.25"/>
        <n v="241.625"/>
        <n v="6.75"/>
        <n v="3428.125"/>
        <n v="290.25"/>
        <n v="1191.75"/>
        <n v="126"/>
        <n v="852.625"/>
        <n v="611.625"/>
        <n v="618.5"/>
        <n v="1213.125"/>
        <n v="783.875"/>
        <n v="329.125"/>
        <n v="7346.125"/>
        <n v="4477.25"/>
        <n v="657.875"/>
        <n v="10416.75"/>
        <n v="1603.125"/>
        <n v="32325"/>
        <n v="496.75"/>
        <n v="4105.25"/>
        <n v="30833.374999999902"/>
        <n v="1485.125"/>
        <n v="403.125"/>
        <n v="1458.125"/>
        <n v="1508.25"/>
        <n v="397.5"/>
        <n v="11409.6249999999"/>
        <n v="1398"/>
        <n v="6308.625"/>
        <n v="12942.75"/>
        <n v="350.375"/>
        <n v="548.25"/>
        <n v="113.625"/>
        <n v="451.75"/>
        <n v="261.625"/>
        <n v="366.5"/>
        <n v="5386.875"/>
        <n v="1693.5"/>
        <n v="1628.75"/>
        <n v="180.375"/>
        <n v="323.75"/>
        <n v="1545.625"/>
        <n v="527.375"/>
        <n v="1343"/>
        <n v="649.625"/>
        <n v="3056.125"/>
        <n v="6855"/>
        <n v="597.75"/>
        <n v="1544.125"/>
        <n v="7700.25"/>
        <n v="205.25"/>
        <n v="3156.125"/>
        <n v="194.625"/>
        <n v="4026.625"/>
        <n v="1553.25"/>
        <n v="90.875"/>
        <n v="641"/>
        <n v="1562.5"/>
        <n v="240.25"/>
        <n v="524.75"/>
        <n v="1727.25"/>
        <n v="67.125"/>
        <n v="522.875"/>
        <n v="258"/>
        <n v="132.875"/>
        <n v="4984"/>
        <n v="212.125"/>
        <n v="4483.375"/>
        <n v="129.875"/>
        <n v="239.125"/>
        <n v="1096.75"/>
        <n v="1602.5"/>
        <n v="4269"/>
        <n v="1407.875"/>
        <n v="368.25"/>
        <n v="2647.25"/>
        <n v="2914.125"/>
        <n v="332"/>
        <n v="575.875"/>
        <n v="417"/>
        <n v="3351.25"/>
        <n v="2088.5"/>
        <n v="8686.5"/>
        <n v="3557.75"/>
        <n v="6784.125"/>
        <n v="9104"/>
        <n v="9095.875"/>
        <n v="340.875"/>
        <n v="52.375"/>
        <n v="554.375"/>
        <n v="331"/>
        <n v="1863.875"/>
        <n v="3166.375"/>
        <n v="9016.25"/>
        <n v="521.375"/>
        <n v="2049.25"/>
        <n v="1315.125"/>
        <n v="147.25"/>
        <n v="1739.625"/>
        <n v="138.875"/>
        <n v="218.375"/>
        <n v="190.75"/>
        <n v="1236.75"/>
        <n v="231.125"/>
        <n v="2979"/>
        <n v="223.25"/>
        <n v="244.25"/>
        <n v="9455.25"/>
        <n v="223.5"/>
        <n v="46302.249999999898"/>
        <n v="1277"/>
        <n v="371.625"/>
        <n v="59155.249999999898"/>
        <n v="220.5"/>
        <n v="106178.499999999"/>
        <n v="31819.374999999902"/>
        <n v="1692.25"/>
        <n v="108348.874999999"/>
        <n v="464.5"/>
        <n v="141.25"/>
        <n v="23599.249999999902"/>
        <n v="804.75"/>
        <n v="1197.75"/>
        <n v="19616.75"/>
        <n v="734.875"/>
        <n v="405.75"/>
        <n v="21479.249999999902"/>
        <n v="4512.125"/>
        <n v="240.875"/>
        <n v="758.125"/>
        <n v="6890.875"/>
        <n v="532.375"/>
        <n v="132.375"/>
        <n v="581.875"/>
        <n v="551.625"/>
        <n v="360.375"/>
        <n v="423.5"/>
        <n v="1143.5"/>
        <n v="399.625"/>
        <n v="1114.375"/>
        <n v="533.25"/>
        <n v="692.625"/>
        <n v="569.25"/>
        <n v="172.375"/>
        <n v="515.875"/>
        <n v="77.125"/>
        <n v="1704.25"/>
        <n v="6808.75"/>
        <n v="74.625"/>
        <n v="291.125"/>
        <n v="45259.124999999898"/>
        <n v="2358.25"/>
        <n v="1387.375"/>
        <n v="59081.625"/>
        <n v="272.125"/>
        <n v="111.75"/>
        <n v="390"/>
        <n v="2590.5"/>
        <n v="473.75"/>
        <n v="7729.75"/>
        <n v="1268"/>
        <n v="13449.875"/>
        <n v="5549.125"/>
        <n v="273.375"/>
        <n v="412.75"/>
        <n v="441"/>
        <n v="385.375"/>
        <n v="452.375"/>
        <n v="637.25"/>
        <n v="1685.875"/>
        <n v="4530"/>
        <n v="560.25"/>
        <n v="86.375"/>
        <n v="7236.5"/>
        <n v="1181.5"/>
        <n v="7115.5"/>
        <n v="19651.5"/>
        <n v="150.75"/>
        <n v="1655.5"/>
        <n v="23792"/>
        <n v="6530.875"/>
        <n v="394.5"/>
        <n v="467.25"/>
        <n v="3436.375"/>
        <n v="121.625"/>
        <n v="6351"/>
        <n v="640.125"/>
        <n v="2616.75"/>
        <n v="2766.875"/>
        <n v="3063.5"/>
        <n v="405.875"/>
        <n v="2611.5"/>
        <n v="184"/>
        <n v="3451.875"/>
        <n v="3355.25"/>
        <n v="97.5"/>
        <n v="150.5"/>
        <n v="85.75"/>
        <n v="166.25"/>
        <n v="431.875"/>
        <n v="2242.5"/>
        <n v="2248.125"/>
        <n v="139.125"/>
        <n v="2051.75"/>
        <n v="1792.875"/>
        <n v="25095.5"/>
        <n v="29223.75"/>
        <n v="23266.875"/>
        <n v="6126.625"/>
        <n v="691.875"/>
        <n v="33331.5"/>
        <n v="6033.125"/>
        <n v="1697.25"/>
        <n v="21445.249999999902"/>
        <n v="292.625"/>
        <n v="99.5"/>
        <n v="23882.875"/>
        <n v="4328.125"/>
        <n v="1004"/>
        <n v="426"/>
        <n v="6569.5"/>
        <n v="614"/>
        <n v="848.5"/>
        <n v="4120.875"/>
        <n v="658.375"/>
        <n v="247.75"/>
        <n v="1757.5"/>
        <n v="888.375"/>
        <n v="1514.5"/>
        <n v="3564.75"/>
        <n v="1983.5"/>
        <n v="1012.75"/>
        <n v="464.125"/>
        <n v="2320.125"/>
        <n v="605.5"/>
        <n v="1722.375"/>
        <n v="422.5"/>
        <n v="25136.249999999902"/>
        <n v="2063.25"/>
        <n v="2318.75"/>
        <n v="361.25"/>
        <n v="585.375"/>
        <n v="3313.125"/>
        <n v="367"/>
        <n v="397.875"/>
        <n v="1663.75"/>
        <n v="65.25"/>
        <n v="2010.625"/>
        <n v="782.75"/>
        <n v="1406"/>
        <n v="171.625"/>
        <n v="137.625"/>
        <n v="2278.375"/>
        <n v="4307.125"/>
        <n v="525.375"/>
        <n v="2095.75"/>
        <n v="733"/>
        <n v="348.25"/>
        <n v="2239.625"/>
        <n v="1329.75"/>
        <n v="1842.5"/>
        <n v="458"/>
        <n v="1090.375"/>
        <n v="267.25"/>
        <n v="409.625"/>
        <n v="14915.1249999999"/>
        <n v="402.5"/>
        <n v="998.125"/>
        <n v="1012.625"/>
        <n v="874.75"/>
        <n v="8942.25"/>
        <n v="4559.375"/>
        <n v="187.5"/>
        <n v="2593.25"/>
        <n v="5262.375"/>
        <n v="470.625"/>
        <n v="1146.125"/>
        <n v="498.625"/>
        <n v="261.25"/>
        <n v="1057.125"/>
        <n v="2577"/>
        <n v="1328"/>
        <n v="1957.5"/>
        <n v="574.375"/>
        <n v="1227.75"/>
        <n v="5924.75"/>
        <n v="1132.375"/>
        <n v="10686.6249999999"/>
        <n v="7270.5"/>
        <n v="364.375"/>
        <n v="852"/>
        <n v="490.75"/>
        <n v="2641.875"/>
        <n v="230.625"/>
        <n v="3051.25"/>
        <n v="665.875"/>
        <n v="576"/>
        <n v="1842.625"/>
        <n v="980"/>
        <n v="905.625"/>
        <n v="1705.25"/>
        <n v="2087.25"/>
        <n v="13504.375"/>
        <n v="3001.25"/>
        <n v="1339"/>
        <n v="926.75"/>
        <n v="11231.1249999999"/>
        <n v="955.125"/>
        <n v="746.375"/>
        <n v="315.5"/>
        <n v="2061.875"/>
        <n v="213"/>
        <n v="3507.625"/>
        <n v="223.125"/>
        <n v="341.875"/>
        <n v="856.25"/>
        <n v="239.375"/>
        <n v="448"/>
        <n v="149.375"/>
        <n v="124.5"/>
        <n v="1675.125"/>
        <n v="206.625"/>
        <n v="467.625"/>
        <n v="138.625"/>
        <n v="297.25"/>
        <n v="253.5"/>
        <n v="228.25"/>
        <n v="1468.375"/>
        <n v="541.875"/>
        <n v="225.25"/>
        <n v="44"/>
        <n v="163.375"/>
        <n v="2008"/>
        <n v="270.25"/>
        <n v="173.125"/>
        <n v="16913.624999999902"/>
        <n v="2631"/>
        <n v="528.875"/>
        <n v="3058.5"/>
        <n v="2467.125"/>
        <n v="512.125"/>
        <n v="15682.5"/>
        <n v="31864.499999999902"/>
        <n v="3390.75"/>
        <n v="18018.5"/>
        <n v="862.75"/>
        <n v="70.125"/>
        <n v="366.75"/>
        <n v="344.875"/>
        <n v="8038.25"/>
        <n v="2109.625"/>
        <n v="594.625"/>
        <n v="5637.125"/>
        <n v="2344.625"/>
        <n v="829.75"/>
        <n v="3279.5"/>
        <n v="863"/>
        <n v="107.125"/>
        <n v="228.5"/>
        <n v="893"/>
        <n v="411.125"/>
        <n v="443"/>
        <n v="505.75"/>
        <n v="404.625"/>
        <n v="258.5"/>
        <n v="98.375"/>
        <n v="1380.75"/>
        <n v="3892.75"/>
        <n v="1077.25"/>
        <n v="294.375"/>
        <n v="2216.625"/>
        <n v="4865.75"/>
        <n v="1869"/>
        <n v="2290.25"/>
        <n v="68.875"/>
        <n v="66441.75"/>
        <n v="766.875"/>
        <n v="76680.874999999898"/>
        <n v="364"/>
        <n v="577.375"/>
        <n v="2942.875"/>
        <n v="584.25"/>
        <n v="4127.875"/>
        <n v="1743.25"/>
        <n v="1828.5"/>
        <n v="3212.5"/>
        <n v="2329.75"/>
        <n v="9111.25"/>
        <n v="6812.5"/>
        <n v="12261.375"/>
        <n v="1423"/>
        <n v="222.25"/>
        <n v="274.25"/>
        <n v="422.625"/>
        <n v="958.375"/>
        <n v="73"/>
        <n v="22.5"/>
        <n v="335.5"/>
        <n v="677.75"/>
        <n v="113916.749999999"/>
        <n v="208.25"/>
        <n v="540"/>
        <n v="133918.49999999901"/>
        <n v="175.5"/>
        <n v="3617.375"/>
        <n v="4123.5"/>
        <n v="2913.25"/>
        <n v="1591.5"/>
        <n v="658.625"/>
        <n v="376.125"/>
        <n v="3202"/>
        <n v="2731.25"/>
        <n v="16117.5"/>
        <n v="404.875"/>
        <n v="248.75"/>
        <n v="24110.875"/>
        <n v="653.5"/>
        <n v="160.125"/>
        <n v="434.375"/>
        <n v="666.625"/>
        <n v="176.375"/>
        <n v="104"/>
        <n v="202.875"/>
        <n v="238.875"/>
        <n v="429.875"/>
        <n v="4774.375"/>
        <n v="2358.875"/>
        <n v="8620.875"/>
        <n v="3179.875"/>
        <n v="3690.625"/>
        <n v="1268.375"/>
        <n v="596.25"/>
        <n v="4934.625"/>
        <n v="5427.125"/>
        <n v="287.5"/>
        <n v="76.375"/>
        <n v="5479"/>
        <n v="234"/>
        <n v="7173.625"/>
        <n v="3856.875"/>
        <n v="294.125"/>
        <n v="387.125"/>
        <n v="155.875"/>
        <n v="1929.75"/>
        <n v="333.875"/>
        <n v="4815.375"/>
        <n v="356.875"/>
        <n v="21924"/>
        <n v="3524.625"/>
        <n v="660.125"/>
        <n v="728.625"/>
        <n v="594.125"/>
        <n v="1261"/>
        <n v="1005.5"/>
        <n v="434.625"/>
        <n v="101.75"/>
        <n v="1463.75"/>
        <n v="1778.25"/>
        <n v="134"/>
        <n v="1947.875"/>
        <n v="889.25"/>
        <n v="21908.624999999902"/>
        <n v="1045.25"/>
        <n v="1140.75"/>
        <n v="3063.625"/>
        <n v="368.5"/>
        <n v="378.75"/>
        <n v="528.375"/>
        <n v="502.75"/>
        <n v="1595.25"/>
        <n v="430.5"/>
        <n v="5267.25"/>
        <n v="1880.375"/>
        <n v="473.375"/>
        <n v="7057.75"/>
        <n v="203.125"/>
        <n v="594.375"/>
        <n v="522"/>
        <n v="506.625"/>
        <n v="1288.75"/>
        <n v="11978.75"/>
        <n v="542.125"/>
        <n v="680.625"/>
        <n v="339.25"/>
        <n v="1877.375"/>
        <n v="2158"/>
        <n v="474.625"/>
        <n v="1780.75"/>
        <n v="1074.375"/>
        <n v="3344.75"/>
        <n v="2726.125"/>
        <n v="1213.75"/>
        <n v="2012.5"/>
        <n v="2725.75"/>
        <n v="1447"/>
        <n v="3939.75"/>
        <n v="243.75"/>
        <n v="345.625"/>
        <n v="4592.25"/>
        <n v="616"/>
        <n v="1047"/>
        <n v="3697.25"/>
        <n v="1187"/>
        <n v="13971.875"/>
        <n v="1344.125"/>
        <n v="669.75"/>
        <n v="6725.25"/>
        <n v="217.5"/>
        <n v="634.75"/>
        <n v="786.625"/>
        <n v="757.125"/>
        <n v="339.625"/>
        <n v="136.25"/>
        <n v="783"/>
        <n v="1929.125"/>
        <n v="737.25"/>
        <n v="1587.5"/>
        <n v="315.25"/>
        <n v="360.625"/>
        <n v="3551.875"/>
        <n v="6561.5"/>
        <n v="982.625"/>
        <n v="1850"/>
        <n v="1379.75"/>
        <n v="976.625"/>
        <n v="2908.75"/>
        <n v="553"/>
        <n v="797"/>
        <n v="3524.875"/>
        <n v="208.5"/>
        <n v="87.625"/>
        <n v="835"/>
        <n v="92.875"/>
        <n v="293"/>
        <n v="159734.37499999901"/>
        <n v="3235.875"/>
        <n v="327"/>
        <n v="184849.12499999901"/>
        <n v="1222.75"/>
        <n v="4382.5"/>
        <n v="165"/>
        <n v="185"/>
        <n v="5916.625"/>
        <n v="899.625"/>
        <n v="1497.375"/>
        <n v="272.375"/>
        <n v="2252.75"/>
        <n v="1993.75"/>
        <n v="318.875"/>
        <n v="19023.124999999902"/>
        <n v="2126.75"/>
        <n v="24998.249999999902"/>
        <n v="1508.75"/>
        <n v="443.25"/>
        <n v="117.25"/>
        <n v="418.125"/>
        <n v="33.75"/>
        <n v="1747.5"/>
        <n v="1907.75"/>
        <n v="7546"/>
        <n v="686.875"/>
        <n v="1572.5"/>
        <n v="263.375"/>
        <n v="853.125"/>
        <n v="4211.5"/>
        <n v="660.75"/>
        <n v="3480.125"/>
        <n v="861.75"/>
        <n v="2187.25"/>
        <n v="426.5"/>
        <n v="992"/>
        <n v="1528.75"/>
        <n v="620.125"/>
        <n v="4143.125"/>
        <n v="951.5"/>
        <n v="4352.625"/>
        <n v="4515.5"/>
        <n v="3568.5"/>
        <n v="855.75"/>
        <n v="3726.375"/>
        <n v="598.875"/>
        <n v="1745.625"/>
        <n v="879"/>
        <n v="2192.25"/>
        <n v="1238"/>
        <n v="310.875"/>
        <n v="794.375"/>
        <n v="1002.375"/>
        <n v="181.625"/>
        <n v="732.875"/>
        <n v="1509.25"/>
        <n v="1535.25"/>
        <n v="497.25"/>
        <n v="2139.75"/>
        <n v="1632.375"/>
        <n v="122.75"/>
        <n v="1247.5"/>
        <n v="534.375"/>
        <n v="588.5"/>
        <n v="371.5"/>
        <n v="426.75"/>
        <n v="562.625"/>
        <n v="2736.375"/>
        <n v="689.25"/>
        <n v="2907.125"/>
        <n v="4222.375"/>
        <n v="2703.25"/>
        <n v="4384.75"/>
        <n v="2853.375"/>
        <n v="314.625"/>
        <n v="390.625"/>
        <n v="1051.375"/>
        <n v="585.625"/>
        <n v="3800.625"/>
        <n v="842.75"/>
        <n v="2975.75"/>
        <n v="196.125"/>
        <n v="2517.25"/>
        <n v="393.25"/>
        <n v="876.75"/>
        <n v="170"/>
        <n v="265"/>
        <n v="1888.5"/>
        <n v="1396.25"/>
        <n v="530.625"/>
        <n v="79"/>
        <n v="1071.75"/>
        <n v="658"/>
        <n v="94.125"/>
        <n v="1333"/>
        <n v="3083.25"/>
        <n v="4259.625"/>
        <n v="305.75"/>
        <n v="5193.25"/>
        <n v="90.125"/>
        <n v="17782.5"/>
        <n v="164.875"/>
        <n v="18069.375"/>
        <n v="2607.25"/>
        <n v="1564.625"/>
        <n v="354.75"/>
        <n v="235.75"/>
        <n v="1687.375"/>
        <n v="623.5"/>
        <n v="3918.75"/>
        <n v="334.875"/>
        <n v="606.75"/>
        <n v="3856.125"/>
        <n v="210.75"/>
        <n v="1327.875"/>
        <n v="2062.75"/>
        <n v="743.625"/>
        <n v="1333.625"/>
        <n v="1391.75"/>
        <n v="2604.625"/>
        <n v="1106.5"/>
        <n v="4039.625"/>
        <n v="4671.25"/>
        <n v="1392"/>
        <n v="474.75"/>
        <n v="1169.125"/>
        <n v="195.375"/>
        <n v="109.25"/>
        <n v="1852.875"/>
        <n v="746.125"/>
        <n v="1183.75"/>
        <n v="1131.5"/>
        <n v="1120.625"/>
        <n v="2756.375"/>
        <n v="1005.375"/>
        <n v="8815.75"/>
        <n v="1423.375"/>
        <n v="311.375"/>
        <n v="9040.875"/>
        <n v="512.375"/>
        <n v="648.375"/>
        <n v="416.75"/>
        <n v="594.875"/>
        <n v="7522.75"/>
        <n v="119.625"/>
        <n v="730.875"/>
        <n v="664.125"/>
        <n v="103.75"/>
        <n v="373.5"/>
        <n v="6573.875"/>
        <n v="81.25"/>
        <n v="1034.5"/>
        <n v="9452.75"/>
        <n v="324.875"/>
        <n v="523.75"/>
        <n v="2799.75"/>
        <n v="3329.25"/>
        <n v="406.75"/>
        <n v="5961.875"/>
        <n v="308.125"/>
        <n v="607.375"/>
        <n v="7434.62499999999"/>
        <n v="2439.875"/>
        <n v="1989.25"/>
        <n v="2479.875"/>
        <n v="2353"/>
        <n v="2130.625"/>
        <n v="4167.25"/>
        <n v="287.75"/>
        <n v="10939.875"/>
        <n v="286.125"/>
        <n v="2791"/>
        <n v="13713"/>
        <n v="2907.875"/>
        <n v="14360.25"/>
        <n v="173.375"/>
        <n v="788.375"/>
        <n v="591.375"/>
        <n v="518.5"/>
        <n v="561.125"/>
        <n v="259"/>
        <n v="200.125"/>
        <n v="5305"/>
        <n v="1129.625"/>
        <n v="335.625"/>
        <n v="439.5"/>
        <n v="542.75"/>
        <n v="1517.625"/>
        <n v="11615.375"/>
        <n v="29529.124999999902"/>
        <n v="1162.875"/>
        <n v="10639.25"/>
        <n v="694.625"/>
        <n v="92.125"/>
        <n v="3951.125"/>
        <n v="4360"/>
        <n v="1009.125"/>
        <n v="276.875"/>
        <n v="1513.875"/>
        <n v="323.5"/>
        <n v="1282.625"/>
        <n v="224.5"/>
        <n v="206.375"/>
        <n v="257.375"/>
        <n v="356.5"/>
        <n v="502.125"/>
        <n v="1837.875"/>
        <n v="2437.125"/>
        <n v="1530.125"/>
        <n v="2904.5"/>
        <n v="2930.625"/>
        <n v="905.75"/>
        <n v="1253.625"/>
        <n v="2868.875"/>
        <n v="416.875"/>
        <n v="318.25"/>
        <n v="503"/>
        <n v="389.375"/>
        <n v="484"/>
        <n v="420.125"/>
        <n v="1981.5"/>
        <n v="433.5"/>
        <n v="538.75"/>
        <n v="883"/>
        <n v="3353.25"/>
        <n v="3894.125"/>
        <n v="948.75"/>
        <n v="1797.5"/>
        <n v="4358.5"/>
        <n v="1172.625"/>
        <n v="1244.75"/>
        <n v="5490"/>
        <n v="227.5"/>
        <n v="29174.5"/>
        <n v="1730.25"/>
        <n v="3799.375"/>
        <n v="32799"/>
        <n v="17636"/>
        <n v="5232.75"/>
        <n v="2285.5"/>
        <n v="5475.125"/>
        <n v="3956.625"/>
        <n v="4321.5"/>
        <n v="1506.5"/>
        <n v="1675.75"/>
        <n v="115"/>
        <n v="1194"/>
        <n v="244.125"/>
        <n v="976.5"/>
        <n v="1961.375"/>
        <n v="1422.125"/>
        <n v="575.75"/>
        <n v="27024.124999999902"/>
        <n v="537.25"/>
        <n v="6845.875"/>
        <n v="419.375"/>
        <n v="17855.375"/>
        <n v="18037.124999999902"/>
        <n v="387.875"/>
        <n v="267.625"/>
        <n v="425.375"/>
        <n v="4282.625"/>
        <n v="1401.75"/>
        <n v="1215.75"/>
        <n v="1639.125"/>
        <n v="1688.625"/>
        <n v="1991.25"/>
        <n v="1551.5"/>
        <n v="4357.75"/>
        <n v="55.75"/>
        <n v="2001.125"/>
        <n v="341.375"/>
        <n v="49.25"/>
        <n v="457.75"/>
        <n v="172.875"/>
        <n v="7673.75"/>
        <n v="1970.875"/>
        <n v="7751.875"/>
        <n v="2019.625"/>
        <n v="117"/>
        <n v="2005.875"/>
        <n v="349.25"/>
        <n v="1085.25"/>
        <n v="1708.375"/>
        <n v="7715.875"/>
        <n v="1298.625"/>
        <n v="3844.875"/>
        <n v="7671.375"/>
      </sharedItems>
    </cacheField>
    <cacheField name="Growth" numFmtId="9">
      <sharedItems containsSemiMixedTypes="0" containsString="0" containsNumber="1" minValue="-0.98746081504702199" maxValue="314.22605952076407"/>
    </cacheField>
    <cacheField name="Months (Date)" numFmtId="0" databaseField="0">
      <fieldGroup base="2">
        <rangePr groupBy="months" startDate="2024-01-01T00:00:00" endDate="2025-01-02T00:00:00"/>
        <groupItems count="14">
          <s v="&lt;01/01/2024"/>
          <s v="Jan"/>
          <s v="Feb"/>
          <s v="Mar"/>
          <s v="Apr"/>
          <s v="May"/>
          <s v="Jun"/>
          <s v="Jul"/>
          <s v="Aug"/>
          <s v="Sep"/>
          <s v="Oct"/>
          <s v="Nov"/>
          <s v="Dec"/>
          <s v="&gt;02/01/2025"/>
        </groupItems>
      </fieldGroup>
    </cacheField>
    <cacheField name="Quarters (Date)" numFmtId="0" databaseField="0">
      <fieldGroup base="2">
        <rangePr groupBy="quarters" startDate="2024-01-01T00:00:00" endDate="2025-01-02T00:00:00"/>
        <groupItems count="6">
          <s v="&lt;01/01/2024"/>
          <s v="Qtr1"/>
          <s v="Qtr2"/>
          <s v="Qtr3"/>
          <s v="Qtr4"/>
          <s v="&gt;02/01/2025"/>
        </groupItems>
      </fieldGroup>
    </cacheField>
    <cacheField name="Years (Date)" numFmtId="0" databaseField="0">
      <fieldGroup base="2">
        <rangePr groupBy="years" startDate="2024-01-01T00:00:00" endDate="2025-01-02T00:00:00"/>
        <groupItems count="4">
          <s v="&lt;01/01/2024"/>
          <s v="2024"/>
          <s v="2025"/>
          <s v="&gt;02/01/2025"/>
        </groupItems>
      </fieldGroup>
    </cacheField>
  </cacheFields>
  <extLst>
    <ext xmlns:x14="http://schemas.microsoft.com/office/spreadsheetml/2009/9/main" uri="{725AE2AE-9491-48be-B2B4-4EB974FC3084}">
      <x14:pivotCacheDefinition pivotCacheId="1718430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73">
  <r>
    <x v="0"/>
    <x v="0"/>
    <x v="0"/>
    <x v="0"/>
    <n v="2268"/>
    <x v="0"/>
    <x v="0"/>
    <n v="31.810126582278478"/>
  </r>
  <r>
    <x v="1"/>
    <x v="1"/>
    <x v="1"/>
    <x v="1"/>
    <n v="14422"/>
    <x v="1"/>
    <x v="1"/>
    <n v="1.3195818254925613"/>
  </r>
  <r>
    <x v="2"/>
    <x v="1"/>
    <x v="2"/>
    <x v="2"/>
    <n v="29249"/>
    <x v="2"/>
    <x v="2"/>
    <n v="115.58794220229198"/>
  </r>
  <r>
    <x v="3"/>
    <x v="2"/>
    <x v="3"/>
    <x v="3"/>
    <n v="2439"/>
    <x v="3"/>
    <x v="3"/>
    <n v="28.474320241691842"/>
  </r>
  <r>
    <x v="1"/>
    <x v="1"/>
    <x v="4"/>
    <x v="4"/>
    <n v="19605"/>
    <x v="4"/>
    <x v="4"/>
    <n v="-0.27837565507055673"/>
  </r>
  <r>
    <x v="4"/>
    <x v="0"/>
    <x v="5"/>
    <x v="0"/>
    <n v="4479"/>
    <x v="5"/>
    <x v="5"/>
    <n v="23.559287183002056"/>
  </r>
  <r>
    <x v="5"/>
    <x v="3"/>
    <x v="6"/>
    <x v="1"/>
    <n v="9869"/>
    <x v="6"/>
    <x v="6"/>
    <n v="0.60559656722184929"/>
  </r>
  <r>
    <x v="6"/>
    <x v="4"/>
    <x v="7"/>
    <x v="2"/>
    <n v="2560"/>
    <x v="7"/>
    <x v="7"/>
    <n v="25.562905317769133"/>
  </r>
  <r>
    <x v="7"/>
    <x v="5"/>
    <x v="8"/>
    <x v="3"/>
    <n v="5069"/>
    <x v="8"/>
    <x v="8"/>
    <n v="12.009945460378569"/>
  </r>
  <r>
    <x v="5"/>
    <x v="3"/>
    <x v="9"/>
    <x v="4"/>
    <n v="11259"/>
    <x v="9"/>
    <x v="9"/>
    <n v="0.49457405502273266"/>
  </r>
  <r>
    <x v="8"/>
    <x v="6"/>
    <x v="10"/>
    <x v="0"/>
    <n v="1424"/>
    <x v="10"/>
    <x v="10"/>
    <n v="13.222222222222221"/>
  </r>
  <r>
    <x v="9"/>
    <x v="7"/>
    <x v="11"/>
    <x v="1"/>
    <n v="173"/>
    <x v="11"/>
    <x v="11"/>
    <n v="0.29588014981273414"/>
  </r>
  <r>
    <x v="10"/>
    <x v="1"/>
    <x v="12"/>
    <x v="2"/>
    <n v="2183"/>
    <x v="12"/>
    <x v="12"/>
    <n v="16.856850715746422"/>
  </r>
  <r>
    <x v="6"/>
    <x v="4"/>
    <x v="13"/>
    <x v="3"/>
    <n v="5007"/>
    <x v="13"/>
    <x v="13"/>
    <n v="11.189896530736458"/>
  </r>
  <r>
    <x v="9"/>
    <x v="7"/>
    <x v="14"/>
    <x v="4"/>
    <n v="194"/>
    <x v="14"/>
    <x v="14"/>
    <n v="0.41347905282331521"/>
  </r>
  <r>
    <x v="11"/>
    <x v="7"/>
    <x v="15"/>
    <x v="0"/>
    <n v="11980"/>
    <x v="15"/>
    <x v="15"/>
    <n v="11.334620334620334"/>
  </r>
  <r>
    <x v="12"/>
    <x v="8"/>
    <x v="16"/>
    <x v="1"/>
    <n v="240981"/>
    <x v="16"/>
    <x v="16"/>
    <n v="0.603326666139955"/>
  </r>
  <r>
    <x v="13"/>
    <x v="6"/>
    <x v="17"/>
    <x v="2"/>
    <n v="27651"/>
    <x v="17"/>
    <x v="17"/>
    <n v="10.61074952760865"/>
  </r>
  <r>
    <x v="1"/>
    <x v="1"/>
    <x v="18"/>
    <x v="3"/>
    <n v="134630"/>
    <x v="18"/>
    <x v="18"/>
    <n v="10.98708959376739"/>
  </r>
  <r>
    <x v="12"/>
    <x v="8"/>
    <x v="19"/>
    <x v="4"/>
    <n v="170878"/>
    <x v="19"/>
    <x v="19"/>
    <n v="-2.0639990142088727E-2"/>
  </r>
  <r>
    <x v="14"/>
    <x v="6"/>
    <x v="20"/>
    <x v="0"/>
    <n v="3213"/>
    <x v="20"/>
    <x v="20"/>
    <n v="10.774622079706825"/>
  </r>
  <r>
    <x v="15"/>
    <x v="0"/>
    <x v="21"/>
    <x v="1"/>
    <n v="168"/>
    <x v="21"/>
    <x v="21"/>
    <n v="7.446016381236209E-4"/>
  </r>
  <r>
    <x v="16"/>
    <x v="0"/>
    <x v="22"/>
    <x v="2"/>
    <n v="2274"/>
    <x v="22"/>
    <x v="22"/>
    <n v="10.058966565349545"/>
  </r>
  <r>
    <x v="17"/>
    <x v="1"/>
    <x v="23"/>
    <x v="3"/>
    <n v="126836"/>
    <x v="23"/>
    <x v="23"/>
    <n v="10.954664341761116"/>
  </r>
  <r>
    <x v="15"/>
    <x v="0"/>
    <x v="24"/>
    <x v="4"/>
    <n v="372"/>
    <x v="24"/>
    <x v="24"/>
    <n v="1.0782122905027931"/>
  </r>
  <r>
    <x v="18"/>
    <x v="7"/>
    <x v="25"/>
    <x v="0"/>
    <n v="4852"/>
    <x v="25"/>
    <x v="25"/>
    <n v="10.460289341600236"/>
  </r>
  <r>
    <x v="19"/>
    <x v="9"/>
    <x v="26"/>
    <x v="1"/>
    <n v="2345"/>
    <x v="26"/>
    <x v="26"/>
    <n v="-0.26301316047927714"/>
  </r>
  <r>
    <x v="20"/>
    <x v="0"/>
    <x v="3"/>
    <x v="2"/>
    <n v="5343"/>
    <x v="27"/>
    <x v="27"/>
    <n v="9.1073539843934732"/>
  </r>
  <r>
    <x v="21"/>
    <x v="0"/>
    <x v="27"/>
    <x v="3"/>
    <n v="1488"/>
    <x v="28"/>
    <x v="28"/>
    <n v="9.4881057268722468"/>
  </r>
  <r>
    <x v="19"/>
    <x v="9"/>
    <x v="28"/>
    <x v="4"/>
    <n v="2380"/>
    <x v="29"/>
    <x v="29"/>
    <n v="-2.2386527007599133E-2"/>
  </r>
  <r>
    <x v="22"/>
    <x v="7"/>
    <x v="29"/>
    <x v="0"/>
    <n v="132325"/>
    <x v="30"/>
    <x v="30"/>
    <n v="6.9087941068800385"/>
  </r>
  <r>
    <x v="23"/>
    <x v="7"/>
    <x v="30"/>
    <x v="1"/>
    <n v="4920"/>
    <x v="31"/>
    <x v="31"/>
    <n v="0.45869621613608569"/>
  </r>
  <r>
    <x v="24"/>
    <x v="10"/>
    <x v="31"/>
    <x v="2"/>
    <n v="1940"/>
    <x v="32"/>
    <x v="32"/>
    <n v="8.6457426973275329"/>
  </r>
  <r>
    <x v="25"/>
    <x v="0"/>
    <x v="32"/>
    <x v="3"/>
    <n v="2164"/>
    <x v="33"/>
    <x v="33"/>
    <n v="7.6560000000000006"/>
  </r>
  <r>
    <x v="23"/>
    <x v="7"/>
    <x v="33"/>
    <x v="4"/>
    <n v="2986"/>
    <x v="34"/>
    <x v="34"/>
    <n v="-0.1309662398137369"/>
  </r>
  <r>
    <x v="26"/>
    <x v="6"/>
    <x v="34"/>
    <x v="0"/>
    <n v="1774"/>
    <x v="35"/>
    <x v="35"/>
    <n v="5.2963620230700972"/>
  </r>
  <r>
    <x v="27"/>
    <x v="0"/>
    <x v="35"/>
    <x v="1"/>
    <n v="224"/>
    <x v="36"/>
    <x v="36"/>
    <n v="0.40769835035349566"/>
  </r>
  <r>
    <x v="28"/>
    <x v="11"/>
    <x v="36"/>
    <x v="2"/>
    <n v="1252"/>
    <x v="37"/>
    <x v="37"/>
    <n v="7.9110320284697515"/>
  </r>
  <r>
    <x v="29"/>
    <x v="7"/>
    <x v="37"/>
    <x v="3"/>
    <n v="2779"/>
    <x v="38"/>
    <x v="38"/>
    <n v="6.8475114719378753"/>
  </r>
  <r>
    <x v="27"/>
    <x v="0"/>
    <x v="38"/>
    <x v="4"/>
    <n v="368"/>
    <x v="39"/>
    <x v="39"/>
    <n v="1.0674157303370788"/>
  </r>
  <r>
    <x v="30"/>
    <x v="12"/>
    <x v="39"/>
    <x v="0"/>
    <n v="454"/>
    <x v="40"/>
    <x v="40"/>
    <n v="5.0533333333333337"/>
  </r>
  <r>
    <x v="31"/>
    <x v="0"/>
    <x v="20"/>
    <x v="1"/>
    <n v="155"/>
    <x v="41"/>
    <x v="41"/>
    <n v="-0.34112646121147716"/>
  </r>
  <r>
    <x v="21"/>
    <x v="0"/>
    <x v="40"/>
    <x v="2"/>
    <n v="655"/>
    <x v="42"/>
    <x v="42"/>
    <n v="7.866328257191201"/>
  </r>
  <r>
    <x v="32"/>
    <x v="13"/>
    <x v="41"/>
    <x v="3"/>
    <n v="3674"/>
    <x v="43"/>
    <x v="43"/>
    <n v="6.7103882476390346"/>
  </r>
  <r>
    <x v="31"/>
    <x v="0"/>
    <x v="42"/>
    <x v="4"/>
    <n v="581"/>
    <x v="44"/>
    <x v="44"/>
    <n v="1.7373380447585394"/>
  </r>
  <r>
    <x v="33"/>
    <x v="6"/>
    <x v="43"/>
    <x v="0"/>
    <n v="1000"/>
    <x v="45"/>
    <x v="45"/>
    <n v="4.9523809523809526"/>
  </r>
  <r>
    <x v="34"/>
    <x v="0"/>
    <x v="44"/>
    <x v="1"/>
    <n v="538"/>
    <x v="46"/>
    <x v="46"/>
    <n v="1.1317483902922238"/>
  </r>
  <r>
    <x v="35"/>
    <x v="7"/>
    <x v="45"/>
    <x v="2"/>
    <n v="10382"/>
    <x v="47"/>
    <x v="47"/>
    <n v="7.8141780749230598"/>
  </r>
  <r>
    <x v="36"/>
    <x v="3"/>
    <x v="46"/>
    <x v="3"/>
    <n v="1410"/>
    <x v="48"/>
    <x v="48"/>
    <n v="6.1755725190839694"/>
  </r>
  <r>
    <x v="34"/>
    <x v="0"/>
    <x v="47"/>
    <x v="4"/>
    <n v="189"/>
    <x v="49"/>
    <x v="49"/>
    <n v="-0.33362714852357866"/>
  </r>
  <r>
    <x v="37"/>
    <x v="0"/>
    <x v="11"/>
    <x v="0"/>
    <n v="10408"/>
    <x v="50"/>
    <x v="50"/>
    <n v="4.6457824789802009"/>
  </r>
  <r>
    <x v="38"/>
    <x v="1"/>
    <x v="48"/>
    <x v="1"/>
    <n v="240"/>
    <x v="51"/>
    <x v="51"/>
    <n v="5.6686846450192618E-2"/>
  </r>
  <r>
    <x v="39"/>
    <x v="3"/>
    <x v="49"/>
    <x v="2"/>
    <n v="1365"/>
    <x v="52"/>
    <x v="52"/>
    <n v="7.4782608695652169"/>
  </r>
  <r>
    <x v="40"/>
    <x v="1"/>
    <x v="50"/>
    <x v="3"/>
    <n v="2511"/>
    <x v="53"/>
    <x v="53"/>
    <n v="5.8747433264887068"/>
  </r>
  <r>
    <x v="38"/>
    <x v="1"/>
    <x v="51"/>
    <x v="4"/>
    <n v="71"/>
    <x v="54"/>
    <x v="54"/>
    <n v="-0.66744730679156916"/>
  </r>
  <r>
    <x v="41"/>
    <x v="0"/>
    <x v="52"/>
    <x v="0"/>
    <n v="299"/>
    <x v="55"/>
    <x v="55"/>
    <n v="4.615023474178404"/>
  </r>
  <r>
    <x v="42"/>
    <x v="0"/>
    <x v="53"/>
    <x v="1"/>
    <n v="362"/>
    <x v="56"/>
    <x v="56"/>
    <n v="-4.5484508899143017E-2"/>
  </r>
  <r>
    <x v="43"/>
    <x v="0"/>
    <x v="54"/>
    <x v="2"/>
    <n v="1877"/>
    <x v="57"/>
    <x v="57"/>
    <n v="7.454954954954955"/>
  </r>
  <r>
    <x v="44"/>
    <x v="14"/>
    <x v="55"/>
    <x v="3"/>
    <n v="1987"/>
    <x v="58"/>
    <x v="58"/>
    <n v="4.3004334778259423"/>
  </r>
  <r>
    <x v="42"/>
    <x v="0"/>
    <x v="56"/>
    <x v="4"/>
    <n v="233"/>
    <x v="59"/>
    <x v="59"/>
    <n v="-0.39851565020974511"/>
  </r>
  <r>
    <x v="45"/>
    <x v="1"/>
    <x v="57"/>
    <x v="0"/>
    <n v="2898"/>
    <x v="60"/>
    <x v="60"/>
    <n v="4.4899360644091875"/>
  </r>
  <r>
    <x v="46"/>
    <x v="15"/>
    <x v="58"/>
    <x v="1"/>
    <n v="2365"/>
    <x v="61"/>
    <x v="61"/>
    <n v="1.4065123378275248"/>
  </r>
  <r>
    <x v="47"/>
    <x v="0"/>
    <x v="59"/>
    <x v="2"/>
    <n v="1583"/>
    <x v="62"/>
    <x v="62"/>
    <n v="7.4258150365934803"/>
  </r>
  <r>
    <x v="48"/>
    <x v="0"/>
    <x v="60"/>
    <x v="3"/>
    <n v="482"/>
    <x v="63"/>
    <x v="63"/>
    <n v="4.0603674540682411"/>
  </r>
  <r>
    <x v="46"/>
    <x v="15"/>
    <x v="2"/>
    <x v="4"/>
    <n v="586"/>
    <x v="64"/>
    <x v="64"/>
    <n v="-0.49466422334806515"/>
  </r>
  <r>
    <x v="49"/>
    <x v="0"/>
    <x v="61"/>
    <x v="0"/>
    <n v="14115"/>
    <x v="65"/>
    <x v="65"/>
    <n v="4.3453254437869822"/>
  </r>
  <r>
    <x v="50"/>
    <x v="3"/>
    <x v="62"/>
    <x v="1"/>
    <n v="1930"/>
    <x v="66"/>
    <x v="66"/>
    <n v="1.8371922087467842"/>
  </r>
  <r>
    <x v="51"/>
    <x v="16"/>
    <x v="63"/>
    <x v="2"/>
    <n v="982"/>
    <x v="67"/>
    <x v="67"/>
    <n v="7.3308589607635213"/>
  </r>
  <r>
    <x v="52"/>
    <x v="0"/>
    <x v="64"/>
    <x v="3"/>
    <n v="2554"/>
    <x v="68"/>
    <x v="68"/>
    <n v="3.9245601349722827"/>
  </r>
  <r>
    <x v="50"/>
    <x v="3"/>
    <x v="65"/>
    <x v="4"/>
    <n v="631"/>
    <x v="69"/>
    <x v="69"/>
    <n v="-0.18158236057068744"/>
  </r>
  <r>
    <x v="53"/>
    <x v="0"/>
    <x v="66"/>
    <x v="0"/>
    <n v="858"/>
    <x v="70"/>
    <x v="70"/>
    <n v="4.2118451025056949"/>
  </r>
  <r>
    <x v="54"/>
    <x v="0"/>
    <x v="67"/>
    <x v="1"/>
    <n v="122"/>
    <x v="71"/>
    <x v="71"/>
    <n v="-0.18598832360300255"/>
  </r>
  <r>
    <x v="55"/>
    <x v="17"/>
    <x v="17"/>
    <x v="2"/>
    <n v="1005"/>
    <x v="72"/>
    <x v="72"/>
    <n v="6.5210477081384468"/>
  </r>
  <r>
    <x v="56"/>
    <x v="0"/>
    <x v="68"/>
    <x v="3"/>
    <n v="2274"/>
    <x v="73"/>
    <x v="73"/>
    <n v="3.8050713153724249"/>
  </r>
  <r>
    <x v="54"/>
    <x v="0"/>
    <x v="69"/>
    <x v="4"/>
    <n v="107"/>
    <x v="74"/>
    <x v="74"/>
    <n v="-0.20223671947809874"/>
  </r>
  <r>
    <x v="57"/>
    <x v="0"/>
    <x v="70"/>
    <x v="0"/>
    <n v="4730"/>
    <x v="75"/>
    <x v="75"/>
    <n v="4.0628846668450631"/>
  </r>
  <r>
    <x v="58"/>
    <x v="6"/>
    <x v="70"/>
    <x v="1"/>
    <n v="752"/>
    <x v="76"/>
    <x v="76"/>
    <n v="0.67950865438302621"/>
  </r>
  <r>
    <x v="59"/>
    <x v="2"/>
    <x v="71"/>
    <x v="2"/>
    <n v="193"/>
    <x v="77"/>
    <x v="77"/>
    <n v="6.352380952380952"/>
  </r>
  <r>
    <x v="60"/>
    <x v="1"/>
    <x v="72"/>
    <x v="3"/>
    <n v="3311"/>
    <x v="78"/>
    <x v="78"/>
    <n v="3.6757281553398062"/>
  </r>
  <r>
    <x v="58"/>
    <x v="6"/>
    <x v="73"/>
    <x v="4"/>
    <n v="681"/>
    <x v="79"/>
    <x v="79"/>
    <n v="0.31976744186046502"/>
  </r>
  <r>
    <x v="61"/>
    <x v="1"/>
    <x v="74"/>
    <x v="0"/>
    <n v="812"/>
    <x v="80"/>
    <x v="80"/>
    <n v="4.0084811102544329"/>
  </r>
  <r>
    <x v="62"/>
    <x v="1"/>
    <x v="75"/>
    <x v="1"/>
    <n v="592"/>
    <x v="81"/>
    <x v="81"/>
    <n v="-8.6595949855352017E-2"/>
  </r>
  <r>
    <x v="63"/>
    <x v="18"/>
    <x v="76"/>
    <x v="2"/>
    <n v="13397"/>
    <x v="82"/>
    <x v="82"/>
    <n v="6.010007194715155"/>
  </r>
  <r>
    <x v="64"/>
    <x v="0"/>
    <x v="71"/>
    <x v="3"/>
    <n v="632"/>
    <x v="83"/>
    <x v="83"/>
    <n v="3.6513339466421346"/>
  </r>
  <r>
    <x v="62"/>
    <x v="1"/>
    <x v="5"/>
    <x v="4"/>
    <n v="1179"/>
    <x v="84"/>
    <x v="84"/>
    <n v="1.2760617760617761"/>
  </r>
  <r>
    <x v="65"/>
    <x v="7"/>
    <x v="77"/>
    <x v="0"/>
    <n v="2873"/>
    <x v="85"/>
    <x v="85"/>
    <n v="3.9332474779995703"/>
  </r>
  <r>
    <x v="56"/>
    <x v="0"/>
    <x v="78"/>
    <x v="1"/>
    <n v="243"/>
    <x v="86"/>
    <x v="86"/>
    <n v="-0.48215237080447526"/>
  </r>
  <r>
    <x v="66"/>
    <x v="0"/>
    <x v="18"/>
    <x v="2"/>
    <n v="1413"/>
    <x v="87"/>
    <x v="87"/>
    <n v="5.888482632541133"/>
  </r>
  <r>
    <x v="67"/>
    <x v="0"/>
    <x v="79"/>
    <x v="3"/>
    <n v="1169"/>
    <x v="88"/>
    <x v="88"/>
    <n v="3.4259346900141976"/>
  </r>
  <r>
    <x v="56"/>
    <x v="0"/>
    <x v="80"/>
    <x v="4"/>
    <n v="31"/>
    <x v="89"/>
    <x v="89"/>
    <n v="-0.95396324484870987"/>
  </r>
  <r>
    <x v="68"/>
    <x v="6"/>
    <x v="81"/>
    <x v="0"/>
    <n v="2118"/>
    <x v="90"/>
    <x v="90"/>
    <n v="3.7823878069432686"/>
  </r>
  <r>
    <x v="69"/>
    <x v="3"/>
    <x v="82"/>
    <x v="1"/>
    <n v="1208"/>
    <x v="91"/>
    <x v="91"/>
    <n v="0.44109752460483143"/>
  </r>
  <r>
    <x v="70"/>
    <x v="0"/>
    <x v="83"/>
    <x v="2"/>
    <n v="2291"/>
    <x v="92"/>
    <x v="92"/>
    <n v="5.8007421150278295"/>
  </r>
  <r>
    <x v="71"/>
    <x v="7"/>
    <x v="84"/>
    <x v="3"/>
    <n v="6785"/>
    <x v="93"/>
    <x v="93"/>
    <n v="3.3385820477979378"/>
  </r>
  <r>
    <x v="69"/>
    <x v="3"/>
    <x v="78"/>
    <x v="4"/>
    <n v="2736"/>
    <x v="94"/>
    <x v="94"/>
    <n v="1.8637969383749837"/>
  </r>
  <r>
    <x v="72"/>
    <x v="0"/>
    <x v="35"/>
    <x v="0"/>
    <n v="132772"/>
    <x v="95"/>
    <x v="95"/>
    <n v="3.5992794790078984"/>
  </r>
  <r>
    <x v="39"/>
    <x v="3"/>
    <x v="85"/>
    <x v="1"/>
    <n v="226"/>
    <x v="96"/>
    <x v="96"/>
    <n v="0.42924901185770747"/>
  </r>
  <r>
    <x v="73"/>
    <x v="0"/>
    <x v="86"/>
    <x v="2"/>
    <n v="1259"/>
    <x v="97"/>
    <x v="97"/>
    <n v="5.6132632961260667"/>
  </r>
  <r>
    <x v="74"/>
    <x v="0"/>
    <x v="61"/>
    <x v="3"/>
    <n v="634"/>
    <x v="98"/>
    <x v="98"/>
    <n v="3.2946655376799319"/>
  </r>
  <r>
    <x v="39"/>
    <x v="3"/>
    <x v="87"/>
    <x v="4"/>
    <n v="203"/>
    <x v="99"/>
    <x v="99"/>
    <n v="-0.36612021857923494"/>
  </r>
  <r>
    <x v="75"/>
    <x v="10"/>
    <x v="88"/>
    <x v="0"/>
    <n v="1905"/>
    <x v="100"/>
    <x v="100"/>
    <n v="3.5370646025602861"/>
  </r>
  <r>
    <x v="76"/>
    <x v="16"/>
    <x v="89"/>
    <x v="1"/>
    <n v="3095"/>
    <x v="101"/>
    <x v="101"/>
    <n v="6.1613000042876065E-2"/>
  </r>
  <r>
    <x v="77"/>
    <x v="19"/>
    <x v="90"/>
    <x v="2"/>
    <n v="1481"/>
    <x v="102"/>
    <x v="102"/>
    <n v="5.6005571030640668"/>
  </r>
  <r>
    <x v="78"/>
    <x v="20"/>
    <x v="21"/>
    <x v="3"/>
    <n v="570"/>
    <x v="103"/>
    <x v="72"/>
    <n v="3.2656688493919548"/>
  </r>
  <r>
    <x v="76"/>
    <x v="16"/>
    <x v="91"/>
    <x v="4"/>
    <n v="3911"/>
    <x v="104"/>
    <x v="103"/>
    <n v="0.32256837299742158"/>
  </r>
  <r>
    <x v="79"/>
    <x v="7"/>
    <x v="92"/>
    <x v="0"/>
    <n v="14911"/>
    <x v="105"/>
    <x v="104"/>
    <n v="3.4351576442593696"/>
  </r>
  <r>
    <x v="80"/>
    <x v="16"/>
    <x v="53"/>
    <x v="1"/>
    <n v="2773"/>
    <x v="106"/>
    <x v="105"/>
    <n v="0.24196618519762625"/>
  </r>
  <r>
    <x v="81"/>
    <x v="16"/>
    <x v="93"/>
    <x v="2"/>
    <n v="4650"/>
    <x v="107"/>
    <x v="106"/>
    <n v="5.5922381711855396"/>
  </r>
  <r>
    <x v="82"/>
    <x v="0"/>
    <x v="34"/>
    <x v="3"/>
    <n v="1000"/>
    <x v="108"/>
    <x v="107"/>
    <n v="3.2485395645246946"/>
  </r>
  <r>
    <x v="80"/>
    <x v="16"/>
    <x v="94"/>
    <x v="4"/>
    <n v="1523"/>
    <x v="109"/>
    <x v="108"/>
    <n v="-0.32981298129812986"/>
  </r>
  <r>
    <x v="83"/>
    <x v="0"/>
    <x v="95"/>
    <x v="0"/>
    <n v="963"/>
    <x v="110"/>
    <x v="109"/>
    <n v="3.4199655765920829"/>
  </r>
  <r>
    <x v="84"/>
    <x v="16"/>
    <x v="43"/>
    <x v="1"/>
    <n v="1411"/>
    <x v="111"/>
    <x v="110"/>
    <n v="-0.23064340239912762"/>
  </r>
  <r>
    <x v="1"/>
    <x v="1"/>
    <x v="24"/>
    <x v="2"/>
    <n v="43542"/>
    <x v="112"/>
    <x v="111"/>
    <n v="5.5073043153371941"/>
  </r>
  <r>
    <x v="85"/>
    <x v="21"/>
    <x v="96"/>
    <x v="3"/>
    <n v="3753"/>
    <x v="113"/>
    <x v="112"/>
    <n v="3.1728978457261992"/>
  </r>
  <r>
    <x v="84"/>
    <x v="16"/>
    <x v="97"/>
    <x v="4"/>
    <n v="1912"/>
    <x v="114"/>
    <x v="113"/>
    <n v="-0.17283149470041104"/>
  </r>
  <r>
    <x v="86"/>
    <x v="11"/>
    <x v="19"/>
    <x v="0"/>
    <n v="1760"/>
    <x v="115"/>
    <x v="114"/>
    <n v="3.378109452736318"/>
  </r>
  <r>
    <x v="87"/>
    <x v="0"/>
    <x v="69"/>
    <x v="1"/>
    <n v="2953"/>
    <x v="116"/>
    <x v="115"/>
    <n v="-0.15304915211701864"/>
  </r>
  <r>
    <x v="88"/>
    <x v="10"/>
    <x v="98"/>
    <x v="2"/>
    <n v="2028"/>
    <x v="117"/>
    <x v="116"/>
    <n v="5.4304399524375739"/>
  </r>
  <r>
    <x v="89"/>
    <x v="0"/>
    <x v="99"/>
    <x v="3"/>
    <n v="9363"/>
    <x v="118"/>
    <x v="117"/>
    <n v="3.0405653252778073"/>
  </r>
  <r>
    <x v="87"/>
    <x v="0"/>
    <x v="74"/>
    <x v="4"/>
    <n v="8213"/>
    <x v="119"/>
    <x v="118"/>
    <n v="0.98633532861720785"/>
  </r>
  <r>
    <x v="90"/>
    <x v="5"/>
    <x v="66"/>
    <x v="0"/>
    <n v="618"/>
    <x v="120"/>
    <x v="119"/>
    <n v="3.3444639718804918"/>
  </r>
  <r>
    <x v="91"/>
    <x v="21"/>
    <x v="100"/>
    <x v="1"/>
    <n v="1952"/>
    <x v="121"/>
    <x v="120"/>
    <n v="-0.19484403196700184"/>
  </r>
  <r>
    <x v="92"/>
    <x v="9"/>
    <x v="101"/>
    <x v="2"/>
    <n v="3525"/>
    <x v="122"/>
    <x v="121"/>
    <n v="5.3542136097341144"/>
  </r>
  <r>
    <x v="93"/>
    <x v="0"/>
    <x v="102"/>
    <x v="3"/>
    <n v="586"/>
    <x v="123"/>
    <x v="122"/>
    <n v="2.9931856899488927"/>
  </r>
  <r>
    <x v="91"/>
    <x v="21"/>
    <x v="103"/>
    <x v="4"/>
    <n v="1787"/>
    <x v="124"/>
    <x v="123"/>
    <n v="-0.3566735667356673"/>
  </r>
  <r>
    <x v="94"/>
    <x v="14"/>
    <x v="104"/>
    <x v="0"/>
    <n v="1497"/>
    <x v="125"/>
    <x v="124"/>
    <n v="3.3187883159033538"/>
  </r>
  <r>
    <x v="95"/>
    <x v="21"/>
    <x v="105"/>
    <x v="1"/>
    <n v="222"/>
    <x v="126"/>
    <x v="125"/>
    <n v="1.2089552238805972"/>
  </r>
  <r>
    <x v="96"/>
    <x v="0"/>
    <x v="106"/>
    <x v="2"/>
    <n v="7089"/>
    <x v="127"/>
    <x v="126"/>
    <n v="5.271370120535221"/>
  </r>
  <r>
    <x v="97"/>
    <x v="16"/>
    <x v="107"/>
    <x v="3"/>
    <n v="86"/>
    <x v="128"/>
    <x v="127"/>
    <n v="2.8651685393258428"/>
  </r>
  <r>
    <x v="95"/>
    <x v="21"/>
    <x v="108"/>
    <x v="4"/>
    <n v="265"/>
    <x v="129"/>
    <x v="128"/>
    <n v="0.32665832290362951"/>
  </r>
  <r>
    <x v="98"/>
    <x v="11"/>
    <x v="109"/>
    <x v="0"/>
    <n v="562"/>
    <x v="130"/>
    <x v="129"/>
    <n v="3.2697056030389362"/>
  </r>
  <r>
    <x v="99"/>
    <x v="0"/>
    <x v="110"/>
    <x v="1"/>
    <n v="8482"/>
    <x v="131"/>
    <x v="130"/>
    <n v="2.0337550856172038"/>
  </r>
  <r>
    <x v="100"/>
    <x v="0"/>
    <x v="111"/>
    <x v="2"/>
    <n v="841"/>
    <x v="132"/>
    <x v="131"/>
    <n v="5.1952117863720071"/>
  </r>
  <r>
    <x v="101"/>
    <x v="0"/>
    <x v="112"/>
    <x v="3"/>
    <n v="1876"/>
    <x v="133"/>
    <x v="132"/>
    <n v="2.7259185700099304"/>
  </r>
  <r>
    <x v="99"/>
    <x v="0"/>
    <x v="96"/>
    <x v="4"/>
    <n v="1617"/>
    <x v="134"/>
    <x v="133"/>
    <n v="-0.51812255541069097"/>
  </r>
  <r>
    <x v="102"/>
    <x v="1"/>
    <x v="113"/>
    <x v="0"/>
    <n v="4544"/>
    <x v="135"/>
    <x v="134"/>
    <n v="3.1688073394495415"/>
  </r>
  <r>
    <x v="103"/>
    <x v="7"/>
    <x v="42"/>
    <x v="1"/>
    <n v="280"/>
    <x v="136"/>
    <x v="135"/>
    <n v="-0.31203931203931201"/>
  </r>
  <r>
    <x v="104"/>
    <x v="13"/>
    <x v="114"/>
    <x v="2"/>
    <n v="1021"/>
    <x v="137"/>
    <x v="136"/>
    <n v="5.1091997008227379"/>
  </r>
  <r>
    <x v="20"/>
    <x v="0"/>
    <x v="115"/>
    <x v="3"/>
    <n v="3847"/>
    <x v="138"/>
    <x v="137"/>
    <n v="2.6555410381280438"/>
  </r>
  <r>
    <x v="103"/>
    <x v="7"/>
    <x v="116"/>
    <x v="4"/>
    <n v="384"/>
    <x v="139"/>
    <x v="138"/>
    <n v="0.14285714285714279"/>
  </r>
  <r>
    <x v="105"/>
    <x v="0"/>
    <x v="117"/>
    <x v="0"/>
    <n v="441"/>
    <x v="140"/>
    <x v="139"/>
    <n v="3.140845070422535"/>
  </r>
  <r>
    <x v="106"/>
    <x v="22"/>
    <x v="118"/>
    <x v="1"/>
    <n v="102"/>
    <x v="141"/>
    <x v="140"/>
    <n v="-0.85441570026761826"/>
  </r>
  <r>
    <x v="107"/>
    <x v="7"/>
    <x v="15"/>
    <x v="2"/>
    <n v="3966"/>
    <x v="142"/>
    <x v="141"/>
    <n v="5.0945063388398006"/>
  </r>
  <r>
    <x v="108"/>
    <x v="1"/>
    <x v="119"/>
    <x v="3"/>
    <n v="2036"/>
    <x v="143"/>
    <x v="142"/>
    <n v="2.5750658472344163"/>
  </r>
  <r>
    <x v="106"/>
    <x v="22"/>
    <x v="120"/>
    <x v="4"/>
    <n v="1072"/>
    <x v="144"/>
    <x v="143"/>
    <n v="1.4537911301859801"/>
  </r>
  <r>
    <x v="64"/>
    <x v="0"/>
    <x v="85"/>
    <x v="0"/>
    <n v="342"/>
    <x v="145"/>
    <x v="144"/>
    <n v="3.0533333333333337"/>
  </r>
  <r>
    <x v="109"/>
    <x v="10"/>
    <x v="121"/>
    <x v="1"/>
    <n v="6324"/>
    <x v="146"/>
    <x v="145"/>
    <n v="3.865815352398938E-2"/>
  </r>
  <r>
    <x v="110"/>
    <x v="1"/>
    <x v="122"/>
    <x v="2"/>
    <n v="524"/>
    <x v="147"/>
    <x v="146"/>
    <n v="5.0490620490620488"/>
  </r>
  <r>
    <x v="111"/>
    <x v="4"/>
    <x v="123"/>
    <x v="3"/>
    <n v="2046"/>
    <x v="148"/>
    <x v="147"/>
    <n v="2.4531645569620255"/>
  </r>
  <r>
    <x v="109"/>
    <x v="10"/>
    <x v="124"/>
    <x v="4"/>
    <n v="4567"/>
    <x v="149"/>
    <x v="148"/>
    <n v="-0.41062412285654371"/>
  </r>
  <r>
    <x v="112"/>
    <x v="0"/>
    <x v="125"/>
    <x v="0"/>
    <n v="25283"/>
    <x v="150"/>
    <x v="149"/>
    <n v="3.0147677649861055"/>
  </r>
  <r>
    <x v="113"/>
    <x v="10"/>
    <x v="74"/>
    <x v="1"/>
    <n v="38636"/>
    <x v="151"/>
    <x v="150"/>
    <n v="0.12333546548816665"/>
  </r>
  <r>
    <x v="114"/>
    <x v="18"/>
    <x v="126"/>
    <x v="2"/>
    <n v="1242"/>
    <x v="152"/>
    <x v="151"/>
    <n v="4.9002375296912115"/>
  </r>
  <r>
    <x v="115"/>
    <x v="0"/>
    <x v="127"/>
    <x v="3"/>
    <n v="1747"/>
    <x v="153"/>
    <x v="152"/>
    <n v="2.4129426129426128"/>
  </r>
  <r>
    <x v="113"/>
    <x v="10"/>
    <x v="128"/>
    <x v="4"/>
    <n v="38492"/>
    <x v="154"/>
    <x v="153"/>
    <n v="7.449478013082711E-3"/>
  </r>
  <r>
    <x v="116"/>
    <x v="23"/>
    <x v="129"/>
    <x v="0"/>
    <n v="4863"/>
    <x v="155"/>
    <x v="154"/>
    <n v="3.0103082156478713"/>
  </r>
  <r>
    <x v="61"/>
    <x v="1"/>
    <x v="130"/>
    <x v="1"/>
    <n v="211"/>
    <x v="156"/>
    <x v="155"/>
    <n v="-0.1262939958592133"/>
  </r>
  <r>
    <x v="117"/>
    <x v="24"/>
    <x v="131"/>
    <x v="2"/>
    <n v="7105"/>
    <x v="157"/>
    <x v="156"/>
    <n v="4.8682634730538918"/>
  </r>
  <r>
    <x v="118"/>
    <x v="1"/>
    <x v="132"/>
    <x v="3"/>
    <n v="375428"/>
    <x v="158"/>
    <x v="157"/>
    <n v="2.4107299612415298"/>
  </r>
  <r>
    <x v="61"/>
    <x v="1"/>
    <x v="133"/>
    <x v="4"/>
    <n v="173"/>
    <x v="159"/>
    <x v="158"/>
    <n v="-0.32978208232445516"/>
  </r>
  <r>
    <x v="119"/>
    <x v="1"/>
    <x v="134"/>
    <x v="0"/>
    <n v="4326"/>
    <x v="160"/>
    <x v="159"/>
    <n v="2.9091833276855303"/>
  </r>
  <r>
    <x v="120"/>
    <x v="18"/>
    <x v="3"/>
    <x v="1"/>
    <n v="226"/>
    <x v="161"/>
    <x v="160"/>
    <n v="-0.48621767547598749"/>
  </r>
  <r>
    <x v="121"/>
    <x v="7"/>
    <x v="61"/>
    <x v="2"/>
    <n v="2013"/>
    <x v="162"/>
    <x v="161"/>
    <n v="4.8011527377521617"/>
  </r>
  <r>
    <x v="122"/>
    <x v="6"/>
    <x v="135"/>
    <x v="3"/>
    <n v="2488"/>
    <x v="163"/>
    <x v="162"/>
    <n v="2.3792869269949066"/>
  </r>
  <r>
    <x v="120"/>
    <x v="18"/>
    <x v="136"/>
    <x v="4"/>
    <n v="149"/>
    <x v="164"/>
    <x v="163"/>
    <n v="-0.59865319865319866"/>
  </r>
  <r>
    <x v="123"/>
    <x v="25"/>
    <x v="137"/>
    <x v="0"/>
    <n v="928"/>
    <x v="165"/>
    <x v="164"/>
    <n v="2.8546209761163031"/>
  </r>
  <r>
    <x v="124"/>
    <x v="1"/>
    <x v="138"/>
    <x v="1"/>
    <n v="471"/>
    <x v="166"/>
    <x v="165"/>
    <n v="-0.20989725309289164"/>
  </r>
  <r>
    <x v="122"/>
    <x v="6"/>
    <x v="139"/>
    <x v="2"/>
    <n v="2554"/>
    <x v="167"/>
    <x v="166"/>
    <n v="4.7200447928331464"/>
  </r>
  <r>
    <x v="125"/>
    <x v="11"/>
    <x v="30"/>
    <x v="3"/>
    <n v="561"/>
    <x v="168"/>
    <x v="167"/>
    <n v="2.3592814371257487"/>
  </r>
  <r>
    <x v="124"/>
    <x v="1"/>
    <x v="140"/>
    <x v="4"/>
    <n v="718"/>
    <x v="169"/>
    <x v="168"/>
    <n v="0.23420713364847434"/>
  </r>
  <r>
    <x v="126"/>
    <x v="10"/>
    <x v="10"/>
    <x v="0"/>
    <n v="335"/>
    <x v="170"/>
    <x v="169"/>
    <n v="2.7746478873239435"/>
  </r>
  <r>
    <x v="127"/>
    <x v="0"/>
    <x v="54"/>
    <x v="1"/>
    <n v="98"/>
    <x v="171"/>
    <x v="170"/>
    <n v="-0.24832214765100669"/>
  </r>
  <r>
    <x v="128"/>
    <x v="18"/>
    <x v="141"/>
    <x v="2"/>
    <n v="2955"/>
    <x v="172"/>
    <x v="171"/>
    <n v="4.3960283040401738"/>
  </r>
  <r>
    <x v="129"/>
    <x v="0"/>
    <x v="14"/>
    <x v="3"/>
    <n v="6725"/>
    <x v="173"/>
    <x v="172"/>
    <n v="2.339333374712929"/>
  </r>
  <r>
    <x v="127"/>
    <x v="0"/>
    <x v="61"/>
    <x v="4"/>
    <n v="51"/>
    <x v="174"/>
    <x v="173"/>
    <n v="-0.59322033898305082"/>
  </r>
  <r>
    <x v="127"/>
    <x v="0"/>
    <x v="142"/>
    <x v="0"/>
    <n v="341"/>
    <x v="175"/>
    <x v="174"/>
    <n v="2.7115646258503401"/>
  </r>
  <r>
    <x v="130"/>
    <x v="10"/>
    <x v="143"/>
    <x v="1"/>
    <n v="1563"/>
    <x v="176"/>
    <x v="175"/>
    <n v="0.12719733165059055"/>
  </r>
  <r>
    <x v="131"/>
    <x v="7"/>
    <x v="144"/>
    <x v="2"/>
    <n v="1250"/>
    <x v="177"/>
    <x v="176"/>
    <n v="4.2056220718375847"/>
  </r>
  <r>
    <x v="132"/>
    <x v="11"/>
    <x v="145"/>
    <x v="3"/>
    <n v="90"/>
    <x v="178"/>
    <x v="177"/>
    <n v="2.3027522935779818"/>
  </r>
  <r>
    <x v="130"/>
    <x v="10"/>
    <x v="55"/>
    <x v="4"/>
    <n v="1512"/>
    <x v="179"/>
    <x v="178"/>
    <n v="0.11958533876342092"/>
  </r>
  <r>
    <x v="133"/>
    <x v="0"/>
    <x v="76"/>
    <x v="0"/>
    <n v="2202"/>
    <x v="180"/>
    <x v="179"/>
    <n v="2.677661795407098"/>
  </r>
  <r>
    <x v="134"/>
    <x v="3"/>
    <x v="146"/>
    <x v="1"/>
    <n v="509"/>
    <x v="181"/>
    <x v="180"/>
    <n v="6.2907856956408326E-2"/>
  </r>
  <r>
    <x v="135"/>
    <x v="0"/>
    <x v="143"/>
    <x v="2"/>
    <n v="997"/>
    <x v="182"/>
    <x v="181"/>
    <n v="4.1792207792207794"/>
  </r>
  <r>
    <x v="136"/>
    <x v="0"/>
    <x v="147"/>
    <x v="3"/>
    <n v="2741"/>
    <x v="183"/>
    <x v="182"/>
    <n v="2.2366051660516604"/>
  </r>
  <r>
    <x v="134"/>
    <x v="3"/>
    <x v="148"/>
    <x v="4"/>
    <n v="332"/>
    <x v="184"/>
    <x v="183"/>
    <n v="-0.32331210191082804"/>
  </r>
  <r>
    <x v="137"/>
    <x v="6"/>
    <x v="149"/>
    <x v="0"/>
    <n v="7958"/>
    <x v="185"/>
    <x v="184"/>
    <n v="2.5970393807559748"/>
  </r>
  <r>
    <x v="138"/>
    <x v="1"/>
    <x v="79"/>
    <x v="1"/>
    <n v="230"/>
    <x v="186"/>
    <x v="185"/>
    <n v="9.3252879868348515E-3"/>
  </r>
  <r>
    <x v="139"/>
    <x v="1"/>
    <x v="150"/>
    <x v="2"/>
    <n v="91694"/>
    <x v="187"/>
    <x v="186"/>
    <n v="4.1322824619216814"/>
  </r>
  <r>
    <x v="140"/>
    <x v="7"/>
    <x v="147"/>
    <x v="3"/>
    <n v="565"/>
    <x v="188"/>
    <x v="187"/>
    <n v="2.1763879128601546"/>
  </r>
  <r>
    <x v="138"/>
    <x v="1"/>
    <x v="151"/>
    <x v="4"/>
    <n v="196"/>
    <x v="189"/>
    <x v="188"/>
    <n v="-0.20162932790224031"/>
  </r>
  <r>
    <x v="141"/>
    <x v="26"/>
    <x v="152"/>
    <x v="0"/>
    <n v="517"/>
    <x v="190"/>
    <x v="189"/>
    <n v="2.5410958904109591"/>
  </r>
  <r>
    <x v="40"/>
    <x v="1"/>
    <x v="0"/>
    <x v="1"/>
    <n v="330"/>
    <x v="191"/>
    <x v="190"/>
    <n v="-9.5580678314491241E-2"/>
  </r>
  <r>
    <x v="142"/>
    <x v="12"/>
    <x v="153"/>
    <x v="2"/>
    <n v="2745"/>
    <x v="192"/>
    <x v="191"/>
    <n v="4.099860659544821"/>
  </r>
  <r>
    <x v="143"/>
    <x v="7"/>
    <x v="154"/>
    <x v="3"/>
    <n v="6081"/>
    <x v="193"/>
    <x v="192"/>
    <n v="1.8587882705529766"/>
  </r>
  <r>
    <x v="40"/>
    <x v="1"/>
    <x v="155"/>
    <x v="4"/>
    <n v="218"/>
    <x v="194"/>
    <x v="193"/>
    <n v="-0.6640986132511556"/>
  </r>
  <r>
    <x v="144"/>
    <x v="0"/>
    <x v="156"/>
    <x v="0"/>
    <n v="1951"/>
    <x v="195"/>
    <x v="194"/>
    <n v="2.5105713000449841"/>
  </r>
  <r>
    <x v="145"/>
    <x v="1"/>
    <x v="157"/>
    <x v="1"/>
    <n v="350"/>
    <x v="196"/>
    <x v="195"/>
    <n v="0.52339499455930349"/>
  </r>
  <r>
    <x v="146"/>
    <x v="6"/>
    <x v="155"/>
    <x v="2"/>
    <n v="9575"/>
    <x v="197"/>
    <x v="196"/>
    <n v="4.0298772079585001"/>
  </r>
  <r>
    <x v="28"/>
    <x v="11"/>
    <x v="110"/>
    <x v="3"/>
    <n v="777"/>
    <x v="198"/>
    <x v="197"/>
    <n v="1.8177697189483228"/>
  </r>
  <r>
    <x v="145"/>
    <x v="1"/>
    <x v="158"/>
    <x v="4"/>
    <n v="1211"/>
    <x v="199"/>
    <x v="124"/>
    <n v="2.4936891453299674"/>
  </r>
  <r>
    <x v="147"/>
    <x v="9"/>
    <x v="82"/>
    <x v="0"/>
    <n v="3973"/>
    <x v="200"/>
    <x v="198"/>
    <n v="2.4517810599478715"/>
  </r>
  <r>
    <x v="144"/>
    <x v="0"/>
    <x v="159"/>
    <x v="1"/>
    <n v="1002"/>
    <x v="201"/>
    <x v="199"/>
    <n v="0.37119397878891558"/>
  </r>
  <r>
    <x v="148"/>
    <x v="0"/>
    <x v="76"/>
    <x v="2"/>
    <n v="1182"/>
    <x v="202"/>
    <x v="200"/>
    <n v="3.9147609147609144"/>
  </r>
  <r>
    <x v="149"/>
    <x v="1"/>
    <x v="156"/>
    <x v="3"/>
    <n v="14569"/>
    <x v="203"/>
    <x v="201"/>
    <n v="1.7961519084518867"/>
  </r>
  <r>
    <x v="144"/>
    <x v="0"/>
    <x v="160"/>
    <x v="4"/>
    <n v="641"/>
    <x v="204"/>
    <x v="202"/>
    <n v="-0.32729896366260003"/>
  </r>
  <r>
    <x v="150"/>
    <x v="17"/>
    <x v="109"/>
    <x v="0"/>
    <n v="30875"/>
    <x v="205"/>
    <x v="203"/>
    <n v="2.4392492132891475"/>
  </r>
  <r>
    <x v="151"/>
    <x v="18"/>
    <x v="31"/>
    <x v="1"/>
    <n v="1030"/>
    <x v="206"/>
    <x v="204"/>
    <n v="1.2762430939226519"/>
  </r>
  <r>
    <x v="152"/>
    <x v="0"/>
    <x v="161"/>
    <x v="2"/>
    <n v="2069"/>
    <x v="207"/>
    <x v="25"/>
    <n v="3.8869205786832008"/>
  </r>
  <r>
    <x v="16"/>
    <x v="0"/>
    <x v="162"/>
    <x v="3"/>
    <n v="1095"/>
    <x v="208"/>
    <x v="205"/>
    <n v="1.7853736089030208"/>
  </r>
  <r>
    <x v="151"/>
    <x v="18"/>
    <x v="68"/>
    <x v="4"/>
    <n v="105"/>
    <x v="209"/>
    <x v="206"/>
    <n v="-0.45169712793733685"/>
  </r>
  <r>
    <x v="153"/>
    <x v="15"/>
    <x v="163"/>
    <x v="0"/>
    <n v="5497"/>
    <x v="210"/>
    <x v="207"/>
    <n v="2.4026617146394305"/>
  </r>
  <r>
    <x v="154"/>
    <x v="18"/>
    <x v="125"/>
    <x v="1"/>
    <n v="29"/>
    <x v="211"/>
    <x v="208"/>
    <n v="-0.59581881533101044"/>
  </r>
  <r>
    <x v="155"/>
    <x v="1"/>
    <x v="164"/>
    <x v="2"/>
    <n v="1468"/>
    <x v="212"/>
    <x v="209"/>
    <n v="3.846884028064383"/>
  </r>
  <r>
    <x v="156"/>
    <x v="4"/>
    <x v="38"/>
    <x v="3"/>
    <n v="522"/>
    <x v="213"/>
    <x v="210"/>
    <n v="1.7655629139072846"/>
  </r>
  <r>
    <x v="154"/>
    <x v="18"/>
    <x v="66"/>
    <x v="4"/>
    <n v="15"/>
    <x v="214"/>
    <x v="211"/>
    <n v="-0.78021978021978022"/>
  </r>
  <r>
    <x v="10"/>
    <x v="1"/>
    <x v="43"/>
    <x v="0"/>
    <n v="248"/>
    <x v="215"/>
    <x v="212"/>
    <n v="2.2524590163934426"/>
  </r>
  <r>
    <x v="83"/>
    <x v="0"/>
    <x v="165"/>
    <x v="1"/>
    <n v="542"/>
    <x v="216"/>
    <x v="213"/>
    <n v="0.6689761354888375"/>
  </r>
  <r>
    <x v="125"/>
    <x v="11"/>
    <x v="166"/>
    <x v="2"/>
    <n v="570"/>
    <x v="217"/>
    <x v="214"/>
    <n v="3.7698744769874475"/>
  </r>
  <r>
    <x v="134"/>
    <x v="3"/>
    <x v="167"/>
    <x v="3"/>
    <n v="1097"/>
    <x v="218"/>
    <x v="215"/>
    <n v="1.7271597265382224"/>
  </r>
  <r>
    <x v="83"/>
    <x v="0"/>
    <x v="168"/>
    <x v="4"/>
    <n v="1464"/>
    <x v="219"/>
    <x v="216"/>
    <n v="3.2979816513761468"/>
  </r>
  <r>
    <x v="157"/>
    <x v="5"/>
    <x v="169"/>
    <x v="0"/>
    <n v="5570"/>
    <x v="220"/>
    <x v="217"/>
    <n v="2.2437941326344908"/>
  </r>
  <r>
    <x v="158"/>
    <x v="0"/>
    <x v="128"/>
    <x v="1"/>
    <n v="2582"/>
    <x v="221"/>
    <x v="218"/>
    <n v="0.29067733066733314"/>
  </r>
  <r>
    <x v="159"/>
    <x v="0"/>
    <x v="170"/>
    <x v="2"/>
    <n v="4098"/>
    <x v="222"/>
    <x v="219"/>
    <n v="3.726643598615917"/>
  </r>
  <r>
    <x v="160"/>
    <x v="0"/>
    <x v="69"/>
    <x v="3"/>
    <n v="317"/>
    <x v="223"/>
    <x v="220"/>
    <n v="1.7122994652406418"/>
  </r>
  <r>
    <x v="158"/>
    <x v="0"/>
    <x v="171"/>
    <x v="4"/>
    <n v="1669"/>
    <x v="224"/>
    <x v="221"/>
    <n v="-0.21886152226057454"/>
  </r>
  <r>
    <x v="161"/>
    <x v="0"/>
    <x v="82"/>
    <x v="0"/>
    <n v="1723"/>
    <x v="225"/>
    <x v="222"/>
    <n v="2.1826368044331561"/>
  </r>
  <r>
    <x v="162"/>
    <x v="6"/>
    <x v="118"/>
    <x v="1"/>
    <n v="7979"/>
    <x v="226"/>
    <x v="223"/>
    <n v="-7.383816253391462E-2"/>
  </r>
  <r>
    <x v="163"/>
    <x v="7"/>
    <x v="172"/>
    <x v="2"/>
    <n v="5088"/>
    <x v="227"/>
    <x v="224"/>
    <n v="3.4485245901639345"/>
  </r>
  <r>
    <x v="164"/>
    <x v="9"/>
    <x v="19"/>
    <x v="3"/>
    <n v="3476"/>
    <x v="228"/>
    <x v="225"/>
    <n v="1.7103313840155945"/>
  </r>
  <r>
    <x v="162"/>
    <x v="6"/>
    <x v="173"/>
    <x v="4"/>
    <n v="9620"/>
    <x v="229"/>
    <x v="226"/>
    <n v="5.8815436472450688E-2"/>
  </r>
  <r>
    <x v="165"/>
    <x v="0"/>
    <x v="95"/>
    <x v="0"/>
    <n v="57132"/>
    <x v="230"/>
    <x v="227"/>
    <n v="2.1821542703176893"/>
  </r>
  <r>
    <x v="166"/>
    <x v="1"/>
    <x v="174"/>
    <x v="1"/>
    <n v="351"/>
    <x v="231"/>
    <x v="228"/>
    <n v="0.64018691588785037"/>
  </r>
  <r>
    <x v="33"/>
    <x v="6"/>
    <x v="175"/>
    <x v="2"/>
    <n v="980"/>
    <x v="232"/>
    <x v="229"/>
    <n v="3.4394110985277466"/>
  </r>
  <r>
    <x v="167"/>
    <x v="0"/>
    <x v="176"/>
    <x v="3"/>
    <n v="23027"/>
    <x v="233"/>
    <x v="230"/>
    <n v="1.6238979019186122"/>
  </r>
  <r>
    <x v="166"/>
    <x v="1"/>
    <x v="175"/>
    <x v="4"/>
    <n v="202"/>
    <x v="234"/>
    <x v="231"/>
    <n v="-0.31350892098555649"/>
  </r>
  <r>
    <x v="168"/>
    <x v="13"/>
    <x v="42"/>
    <x v="0"/>
    <n v="11256"/>
    <x v="235"/>
    <x v="232"/>
    <n v="2.1467710371819959"/>
  </r>
  <r>
    <x v="169"/>
    <x v="15"/>
    <x v="155"/>
    <x v="1"/>
    <n v="540"/>
    <x v="236"/>
    <x v="233"/>
    <n v="0.16756756756756763"/>
  </r>
  <r>
    <x v="170"/>
    <x v="1"/>
    <x v="177"/>
    <x v="2"/>
    <n v="65758"/>
    <x v="237"/>
    <x v="234"/>
    <n v="3.3457328608130608"/>
  </r>
  <r>
    <x v="171"/>
    <x v="6"/>
    <x v="73"/>
    <x v="3"/>
    <n v="138"/>
    <x v="238"/>
    <x v="235"/>
    <n v="1.5379310344827588"/>
  </r>
  <r>
    <x v="169"/>
    <x v="15"/>
    <x v="98"/>
    <x v="4"/>
    <n v="786"/>
    <x v="239"/>
    <x v="236"/>
    <n v="0.72038303693570449"/>
  </r>
  <r>
    <x v="136"/>
    <x v="0"/>
    <x v="47"/>
    <x v="0"/>
    <n v="1699"/>
    <x v="240"/>
    <x v="237"/>
    <n v="2.1361329026303646"/>
  </r>
  <r>
    <x v="172"/>
    <x v="3"/>
    <x v="178"/>
    <x v="1"/>
    <n v="346"/>
    <x v="241"/>
    <x v="238"/>
    <n v="-0.29817444219066935"/>
  </r>
  <r>
    <x v="60"/>
    <x v="1"/>
    <x v="28"/>
    <x v="2"/>
    <n v="2045"/>
    <x v="242"/>
    <x v="239"/>
    <n v="3.3029984218832196"/>
  </r>
  <r>
    <x v="173"/>
    <x v="23"/>
    <x v="19"/>
    <x v="3"/>
    <n v="270"/>
    <x v="243"/>
    <x v="240"/>
    <n v="1.5263157894736841"/>
  </r>
  <r>
    <x v="172"/>
    <x v="3"/>
    <x v="135"/>
    <x v="4"/>
    <n v="368"/>
    <x v="244"/>
    <x v="241"/>
    <n v="-0.28802902055622737"/>
  </r>
  <r>
    <x v="174"/>
    <x v="0"/>
    <x v="179"/>
    <x v="0"/>
    <n v="616"/>
    <x v="245"/>
    <x v="242"/>
    <n v="2.1288888888888891"/>
  </r>
  <r>
    <x v="175"/>
    <x v="10"/>
    <x v="180"/>
    <x v="1"/>
    <n v="4021"/>
    <x v="246"/>
    <x v="243"/>
    <n v="0.22126044039483683"/>
  </r>
  <r>
    <x v="176"/>
    <x v="21"/>
    <x v="14"/>
    <x v="2"/>
    <n v="8248"/>
    <x v="247"/>
    <x v="244"/>
    <n v="3.2766219456866938"/>
  </r>
  <r>
    <x v="177"/>
    <x v="6"/>
    <x v="93"/>
    <x v="3"/>
    <n v="4844"/>
    <x v="248"/>
    <x v="245"/>
    <n v="1.4986781868592431"/>
  </r>
  <r>
    <x v="175"/>
    <x v="10"/>
    <x v="181"/>
    <x v="4"/>
    <n v="5882"/>
    <x v="249"/>
    <x v="246"/>
    <n v="0.49874191801764489"/>
  </r>
  <r>
    <x v="178"/>
    <x v="0"/>
    <x v="182"/>
    <x v="0"/>
    <n v="1822"/>
    <x v="250"/>
    <x v="247"/>
    <n v="2.0660496424063948"/>
  </r>
  <r>
    <x v="179"/>
    <x v="6"/>
    <x v="183"/>
    <x v="1"/>
    <n v="88"/>
    <x v="251"/>
    <x v="248"/>
    <n v="1.7341040462427681E-2"/>
  </r>
  <r>
    <x v="93"/>
    <x v="0"/>
    <x v="184"/>
    <x v="2"/>
    <n v="434"/>
    <x v="252"/>
    <x v="249"/>
    <n v="3.2706027060270602"/>
  </r>
  <r>
    <x v="169"/>
    <x v="15"/>
    <x v="185"/>
    <x v="3"/>
    <n v="1181"/>
    <x v="253"/>
    <x v="250"/>
    <n v="1.4804410606458389"/>
  </r>
  <r>
    <x v="179"/>
    <x v="6"/>
    <x v="51"/>
    <x v="4"/>
    <n v="61"/>
    <x v="254"/>
    <x v="251"/>
    <n v="-0.38923654568210264"/>
  </r>
  <r>
    <x v="180"/>
    <x v="0"/>
    <x v="118"/>
    <x v="0"/>
    <n v="405"/>
    <x v="255"/>
    <x v="252"/>
    <n v="1.9944547134935307"/>
  </r>
  <r>
    <x v="181"/>
    <x v="6"/>
    <x v="118"/>
    <x v="1"/>
    <n v="33310"/>
    <x v="256"/>
    <x v="253"/>
    <n v="2.7596997657947457"/>
  </r>
  <r>
    <x v="182"/>
    <x v="0"/>
    <x v="76"/>
    <x v="2"/>
    <n v="1497"/>
    <x v="257"/>
    <x v="254"/>
    <n v="3.2528409090909092"/>
  </r>
  <r>
    <x v="183"/>
    <x v="19"/>
    <x v="109"/>
    <x v="3"/>
    <n v="7274"/>
    <x v="258"/>
    <x v="255"/>
    <n v="1.4262841894596399"/>
  </r>
  <r>
    <x v="181"/>
    <x v="6"/>
    <x v="56"/>
    <x v="4"/>
    <n v="14946"/>
    <x v="259"/>
    <x v="256"/>
    <n v="-2.0696998239076114E-2"/>
  </r>
  <r>
    <x v="184"/>
    <x v="5"/>
    <x v="104"/>
    <x v="0"/>
    <n v="5028"/>
    <x v="260"/>
    <x v="257"/>
    <n v="1.9567774184063511"/>
  </r>
  <r>
    <x v="185"/>
    <x v="1"/>
    <x v="186"/>
    <x v="1"/>
    <n v="7498"/>
    <x v="261"/>
    <x v="258"/>
    <n v="2.975609756097561"/>
  </r>
  <r>
    <x v="185"/>
    <x v="1"/>
    <x v="187"/>
    <x v="2"/>
    <n v="11748"/>
    <x v="262"/>
    <x v="259"/>
    <n v="3.246329010979081"/>
  </r>
  <r>
    <x v="142"/>
    <x v="12"/>
    <x v="115"/>
    <x v="3"/>
    <n v="1942"/>
    <x v="263"/>
    <x v="260"/>
    <n v="1.3518013926733272"/>
  </r>
  <r>
    <x v="185"/>
    <x v="1"/>
    <x v="188"/>
    <x v="4"/>
    <n v="2143"/>
    <x v="264"/>
    <x v="261"/>
    <n v="-0.48235152027537065"/>
  </r>
  <r>
    <x v="186"/>
    <x v="18"/>
    <x v="63"/>
    <x v="0"/>
    <n v="967"/>
    <x v="265"/>
    <x v="262"/>
    <n v="1.6982908964073946"/>
  </r>
  <r>
    <x v="187"/>
    <x v="1"/>
    <x v="132"/>
    <x v="1"/>
    <n v="1411"/>
    <x v="266"/>
    <x v="263"/>
    <n v="-0.49750712250712248"/>
  </r>
  <r>
    <x v="188"/>
    <x v="18"/>
    <x v="189"/>
    <x v="2"/>
    <n v="1378"/>
    <x v="267"/>
    <x v="264"/>
    <n v="3.139692076605332"/>
  </r>
  <r>
    <x v="189"/>
    <x v="1"/>
    <x v="22"/>
    <x v="3"/>
    <n v="553"/>
    <x v="268"/>
    <x v="265"/>
    <n v="1.3481953290870488"/>
  </r>
  <r>
    <x v="187"/>
    <x v="1"/>
    <x v="36"/>
    <x v="4"/>
    <n v="4096"/>
    <x v="269"/>
    <x v="266"/>
    <n v="1.1579189990121832"/>
  </r>
  <r>
    <x v="145"/>
    <x v="1"/>
    <x v="5"/>
    <x v="0"/>
    <n v="503"/>
    <x v="270"/>
    <x v="267"/>
    <n v="1.6438896189224703"/>
  </r>
  <r>
    <x v="190"/>
    <x v="1"/>
    <x v="190"/>
    <x v="1"/>
    <n v="366"/>
    <x v="271"/>
    <x v="268"/>
    <n v="0.24701873935264063"/>
  </r>
  <r>
    <x v="191"/>
    <x v="16"/>
    <x v="117"/>
    <x v="2"/>
    <n v="10934"/>
    <x v="272"/>
    <x v="269"/>
    <n v="3.1350099272005298"/>
  </r>
  <r>
    <x v="192"/>
    <x v="11"/>
    <x v="169"/>
    <x v="3"/>
    <n v="6440"/>
    <x v="273"/>
    <x v="270"/>
    <n v="1.3406478578892371"/>
  </r>
  <r>
    <x v="190"/>
    <x v="1"/>
    <x v="191"/>
    <x v="4"/>
    <n v="249"/>
    <x v="274"/>
    <x v="271"/>
    <n v="-0.33444704310056794"/>
  </r>
  <r>
    <x v="36"/>
    <x v="3"/>
    <x v="192"/>
    <x v="0"/>
    <n v="551"/>
    <x v="275"/>
    <x v="272"/>
    <n v="1.6395209580838324"/>
  </r>
  <r>
    <x v="193"/>
    <x v="5"/>
    <x v="193"/>
    <x v="1"/>
    <n v="190"/>
    <x v="276"/>
    <x v="273"/>
    <n v="-0.32354250111259453"/>
  </r>
  <r>
    <x v="194"/>
    <x v="23"/>
    <x v="120"/>
    <x v="2"/>
    <n v="510"/>
    <x v="277"/>
    <x v="274"/>
    <n v="3.0637450199203187"/>
  </r>
  <r>
    <x v="195"/>
    <x v="0"/>
    <x v="107"/>
    <x v="3"/>
    <n v="1137"/>
    <x v="278"/>
    <x v="275"/>
    <n v="1.3293213828425094"/>
  </r>
  <r>
    <x v="193"/>
    <x v="5"/>
    <x v="50"/>
    <x v="4"/>
    <n v="316"/>
    <x v="279"/>
    <x v="276"/>
    <n v="0.35187165775401064"/>
  </r>
  <r>
    <x v="196"/>
    <x v="7"/>
    <x v="13"/>
    <x v="0"/>
    <n v="226"/>
    <x v="280"/>
    <x v="277"/>
    <n v="1.6240928882438315"/>
  </r>
  <r>
    <x v="197"/>
    <x v="5"/>
    <x v="120"/>
    <x v="1"/>
    <n v="1219"/>
    <x v="281"/>
    <x v="278"/>
    <n v="0.33698930627913359"/>
  </r>
  <r>
    <x v="198"/>
    <x v="11"/>
    <x v="63"/>
    <x v="2"/>
    <n v="28787"/>
    <x v="282"/>
    <x v="279"/>
    <n v="3.0470968648952619"/>
  </r>
  <r>
    <x v="199"/>
    <x v="3"/>
    <x v="194"/>
    <x v="3"/>
    <n v="9595"/>
    <x v="283"/>
    <x v="280"/>
    <n v="1.3177728123678967"/>
  </r>
  <r>
    <x v="197"/>
    <x v="5"/>
    <x v="195"/>
    <x v="4"/>
    <n v="1693"/>
    <x v="284"/>
    <x v="281"/>
    <n v="0.5802123439505309"/>
  </r>
  <r>
    <x v="200"/>
    <x v="0"/>
    <x v="37"/>
    <x v="0"/>
    <n v="194"/>
    <x v="285"/>
    <x v="282"/>
    <n v="1.5909849749582636"/>
  </r>
  <r>
    <x v="201"/>
    <x v="10"/>
    <x v="196"/>
    <x v="1"/>
    <n v="4305"/>
    <x v="286"/>
    <x v="283"/>
    <n v="-5.9658703071672314E-2"/>
  </r>
  <r>
    <x v="202"/>
    <x v="16"/>
    <x v="141"/>
    <x v="2"/>
    <n v="6446"/>
    <x v="287"/>
    <x v="284"/>
    <n v="3.0165121894228522"/>
  </r>
  <r>
    <x v="203"/>
    <x v="3"/>
    <x v="197"/>
    <x v="3"/>
    <n v="219"/>
    <x v="288"/>
    <x v="285"/>
    <n v="1.2901960784313724"/>
  </r>
  <r>
    <x v="201"/>
    <x v="10"/>
    <x v="198"/>
    <x v="4"/>
    <n v="7001"/>
    <x v="289"/>
    <x v="286"/>
    <n v="0.16513417932182239"/>
  </r>
  <r>
    <x v="204"/>
    <x v="0"/>
    <x v="27"/>
    <x v="0"/>
    <n v="832"/>
    <x v="290"/>
    <x v="287"/>
    <n v="1.5788454087562962"/>
  </r>
  <r>
    <x v="205"/>
    <x v="0"/>
    <x v="85"/>
    <x v="1"/>
    <n v="9118"/>
    <x v="291"/>
    <x v="288"/>
    <n v="0.95387458816596582"/>
  </r>
  <r>
    <x v="118"/>
    <x v="1"/>
    <x v="199"/>
    <x v="2"/>
    <n v="298711"/>
    <x v="292"/>
    <x v="289"/>
    <n v="2.9955792089057929"/>
  </r>
  <r>
    <x v="95"/>
    <x v="21"/>
    <x v="200"/>
    <x v="3"/>
    <n v="364"/>
    <x v="293"/>
    <x v="290"/>
    <n v="1.2785602503912363"/>
  </r>
  <r>
    <x v="205"/>
    <x v="0"/>
    <x v="201"/>
    <x v="4"/>
    <n v="2760"/>
    <x v="294"/>
    <x v="291"/>
    <n v="-0.5759880170526559"/>
  </r>
  <r>
    <x v="206"/>
    <x v="0"/>
    <x v="202"/>
    <x v="0"/>
    <n v="4681"/>
    <x v="295"/>
    <x v="292"/>
    <n v="1.5695073418416357"/>
  </r>
  <r>
    <x v="207"/>
    <x v="14"/>
    <x v="203"/>
    <x v="1"/>
    <n v="1043"/>
    <x v="296"/>
    <x v="293"/>
    <n v="-0.31330754670397498"/>
  </r>
  <r>
    <x v="208"/>
    <x v="15"/>
    <x v="204"/>
    <x v="2"/>
    <n v="7206"/>
    <x v="297"/>
    <x v="294"/>
    <n v="2.9691545028917652"/>
  </r>
  <r>
    <x v="139"/>
    <x v="1"/>
    <x v="54"/>
    <x v="3"/>
    <n v="63747"/>
    <x v="298"/>
    <x v="295"/>
    <n v="1.2439509475638788"/>
  </r>
  <r>
    <x v="207"/>
    <x v="14"/>
    <x v="85"/>
    <x v="4"/>
    <n v="232"/>
    <x v="299"/>
    <x v="296"/>
    <n v="-0.85750479846449135"/>
  </r>
  <r>
    <x v="209"/>
    <x v="1"/>
    <x v="205"/>
    <x v="0"/>
    <n v="3925"/>
    <x v="300"/>
    <x v="297"/>
    <n v="1.5489081905998865"/>
  </r>
  <r>
    <x v="210"/>
    <x v="3"/>
    <x v="62"/>
    <x v="1"/>
    <n v="492"/>
    <x v="301"/>
    <x v="298"/>
    <n v="-0.17880242019611936"/>
  </r>
  <r>
    <x v="211"/>
    <x v="0"/>
    <x v="4"/>
    <x v="2"/>
    <n v="3791"/>
    <x v="302"/>
    <x v="299"/>
    <n v="2.8887036799589692"/>
  </r>
  <r>
    <x v="212"/>
    <x v="6"/>
    <x v="206"/>
    <x v="3"/>
    <n v="2833"/>
    <x v="303"/>
    <x v="300"/>
    <n v="1.2261074550633535"/>
  </r>
  <r>
    <x v="210"/>
    <x v="3"/>
    <x v="185"/>
    <x v="4"/>
    <n v="460"/>
    <x v="304"/>
    <x v="301"/>
    <n v="0"/>
  </r>
  <r>
    <x v="172"/>
    <x v="3"/>
    <x v="58"/>
    <x v="0"/>
    <n v="1025"/>
    <x v="305"/>
    <x v="302"/>
    <n v="1.5371287128712869"/>
  </r>
  <r>
    <x v="213"/>
    <x v="18"/>
    <x v="199"/>
    <x v="1"/>
    <n v="1011"/>
    <x v="306"/>
    <x v="303"/>
    <n v="0.29470145669921566"/>
  </r>
  <r>
    <x v="214"/>
    <x v="1"/>
    <x v="87"/>
    <x v="2"/>
    <n v="73552"/>
    <x v="307"/>
    <x v="304"/>
    <n v="2.8336786417002204"/>
  </r>
  <r>
    <x v="215"/>
    <x v="6"/>
    <x v="207"/>
    <x v="3"/>
    <n v="2979"/>
    <x v="308"/>
    <x v="305"/>
    <n v="1.1820179454312396"/>
  </r>
  <r>
    <x v="213"/>
    <x v="18"/>
    <x v="93"/>
    <x v="4"/>
    <n v="899"/>
    <x v="309"/>
    <x v="306"/>
    <n v="1.1675341116894167E-2"/>
  </r>
  <r>
    <x v="216"/>
    <x v="7"/>
    <x v="134"/>
    <x v="0"/>
    <n v="250"/>
    <x v="310"/>
    <x v="249"/>
    <n v="1.4600246002460024"/>
  </r>
  <r>
    <x v="217"/>
    <x v="7"/>
    <x v="208"/>
    <x v="1"/>
    <n v="4110"/>
    <x v="311"/>
    <x v="307"/>
    <n v="0.19177933234260025"/>
  </r>
  <r>
    <x v="218"/>
    <x v="0"/>
    <x v="118"/>
    <x v="2"/>
    <n v="1157"/>
    <x v="312"/>
    <x v="308"/>
    <n v="2.7473684210526317"/>
  </r>
  <r>
    <x v="219"/>
    <x v="11"/>
    <x v="209"/>
    <x v="3"/>
    <n v="2301"/>
    <x v="313"/>
    <x v="309"/>
    <n v="1.1771732702542872"/>
  </r>
  <r>
    <x v="217"/>
    <x v="7"/>
    <x v="204"/>
    <x v="4"/>
    <n v="1957"/>
    <x v="314"/>
    <x v="310"/>
    <n v="-0.50065384492712028"/>
  </r>
  <r>
    <x v="220"/>
    <x v="0"/>
    <x v="210"/>
    <x v="0"/>
    <n v="3704"/>
    <x v="315"/>
    <x v="311"/>
    <n v="1.445086228236653"/>
  </r>
  <r>
    <x v="221"/>
    <x v="1"/>
    <x v="211"/>
    <x v="1"/>
    <n v="4915"/>
    <x v="316"/>
    <x v="312"/>
    <n v="-0.20918726493835604"/>
  </r>
  <r>
    <x v="222"/>
    <x v="0"/>
    <x v="29"/>
    <x v="2"/>
    <n v="2674"/>
    <x v="317"/>
    <x v="313"/>
    <n v="2.7411682406435816"/>
  </r>
  <r>
    <x v="223"/>
    <x v="7"/>
    <x v="128"/>
    <x v="3"/>
    <n v="1860"/>
    <x v="318"/>
    <x v="314"/>
    <n v="1.1351700387430048"/>
  </r>
  <r>
    <x v="221"/>
    <x v="1"/>
    <x v="55"/>
    <x v="4"/>
    <n v="5194"/>
    <x v="319"/>
    <x v="315"/>
    <n v="-0.11747339804175605"/>
  </r>
  <r>
    <x v="224"/>
    <x v="0"/>
    <x v="212"/>
    <x v="0"/>
    <n v="1906"/>
    <x v="320"/>
    <x v="316"/>
    <n v="1.4187817258883251"/>
  </r>
  <r>
    <x v="225"/>
    <x v="7"/>
    <x v="213"/>
    <x v="1"/>
    <n v="1483"/>
    <x v="321"/>
    <x v="317"/>
    <n v="-0.52597091257791273"/>
  </r>
  <r>
    <x v="226"/>
    <x v="0"/>
    <x v="34"/>
    <x v="2"/>
    <n v="4615"/>
    <x v="322"/>
    <x v="318"/>
    <n v="2.7154070645063904"/>
  </r>
  <r>
    <x v="227"/>
    <x v="7"/>
    <x v="214"/>
    <x v="3"/>
    <n v="297"/>
    <x v="323"/>
    <x v="319"/>
    <n v="1.1309417040358745"/>
  </r>
  <r>
    <x v="225"/>
    <x v="7"/>
    <x v="215"/>
    <x v="4"/>
    <n v="1308"/>
    <x v="324"/>
    <x v="320"/>
    <n v="-0.49351403678605998"/>
  </r>
  <r>
    <x v="228"/>
    <x v="4"/>
    <x v="216"/>
    <x v="0"/>
    <n v="629"/>
    <x v="325"/>
    <x v="321"/>
    <n v="1.3961904761904762"/>
  </r>
  <r>
    <x v="229"/>
    <x v="0"/>
    <x v="132"/>
    <x v="1"/>
    <n v="79"/>
    <x v="326"/>
    <x v="322"/>
    <n v="0.12255772646536411"/>
  </r>
  <r>
    <x v="230"/>
    <x v="7"/>
    <x v="106"/>
    <x v="2"/>
    <n v="6982"/>
    <x v="327"/>
    <x v="323"/>
    <n v="2.5828094932649135"/>
  </r>
  <r>
    <x v="231"/>
    <x v="13"/>
    <x v="27"/>
    <x v="3"/>
    <n v="1724"/>
    <x v="328"/>
    <x v="324"/>
    <n v="1.1185867895545316"/>
  </r>
  <r>
    <x v="229"/>
    <x v="0"/>
    <x v="108"/>
    <x v="4"/>
    <n v="15"/>
    <x v="329"/>
    <x v="325"/>
    <n v="-0.76470588235294112"/>
  </r>
  <r>
    <x v="232"/>
    <x v="7"/>
    <x v="217"/>
    <x v="0"/>
    <n v="431"/>
    <x v="330"/>
    <x v="326"/>
    <n v="1.3878116343490303"/>
  </r>
  <r>
    <x v="233"/>
    <x v="7"/>
    <x v="218"/>
    <x v="1"/>
    <n v="12501"/>
    <x v="331"/>
    <x v="327"/>
    <n v="0.63502599483373112"/>
  </r>
  <r>
    <x v="234"/>
    <x v="5"/>
    <x v="82"/>
    <x v="2"/>
    <n v="3817"/>
    <x v="332"/>
    <x v="328"/>
    <n v="2.5764816116186462"/>
  </r>
  <r>
    <x v="87"/>
    <x v="0"/>
    <x v="40"/>
    <x v="3"/>
    <n v="8247"/>
    <x v="333"/>
    <x v="329"/>
    <n v="1.1046318744417505"/>
  </r>
  <r>
    <x v="233"/>
    <x v="7"/>
    <x v="219"/>
    <x v="4"/>
    <n v="8352"/>
    <x v="334"/>
    <x v="330"/>
    <n v="4.7367708756269611E-3"/>
  </r>
  <r>
    <x v="235"/>
    <x v="0"/>
    <x v="54"/>
    <x v="0"/>
    <n v="560"/>
    <x v="335"/>
    <x v="331"/>
    <n v="1.3703703703703702"/>
  </r>
  <r>
    <x v="236"/>
    <x v="6"/>
    <x v="220"/>
    <x v="1"/>
    <n v="104"/>
    <x v="336"/>
    <x v="332"/>
    <n v="-0.68061420345489443"/>
  </r>
  <r>
    <x v="231"/>
    <x v="13"/>
    <x v="188"/>
    <x v="2"/>
    <n v="2181"/>
    <x v="337"/>
    <x v="333"/>
    <n v="2.5637254901960786"/>
  </r>
  <r>
    <x v="237"/>
    <x v="2"/>
    <x v="221"/>
    <x v="3"/>
    <n v="1359"/>
    <x v="338"/>
    <x v="334"/>
    <n v="1.0140792886254166"/>
  </r>
  <r>
    <x v="236"/>
    <x v="6"/>
    <x v="97"/>
    <x v="4"/>
    <n v="63"/>
    <x v="339"/>
    <x v="335"/>
    <n v="-0.74711490215755139"/>
  </r>
  <r>
    <x v="238"/>
    <x v="18"/>
    <x v="4"/>
    <x v="0"/>
    <n v="695"/>
    <x v="340"/>
    <x v="336"/>
    <n v="1.323443376514835"/>
  </r>
  <r>
    <x v="218"/>
    <x v="0"/>
    <x v="78"/>
    <x v="1"/>
    <n v="364"/>
    <x v="341"/>
    <x v="337"/>
    <n v="-0.10647437864375575"/>
  </r>
  <r>
    <x v="95"/>
    <x v="21"/>
    <x v="73"/>
    <x v="2"/>
    <n v="406"/>
    <x v="342"/>
    <x v="338"/>
    <n v="2.5497267759562843"/>
  </r>
  <r>
    <x v="239"/>
    <x v="1"/>
    <x v="122"/>
    <x v="3"/>
    <n v="9316"/>
    <x v="343"/>
    <x v="339"/>
    <n v="1.0105209204456553"/>
  </r>
  <r>
    <x v="218"/>
    <x v="0"/>
    <x v="222"/>
    <x v="4"/>
    <n v="1105"/>
    <x v="344"/>
    <x v="340"/>
    <n v="1.5460829493087558"/>
  </r>
  <r>
    <x v="240"/>
    <x v="27"/>
    <x v="223"/>
    <x v="0"/>
    <n v="476"/>
    <x v="345"/>
    <x v="341"/>
    <n v="1.3092783505154637"/>
  </r>
  <r>
    <x v="241"/>
    <x v="9"/>
    <x v="224"/>
    <x v="1"/>
    <n v="2005"/>
    <x v="346"/>
    <x v="342"/>
    <n v="-0.23476933352416396"/>
  </r>
  <r>
    <x v="242"/>
    <x v="0"/>
    <x v="66"/>
    <x v="2"/>
    <n v="12388"/>
    <x v="347"/>
    <x v="343"/>
    <n v="2.5134541071365266"/>
  </r>
  <r>
    <x v="176"/>
    <x v="21"/>
    <x v="225"/>
    <x v="3"/>
    <n v="5846"/>
    <x v="348"/>
    <x v="344"/>
    <n v="0.99666993980275786"/>
  </r>
  <r>
    <x v="241"/>
    <x v="9"/>
    <x v="125"/>
    <x v="4"/>
    <n v="2891"/>
    <x v="349"/>
    <x v="345"/>
    <n v="-4.2675607434082496E-2"/>
  </r>
  <r>
    <x v="243"/>
    <x v="0"/>
    <x v="226"/>
    <x v="0"/>
    <n v="2129"/>
    <x v="350"/>
    <x v="346"/>
    <n v="1.287402632285791"/>
  </r>
  <r>
    <x v="244"/>
    <x v="0"/>
    <x v="227"/>
    <x v="1"/>
    <n v="4642"/>
    <x v="351"/>
    <x v="347"/>
    <n v="1.5951083158630328"/>
  </r>
  <r>
    <x v="245"/>
    <x v="19"/>
    <x v="228"/>
    <x v="2"/>
    <n v="6369"/>
    <x v="352"/>
    <x v="348"/>
    <n v="2.4288021534320321"/>
  </r>
  <r>
    <x v="204"/>
    <x v="0"/>
    <x v="229"/>
    <x v="3"/>
    <n v="661"/>
    <x v="353"/>
    <x v="349"/>
    <n v="0.98871756299360669"/>
  </r>
  <r>
    <x v="244"/>
    <x v="0"/>
    <x v="80"/>
    <x v="4"/>
    <n v="1316"/>
    <x v="354"/>
    <x v="350"/>
    <n v="-0.47060894051390356"/>
  </r>
  <r>
    <x v="246"/>
    <x v="7"/>
    <x v="207"/>
    <x v="0"/>
    <n v="5734"/>
    <x v="355"/>
    <x v="351"/>
    <n v="1.2841208982721706"/>
  </r>
  <r>
    <x v="247"/>
    <x v="7"/>
    <x v="58"/>
    <x v="1"/>
    <n v="14849"/>
    <x v="356"/>
    <x v="352"/>
    <n v="1.4106987032489804"/>
  </r>
  <r>
    <x v="248"/>
    <x v="19"/>
    <x v="230"/>
    <x v="2"/>
    <n v="23863"/>
    <x v="357"/>
    <x v="353"/>
    <n v="2.2767031118587049"/>
  </r>
  <r>
    <x v="249"/>
    <x v="0"/>
    <x v="231"/>
    <x v="3"/>
    <n v="2865"/>
    <x v="358"/>
    <x v="354"/>
    <n v="0.98355690177412369"/>
  </r>
  <r>
    <x v="247"/>
    <x v="7"/>
    <x v="232"/>
    <x v="4"/>
    <n v="12748"/>
    <x v="359"/>
    <x v="355"/>
    <n v="0.5387075846044751"/>
  </r>
  <r>
    <x v="250"/>
    <x v="3"/>
    <x v="69"/>
    <x v="0"/>
    <n v="2019"/>
    <x v="360"/>
    <x v="356"/>
    <n v="1.2771746792612433"/>
  </r>
  <r>
    <x v="251"/>
    <x v="0"/>
    <x v="28"/>
    <x v="1"/>
    <n v="165"/>
    <x v="361"/>
    <x v="357"/>
    <n v="-0.72950819672131151"/>
  </r>
  <r>
    <x v="49"/>
    <x v="0"/>
    <x v="29"/>
    <x v="2"/>
    <n v="17452"/>
    <x v="362"/>
    <x v="358"/>
    <n v="2.2766017366815303"/>
  </r>
  <r>
    <x v="252"/>
    <x v="1"/>
    <x v="31"/>
    <x v="3"/>
    <n v="772"/>
    <x v="363"/>
    <x v="8"/>
    <n v="0.9813923644529996"/>
  </r>
  <r>
    <x v="251"/>
    <x v="0"/>
    <x v="141"/>
    <x v="4"/>
    <n v="216"/>
    <x v="364"/>
    <x v="359"/>
    <n v="-0.66858457997698506"/>
  </r>
  <r>
    <x v="253"/>
    <x v="5"/>
    <x v="3"/>
    <x v="0"/>
    <n v="14241"/>
    <x v="365"/>
    <x v="360"/>
    <n v="1.2464359656906239"/>
  </r>
  <r>
    <x v="254"/>
    <x v="10"/>
    <x v="233"/>
    <x v="1"/>
    <n v="517"/>
    <x v="366"/>
    <x v="361"/>
    <n v="1.4444444444444446"/>
  </r>
  <r>
    <x v="255"/>
    <x v="0"/>
    <x v="197"/>
    <x v="2"/>
    <n v="2533"/>
    <x v="367"/>
    <x v="362"/>
    <n v="2.230352303523035"/>
  </r>
  <r>
    <x v="256"/>
    <x v="4"/>
    <x v="234"/>
    <x v="3"/>
    <n v="747"/>
    <x v="368"/>
    <x v="363"/>
    <n v="0.96643632773938792"/>
  </r>
  <r>
    <x v="254"/>
    <x v="10"/>
    <x v="235"/>
    <x v="4"/>
    <n v="180"/>
    <x v="369"/>
    <x v="364"/>
    <n v="-0.26903553299492389"/>
  </r>
  <r>
    <x v="257"/>
    <x v="0"/>
    <x v="143"/>
    <x v="0"/>
    <n v="3576"/>
    <x v="370"/>
    <x v="365"/>
    <n v="1.2257838636894109"/>
  </r>
  <r>
    <x v="258"/>
    <x v="25"/>
    <x v="16"/>
    <x v="1"/>
    <n v="42444"/>
    <x v="371"/>
    <x v="366"/>
    <n v="0.39070032233093999"/>
  </r>
  <r>
    <x v="259"/>
    <x v="0"/>
    <x v="190"/>
    <x v="2"/>
    <n v="3707"/>
    <x v="372"/>
    <x v="367"/>
    <n v="2.2210274790919953"/>
  </r>
  <r>
    <x v="260"/>
    <x v="20"/>
    <x v="236"/>
    <x v="3"/>
    <n v="547"/>
    <x v="373"/>
    <x v="368"/>
    <n v="0.95881826320501351"/>
  </r>
  <r>
    <x v="258"/>
    <x v="25"/>
    <x v="16"/>
    <x v="4"/>
    <n v="46540"/>
    <x v="374"/>
    <x v="369"/>
    <n v="0.28267227985075905"/>
  </r>
  <r>
    <x v="261"/>
    <x v="1"/>
    <x v="237"/>
    <x v="0"/>
    <n v="1355"/>
    <x v="375"/>
    <x v="370"/>
    <n v="1.2099898063200816"/>
  </r>
  <r>
    <x v="123"/>
    <x v="25"/>
    <x v="218"/>
    <x v="1"/>
    <n v="216"/>
    <x v="376"/>
    <x v="371"/>
    <n v="-0.32867132867132864"/>
  </r>
  <r>
    <x v="262"/>
    <x v="1"/>
    <x v="81"/>
    <x v="2"/>
    <n v="16039"/>
    <x v="377"/>
    <x v="372"/>
    <n v="2.1821834234412973"/>
  </r>
  <r>
    <x v="124"/>
    <x v="1"/>
    <x v="54"/>
    <x v="3"/>
    <n v="1079"/>
    <x v="378"/>
    <x v="373"/>
    <n v="0.95515288788221975"/>
  </r>
  <r>
    <x v="123"/>
    <x v="25"/>
    <x v="181"/>
    <x v="4"/>
    <n v="216"/>
    <x v="379"/>
    <x v="374"/>
    <n v="-0.26248399487836105"/>
  </r>
  <r>
    <x v="263"/>
    <x v="1"/>
    <x v="238"/>
    <x v="0"/>
    <n v="25447"/>
    <x v="380"/>
    <x v="375"/>
    <n v="1.1957891103632754"/>
  </r>
  <r>
    <x v="264"/>
    <x v="19"/>
    <x v="193"/>
    <x v="1"/>
    <n v="21965"/>
    <x v="381"/>
    <x v="376"/>
    <n v="-0.1185794542536116"/>
  </r>
  <r>
    <x v="265"/>
    <x v="9"/>
    <x v="239"/>
    <x v="2"/>
    <n v="62427"/>
    <x v="382"/>
    <x v="377"/>
    <n v="2.1718216113912634"/>
  </r>
  <r>
    <x v="266"/>
    <x v="0"/>
    <x v="240"/>
    <x v="3"/>
    <n v="129"/>
    <x v="383"/>
    <x v="378"/>
    <n v="0.94716981132075473"/>
  </r>
  <r>
    <x v="264"/>
    <x v="19"/>
    <x v="241"/>
    <x v="4"/>
    <n v="21259"/>
    <x v="384"/>
    <x v="379"/>
    <n v="-0.10286329204734879"/>
  </r>
  <r>
    <x v="267"/>
    <x v="9"/>
    <x v="106"/>
    <x v="0"/>
    <n v="357"/>
    <x v="385"/>
    <x v="380"/>
    <n v="1.1918649270913275"/>
  </r>
  <r>
    <x v="268"/>
    <x v="7"/>
    <x v="106"/>
    <x v="1"/>
    <n v="3327"/>
    <x v="386"/>
    <x v="381"/>
    <n v="0.2138459433575044"/>
  </r>
  <r>
    <x v="269"/>
    <x v="1"/>
    <x v="198"/>
    <x v="2"/>
    <n v="4833"/>
    <x v="387"/>
    <x v="382"/>
    <n v="2.1518708730741012"/>
  </r>
  <r>
    <x v="178"/>
    <x v="0"/>
    <x v="73"/>
    <x v="3"/>
    <n v="1304"/>
    <x v="388"/>
    <x v="383"/>
    <n v="0.94409243384271346"/>
  </r>
  <r>
    <x v="268"/>
    <x v="7"/>
    <x v="164"/>
    <x v="4"/>
    <n v="1237"/>
    <x v="389"/>
    <x v="384"/>
    <n v="-0.62766197607043417"/>
  </r>
  <r>
    <x v="270"/>
    <x v="10"/>
    <x v="41"/>
    <x v="0"/>
    <n v="3106"/>
    <x v="390"/>
    <x v="385"/>
    <n v="1.1896369404300318"/>
  </r>
  <r>
    <x v="271"/>
    <x v="1"/>
    <x v="48"/>
    <x v="1"/>
    <n v="1443"/>
    <x v="391"/>
    <x v="386"/>
    <n v="-0.50884955752212391"/>
  </r>
  <r>
    <x v="68"/>
    <x v="6"/>
    <x v="242"/>
    <x v="2"/>
    <n v="2416"/>
    <x v="392"/>
    <x v="387"/>
    <n v="2.1391911645281794"/>
  </r>
  <r>
    <x v="272"/>
    <x v="0"/>
    <x v="176"/>
    <x v="3"/>
    <n v="550"/>
    <x v="393"/>
    <x v="388"/>
    <n v="0.91221208170360724"/>
  </r>
  <r>
    <x v="271"/>
    <x v="1"/>
    <x v="84"/>
    <x v="4"/>
    <n v="1415"/>
    <x v="394"/>
    <x v="389"/>
    <n v="-0.53407968389858418"/>
  </r>
  <r>
    <x v="217"/>
    <x v="7"/>
    <x v="161"/>
    <x v="0"/>
    <n v="6543"/>
    <x v="395"/>
    <x v="390"/>
    <n v="1.1762847164476966"/>
  </r>
  <r>
    <x v="273"/>
    <x v="7"/>
    <x v="117"/>
    <x v="1"/>
    <n v="50657"/>
    <x v="396"/>
    <x v="391"/>
    <n v="0.64846098462815105"/>
  </r>
  <r>
    <x v="274"/>
    <x v="0"/>
    <x v="104"/>
    <x v="2"/>
    <n v="907"/>
    <x v="397"/>
    <x v="392"/>
    <n v="2.064189189189189"/>
  </r>
  <r>
    <x v="84"/>
    <x v="16"/>
    <x v="179"/>
    <x v="3"/>
    <n v="3836"/>
    <x v="398"/>
    <x v="393"/>
    <n v="0.88675069166922849"/>
  </r>
  <r>
    <x v="273"/>
    <x v="7"/>
    <x v="243"/>
    <x v="4"/>
    <n v="30674"/>
    <x v="399"/>
    <x v="394"/>
    <n v="-0.17748363460848759"/>
  </r>
  <r>
    <x v="138"/>
    <x v="1"/>
    <x v="11"/>
    <x v="0"/>
    <n v="448"/>
    <x v="400"/>
    <x v="151"/>
    <n v="1.1282660332541568"/>
  </r>
  <r>
    <x v="275"/>
    <x v="7"/>
    <x v="244"/>
    <x v="1"/>
    <n v="785"/>
    <x v="401"/>
    <x v="395"/>
    <n v="9.0277777777777679E-2"/>
  </r>
  <r>
    <x v="276"/>
    <x v="10"/>
    <x v="220"/>
    <x v="2"/>
    <n v="13900"/>
    <x v="402"/>
    <x v="396"/>
    <n v="2.0474937652443201"/>
  </r>
  <r>
    <x v="277"/>
    <x v="18"/>
    <x v="245"/>
    <x v="3"/>
    <n v="360"/>
    <x v="403"/>
    <x v="397"/>
    <n v="0.86166774402068524"/>
  </r>
  <r>
    <x v="275"/>
    <x v="7"/>
    <x v="124"/>
    <x v="4"/>
    <n v="655"/>
    <x v="404"/>
    <x v="398"/>
    <n v="-0.19160752854057395"/>
  </r>
  <r>
    <x v="274"/>
    <x v="0"/>
    <x v="70"/>
    <x v="0"/>
    <n v="484"/>
    <x v="405"/>
    <x v="195"/>
    <n v="1.1066376496191515"/>
  </r>
  <r>
    <x v="278"/>
    <x v="10"/>
    <x v="246"/>
    <x v="1"/>
    <n v="956"/>
    <x v="406"/>
    <x v="399"/>
    <n v="0.25727437119842178"/>
  </r>
  <r>
    <x v="279"/>
    <x v="1"/>
    <x v="96"/>
    <x v="2"/>
    <n v="25236"/>
    <x v="407"/>
    <x v="400"/>
    <n v="2.047136065202626"/>
  </r>
  <r>
    <x v="280"/>
    <x v="7"/>
    <x v="31"/>
    <x v="3"/>
    <n v="994"/>
    <x v="408"/>
    <x v="401"/>
    <n v="0.8523177265315629"/>
  </r>
  <r>
    <x v="278"/>
    <x v="10"/>
    <x v="185"/>
    <x v="4"/>
    <n v="554"/>
    <x v="409"/>
    <x v="402"/>
    <n v="-0.27852840631613218"/>
  </r>
  <r>
    <x v="202"/>
    <x v="16"/>
    <x v="247"/>
    <x v="0"/>
    <n v="3003"/>
    <x v="410"/>
    <x v="403"/>
    <n v="1.1053369555691877"/>
  </r>
  <r>
    <x v="88"/>
    <x v="10"/>
    <x v="64"/>
    <x v="1"/>
    <n v="135"/>
    <x v="411"/>
    <x v="404"/>
    <n v="-0.56521739130434789"/>
  </r>
  <r>
    <x v="179"/>
    <x v="6"/>
    <x v="141"/>
    <x v="2"/>
    <n v="222"/>
    <x v="412"/>
    <x v="405"/>
    <n v="2.0204081632653059"/>
  </r>
  <r>
    <x v="281"/>
    <x v="0"/>
    <x v="79"/>
    <x v="3"/>
    <n v="2385"/>
    <x v="413"/>
    <x v="406"/>
    <n v="0.84829991281604178"/>
  </r>
  <r>
    <x v="88"/>
    <x v="10"/>
    <x v="248"/>
    <x v="4"/>
    <n v="88"/>
    <x v="414"/>
    <x v="407"/>
    <n v="-0.83967205647916199"/>
  </r>
  <r>
    <x v="282"/>
    <x v="7"/>
    <x v="249"/>
    <x v="0"/>
    <n v="3219"/>
    <x v="415"/>
    <x v="408"/>
    <n v="1.0963855421686746"/>
  </r>
  <r>
    <x v="283"/>
    <x v="1"/>
    <x v="45"/>
    <x v="1"/>
    <n v="3974"/>
    <x v="416"/>
    <x v="409"/>
    <n v="-6.5435945675818674E-2"/>
  </r>
  <r>
    <x v="284"/>
    <x v="1"/>
    <x v="208"/>
    <x v="2"/>
    <n v="1535"/>
    <x v="417"/>
    <x v="410"/>
    <n v="1.9712073554318899"/>
  </r>
  <r>
    <x v="186"/>
    <x v="18"/>
    <x v="62"/>
    <x v="3"/>
    <n v="990"/>
    <x v="418"/>
    <x v="411"/>
    <n v="0.84658428538120778"/>
  </r>
  <r>
    <x v="283"/>
    <x v="1"/>
    <x v="245"/>
    <x v="4"/>
    <n v="1729"/>
    <x v="419"/>
    <x v="412"/>
    <n v="-0.62658603747097885"/>
  </r>
  <r>
    <x v="285"/>
    <x v="1"/>
    <x v="184"/>
    <x v="0"/>
    <n v="2091"/>
    <x v="420"/>
    <x v="413"/>
    <n v="1.0494976721391818"/>
  </r>
  <r>
    <x v="133"/>
    <x v="0"/>
    <x v="205"/>
    <x v="1"/>
    <n v="8672"/>
    <x v="421"/>
    <x v="414"/>
    <n v="9.7160951498300889"/>
  </r>
  <r>
    <x v="286"/>
    <x v="9"/>
    <x v="237"/>
    <x v="2"/>
    <n v="177"/>
    <x v="422"/>
    <x v="415"/>
    <n v="1.9561586638830897"/>
  </r>
  <r>
    <x v="145"/>
    <x v="1"/>
    <x v="32"/>
    <x v="3"/>
    <n v="545"/>
    <x v="423"/>
    <x v="416"/>
    <n v="0.84277261200338116"/>
  </r>
  <r>
    <x v="133"/>
    <x v="0"/>
    <x v="115"/>
    <x v="4"/>
    <n v="2980"/>
    <x v="424"/>
    <x v="417"/>
    <n v="0.46266642125283752"/>
  </r>
  <r>
    <x v="287"/>
    <x v="7"/>
    <x v="250"/>
    <x v="0"/>
    <n v="16998"/>
    <x v="425"/>
    <x v="418"/>
    <n v="1.047612594299137"/>
  </r>
  <r>
    <x v="288"/>
    <x v="7"/>
    <x v="53"/>
    <x v="1"/>
    <n v="166"/>
    <x v="426"/>
    <x v="419"/>
    <n v="-0.95505922165820645"/>
  </r>
  <r>
    <x v="289"/>
    <x v="11"/>
    <x v="251"/>
    <x v="2"/>
    <n v="382"/>
    <x v="427"/>
    <x v="420"/>
    <n v="1.9555125725338489"/>
  </r>
  <r>
    <x v="290"/>
    <x v="6"/>
    <x v="194"/>
    <x v="3"/>
    <n v="1281"/>
    <x v="428"/>
    <x v="421"/>
    <n v="0.82608695652173902"/>
  </r>
  <r>
    <x v="288"/>
    <x v="7"/>
    <x v="131"/>
    <x v="4"/>
    <n v="4629"/>
    <x v="429"/>
    <x v="422"/>
    <n v="0.49467226348078785"/>
  </r>
  <r>
    <x v="291"/>
    <x v="7"/>
    <x v="93"/>
    <x v="0"/>
    <n v="3315"/>
    <x v="430"/>
    <x v="423"/>
    <n v="1.0472440944881889"/>
  </r>
  <r>
    <x v="20"/>
    <x v="0"/>
    <x v="137"/>
    <x v="1"/>
    <n v="865"/>
    <x v="431"/>
    <x v="424"/>
    <n v="0.74395161290322576"/>
  </r>
  <r>
    <x v="292"/>
    <x v="7"/>
    <x v="172"/>
    <x v="2"/>
    <n v="4367"/>
    <x v="432"/>
    <x v="425"/>
    <n v="1.9501773349096436"/>
  </r>
  <r>
    <x v="293"/>
    <x v="0"/>
    <x v="83"/>
    <x v="3"/>
    <n v="253"/>
    <x v="433"/>
    <x v="426"/>
    <n v="0.82342342342342345"/>
  </r>
  <r>
    <x v="20"/>
    <x v="0"/>
    <x v="69"/>
    <x v="4"/>
    <n v="436"/>
    <x v="434"/>
    <x v="427"/>
    <n v="-0.70879946568709307"/>
  </r>
  <r>
    <x v="294"/>
    <x v="3"/>
    <x v="149"/>
    <x v="0"/>
    <n v="2319"/>
    <x v="435"/>
    <x v="428"/>
    <n v="1.0433968498733339"/>
  </r>
  <r>
    <x v="295"/>
    <x v="7"/>
    <x v="119"/>
    <x v="1"/>
    <n v="2728"/>
    <x v="436"/>
    <x v="429"/>
    <n v="-0.42103727284785786"/>
  </r>
  <r>
    <x v="296"/>
    <x v="1"/>
    <x v="69"/>
    <x v="2"/>
    <n v="1049"/>
    <x v="437"/>
    <x v="430"/>
    <n v="1.9497363796133569"/>
  </r>
  <r>
    <x v="297"/>
    <x v="20"/>
    <x v="235"/>
    <x v="3"/>
    <n v="2405"/>
    <x v="438"/>
    <x v="178"/>
    <n v="0.78082191780821919"/>
  </r>
  <r>
    <x v="295"/>
    <x v="7"/>
    <x v="122"/>
    <x v="4"/>
    <n v="4670"/>
    <x v="439"/>
    <x v="431"/>
    <n v="-1.9165135206090866E-2"/>
  </r>
  <r>
    <x v="298"/>
    <x v="21"/>
    <x v="57"/>
    <x v="0"/>
    <n v="231"/>
    <x v="440"/>
    <x v="432"/>
    <n v="1.0240963855421685"/>
  </r>
  <r>
    <x v="299"/>
    <x v="3"/>
    <x v="104"/>
    <x v="1"/>
    <n v="28922"/>
    <x v="441"/>
    <x v="433"/>
    <n v="0.21424073218858886"/>
  </r>
  <r>
    <x v="115"/>
    <x v="0"/>
    <x v="252"/>
    <x v="2"/>
    <n v="1188"/>
    <x v="442"/>
    <x v="434"/>
    <n v="1.9028711056811241"/>
  </r>
  <r>
    <x v="300"/>
    <x v="0"/>
    <x v="253"/>
    <x v="3"/>
    <n v="13959"/>
    <x v="443"/>
    <x v="435"/>
    <n v="0.78028600124348357"/>
  </r>
  <r>
    <x v="299"/>
    <x v="3"/>
    <x v="172"/>
    <x v="4"/>
    <n v="20310"/>
    <x v="444"/>
    <x v="436"/>
    <n v="-0.22732698316078803"/>
  </r>
  <r>
    <x v="301"/>
    <x v="3"/>
    <x v="120"/>
    <x v="0"/>
    <n v="5490"/>
    <x v="445"/>
    <x v="437"/>
    <n v="0.97473135200755356"/>
  </r>
  <r>
    <x v="160"/>
    <x v="0"/>
    <x v="239"/>
    <x v="1"/>
    <n v="158"/>
    <x v="446"/>
    <x v="438"/>
    <n v="0.46976744186046515"/>
  </r>
  <r>
    <x v="268"/>
    <x v="7"/>
    <x v="248"/>
    <x v="2"/>
    <n v="7825"/>
    <x v="447"/>
    <x v="439"/>
    <n v="1.882136279926335"/>
  </r>
  <r>
    <x v="302"/>
    <x v="0"/>
    <x v="194"/>
    <x v="3"/>
    <n v="8070"/>
    <x v="448"/>
    <x v="440"/>
    <n v="0.77411376751854899"/>
  </r>
  <r>
    <x v="160"/>
    <x v="0"/>
    <x v="230"/>
    <x v="4"/>
    <n v="87"/>
    <x v="449"/>
    <x v="441"/>
    <n v="-0.4101694915254237"/>
  </r>
  <r>
    <x v="142"/>
    <x v="12"/>
    <x v="60"/>
    <x v="0"/>
    <n v="828"/>
    <x v="450"/>
    <x v="442"/>
    <n v="0.95629060838747781"/>
  </r>
  <r>
    <x v="303"/>
    <x v="7"/>
    <x v="247"/>
    <x v="1"/>
    <n v="769"/>
    <x v="451"/>
    <x v="443"/>
    <n v="0.43537097526831547"/>
  </r>
  <r>
    <x v="261"/>
    <x v="1"/>
    <x v="251"/>
    <x v="2"/>
    <n v="2108"/>
    <x v="452"/>
    <x v="444"/>
    <n v="1.8734026239563808"/>
  </r>
  <r>
    <x v="304"/>
    <x v="6"/>
    <x v="102"/>
    <x v="3"/>
    <n v="6006"/>
    <x v="453"/>
    <x v="445"/>
    <n v="0.73214607592198711"/>
  </r>
  <r>
    <x v="303"/>
    <x v="7"/>
    <x v="134"/>
    <x v="4"/>
    <n v="224"/>
    <x v="454"/>
    <x v="446"/>
    <n v="-0.65465407592985159"/>
  </r>
  <r>
    <x v="215"/>
    <x v="6"/>
    <x v="154"/>
    <x v="0"/>
    <n v="2233"/>
    <x v="455"/>
    <x v="447"/>
    <n v="0.94766681203663317"/>
  </r>
  <r>
    <x v="293"/>
    <x v="0"/>
    <x v="139"/>
    <x v="1"/>
    <n v="125"/>
    <x v="456"/>
    <x v="448"/>
    <n v="-7.1494893221912714E-2"/>
  </r>
  <r>
    <x v="305"/>
    <x v="1"/>
    <x v="51"/>
    <x v="2"/>
    <n v="3968"/>
    <x v="457"/>
    <x v="449"/>
    <n v="1.8696438257096366"/>
  </r>
  <r>
    <x v="201"/>
    <x v="10"/>
    <x v="121"/>
    <x v="3"/>
    <n v="9547"/>
    <x v="458"/>
    <x v="450"/>
    <n v="0.73031264159492526"/>
  </r>
  <r>
    <x v="293"/>
    <x v="0"/>
    <x v="82"/>
    <x v="4"/>
    <n v="128"/>
    <x v="459"/>
    <x v="451"/>
    <n v="-0.16680227827502037"/>
  </r>
  <r>
    <x v="306"/>
    <x v="0"/>
    <x v="199"/>
    <x v="0"/>
    <n v="1192"/>
    <x v="460"/>
    <x v="452"/>
    <n v="0.92997368953653115"/>
  </r>
  <r>
    <x v="307"/>
    <x v="5"/>
    <x v="254"/>
    <x v="1"/>
    <n v="231"/>
    <x v="461"/>
    <x v="453"/>
    <n v="0.65147453083109919"/>
  </r>
  <r>
    <x v="166"/>
    <x v="1"/>
    <x v="237"/>
    <x v="2"/>
    <n v="634"/>
    <x v="462"/>
    <x v="454"/>
    <n v="1.8224819143016138"/>
  </r>
  <r>
    <x v="88"/>
    <x v="10"/>
    <x v="255"/>
    <x v="3"/>
    <n v="816"/>
    <x v="463"/>
    <x v="455"/>
    <n v="0.72470277410832229"/>
  </r>
  <r>
    <x v="307"/>
    <x v="5"/>
    <x v="213"/>
    <x v="4"/>
    <n v="187"/>
    <x v="464"/>
    <x v="131"/>
    <n v="0.37753222836095768"/>
  </r>
  <r>
    <x v="308"/>
    <x v="18"/>
    <x v="54"/>
    <x v="0"/>
    <n v="396"/>
    <x v="465"/>
    <x v="341"/>
    <n v="0.92116434202547004"/>
  </r>
  <r>
    <x v="309"/>
    <x v="7"/>
    <x v="189"/>
    <x v="1"/>
    <n v="223"/>
    <x v="466"/>
    <x v="456"/>
    <n v="-0.4217179902755267"/>
  </r>
  <r>
    <x v="310"/>
    <x v="10"/>
    <x v="51"/>
    <x v="2"/>
    <n v="14767"/>
    <x v="467"/>
    <x v="457"/>
    <n v="1.8183314645609179"/>
  </r>
  <r>
    <x v="51"/>
    <x v="16"/>
    <x v="82"/>
    <x v="3"/>
    <n v="383"/>
    <x v="468"/>
    <x v="458"/>
    <n v="0.71460548405148283"/>
  </r>
  <r>
    <x v="309"/>
    <x v="7"/>
    <x v="178"/>
    <x v="4"/>
    <n v="366"/>
    <x v="469"/>
    <x v="459"/>
    <n v="-9.5738109944410121E-2"/>
  </r>
  <r>
    <x v="311"/>
    <x v="0"/>
    <x v="129"/>
    <x v="0"/>
    <n v="7828"/>
    <x v="470"/>
    <x v="460"/>
    <n v="0.91768740813326799"/>
  </r>
  <r>
    <x v="250"/>
    <x v="3"/>
    <x v="256"/>
    <x v="1"/>
    <n v="697"/>
    <x v="471"/>
    <x v="461"/>
    <n v="-0.32526621490803487"/>
  </r>
  <r>
    <x v="312"/>
    <x v="1"/>
    <x v="96"/>
    <x v="2"/>
    <n v="2428"/>
    <x v="472"/>
    <x v="462"/>
    <n v="1.8089660159074477"/>
  </r>
  <r>
    <x v="313"/>
    <x v="10"/>
    <x v="106"/>
    <x v="3"/>
    <n v="29490"/>
    <x v="473"/>
    <x v="463"/>
    <n v="0.7136755551358791"/>
  </r>
  <r>
    <x v="250"/>
    <x v="3"/>
    <x v="31"/>
    <x v="4"/>
    <n v="1867"/>
    <x v="474"/>
    <x v="464"/>
    <n v="0.81791626095423564"/>
  </r>
  <r>
    <x v="314"/>
    <x v="6"/>
    <x v="192"/>
    <x v="0"/>
    <n v="551"/>
    <x v="475"/>
    <x v="465"/>
    <n v="0.9123644251626899"/>
  </r>
  <r>
    <x v="315"/>
    <x v="0"/>
    <x v="257"/>
    <x v="1"/>
    <n v="714"/>
    <x v="476"/>
    <x v="466"/>
    <n v="0.29700272479564038"/>
  </r>
  <r>
    <x v="270"/>
    <x v="10"/>
    <x v="154"/>
    <x v="2"/>
    <n v="5058"/>
    <x v="477"/>
    <x v="467"/>
    <n v="1.753777051857901"/>
  </r>
  <r>
    <x v="316"/>
    <x v="9"/>
    <x v="258"/>
    <x v="3"/>
    <n v="531"/>
    <x v="478"/>
    <x v="468"/>
    <n v="0.67905138339920956"/>
  </r>
  <r>
    <x v="315"/>
    <x v="0"/>
    <x v="259"/>
    <x v="4"/>
    <n v="531"/>
    <x v="479"/>
    <x v="469"/>
    <n v="0.14686825053995678"/>
  </r>
  <r>
    <x v="223"/>
    <x v="7"/>
    <x v="10"/>
    <x v="0"/>
    <n v="1373"/>
    <x v="480"/>
    <x v="395"/>
    <n v="0.90694444444444455"/>
  </r>
  <r>
    <x v="317"/>
    <x v="21"/>
    <x v="194"/>
    <x v="1"/>
    <n v="466"/>
    <x v="481"/>
    <x v="470"/>
    <n v="4.4823529411764707"/>
  </r>
  <r>
    <x v="318"/>
    <x v="6"/>
    <x v="260"/>
    <x v="2"/>
    <n v="3007"/>
    <x v="482"/>
    <x v="471"/>
    <n v="1.7429874572405928"/>
  </r>
  <r>
    <x v="319"/>
    <x v="1"/>
    <x v="132"/>
    <x v="3"/>
    <n v="719"/>
    <x v="483"/>
    <x v="472"/>
    <n v="0.67306573589296104"/>
  </r>
  <r>
    <x v="317"/>
    <x v="21"/>
    <x v="32"/>
    <x v="4"/>
    <n v="507"/>
    <x v="484"/>
    <x v="473"/>
    <n v="2.926427879961278"/>
  </r>
  <r>
    <x v="100"/>
    <x v="0"/>
    <x v="12"/>
    <x v="0"/>
    <n v="218"/>
    <x v="485"/>
    <x v="474"/>
    <n v="0.90185387131952011"/>
  </r>
  <r>
    <x v="320"/>
    <x v="0"/>
    <x v="239"/>
    <x v="1"/>
    <n v="6832"/>
    <x v="486"/>
    <x v="475"/>
    <n v="-0.16516213780567801"/>
  </r>
  <r>
    <x v="321"/>
    <x v="28"/>
    <x v="261"/>
    <x v="2"/>
    <n v="22175"/>
    <x v="487"/>
    <x v="476"/>
    <n v="1.7412924560373333"/>
  </r>
  <r>
    <x v="230"/>
    <x v="7"/>
    <x v="262"/>
    <x v="3"/>
    <n v="4575"/>
    <x v="488"/>
    <x v="477"/>
    <n v="0.67016519120197127"/>
  </r>
  <r>
    <x v="320"/>
    <x v="0"/>
    <x v="11"/>
    <x v="4"/>
    <n v="6606"/>
    <x v="489"/>
    <x v="478"/>
    <n v="-0.35362035225048927"/>
  </r>
  <r>
    <x v="322"/>
    <x v="0"/>
    <x v="161"/>
    <x v="0"/>
    <n v="591"/>
    <x v="490"/>
    <x v="479"/>
    <n v="0.89879518072289155"/>
  </r>
  <r>
    <x v="323"/>
    <x v="23"/>
    <x v="34"/>
    <x v="1"/>
    <n v="156"/>
    <x v="491"/>
    <x v="480"/>
    <n v="-0.51571594877764837"/>
  </r>
  <r>
    <x v="26"/>
    <x v="6"/>
    <x v="64"/>
    <x v="2"/>
    <n v="1519"/>
    <x v="492"/>
    <x v="481"/>
    <n v="1.689090506749281"/>
  </r>
  <r>
    <x v="305"/>
    <x v="1"/>
    <x v="263"/>
    <x v="3"/>
    <n v="2999"/>
    <x v="493"/>
    <x v="482"/>
    <n v="0.66380027739251046"/>
  </r>
  <r>
    <x v="323"/>
    <x v="23"/>
    <x v="264"/>
    <x v="4"/>
    <n v="175"/>
    <x v="494"/>
    <x v="483"/>
    <n v="-0.37860630270750106"/>
  </r>
  <r>
    <x v="154"/>
    <x v="18"/>
    <x v="183"/>
    <x v="0"/>
    <n v="120"/>
    <x v="495"/>
    <x v="484"/>
    <n v="0.86046511627906974"/>
  </r>
  <r>
    <x v="324"/>
    <x v="1"/>
    <x v="265"/>
    <x v="1"/>
    <n v="1004"/>
    <x v="496"/>
    <x v="485"/>
    <n v="-0.40441939789411241"/>
  </r>
  <r>
    <x v="325"/>
    <x v="10"/>
    <x v="266"/>
    <x v="2"/>
    <n v="5809"/>
    <x v="497"/>
    <x v="486"/>
    <n v="1.6734165564056838"/>
  </r>
  <r>
    <x v="326"/>
    <x v="20"/>
    <x v="267"/>
    <x v="3"/>
    <n v="37187"/>
    <x v="498"/>
    <x v="487"/>
    <n v="0.66255539597292934"/>
  </r>
  <r>
    <x v="324"/>
    <x v="1"/>
    <x v="226"/>
    <x v="4"/>
    <n v="942"/>
    <x v="499"/>
    <x v="488"/>
    <n v="-0.48514039762246364"/>
  </r>
  <r>
    <x v="327"/>
    <x v="19"/>
    <x v="166"/>
    <x v="0"/>
    <n v="2478"/>
    <x v="500"/>
    <x v="489"/>
    <n v="0.85652743959542987"/>
  </r>
  <r>
    <x v="328"/>
    <x v="15"/>
    <x v="268"/>
    <x v="1"/>
    <n v="1155"/>
    <x v="501"/>
    <x v="281"/>
    <n v="7.8053902695134791E-2"/>
  </r>
  <r>
    <x v="64"/>
    <x v="0"/>
    <x v="269"/>
    <x v="2"/>
    <n v="281"/>
    <x v="502"/>
    <x v="490"/>
    <n v="1.6666666666666665"/>
  </r>
  <r>
    <x v="329"/>
    <x v="0"/>
    <x v="270"/>
    <x v="3"/>
    <n v="298"/>
    <x v="503"/>
    <x v="491"/>
    <n v="0.65901183020180931"/>
  </r>
  <r>
    <x v="328"/>
    <x v="15"/>
    <x v="271"/>
    <x v="4"/>
    <n v="2039"/>
    <x v="504"/>
    <x v="492"/>
    <n v="0.87947920267311908"/>
  </r>
  <r>
    <x v="330"/>
    <x v="11"/>
    <x v="154"/>
    <x v="0"/>
    <n v="650"/>
    <x v="505"/>
    <x v="493"/>
    <n v="0.8511925952296191"/>
  </r>
  <r>
    <x v="331"/>
    <x v="3"/>
    <x v="100"/>
    <x v="1"/>
    <n v="79"/>
    <x v="506"/>
    <x v="494"/>
    <n v="-0.28587570621468927"/>
  </r>
  <r>
    <x v="332"/>
    <x v="18"/>
    <x v="272"/>
    <x v="2"/>
    <n v="210"/>
    <x v="507"/>
    <x v="495"/>
    <n v="1.6373626373626373"/>
  </r>
  <r>
    <x v="311"/>
    <x v="0"/>
    <x v="150"/>
    <x v="3"/>
    <n v="7656"/>
    <x v="508"/>
    <x v="496"/>
    <n v="0.64888948714497241"/>
  </r>
  <r>
    <x v="331"/>
    <x v="3"/>
    <x v="131"/>
    <x v="4"/>
    <n v="93"/>
    <x v="509"/>
    <x v="497"/>
    <n v="6.7431850789096082E-2"/>
  </r>
  <r>
    <x v="333"/>
    <x v="1"/>
    <x v="88"/>
    <x v="0"/>
    <n v="542"/>
    <x v="510"/>
    <x v="231"/>
    <n v="0.84197111299915028"/>
  </r>
  <r>
    <x v="334"/>
    <x v="5"/>
    <x v="273"/>
    <x v="1"/>
    <n v="534"/>
    <x v="511"/>
    <x v="498"/>
    <n v="-4.5789591244136729E-2"/>
  </r>
  <r>
    <x v="335"/>
    <x v="0"/>
    <x v="274"/>
    <x v="2"/>
    <n v="2109"/>
    <x v="512"/>
    <x v="499"/>
    <n v="1.6202826525858054"/>
  </r>
  <r>
    <x v="336"/>
    <x v="6"/>
    <x v="170"/>
    <x v="3"/>
    <n v="1849"/>
    <x v="513"/>
    <x v="500"/>
    <n v="0.64758298061929165"/>
  </r>
  <r>
    <x v="334"/>
    <x v="5"/>
    <x v="129"/>
    <x v="4"/>
    <n v="791"/>
    <x v="514"/>
    <x v="501"/>
    <n v="0.38135778214363669"/>
  </r>
  <r>
    <x v="44"/>
    <x v="14"/>
    <x v="50"/>
    <x v="0"/>
    <n v="585"/>
    <x v="515"/>
    <x v="502"/>
    <n v="0.82598517362465862"/>
  </r>
  <r>
    <x v="337"/>
    <x v="1"/>
    <x v="237"/>
    <x v="1"/>
    <n v="430"/>
    <x v="516"/>
    <x v="503"/>
    <n v="0.45086461408688328"/>
  </r>
  <r>
    <x v="338"/>
    <x v="10"/>
    <x v="12"/>
    <x v="2"/>
    <n v="3996"/>
    <x v="517"/>
    <x v="504"/>
    <n v="1.6047421168418481"/>
  </r>
  <r>
    <x v="320"/>
    <x v="0"/>
    <x v="139"/>
    <x v="3"/>
    <n v="14416"/>
    <x v="518"/>
    <x v="505"/>
    <n v="0.6349073588409595"/>
  </r>
  <r>
    <x v="337"/>
    <x v="1"/>
    <x v="51"/>
    <x v="4"/>
    <n v="331"/>
    <x v="519"/>
    <x v="506"/>
    <n v="0.16651982378854635"/>
  </r>
  <r>
    <x v="339"/>
    <x v="6"/>
    <x v="275"/>
    <x v="0"/>
    <n v="531"/>
    <x v="520"/>
    <x v="507"/>
    <n v="0.81927194860813701"/>
  </r>
  <r>
    <x v="231"/>
    <x v="13"/>
    <x v="227"/>
    <x v="1"/>
    <n v="754"/>
    <x v="521"/>
    <x v="508"/>
    <n v="0.25562031640299754"/>
  </r>
  <r>
    <x v="340"/>
    <x v="6"/>
    <x v="81"/>
    <x v="2"/>
    <n v="7970"/>
    <x v="522"/>
    <x v="509"/>
    <n v="1.5533618998037726"/>
  </r>
  <r>
    <x v="341"/>
    <x v="0"/>
    <x v="276"/>
    <x v="3"/>
    <n v="3939"/>
    <x v="523"/>
    <x v="510"/>
    <n v="0.62835882596114101"/>
  </r>
  <r>
    <x v="231"/>
    <x v="13"/>
    <x v="206"/>
    <x v="4"/>
    <n v="394"/>
    <x v="524"/>
    <x v="511"/>
    <n v="-0.56536127964699401"/>
  </r>
  <r>
    <x v="7"/>
    <x v="5"/>
    <x v="201"/>
    <x v="0"/>
    <n v="594"/>
    <x v="525"/>
    <x v="512"/>
    <n v="0.81859931113662454"/>
  </r>
  <r>
    <x v="342"/>
    <x v="0"/>
    <x v="46"/>
    <x v="1"/>
    <n v="5152"/>
    <x v="526"/>
    <x v="513"/>
    <n v="2.9208523592085234"/>
  </r>
  <r>
    <x v="343"/>
    <x v="13"/>
    <x v="184"/>
    <x v="2"/>
    <n v="1238"/>
    <x v="527"/>
    <x v="514"/>
    <n v="1.5447070914696814"/>
  </r>
  <r>
    <x v="344"/>
    <x v="5"/>
    <x v="24"/>
    <x v="3"/>
    <n v="1247"/>
    <x v="528"/>
    <x v="515"/>
    <n v="0.62661014185553565"/>
  </r>
  <r>
    <x v="342"/>
    <x v="0"/>
    <x v="89"/>
    <x v="4"/>
    <n v="1040"/>
    <x v="529"/>
    <x v="516"/>
    <n v="-0.47151114781172587"/>
  </r>
  <r>
    <x v="345"/>
    <x v="1"/>
    <x v="82"/>
    <x v="0"/>
    <n v="4249"/>
    <x v="530"/>
    <x v="517"/>
    <n v="0.81165058892501207"/>
  </r>
  <r>
    <x v="346"/>
    <x v="18"/>
    <x v="53"/>
    <x v="1"/>
    <n v="159"/>
    <x v="531"/>
    <x v="426"/>
    <n v="0.14594594594594601"/>
  </r>
  <r>
    <x v="347"/>
    <x v="7"/>
    <x v="277"/>
    <x v="2"/>
    <n v="694"/>
    <x v="532"/>
    <x v="518"/>
    <n v="1.5351598173515981"/>
  </r>
  <r>
    <x v="348"/>
    <x v="21"/>
    <x v="143"/>
    <x v="3"/>
    <n v="4626"/>
    <x v="533"/>
    <x v="519"/>
    <n v="0.62508233434330118"/>
  </r>
  <r>
    <x v="346"/>
    <x v="18"/>
    <x v="278"/>
    <x v="4"/>
    <n v="146"/>
    <x v="534"/>
    <x v="520"/>
    <n v="6.0292850990526503E-3"/>
  </r>
  <r>
    <x v="343"/>
    <x v="13"/>
    <x v="264"/>
    <x v="0"/>
    <n v="955"/>
    <x v="535"/>
    <x v="521"/>
    <n v="0.81128496917970594"/>
  </r>
  <r>
    <x v="349"/>
    <x v="1"/>
    <x v="155"/>
    <x v="1"/>
    <n v="19283"/>
    <x v="536"/>
    <x v="522"/>
    <n v="0.66311613264910085"/>
  </r>
  <r>
    <x v="326"/>
    <x v="20"/>
    <x v="36"/>
    <x v="2"/>
    <n v="43571"/>
    <x v="537"/>
    <x v="523"/>
    <n v="1.5297780616318204"/>
  </r>
  <r>
    <x v="350"/>
    <x v="1"/>
    <x v="34"/>
    <x v="3"/>
    <n v="380"/>
    <x v="538"/>
    <x v="331"/>
    <n v="0.60846560846560838"/>
  </r>
  <r>
    <x v="349"/>
    <x v="1"/>
    <x v="185"/>
    <x v="4"/>
    <n v="24836"/>
    <x v="539"/>
    <x v="524"/>
    <n v="0.59380088719186919"/>
  </r>
  <r>
    <x v="115"/>
    <x v="0"/>
    <x v="17"/>
    <x v="0"/>
    <n v="586"/>
    <x v="540"/>
    <x v="525"/>
    <n v="0.79342004590665649"/>
  </r>
  <r>
    <x v="351"/>
    <x v="1"/>
    <x v="279"/>
    <x v="1"/>
    <n v="565"/>
    <x v="541"/>
    <x v="526"/>
    <n v="-0.86716431069444855"/>
  </r>
  <r>
    <x v="137"/>
    <x v="6"/>
    <x v="250"/>
    <x v="2"/>
    <n v="7433"/>
    <x v="542"/>
    <x v="527"/>
    <n v="1.527156821079473"/>
  </r>
  <r>
    <x v="166"/>
    <x v="1"/>
    <x v="250"/>
    <x v="3"/>
    <n v="416"/>
    <x v="543"/>
    <x v="528"/>
    <n v="0.59692898272552775"/>
  </r>
  <r>
    <x v="351"/>
    <x v="1"/>
    <x v="73"/>
    <x v="4"/>
    <n v="815"/>
    <x v="544"/>
    <x v="529"/>
    <n v="-0.81174568343246523"/>
  </r>
  <r>
    <x v="208"/>
    <x v="15"/>
    <x v="170"/>
    <x v="0"/>
    <n v="2832"/>
    <x v="545"/>
    <x v="530"/>
    <n v="0.78351570495158618"/>
  </r>
  <r>
    <x v="352"/>
    <x v="5"/>
    <x v="242"/>
    <x v="1"/>
    <n v="849"/>
    <x v="546"/>
    <x v="531"/>
    <n v="-0.48463464602777151"/>
  </r>
  <r>
    <x v="201"/>
    <x v="10"/>
    <x v="231"/>
    <x v="2"/>
    <n v="11336"/>
    <x v="547"/>
    <x v="532"/>
    <n v="1.522053506869125"/>
  </r>
  <r>
    <x v="161"/>
    <x v="0"/>
    <x v="278"/>
    <x v="3"/>
    <n v="779"/>
    <x v="548"/>
    <x v="533"/>
    <n v="0.58939046161693454"/>
  </r>
  <r>
    <x v="352"/>
    <x v="5"/>
    <x v="238"/>
    <x v="4"/>
    <n v="1664"/>
    <x v="549"/>
    <x v="534"/>
    <n v="0.10262569369667851"/>
  </r>
  <r>
    <x v="353"/>
    <x v="15"/>
    <x v="30"/>
    <x v="0"/>
    <n v="317"/>
    <x v="550"/>
    <x v="535"/>
    <n v="0.77964912280701748"/>
  </r>
  <r>
    <x v="191"/>
    <x v="16"/>
    <x v="280"/>
    <x v="0"/>
    <n v="3818"/>
    <x v="551"/>
    <x v="536"/>
    <n v="0.77964225368525319"/>
  </r>
  <r>
    <x v="202"/>
    <x v="1"/>
    <x v="281"/>
    <x v="1"/>
    <n v="248"/>
    <x v="552"/>
    <x v="537"/>
    <n v="-0.8365059744540585"/>
  </r>
  <r>
    <x v="202"/>
    <x v="16"/>
    <x v="40"/>
    <x v="1"/>
    <n v="2249"/>
    <x v="553"/>
    <x v="538"/>
    <n v="0.47463322678468978"/>
  </r>
  <r>
    <x v="354"/>
    <x v="6"/>
    <x v="282"/>
    <x v="2"/>
    <n v="1202"/>
    <x v="554"/>
    <x v="539"/>
    <n v="1.4662734034367788"/>
  </r>
  <r>
    <x v="355"/>
    <x v="7"/>
    <x v="60"/>
    <x v="2"/>
    <n v="8145"/>
    <x v="555"/>
    <x v="540"/>
    <n v="1.4552545310674856"/>
  </r>
  <r>
    <x v="356"/>
    <x v="26"/>
    <x v="283"/>
    <x v="3"/>
    <n v="736"/>
    <x v="556"/>
    <x v="541"/>
    <n v="0.58067114093959726"/>
  </r>
  <r>
    <x v="296"/>
    <x v="1"/>
    <x v="201"/>
    <x v="3"/>
    <n v="708"/>
    <x v="557"/>
    <x v="542"/>
    <n v="0.57991631799163179"/>
  </r>
  <r>
    <x v="202"/>
    <x v="1"/>
    <x v="176"/>
    <x v="4"/>
    <n v="227"/>
    <x v="558"/>
    <x v="543"/>
    <n v="-0.88819799298159208"/>
  </r>
  <r>
    <x v="202"/>
    <x v="16"/>
    <x v="196"/>
    <x v="4"/>
    <n v="2729"/>
    <x v="559"/>
    <x v="544"/>
    <n v="0.62114799138635179"/>
  </r>
  <r>
    <x v="357"/>
    <x v="3"/>
    <x v="119"/>
    <x v="0"/>
    <n v="606"/>
    <x v="560"/>
    <x v="216"/>
    <n v="0.7790825688073395"/>
  </r>
  <r>
    <x v="358"/>
    <x v="10"/>
    <x v="220"/>
    <x v="1"/>
    <n v="10173"/>
    <x v="561"/>
    <x v="545"/>
    <n v="0.38596730245231603"/>
  </r>
  <r>
    <x v="90"/>
    <x v="5"/>
    <x v="284"/>
    <x v="2"/>
    <n v="808"/>
    <x v="562"/>
    <x v="546"/>
    <n v="1.4475577432790612"/>
  </r>
  <r>
    <x v="359"/>
    <x v="1"/>
    <x v="145"/>
    <x v="3"/>
    <n v="40136"/>
    <x v="563"/>
    <x v="547"/>
    <n v="0.57107278287461782"/>
  </r>
  <r>
    <x v="358"/>
    <x v="10"/>
    <x v="205"/>
    <x v="4"/>
    <n v="12446"/>
    <x v="564"/>
    <x v="548"/>
    <n v="0.66234806998797913"/>
  </r>
  <r>
    <x v="360"/>
    <x v="16"/>
    <x v="119"/>
    <x v="0"/>
    <n v="233"/>
    <x v="565"/>
    <x v="549"/>
    <n v="0.74695407685098414"/>
  </r>
  <r>
    <x v="361"/>
    <x v="7"/>
    <x v="285"/>
    <x v="1"/>
    <n v="636"/>
    <x v="566"/>
    <x v="550"/>
    <n v="-0.29106869165389437"/>
  </r>
  <r>
    <x v="362"/>
    <x v="0"/>
    <x v="70"/>
    <x v="2"/>
    <n v="1070"/>
    <x v="567"/>
    <x v="551"/>
    <n v="1.4457142857142857"/>
  </r>
  <r>
    <x v="363"/>
    <x v="12"/>
    <x v="242"/>
    <x v="3"/>
    <n v="737"/>
    <x v="568"/>
    <x v="552"/>
    <n v="0.56517122378550577"/>
  </r>
  <r>
    <x v="361"/>
    <x v="7"/>
    <x v="218"/>
    <x v="4"/>
    <n v="83"/>
    <x v="569"/>
    <x v="553"/>
    <n v="-0.89032044928972576"/>
  </r>
  <r>
    <x v="109"/>
    <x v="10"/>
    <x v="276"/>
    <x v="0"/>
    <n v="9278"/>
    <x v="570"/>
    <x v="554"/>
    <n v="0.73733117992650321"/>
  </r>
  <r>
    <x v="8"/>
    <x v="6"/>
    <x v="227"/>
    <x v="1"/>
    <n v="126"/>
    <x v="571"/>
    <x v="555"/>
    <n v="-0.51210067763794775"/>
  </r>
  <r>
    <x v="364"/>
    <x v="5"/>
    <x v="46"/>
    <x v="2"/>
    <n v="757"/>
    <x v="572"/>
    <x v="556"/>
    <n v="1.4409512293430069"/>
  </r>
  <r>
    <x v="365"/>
    <x v="18"/>
    <x v="286"/>
    <x v="3"/>
    <n v="260"/>
    <x v="573"/>
    <x v="557"/>
    <n v="0.55108128262490674"/>
  </r>
  <r>
    <x v="8"/>
    <x v="6"/>
    <x v="183"/>
    <x v="4"/>
    <n v="273"/>
    <x v="574"/>
    <x v="558"/>
    <n v="1.4398513701811444E-2"/>
  </r>
  <r>
    <x v="366"/>
    <x v="1"/>
    <x v="267"/>
    <x v="0"/>
    <n v="752"/>
    <x v="575"/>
    <x v="559"/>
    <n v="0.73621933621933633"/>
  </r>
  <r>
    <x v="367"/>
    <x v="0"/>
    <x v="219"/>
    <x v="1"/>
    <n v="1036"/>
    <x v="576"/>
    <x v="560"/>
    <n v="0.9096774193548387"/>
  </r>
  <r>
    <x v="368"/>
    <x v="7"/>
    <x v="216"/>
    <x v="2"/>
    <n v="399"/>
    <x v="577"/>
    <x v="561"/>
    <n v="1.4126984126984126"/>
  </r>
  <r>
    <x v="369"/>
    <x v="20"/>
    <x v="287"/>
    <x v="3"/>
    <n v="1126"/>
    <x v="578"/>
    <x v="562"/>
    <n v="0.5356290487555404"/>
  </r>
  <r>
    <x v="367"/>
    <x v="0"/>
    <x v="182"/>
    <x v="4"/>
    <n v="1524"/>
    <x v="579"/>
    <x v="563"/>
    <n v="1.3267175572519085"/>
  </r>
  <r>
    <x v="370"/>
    <x v="7"/>
    <x v="288"/>
    <x v="0"/>
    <n v="44"/>
    <x v="580"/>
    <x v="564"/>
    <n v="0.73399014778325133"/>
  </r>
  <r>
    <x v="371"/>
    <x v="21"/>
    <x v="289"/>
    <x v="1"/>
    <n v="3978"/>
    <x v="581"/>
    <x v="565"/>
    <n v="5.9002601908065913"/>
  </r>
  <r>
    <x v="199"/>
    <x v="3"/>
    <x v="51"/>
    <x v="2"/>
    <n v="8118"/>
    <x v="582"/>
    <x v="566"/>
    <n v="1.4043537817926031"/>
  </r>
  <r>
    <x v="372"/>
    <x v="1"/>
    <x v="290"/>
    <x v="3"/>
    <n v="303"/>
    <x v="583"/>
    <x v="567"/>
    <n v="0.53223767383059428"/>
  </r>
  <r>
    <x v="371"/>
    <x v="21"/>
    <x v="184"/>
    <x v="4"/>
    <n v="253"/>
    <x v="584"/>
    <x v="568"/>
    <n v="-0.75086164451009352"/>
  </r>
  <r>
    <x v="335"/>
    <x v="0"/>
    <x v="92"/>
    <x v="0"/>
    <n v="1206"/>
    <x v="585"/>
    <x v="569"/>
    <n v="0.73027259684361545"/>
  </r>
  <r>
    <x v="373"/>
    <x v="0"/>
    <x v="291"/>
    <x v="1"/>
    <n v="6690"/>
    <x v="586"/>
    <x v="570"/>
    <n v="0.21771973333940076"/>
  </r>
  <r>
    <x v="345"/>
    <x v="1"/>
    <x v="162"/>
    <x v="2"/>
    <n v="7280"/>
    <x v="587"/>
    <x v="571"/>
    <n v="1.3839541547277938"/>
  </r>
  <r>
    <x v="374"/>
    <x v="29"/>
    <x v="69"/>
    <x v="3"/>
    <n v="3607"/>
    <x v="588"/>
    <x v="572"/>
    <n v="0.52065767284991571"/>
  </r>
  <r>
    <x v="373"/>
    <x v="0"/>
    <x v="137"/>
    <x v="4"/>
    <n v="3993"/>
    <x v="589"/>
    <x v="573"/>
    <n v="-0.38013738502736061"/>
  </r>
  <r>
    <x v="375"/>
    <x v="10"/>
    <x v="55"/>
    <x v="0"/>
    <n v="952"/>
    <x v="590"/>
    <x v="574"/>
    <n v="0.72776769509981842"/>
  </r>
  <r>
    <x v="376"/>
    <x v="7"/>
    <x v="253"/>
    <x v="1"/>
    <n v="8325"/>
    <x v="591"/>
    <x v="575"/>
    <n v="0.57917200170721306"/>
  </r>
  <r>
    <x v="377"/>
    <x v="5"/>
    <x v="292"/>
    <x v="2"/>
    <n v="876"/>
    <x v="592"/>
    <x v="576"/>
    <n v="1.3739837398373984"/>
  </r>
  <r>
    <x v="368"/>
    <x v="7"/>
    <x v="293"/>
    <x v="3"/>
    <n v="276"/>
    <x v="593"/>
    <x v="577"/>
    <n v="0.51440329218106995"/>
  </r>
  <r>
    <x v="376"/>
    <x v="7"/>
    <x v="294"/>
    <x v="4"/>
    <n v="5547"/>
    <x v="594"/>
    <x v="578"/>
    <n v="-6.8650702037903799E-2"/>
  </r>
  <r>
    <x v="244"/>
    <x v="0"/>
    <x v="239"/>
    <x v="0"/>
    <n v="2707"/>
    <x v="595"/>
    <x v="579"/>
    <n v="0.72516529913168171"/>
  </r>
  <r>
    <x v="2"/>
    <x v="1"/>
    <x v="211"/>
    <x v="1"/>
    <n v="78"/>
    <x v="596"/>
    <x v="88"/>
    <n v="-0.7046852815901562"/>
  </r>
  <r>
    <x v="40"/>
    <x v="1"/>
    <x v="31"/>
    <x v="2"/>
    <n v="766"/>
    <x v="597"/>
    <x v="580"/>
    <n v="1.3669370413286983"/>
  </r>
  <r>
    <x v="308"/>
    <x v="18"/>
    <x v="92"/>
    <x v="3"/>
    <n v="379"/>
    <x v="598"/>
    <x v="581"/>
    <n v="0.4987642115669797"/>
  </r>
  <r>
    <x v="2"/>
    <x v="1"/>
    <x v="79"/>
    <x v="4"/>
    <n v="48"/>
    <x v="599"/>
    <x v="582"/>
    <n v="-0.98746081504702199"/>
  </r>
  <r>
    <x v="129"/>
    <x v="0"/>
    <x v="295"/>
    <x v="0"/>
    <n v="1806"/>
    <x v="600"/>
    <x v="583"/>
    <n v="0.71959057367293511"/>
  </r>
  <r>
    <x v="192"/>
    <x v="11"/>
    <x v="296"/>
    <x v="1"/>
    <n v="2090"/>
    <x v="601"/>
    <x v="584"/>
    <n v="-0.25420402337303183"/>
  </r>
  <r>
    <x v="348"/>
    <x v="21"/>
    <x v="297"/>
    <x v="2"/>
    <n v="5568"/>
    <x v="602"/>
    <x v="585"/>
    <n v="1.2999948365776839"/>
  </r>
  <r>
    <x v="104"/>
    <x v="13"/>
    <x v="45"/>
    <x v="3"/>
    <n v="400"/>
    <x v="603"/>
    <x v="586"/>
    <n v="0.4835419564209551"/>
  </r>
  <r>
    <x v="192"/>
    <x v="11"/>
    <x v="298"/>
    <x v="4"/>
    <n v="4292"/>
    <x v="604"/>
    <x v="587"/>
    <n v="0.37923277766619812"/>
  </r>
  <r>
    <x v="5"/>
    <x v="3"/>
    <x v="267"/>
    <x v="0"/>
    <n v="9391"/>
    <x v="605"/>
    <x v="588"/>
    <n v="0.71905818822506462"/>
  </r>
  <r>
    <x v="378"/>
    <x v="11"/>
    <x v="238"/>
    <x v="1"/>
    <n v="119"/>
    <x v="606"/>
    <x v="589"/>
    <n v="0.16666666666666674"/>
  </r>
  <r>
    <x v="294"/>
    <x v="3"/>
    <x v="299"/>
    <x v="2"/>
    <n v="2628"/>
    <x v="607"/>
    <x v="590"/>
    <n v="1.2926935659760086"/>
  </r>
  <r>
    <x v="379"/>
    <x v="1"/>
    <x v="171"/>
    <x v="3"/>
    <n v="480"/>
    <x v="608"/>
    <x v="591"/>
    <n v="0.48205326128907755"/>
  </r>
  <r>
    <x v="378"/>
    <x v="11"/>
    <x v="21"/>
    <x v="4"/>
    <n v="211"/>
    <x v="609"/>
    <x v="592"/>
    <n v="1.4011379800853483"/>
  </r>
  <r>
    <x v="380"/>
    <x v="23"/>
    <x v="202"/>
    <x v="0"/>
    <n v="151"/>
    <x v="610"/>
    <x v="593"/>
    <n v="0.71590909090909083"/>
  </r>
  <r>
    <x v="381"/>
    <x v="7"/>
    <x v="84"/>
    <x v="1"/>
    <n v="293"/>
    <x v="611"/>
    <x v="594"/>
    <n v="-0.7418786477260213"/>
  </r>
  <r>
    <x v="382"/>
    <x v="16"/>
    <x v="208"/>
    <x v="2"/>
    <n v="12314"/>
    <x v="612"/>
    <x v="595"/>
    <n v="1.2864570035975396"/>
  </r>
  <r>
    <x v="383"/>
    <x v="6"/>
    <x v="39"/>
    <x v="3"/>
    <n v="462"/>
    <x v="613"/>
    <x v="596"/>
    <n v="0.48076923076923084"/>
  </r>
  <r>
    <x v="381"/>
    <x v="7"/>
    <x v="65"/>
    <x v="4"/>
    <n v="128"/>
    <x v="614"/>
    <x v="597"/>
    <n v="-0.88438523201987129"/>
  </r>
  <r>
    <x v="384"/>
    <x v="23"/>
    <x v="19"/>
    <x v="0"/>
    <n v="565"/>
    <x v="615"/>
    <x v="598"/>
    <n v="0.71471927162367233"/>
  </r>
  <r>
    <x v="292"/>
    <x v="7"/>
    <x v="123"/>
    <x v="1"/>
    <n v="1454"/>
    <x v="616"/>
    <x v="599"/>
    <n v="-0.32450638792102204"/>
  </r>
  <r>
    <x v="385"/>
    <x v="1"/>
    <x v="54"/>
    <x v="2"/>
    <n v="1496"/>
    <x v="617"/>
    <x v="600"/>
    <n v="1.2857142857142856"/>
  </r>
  <r>
    <x v="386"/>
    <x v="5"/>
    <x v="300"/>
    <x v="3"/>
    <n v="7870"/>
    <x v="618"/>
    <x v="601"/>
    <n v="0.47634010223702106"/>
  </r>
  <r>
    <x v="292"/>
    <x v="7"/>
    <x v="54"/>
    <x v="4"/>
    <n v="175"/>
    <x v="619"/>
    <x v="602"/>
    <n v="-0.90837696335078533"/>
  </r>
  <r>
    <x v="387"/>
    <x v="18"/>
    <x v="301"/>
    <x v="0"/>
    <n v="460"/>
    <x v="620"/>
    <x v="603"/>
    <n v="0.70765661252900225"/>
  </r>
  <r>
    <x v="369"/>
    <x v="20"/>
    <x v="19"/>
    <x v="1"/>
    <n v="3494"/>
    <x v="621"/>
    <x v="604"/>
    <n v="4.9182722845648952"/>
  </r>
  <r>
    <x v="388"/>
    <x v="7"/>
    <x v="81"/>
    <x v="2"/>
    <n v="474"/>
    <x v="622"/>
    <x v="605"/>
    <n v="1.280216476247745"/>
  </r>
  <r>
    <x v="120"/>
    <x v="18"/>
    <x v="302"/>
    <x v="3"/>
    <n v="477"/>
    <x v="623"/>
    <x v="525"/>
    <n v="0.45983167559296101"/>
  </r>
  <r>
    <x v="369"/>
    <x v="20"/>
    <x v="221"/>
    <x v="4"/>
    <n v="987"/>
    <x v="624"/>
    <x v="606"/>
    <n v="0.26558743388363526"/>
  </r>
  <r>
    <x v="362"/>
    <x v="0"/>
    <x v="180"/>
    <x v="0"/>
    <n v="622"/>
    <x v="625"/>
    <x v="607"/>
    <n v="0.698873335609423"/>
  </r>
  <r>
    <x v="374"/>
    <x v="29"/>
    <x v="303"/>
    <x v="1"/>
    <n v="2822"/>
    <x v="626"/>
    <x v="608"/>
    <n v="0.49252941954250962"/>
  </r>
  <r>
    <x v="91"/>
    <x v="21"/>
    <x v="304"/>
    <x v="2"/>
    <n v="4758"/>
    <x v="627"/>
    <x v="609"/>
    <n v="1.2726132903456921"/>
  </r>
  <r>
    <x v="389"/>
    <x v="0"/>
    <x v="305"/>
    <x v="3"/>
    <n v="858"/>
    <x v="628"/>
    <x v="610"/>
    <n v="0.45208377406388833"/>
  </r>
  <r>
    <x v="374"/>
    <x v="29"/>
    <x v="306"/>
    <x v="4"/>
    <n v="4749"/>
    <x v="629"/>
    <x v="611"/>
    <n v="0.93048780487804872"/>
  </r>
  <r>
    <x v="328"/>
    <x v="15"/>
    <x v="257"/>
    <x v="0"/>
    <n v="1647"/>
    <x v="630"/>
    <x v="612"/>
    <n v="0.69640787949015071"/>
  </r>
  <r>
    <x v="57"/>
    <x v="0"/>
    <x v="294"/>
    <x v="1"/>
    <n v="1993"/>
    <x v="631"/>
    <x v="613"/>
    <n v="0.48967579183406529"/>
  </r>
  <r>
    <x v="390"/>
    <x v="23"/>
    <x v="288"/>
    <x v="2"/>
    <n v="627"/>
    <x v="632"/>
    <x v="614"/>
    <n v="1.269683257918552"/>
  </r>
  <r>
    <x v="158"/>
    <x v="0"/>
    <x v="208"/>
    <x v="3"/>
    <n v="3408"/>
    <x v="633"/>
    <x v="615"/>
    <n v="0.43133137337253258"/>
  </r>
  <r>
    <x v="57"/>
    <x v="0"/>
    <x v="36"/>
    <x v="4"/>
    <n v="1343"/>
    <x v="634"/>
    <x v="616"/>
    <n v="-0.22509917057338624"/>
  </r>
  <r>
    <x v="391"/>
    <x v="0"/>
    <x v="94"/>
    <x v="0"/>
    <n v="845"/>
    <x v="635"/>
    <x v="617"/>
    <n v="0.69"/>
  </r>
  <r>
    <x v="392"/>
    <x v="3"/>
    <x v="219"/>
    <x v="1"/>
    <n v="571"/>
    <x v="636"/>
    <x v="618"/>
    <n v="-0.12069297401347445"/>
  </r>
  <r>
    <x v="393"/>
    <x v="0"/>
    <x v="166"/>
    <x v="2"/>
    <n v="837"/>
    <x v="637"/>
    <x v="619"/>
    <n v="1.2583473861720069"/>
  </r>
  <r>
    <x v="394"/>
    <x v="0"/>
    <x v="52"/>
    <x v="3"/>
    <n v="171"/>
    <x v="638"/>
    <x v="620"/>
    <n v="0.42648592283628783"/>
  </r>
  <r>
    <x v="392"/>
    <x v="3"/>
    <x v="266"/>
    <x v="4"/>
    <n v="545"/>
    <x v="639"/>
    <x v="621"/>
    <n v="-5.8721934369602713E-2"/>
  </r>
  <r>
    <x v="9"/>
    <x v="7"/>
    <x v="131"/>
    <x v="0"/>
    <n v="209"/>
    <x v="640"/>
    <x v="622"/>
    <n v="0.68718466195761851"/>
  </r>
  <r>
    <x v="395"/>
    <x v="1"/>
    <x v="307"/>
    <x v="1"/>
    <n v="26525"/>
    <x v="641"/>
    <x v="623"/>
    <n v="0.32611738826117387"/>
  </r>
  <r>
    <x v="374"/>
    <x v="29"/>
    <x v="93"/>
    <x v="2"/>
    <n v="4688"/>
    <x v="642"/>
    <x v="624"/>
    <n v="1.2543880740562634"/>
  </r>
  <r>
    <x v="330"/>
    <x v="11"/>
    <x v="219"/>
    <x v="3"/>
    <n v="495"/>
    <x v="643"/>
    <x v="625"/>
    <n v="0.4254859611231101"/>
  </r>
  <r>
    <x v="395"/>
    <x v="1"/>
    <x v="308"/>
    <x v="4"/>
    <n v="14346"/>
    <x v="644"/>
    <x v="626"/>
    <n v="-0.36431059980835101"/>
  </r>
  <r>
    <x v="320"/>
    <x v="0"/>
    <x v="309"/>
    <x v="0"/>
    <n v="11927"/>
    <x v="645"/>
    <x v="627"/>
    <n v="0.6565852981006286"/>
  </r>
  <r>
    <x v="372"/>
    <x v="1"/>
    <x v="266"/>
    <x v="1"/>
    <n v="363"/>
    <x v="646"/>
    <x v="28"/>
    <n v="1.5585903083700439"/>
  </r>
  <r>
    <x v="396"/>
    <x v="7"/>
    <x v="175"/>
    <x v="2"/>
    <n v="11702"/>
    <x v="647"/>
    <x v="628"/>
    <n v="1.2491951371870647"/>
  </r>
  <r>
    <x v="175"/>
    <x v="10"/>
    <x v="279"/>
    <x v="3"/>
    <n v="5307"/>
    <x v="648"/>
    <x v="629"/>
    <n v="0.42369471178028917"/>
  </r>
  <r>
    <x v="372"/>
    <x v="1"/>
    <x v="90"/>
    <x v="4"/>
    <n v="203"/>
    <x v="649"/>
    <x v="630"/>
    <n v="-8.1967213114754078E-2"/>
  </r>
  <r>
    <x v="397"/>
    <x v="0"/>
    <x v="74"/>
    <x v="0"/>
    <n v="4872"/>
    <x v="650"/>
    <x v="631"/>
    <n v="0.65103570974710889"/>
  </r>
  <r>
    <x v="263"/>
    <x v="1"/>
    <x v="283"/>
    <x v="1"/>
    <n v="2433"/>
    <x v="651"/>
    <x v="632"/>
    <n v="-0.83427559430556508"/>
  </r>
  <r>
    <x v="398"/>
    <x v="1"/>
    <x v="48"/>
    <x v="2"/>
    <n v="2625"/>
    <x v="652"/>
    <x v="633"/>
    <n v="1.2380901630608547"/>
  </r>
  <r>
    <x v="292"/>
    <x v="7"/>
    <x v="182"/>
    <x v="3"/>
    <n v="2385"/>
    <x v="653"/>
    <x v="634"/>
    <n v="0.42027690933452444"/>
  </r>
  <r>
    <x v="263"/>
    <x v="1"/>
    <x v="157"/>
    <x v="4"/>
    <n v="1326"/>
    <x v="654"/>
    <x v="635"/>
    <n v="-0.86519081447216251"/>
  </r>
  <r>
    <x v="399"/>
    <x v="1"/>
    <x v="105"/>
    <x v="0"/>
    <n v="1057"/>
    <x v="655"/>
    <x v="636"/>
    <n v="0.64737969998051814"/>
  </r>
  <r>
    <x v="330"/>
    <x v="11"/>
    <x v="178"/>
    <x v="1"/>
    <n v="742"/>
    <x v="656"/>
    <x v="637"/>
    <n v="1.1049645390070921"/>
  </r>
  <r>
    <x v="400"/>
    <x v="3"/>
    <x v="310"/>
    <x v="2"/>
    <n v="1399"/>
    <x v="657"/>
    <x v="638"/>
    <n v="1.2370577653407957"/>
  </r>
  <r>
    <x v="137"/>
    <x v="6"/>
    <x v="268"/>
    <x v="3"/>
    <n v="5001"/>
    <x v="658"/>
    <x v="639"/>
    <n v="0.41796916533758632"/>
  </r>
  <r>
    <x v="330"/>
    <x v="11"/>
    <x v="2"/>
    <x v="4"/>
    <n v="615"/>
    <x v="659"/>
    <x v="640"/>
    <n v="0.59688412852969819"/>
  </r>
  <r>
    <x v="401"/>
    <x v="0"/>
    <x v="104"/>
    <x v="0"/>
    <n v="2452"/>
    <x v="660"/>
    <x v="641"/>
    <n v="0.64356933389191462"/>
  </r>
  <r>
    <x v="301"/>
    <x v="3"/>
    <x v="302"/>
    <x v="1"/>
    <n v="1264"/>
    <x v="661"/>
    <x v="642"/>
    <n v="-0.61139079973867261"/>
  </r>
  <r>
    <x v="402"/>
    <x v="0"/>
    <x v="311"/>
    <x v="2"/>
    <n v="232"/>
    <x v="662"/>
    <x v="643"/>
    <n v="1.2095238095238097"/>
  </r>
  <r>
    <x v="287"/>
    <x v="7"/>
    <x v="43"/>
    <x v="3"/>
    <n v="17094"/>
    <x v="663"/>
    <x v="644"/>
    <n v="0.41688424717145334"/>
  </r>
  <r>
    <x v="301"/>
    <x v="3"/>
    <x v="128"/>
    <x v="4"/>
    <n v="1730"/>
    <x v="664"/>
    <x v="645"/>
    <n v="-0.30129240710823912"/>
  </r>
  <r>
    <x v="403"/>
    <x v="7"/>
    <x v="137"/>
    <x v="0"/>
    <n v="535"/>
    <x v="665"/>
    <x v="646"/>
    <n v="0.63671128107074559"/>
  </r>
  <r>
    <x v="404"/>
    <x v="19"/>
    <x v="288"/>
    <x v="1"/>
    <n v="180"/>
    <x v="666"/>
    <x v="647"/>
    <n v="-0.25117004680187205"/>
  </r>
  <r>
    <x v="405"/>
    <x v="18"/>
    <x v="107"/>
    <x v="2"/>
    <n v="593"/>
    <x v="667"/>
    <x v="648"/>
    <n v="1.1851681252878858"/>
  </r>
  <r>
    <x v="406"/>
    <x v="10"/>
    <x v="312"/>
    <x v="3"/>
    <n v="12307"/>
    <x v="668"/>
    <x v="649"/>
    <n v="0.39945702386536608"/>
  </r>
  <r>
    <x v="404"/>
    <x v="19"/>
    <x v="313"/>
    <x v="4"/>
    <n v="68"/>
    <x v="669"/>
    <x v="650"/>
    <n v="-0.72244897959183674"/>
  </r>
  <r>
    <x v="407"/>
    <x v="1"/>
    <x v="114"/>
    <x v="0"/>
    <n v="362"/>
    <x v="670"/>
    <x v="651"/>
    <n v="0.63431151241534978"/>
  </r>
  <r>
    <x v="408"/>
    <x v="5"/>
    <x v="240"/>
    <x v="1"/>
    <n v="1526"/>
    <x v="671"/>
    <x v="652"/>
    <n v="0.44936483438204911"/>
  </r>
  <r>
    <x v="203"/>
    <x v="3"/>
    <x v="4"/>
    <x v="2"/>
    <n v="174"/>
    <x v="672"/>
    <x v="653"/>
    <n v="1.1818181818181817"/>
  </r>
  <r>
    <x v="234"/>
    <x v="5"/>
    <x v="138"/>
    <x v="3"/>
    <n v="1981"/>
    <x v="673"/>
    <x v="654"/>
    <n v="0.39839407041383579"/>
  </r>
  <r>
    <x v="408"/>
    <x v="5"/>
    <x v="107"/>
    <x v="4"/>
    <n v="788"/>
    <x v="674"/>
    <x v="655"/>
    <n v="-0.14207947740881877"/>
  </r>
  <r>
    <x v="409"/>
    <x v="0"/>
    <x v="292"/>
    <x v="0"/>
    <n v="116"/>
    <x v="675"/>
    <x v="656"/>
    <n v="0.63380281690140849"/>
  </r>
  <r>
    <x v="410"/>
    <x v="0"/>
    <x v="69"/>
    <x v="1"/>
    <n v="74"/>
    <x v="676"/>
    <x v="657"/>
    <n v="-0.5744069015097053"/>
  </r>
  <r>
    <x v="145"/>
    <x v="1"/>
    <x v="42"/>
    <x v="2"/>
    <n v="566"/>
    <x v="677"/>
    <x v="658"/>
    <n v="1.1811175337186897"/>
  </r>
  <r>
    <x v="411"/>
    <x v="0"/>
    <x v="6"/>
    <x v="3"/>
    <n v="1634"/>
    <x v="678"/>
    <x v="659"/>
    <n v="0.3982244090277034"/>
  </r>
  <r>
    <x v="410"/>
    <x v="0"/>
    <x v="40"/>
    <x v="4"/>
    <n v="492"/>
    <x v="679"/>
    <x v="660"/>
    <n v="1.4832807570977917"/>
  </r>
  <r>
    <x v="412"/>
    <x v="0"/>
    <x v="314"/>
    <x v="0"/>
    <n v="2718"/>
    <x v="680"/>
    <x v="661"/>
    <n v="0.63378165151401311"/>
  </r>
  <r>
    <x v="413"/>
    <x v="5"/>
    <x v="231"/>
    <x v="1"/>
    <n v="12072"/>
    <x v="681"/>
    <x v="662"/>
    <n v="5.9559204840103712"/>
  </r>
  <r>
    <x v="414"/>
    <x v="1"/>
    <x v="209"/>
    <x v="2"/>
    <n v="21589"/>
    <x v="682"/>
    <x v="663"/>
    <n v="1.1803767105994041"/>
  </r>
  <r>
    <x v="415"/>
    <x v="7"/>
    <x v="249"/>
    <x v="3"/>
    <n v="371"/>
    <x v="683"/>
    <x v="664"/>
    <n v="0.39670588235294124"/>
  </r>
  <r>
    <x v="413"/>
    <x v="5"/>
    <x v="315"/>
    <x v="4"/>
    <n v="2051"/>
    <x v="684"/>
    <x v="665"/>
    <n v="-0.36926270469747058"/>
  </r>
  <r>
    <x v="336"/>
    <x v="6"/>
    <x v="296"/>
    <x v="0"/>
    <n v="1383"/>
    <x v="685"/>
    <x v="666"/>
    <n v="0.62347762289068243"/>
  </r>
  <r>
    <x v="357"/>
    <x v="3"/>
    <x v="316"/>
    <x v="1"/>
    <n v="269"/>
    <x v="686"/>
    <x v="667"/>
    <n v="-0.32348318138950016"/>
  </r>
  <r>
    <x v="416"/>
    <x v="7"/>
    <x v="42"/>
    <x v="2"/>
    <n v="14499"/>
    <x v="687"/>
    <x v="668"/>
    <n v="1.1461320702351658"/>
  </r>
  <r>
    <x v="328"/>
    <x v="15"/>
    <x v="17"/>
    <x v="3"/>
    <n v="1463"/>
    <x v="688"/>
    <x v="669"/>
    <n v="0.38870431893687707"/>
  </r>
  <r>
    <x v="357"/>
    <x v="3"/>
    <x v="213"/>
    <x v="4"/>
    <n v="189"/>
    <x v="689"/>
    <x v="670"/>
    <n v="-0.38260514495712539"/>
  </r>
  <r>
    <x v="417"/>
    <x v="1"/>
    <x v="316"/>
    <x v="0"/>
    <n v="758"/>
    <x v="690"/>
    <x v="671"/>
    <n v="0.61577404742872366"/>
  </r>
  <r>
    <x v="418"/>
    <x v="30"/>
    <x v="182"/>
    <x v="1"/>
    <n v="8437"/>
    <x v="691"/>
    <x v="672"/>
    <n v="9.4275384640328364E-2"/>
  </r>
  <r>
    <x v="419"/>
    <x v="1"/>
    <x v="82"/>
    <x v="2"/>
    <n v="3758"/>
    <x v="692"/>
    <x v="673"/>
    <n v="1.1446711371094307"/>
  </r>
  <r>
    <x v="402"/>
    <x v="0"/>
    <x v="149"/>
    <x v="3"/>
    <n v="165"/>
    <x v="693"/>
    <x v="674"/>
    <n v="0.38219895287958106"/>
  </r>
  <r>
    <x v="418"/>
    <x v="30"/>
    <x v="317"/>
    <x v="4"/>
    <n v="3088"/>
    <x v="694"/>
    <x v="675"/>
    <n v="-0.59762195618535707"/>
  </r>
  <r>
    <x v="194"/>
    <x v="23"/>
    <x v="186"/>
    <x v="0"/>
    <n v="159"/>
    <x v="695"/>
    <x v="676"/>
    <n v="0.61216730038022815"/>
  </r>
  <r>
    <x v="402"/>
    <x v="0"/>
    <x v="318"/>
    <x v="1"/>
    <n v="112"/>
    <x v="696"/>
    <x v="677"/>
    <n v="-8.1025641025641026E-2"/>
  </r>
  <r>
    <x v="420"/>
    <x v="1"/>
    <x v="80"/>
    <x v="2"/>
    <n v="1312"/>
    <x v="697"/>
    <x v="678"/>
    <n v="1.1394211169995923"/>
  </r>
  <r>
    <x v="421"/>
    <x v="0"/>
    <x v="147"/>
    <x v="3"/>
    <n v="2013"/>
    <x v="698"/>
    <x v="679"/>
    <n v="0.37335834896810516"/>
  </r>
  <r>
    <x v="402"/>
    <x v="0"/>
    <x v="55"/>
    <x v="4"/>
    <n v="210"/>
    <x v="699"/>
    <x v="680"/>
    <n v="0.60765550239234445"/>
  </r>
  <r>
    <x v="422"/>
    <x v="1"/>
    <x v="303"/>
    <x v="0"/>
    <n v="2675"/>
    <x v="700"/>
    <x v="681"/>
    <n v="0.61132444846020628"/>
  </r>
  <r>
    <x v="423"/>
    <x v="0"/>
    <x v="319"/>
    <x v="1"/>
    <n v="543"/>
    <x v="701"/>
    <x v="682"/>
    <n v="0.85879332477535297"/>
  </r>
  <r>
    <x v="424"/>
    <x v="10"/>
    <x v="135"/>
    <x v="2"/>
    <n v="159"/>
    <x v="702"/>
    <x v="683"/>
    <n v="1.1378151260504201"/>
  </r>
  <r>
    <x v="425"/>
    <x v="5"/>
    <x v="320"/>
    <x v="3"/>
    <n v="7024"/>
    <x v="703"/>
    <x v="684"/>
    <n v="0.37026921576277805"/>
  </r>
  <r>
    <x v="423"/>
    <x v="0"/>
    <x v="121"/>
    <x v="4"/>
    <n v="304"/>
    <x v="704"/>
    <x v="685"/>
    <n v="-6.2813102119460451E-2"/>
  </r>
  <r>
    <x v="181"/>
    <x v="6"/>
    <x v="259"/>
    <x v="0"/>
    <n v="12421"/>
    <x v="705"/>
    <x v="686"/>
    <n v="0.60912020468641415"/>
  </r>
  <r>
    <x v="93"/>
    <x v="0"/>
    <x v="18"/>
    <x v="1"/>
    <n v="251"/>
    <x v="706"/>
    <x v="687"/>
    <n v="1.8202247191011236"/>
  </r>
  <r>
    <x v="109"/>
    <x v="10"/>
    <x v="170"/>
    <x v="2"/>
    <n v="13487"/>
    <x v="707"/>
    <x v="688"/>
    <n v="1.1365967642923622"/>
  </r>
  <r>
    <x v="373"/>
    <x v="0"/>
    <x v="240"/>
    <x v="3"/>
    <n v="8271"/>
    <x v="708"/>
    <x v="689"/>
    <n v="0.36795534422162501"/>
  </r>
  <r>
    <x v="93"/>
    <x v="0"/>
    <x v="217"/>
    <x v="4"/>
    <n v="941"/>
    <x v="709"/>
    <x v="690"/>
    <n v="3.7256748273697422"/>
  </r>
  <r>
    <x v="426"/>
    <x v="5"/>
    <x v="117"/>
    <x v="0"/>
    <n v="6959"/>
    <x v="710"/>
    <x v="691"/>
    <n v="0.5968792129191407"/>
  </r>
  <r>
    <x v="427"/>
    <x v="0"/>
    <x v="206"/>
    <x v="1"/>
    <n v="518"/>
    <x v="711"/>
    <x v="692"/>
    <n v="0.48530465949820778"/>
  </r>
  <r>
    <x v="260"/>
    <x v="20"/>
    <x v="142"/>
    <x v="2"/>
    <n v="587"/>
    <x v="712"/>
    <x v="693"/>
    <n v="1.1316386745347256"/>
  </r>
  <r>
    <x v="114"/>
    <x v="18"/>
    <x v="167"/>
    <x v="3"/>
    <n v="439"/>
    <x v="713"/>
    <x v="694"/>
    <n v="0.36388349514563112"/>
  </r>
  <r>
    <x v="427"/>
    <x v="0"/>
    <x v="321"/>
    <x v="4"/>
    <n v="574"/>
    <x v="714"/>
    <x v="695"/>
    <n v="0.41947449768160738"/>
  </r>
  <r>
    <x v="428"/>
    <x v="1"/>
    <x v="171"/>
    <x v="0"/>
    <n v="1172"/>
    <x v="715"/>
    <x v="696"/>
    <n v="0.59266179718022771"/>
  </r>
  <r>
    <x v="429"/>
    <x v="1"/>
    <x v="155"/>
    <x v="1"/>
    <n v="588"/>
    <x v="716"/>
    <x v="697"/>
    <n v="7.9394217530977418E-2"/>
  </r>
  <r>
    <x v="430"/>
    <x v="0"/>
    <x v="67"/>
    <x v="2"/>
    <n v="823"/>
    <x v="717"/>
    <x v="698"/>
    <n v="1.1197681905988408"/>
  </r>
  <r>
    <x v="431"/>
    <x v="23"/>
    <x v="69"/>
    <x v="3"/>
    <n v="23820"/>
    <x v="718"/>
    <x v="699"/>
    <n v="0.36235924932975871"/>
  </r>
  <r>
    <x v="429"/>
    <x v="1"/>
    <x v="95"/>
    <x v="4"/>
    <n v="354"/>
    <x v="719"/>
    <x v="700"/>
    <n v="-0.12076994722135981"/>
  </r>
  <r>
    <x v="350"/>
    <x v="1"/>
    <x v="277"/>
    <x v="0"/>
    <n v="320"/>
    <x v="720"/>
    <x v="701"/>
    <n v="0.58612143742255274"/>
  </r>
  <r>
    <x v="432"/>
    <x v="6"/>
    <x v="322"/>
    <x v="1"/>
    <n v="2177"/>
    <x v="721"/>
    <x v="702"/>
    <n v="0.62356670084832655"/>
  </r>
  <r>
    <x v="5"/>
    <x v="3"/>
    <x v="323"/>
    <x v="2"/>
    <n v="111832"/>
    <x v="722"/>
    <x v="703"/>
    <n v="1.113706811824299"/>
  </r>
  <r>
    <x v="224"/>
    <x v="0"/>
    <x v="260"/>
    <x v="3"/>
    <n v="1413"/>
    <x v="723"/>
    <x v="704"/>
    <n v="0.36110776640577957"/>
  </r>
  <r>
    <x v="432"/>
    <x v="6"/>
    <x v="0"/>
    <x v="4"/>
    <n v="1340"/>
    <x v="724"/>
    <x v="705"/>
    <n v="0.34167709637046317"/>
  </r>
  <r>
    <x v="433"/>
    <x v="0"/>
    <x v="29"/>
    <x v="0"/>
    <n v="7062"/>
    <x v="725"/>
    <x v="706"/>
    <n v="0.58243235673071547"/>
  </r>
  <r>
    <x v="434"/>
    <x v="0"/>
    <x v="206"/>
    <x v="1"/>
    <n v="11063"/>
    <x v="726"/>
    <x v="707"/>
    <n v="4.2073429042127559"/>
  </r>
  <r>
    <x v="31"/>
    <x v="0"/>
    <x v="88"/>
    <x v="2"/>
    <n v="401"/>
    <x v="727"/>
    <x v="708"/>
    <n v="1.1105263157894738"/>
  </r>
  <r>
    <x v="435"/>
    <x v="7"/>
    <x v="316"/>
    <x v="3"/>
    <n v="11037"/>
    <x v="728"/>
    <x v="709"/>
    <n v="0.34499146965634897"/>
  </r>
  <r>
    <x v="434"/>
    <x v="0"/>
    <x v="324"/>
    <x v="4"/>
    <n v="1265"/>
    <x v="729"/>
    <x v="710"/>
    <n v="-0.53726566072245086"/>
  </r>
  <r>
    <x v="385"/>
    <x v="0"/>
    <x v="60"/>
    <x v="0"/>
    <n v="710"/>
    <x v="730"/>
    <x v="711"/>
    <n v="0.5760266370699223"/>
  </r>
  <r>
    <x v="436"/>
    <x v="0"/>
    <x v="323"/>
    <x v="1"/>
    <n v="128"/>
    <x v="731"/>
    <x v="712"/>
    <n v="1.285855588526208E-2"/>
  </r>
  <r>
    <x v="233"/>
    <x v="7"/>
    <x v="325"/>
    <x v="2"/>
    <n v="17430"/>
    <x v="732"/>
    <x v="713"/>
    <n v="1.1060898985016916"/>
  </r>
  <r>
    <x v="335"/>
    <x v="0"/>
    <x v="24"/>
    <x v="3"/>
    <n v="1352"/>
    <x v="733"/>
    <x v="714"/>
    <n v="0.33464955577492606"/>
  </r>
  <r>
    <x v="436"/>
    <x v="0"/>
    <x v="326"/>
    <x v="4"/>
    <n v="182"/>
    <x v="734"/>
    <x v="715"/>
    <n v="0.54074074074074074"/>
  </r>
  <r>
    <x v="437"/>
    <x v="7"/>
    <x v="178"/>
    <x v="0"/>
    <n v="15287"/>
    <x v="735"/>
    <x v="716"/>
    <n v="0.56639129042587255"/>
  </r>
  <r>
    <x v="438"/>
    <x v="1"/>
    <x v="318"/>
    <x v="1"/>
    <n v="1198"/>
    <x v="736"/>
    <x v="717"/>
    <n v="-0.54830804034310487"/>
  </r>
  <r>
    <x v="181"/>
    <x v="6"/>
    <x v="59"/>
    <x v="2"/>
    <n v="26210"/>
    <x v="737"/>
    <x v="718"/>
    <n v="1.0973453097805428"/>
  </r>
  <r>
    <x v="197"/>
    <x v="5"/>
    <x v="190"/>
    <x v="3"/>
    <n v="1319"/>
    <x v="738"/>
    <x v="719"/>
    <n v="0.32913465171936007"/>
  </r>
  <r>
    <x v="438"/>
    <x v="1"/>
    <x v="235"/>
    <x v="4"/>
    <n v="903"/>
    <x v="739"/>
    <x v="720"/>
    <n v="-0.67768705661892659"/>
  </r>
  <r>
    <x v="439"/>
    <x v="0"/>
    <x v="327"/>
    <x v="0"/>
    <n v="358"/>
    <x v="740"/>
    <x v="721"/>
    <n v="0.56588299617277205"/>
  </r>
  <r>
    <x v="440"/>
    <x v="7"/>
    <x v="82"/>
    <x v="1"/>
    <n v="164131"/>
    <x v="741"/>
    <x v="722"/>
    <n v="6.4400611353638837E-3"/>
  </r>
  <r>
    <x v="365"/>
    <x v="18"/>
    <x v="206"/>
    <x v="2"/>
    <n v="312"/>
    <x v="742"/>
    <x v="723"/>
    <n v="1.0957178841309823"/>
  </r>
  <r>
    <x v="190"/>
    <x v="1"/>
    <x v="152"/>
    <x v="3"/>
    <n v="457"/>
    <x v="743"/>
    <x v="724"/>
    <n v="0.32897128316975643"/>
  </r>
  <r>
    <x v="440"/>
    <x v="7"/>
    <x v="328"/>
    <x v="4"/>
    <n v="193554"/>
    <x v="744"/>
    <x v="725"/>
    <n v="0.219434633149453"/>
  </r>
  <r>
    <x v="441"/>
    <x v="20"/>
    <x v="63"/>
    <x v="0"/>
    <n v="873"/>
    <x v="745"/>
    <x v="726"/>
    <n v="0.56241610738255043"/>
  </r>
  <r>
    <x v="442"/>
    <x v="10"/>
    <x v="93"/>
    <x v="1"/>
    <n v="2619"/>
    <x v="746"/>
    <x v="727"/>
    <n v="2.7008479976471822E-2"/>
  </r>
  <r>
    <x v="443"/>
    <x v="0"/>
    <x v="265"/>
    <x v="2"/>
    <n v="168"/>
    <x v="747"/>
    <x v="728"/>
    <n v="1.0869565217391304"/>
  </r>
  <r>
    <x v="241"/>
    <x v="9"/>
    <x v="254"/>
    <x v="3"/>
    <n v="3733"/>
    <x v="748"/>
    <x v="729"/>
    <n v="0.32241066288801301"/>
  </r>
  <r>
    <x v="442"/>
    <x v="10"/>
    <x v="244"/>
    <x v="4"/>
    <n v="874"/>
    <x v="749"/>
    <x v="730"/>
    <n v="-0.68083261058109279"/>
  </r>
  <r>
    <x v="385"/>
    <x v="1"/>
    <x v="66"/>
    <x v="0"/>
    <n v="648"/>
    <x v="750"/>
    <x v="731"/>
    <n v="0.55163124812930264"/>
  </r>
  <r>
    <x v="444"/>
    <x v="1"/>
    <x v="322"/>
    <x v="1"/>
    <n v="2405"/>
    <x v="751"/>
    <x v="732"/>
    <n v="-1.5806435111770378E-2"/>
  </r>
  <r>
    <x v="445"/>
    <x v="0"/>
    <x v="121"/>
    <x v="2"/>
    <n v="161"/>
    <x v="752"/>
    <x v="733"/>
    <n v="1.0841423948220066"/>
  </r>
  <r>
    <x v="69"/>
    <x v="3"/>
    <x v="324"/>
    <x v="3"/>
    <n v="1141"/>
    <x v="753"/>
    <x v="734"/>
    <n v="0.32194062273714708"/>
  </r>
  <r>
    <x v="444"/>
    <x v="1"/>
    <x v="163"/>
    <x v="4"/>
    <n v="1483"/>
    <x v="754"/>
    <x v="735"/>
    <n v="-0.45076616823295212"/>
  </r>
  <r>
    <x v="241"/>
    <x v="9"/>
    <x v="202"/>
    <x v="0"/>
    <n v="3773"/>
    <x v="755"/>
    <x v="736"/>
    <n v="0.55012325390304029"/>
  </r>
  <r>
    <x v="446"/>
    <x v="7"/>
    <x v="110"/>
    <x v="1"/>
    <n v="16533"/>
    <x v="756"/>
    <x v="737"/>
    <n v="0.27205054964079567"/>
  </r>
  <r>
    <x v="447"/>
    <x v="16"/>
    <x v="54"/>
    <x v="2"/>
    <n v="14668"/>
    <x v="757"/>
    <x v="738"/>
    <n v="1.0819331831165835"/>
  </r>
  <r>
    <x v="248"/>
    <x v="19"/>
    <x v="300"/>
    <x v="3"/>
    <n v="12403"/>
    <x v="758"/>
    <x v="739"/>
    <n v="0.32133059898260852"/>
  </r>
  <r>
    <x v="446"/>
    <x v="7"/>
    <x v="57"/>
    <x v="4"/>
    <n v="16975"/>
    <x v="759"/>
    <x v="740"/>
    <n v="0.12839432312959076"/>
  </r>
  <r>
    <x v="379"/>
    <x v="1"/>
    <x v="231"/>
    <x v="0"/>
    <n v="418"/>
    <x v="760"/>
    <x v="741"/>
    <n v="0.54814814814814805"/>
  </r>
  <r>
    <x v="386"/>
    <x v="5"/>
    <x v="8"/>
    <x v="1"/>
    <n v="7091"/>
    <x v="761"/>
    <x v="742"/>
    <n v="-9.5261638570356522E-2"/>
  </r>
  <r>
    <x v="448"/>
    <x v="5"/>
    <x v="147"/>
    <x v="2"/>
    <n v="2970"/>
    <x v="762"/>
    <x v="743"/>
    <n v="1.0601751495707967"/>
  </r>
  <r>
    <x v="207"/>
    <x v="14"/>
    <x v="55"/>
    <x v="3"/>
    <n v="2260"/>
    <x v="763"/>
    <x v="744"/>
    <n v="0.31261797589661677"/>
  </r>
  <r>
    <x v="386"/>
    <x v="5"/>
    <x v="292"/>
    <x v="4"/>
    <n v="1834"/>
    <x v="764"/>
    <x v="745"/>
    <n v="-0.6977960865087538"/>
  </r>
  <r>
    <x v="146"/>
    <x v="6"/>
    <x v="224"/>
    <x v="0"/>
    <n v="3062"/>
    <x v="765"/>
    <x v="746"/>
    <n v="0.54208372678627637"/>
  </r>
  <r>
    <x v="67"/>
    <x v="0"/>
    <x v="77"/>
    <x v="1"/>
    <n v="268"/>
    <x v="766"/>
    <x v="747"/>
    <n v="-0.10330405687996658"/>
  </r>
  <r>
    <x v="349"/>
    <x v="1"/>
    <x v="239"/>
    <x v="2"/>
    <n v="25628"/>
    <x v="767"/>
    <x v="748"/>
    <n v="1.0514914097599535"/>
  </r>
  <r>
    <x v="449"/>
    <x v="0"/>
    <x v="279"/>
    <x v="3"/>
    <n v="322"/>
    <x v="768"/>
    <x v="749"/>
    <n v="0.30960854092526691"/>
  </r>
  <r>
    <x v="67"/>
    <x v="0"/>
    <x v="262"/>
    <x v="4"/>
    <n v="237"/>
    <x v="769"/>
    <x v="750"/>
    <n v="-0.37713534822601835"/>
  </r>
  <r>
    <x v="163"/>
    <x v="7"/>
    <x v="60"/>
    <x v="0"/>
    <n v="1008"/>
    <x v="770"/>
    <x v="563"/>
    <n v="0.53893129770992365"/>
  </r>
  <r>
    <x v="298"/>
    <x v="21"/>
    <x v="204"/>
    <x v="1"/>
    <n v="94"/>
    <x v="771"/>
    <x v="751"/>
    <n v="-0.30882352941176472"/>
  </r>
  <r>
    <x v="266"/>
    <x v="0"/>
    <x v="111"/>
    <x v="2"/>
    <n v="141"/>
    <x v="772"/>
    <x v="752"/>
    <n v="1.0509090909090908"/>
  </r>
  <r>
    <x v="15"/>
    <x v="0"/>
    <x v="310"/>
    <x v="3"/>
    <n v="220"/>
    <x v="773"/>
    <x v="753"/>
    <n v="0.30855018587360594"/>
  </r>
  <r>
    <x v="298"/>
    <x v="21"/>
    <x v="145"/>
    <x v="4"/>
    <n v="366"/>
    <x v="774"/>
    <x v="754"/>
    <n v="1.0347463516330784"/>
  </r>
  <r>
    <x v="201"/>
    <x v="10"/>
    <x v="131"/>
    <x v="0"/>
    <n v="6640"/>
    <x v="775"/>
    <x v="755"/>
    <n v="0.53659242117442862"/>
  </r>
  <r>
    <x v="450"/>
    <x v="12"/>
    <x v="91"/>
    <x v="1"/>
    <n v="470"/>
    <x v="776"/>
    <x v="756"/>
    <n v="2.2809773123909252"/>
  </r>
  <r>
    <x v="451"/>
    <x v="0"/>
    <x v="329"/>
    <x v="2"/>
    <n v="1017"/>
    <x v="777"/>
    <x v="757"/>
    <n v="1.0431943746860872"/>
  </r>
  <r>
    <x v="452"/>
    <x v="7"/>
    <x v="107"/>
    <x v="3"/>
    <n v="4158"/>
    <x v="778"/>
    <x v="758"/>
    <n v="0.30457290767903356"/>
  </r>
  <r>
    <x v="450"/>
    <x v="12"/>
    <x v="32"/>
    <x v="4"/>
    <n v="72"/>
    <x v="779"/>
    <x v="759"/>
    <n v="-0.63705103969754251"/>
  </r>
  <r>
    <x v="80"/>
    <x v="16"/>
    <x v="233"/>
    <x v="0"/>
    <n v="3067"/>
    <x v="780"/>
    <x v="760"/>
    <n v="0.52881799489064729"/>
  </r>
  <r>
    <x v="421"/>
    <x v="0"/>
    <x v="189"/>
    <x v="1"/>
    <n v="1887"/>
    <x v="781"/>
    <x v="761"/>
    <n v="0.37699534798868917"/>
  </r>
  <r>
    <x v="249"/>
    <x v="0"/>
    <x v="129"/>
    <x v="2"/>
    <n v="2844"/>
    <x v="782"/>
    <x v="762"/>
    <n v="1.0387096774193547"/>
  </r>
  <r>
    <x v="453"/>
    <x v="0"/>
    <x v="37"/>
    <x v="3"/>
    <n v="867"/>
    <x v="783"/>
    <x v="763"/>
    <n v="0.30302461018222804"/>
  </r>
  <r>
    <x v="421"/>
    <x v="0"/>
    <x v="289"/>
    <x v="4"/>
    <n v="4218"/>
    <x v="784"/>
    <x v="764"/>
    <n v="1.6795838958151355"/>
  </r>
  <r>
    <x v="279"/>
    <x v="1"/>
    <x v="330"/>
    <x v="0"/>
    <n v="9641"/>
    <x v="785"/>
    <x v="765"/>
    <n v="0.52662206563477287"/>
  </r>
  <r>
    <x v="454"/>
    <x v="12"/>
    <x v="139"/>
    <x v="1"/>
    <n v="6532"/>
    <x v="786"/>
    <x v="766"/>
    <n v="0.68263781555899028"/>
  </r>
  <r>
    <x v="304"/>
    <x v="6"/>
    <x v="331"/>
    <x v="2"/>
    <n v="5854"/>
    <x v="787"/>
    <x v="767"/>
    <n v="1.0367052274506392"/>
  </r>
  <r>
    <x v="153"/>
    <x v="15"/>
    <x v="332"/>
    <x v="3"/>
    <n v="3918"/>
    <x v="788"/>
    <x v="768"/>
    <n v="0.30133687619363947"/>
  </r>
  <r>
    <x v="454"/>
    <x v="12"/>
    <x v="286"/>
    <x v="4"/>
    <n v="2871"/>
    <x v="789"/>
    <x v="769"/>
    <n v="-4.2042042042042094E-2"/>
  </r>
  <r>
    <x v="455"/>
    <x v="1"/>
    <x v="35"/>
    <x v="0"/>
    <n v="2496"/>
    <x v="790"/>
    <x v="770"/>
    <n v="0.52148735141725089"/>
  </r>
  <r>
    <x v="456"/>
    <x v="0"/>
    <x v="30"/>
    <x v="1"/>
    <n v="201"/>
    <x v="791"/>
    <x v="771"/>
    <n v="-9.7643097643097643E-2"/>
  </r>
  <r>
    <x v="457"/>
    <x v="0"/>
    <x v="147"/>
    <x v="2"/>
    <n v="1510"/>
    <x v="792"/>
    <x v="772"/>
    <n v="1.0299109393379262"/>
  </r>
  <r>
    <x v="30"/>
    <x v="12"/>
    <x v="77"/>
    <x v="3"/>
    <n v="180"/>
    <x v="793"/>
    <x v="773"/>
    <n v="0.29963898916967513"/>
  </r>
  <r>
    <x v="456"/>
    <x v="0"/>
    <x v="167"/>
    <x v="4"/>
    <n v="177"/>
    <x v="794"/>
    <x v="774"/>
    <n v="-0.17578579743888245"/>
  </r>
  <r>
    <x v="195"/>
    <x v="0"/>
    <x v="126"/>
    <x v="0"/>
    <n v="597"/>
    <x v="795"/>
    <x v="775"/>
    <n v="0.51908396946564883"/>
  </r>
  <r>
    <x v="458"/>
    <x v="6"/>
    <x v="236"/>
    <x v="1"/>
    <n v="653"/>
    <x v="796"/>
    <x v="776"/>
    <n v="2.7261055634807416"/>
  </r>
  <r>
    <x v="406"/>
    <x v="10"/>
    <x v="246"/>
    <x v="2"/>
    <n v="16642"/>
    <x v="797"/>
    <x v="777"/>
    <n v="1.026762471646701"/>
  </r>
  <r>
    <x v="419"/>
    <x v="1"/>
    <x v="93"/>
    <x v="3"/>
    <n v="2563"/>
    <x v="798"/>
    <x v="778"/>
    <n v="0.29321980447808271"/>
  </r>
  <r>
    <x v="458"/>
    <x v="6"/>
    <x v="13"/>
    <x v="4"/>
    <n v="583"/>
    <x v="799"/>
    <x v="779"/>
    <n v="1.5867997781475318"/>
  </r>
  <r>
    <x v="211"/>
    <x v="0"/>
    <x v="333"/>
    <x v="0"/>
    <n v="1369"/>
    <x v="800"/>
    <x v="780"/>
    <n v="0.51396184683439317"/>
  </r>
  <r>
    <x v="25"/>
    <x v="0"/>
    <x v="189"/>
    <x v="1"/>
    <n v="12"/>
    <x v="801"/>
    <x v="781"/>
    <n v="-0.98338812943415821"/>
  </r>
  <r>
    <x v="322"/>
    <x v="0"/>
    <x v="101"/>
    <x v="2"/>
    <n v="655"/>
    <x v="802"/>
    <x v="782"/>
    <n v="1.0255121762659449"/>
  </r>
  <r>
    <x v="174"/>
    <x v="0"/>
    <x v="37"/>
    <x v="3"/>
    <n v="345"/>
    <x v="803"/>
    <x v="783"/>
    <n v="0.28731343283582089"/>
  </r>
  <r>
    <x v="25"/>
    <x v="0"/>
    <x v="292"/>
    <x v="4"/>
    <n v="2277"/>
    <x v="804"/>
    <x v="784"/>
    <n v="3.4537897310513443"/>
  </r>
  <r>
    <x v="459"/>
    <x v="18"/>
    <x v="136"/>
    <x v="0"/>
    <n v="763"/>
    <x v="805"/>
    <x v="785"/>
    <n v="0.51126516464471394"/>
  </r>
  <r>
    <x v="460"/>
    <x v="6"/>
    <x v="333"/>
    <x v="1"/>
    <n v="145"/>
    <x v="806"/>
    <x v="786"/>
    <n v="0.79012345679012341"/>
  </r>
  <r>
    <x v="359"/>
    <x v="1"/>
    <x v="50"/>
    <x v="2"/>
    <n v="44837"/>
    <x v="807"/>
    <x v="787"/>
    <n v="1.0209022327641177"/>
  </r>
  <r>
    <x v="451"/>
    <x v="0"/>
    <x v="82"/>
    <x v="3"/>
    <n v="727"/>
    <x v="808"/>
    <x v="788"/>
    <n v="0.28445229681978801"/>
  </r>
  <r>
    <x v="460"/>
    <x v="6"/>
    <x v="63"/>
    <x v="4"/>
    <n v="41"/>
    <x v="809"/>
    <x v="789"/>
    <n v="-0.42456140350877192"/>
  </r>
  <r>
    <x v="373"/>
    <x v="0"/>
    <x v="62"/>
    <x v="0"/>
    <n v="7690"/>
    <x v="810"/>
    <x v="790"/>
    <n v="0.50769532398784434"/>
  </r>
  <r>
    <x v="461"/>
    <x v="0"/>
    <x v="48"/>
    <x v="1"/>
    <n v="8030"/>
    <x v="811"/>
    <x v="791"/>
    <n v="1.1817687814155686"/>
  </r>
  <r>
    <x v="462"/>
    <x v="7"/>
    <x v="334"/>
    <x v="2"/>
    <n v="783"/>
    <x v="812"/>
    <x v="792"/>
    <n v="1.0141479099678459"/>
  </r>
  <r>
    <x v="463"/>
    <x v="1"/>
    <x v="253"/>
    <x v="3"/>
    <n v="4375"/>
    <x v="813"/>
    <x v="793"/>
    <n v="0.28191041277515283"/>
  </r>
  <r>
    <x v="461"/>
    <x v="0"/>
    <x v="47"/>
    <x v="4"/>
    <n v="6710"/>
    <x v="814"/>
    <x v="794"/>
    <n v="0.31430110422838675"/>
  </r>
  <r>
    <x v="464"/>
    <x v="1"/>
    <x v="335"/>
    <x v="0"/>
    <n v="5645"/>
    <x v="815"/>
    <x v="795"/>
    <n v="0.49794347883773393"/>
  </r>
  <r>
    <x v="465"/>
    <x v="25"/>
    <x v="307"/>
    <x v="1"/>
    <n v="4319"/>
    <x v="816"/>
    <x v="796"/>
    <n v="0.56478420361396675"/>
  </r>
  <r>
    <x v="111"/>
    <x v="4"/>
    <x v="42"/>
    <x v="2"/>
    <n v="976"/>
    <x v="817"/>
    <x v="797"/>
    <n v="1.0123711340206185"/>
  </r>
  <r>
    <x v="466"/>
    <x v="0"/>
    <x v="167"/>
    <x v="3"/>
    <n v="136"/>
    <x v="818"/>
    <x v="798"/>
    <n v="0.27849588719153928"/>
  </r>
  <r>
    <x v="465"/>
    <x v="25"/>
    <x v="320"/>
    <x v="4"/>
    <n v="2424"/>
    <x v="819"/>
    <x v="799"/>
    <n v="-0.23209123668475029"/>
  </r>
  <r>
    <x v="467"/>
    <x v="18"/>
    <x v="336"/>
    <x v="0"/>
    <n v="512"/>
    <x v="820"/>
    <x v="800"/>
    <n v="0.49543629061701355"/>
  </r>
  <r>
    <x v="329"/>
    <x v="0"/>
    <x v="225"/>
    <x v="1"/>
    <n v="182"/>
    <x v="821"/>
    <x v="801"/>
    <n v="7.9318013343217197E-2"/>
  </r>
  <r>
    <x v="468"/>
    <x v="19"/>
    <x v="295"/>
    <x v="2"/>
    <n v="5628"/>
    <x v="822"/>
    <x v="802"/>
    <n v="1.0100897361489354"/>
  </r>
  <r>
    <x v="469"/>
    <x v="7"/>
    <x v="115"/>
    <x v="3"/>
    <n v="28674"/>
    <x v="823"/>
    <x v="803"/>
    <n v="0.27199028507106537"/>
  </r>
  <r>
    <x v="329"/>
    <x v="0"/>
    <x v="39"/>
    <x v="4"/>
    <n v="258"/>
    <x v="824"/>
    <x v="804"/>
    <n v="0.52888888888888896"/>
  </r>
  <r>
    <x v="404"/>
    <x v="19"/>
    <x v="337"/>
    <x v="0"/>
    <n v="340"/>
    <x v="825"/>
    <x v="185"/>
    <n v="0.49204607789358201"/>
  </r>
  <r>
    <x v="470"/>
    <x v="1"/>
    <x v="338"/>
    <x v="1"/>
    <n v="143"/>
    <x v="826"/>
    <x v="805"/>
    <n v="-0.73833485818847211"/>
  </r>
  <r>
    <x v="471"/>
    <x v="6"/>
    <x v="165"/>
    <x v="2"/>
    <n v="1677"/>
    <x v="827"/>
    <x v="806"/>
    <n v="1.0053811659192826"/>
  </r>
  <r>
    <x v="257"/>
    <x v="0"/>
    <x v="222"/>
    <x v="3"/>
    <n v="2763"/>
    <x v="828"/>
    <x v="807"/>
    <n v="0.26359115074601269"/>
  </r>
  <r>
    <x v="470"/>
    <x v="1"/>
    <x v="217"/>
    <x v="4"/>
    <n v="216"/>
    <x v="829"/>
    <x v="808"/>
    <n v="-9.1960063058328934E-2"/>
  </r>
  <r>
    <x v="472"/>
    <x v="6"/>
    <x v="14"/>
    <x v="0"/>
    <n v="539"/>
    <x v="830"/>
    <x v="809"/>
    <n v="0.49100968188105121"/>
  </r>
  <r>
    <x v="473"/>
    <x v="6"/>
    <x v="247"/>
    <x v="1"/>
    <n v="2273"/>
    <x v="831"/>
    <x v="810"/>
    <n v="1.4923245614035086"/>
  </r>
  <r>
    <x v="300"/>
    <x v="0"/>
    <x v="167"/>
    <x v="2"/>
    <n v="13627"/>
    <x v="832"/>
    <x v="811"/>
    <n v="0.99447483488538024"/>
  </r>
  <r>
    <x v="271"/>
    <x v="1"/>
    <x v="152"/>
    <x v="3"/>
    <n v="3962"/>
    <x v="833"/>
    <x v="812"/>
    <n v="0.24821801283818368"/>
  </r>
  <r>
    <x v="473"/>
    <x v="6"/>
    <x v="182"/>
    <x v="4"/>
    <n v="1458"/>
    <x v="834"/>
    <x v="813"/>
    <n v="0.45654345654345652"/>
  </r>
  <r>
    <x v="6"/>
    <x v="4"/>
    <x v="107"/>
    <x v="0"/>
    <n v="179"/>
    <x v="835"/>
    <x v="814"/>
    <n v="0.48701973001038423"/>
  </r>
  <r>
    <x v="474"/>
    <x v="15"/>
    <x v="144"/>
    <x v="1"/>
    <n v="70"/>
    <x v="836"/>
    <x v="815"/>
    <n v="-0.15535444947209653"/>
  </r>
  <r>
    <x v="85"/>
    <x v="21"/>
    <x v="120"/>
    <x v="2"/>
    <n v="1519"/>
    <x v="837"/>
    <x v="816"/>
    <n v="0.98659473598169045"/>
  </r>
  <r>
    <x v="267"/>
    <x v="9"/>
    <x v="106"/>
    <x v="3"/>
    <n v="223"/>
    <x v="838"/>
    <x v="817"/>
    <n v="0.24668064290705805"/>
  </r>
  <r>
    <x v="474"/>
    <x v="15"/>
    <x v="320"/>
    <x v="4"/>
    <n v="99"/>
    <x v="839"/>
    <x v="818"/>
    <n v="0.4168157423971377"/>
  </r>
  <r>
    <x v="332"/>
    <x v="18"/>
    <x v="298"/>
    <x v="0"/>
    <n v="110"/>
    <x v="840"/>
    <x v="819"/>
    <n v="0.4814814814814814"/>
  </r>
  <r>
    <x v="475"/>
    <x v="0"/>
    <x v="199"/>
    <x v="1"/>
    <n v="301"/>
    <x v="841"/>
    <x v="820"/>
    <n v="-5.1595116187475365E-2"/>
  </r>
  <r>
    <x v="476"/>
    <x v="0"/>
    <x v="249"/>
    <x v="2"/>
    <n v="104"/>
    <x v="842"/>
    <x v="821"/>
    <n v="0.98095238095238102"/>
  </r>
  <r>
    <x v="154"/>
    <x v="18"/>
    <x v="210"/>
    <x v="3"/>
    <n v="81"/>
    <x v="843"/>
    <x v="822"/>
    <n v="0.24615384615384617"/>
  </r>
  <r>
    <x v="475"/>
    <x v="0"/>
    <x v="332"/>
    <x v="4"/>
    <n v="530"/>
    <x v="844"/>
    <x v="823"/>
    <n v="0.72708757637474553"/>
  </r>
  <r>
    <x v="477"/>
    <x v="1"/>
    <x v="166"/>
    <x v="0"/>
    <n v="284"/>
    <x v="845"/>
    <x v="824"/>
    <n v="0.48109517601043028"/>
  </r>
  <r>
    <x v="478"/>
    <x v="1"/>
    <x v="185"/>
    <x v="1"/>
    <n v="88"/>
    <x v="846"/>
    <x v="825"/>
    <n v="-0.95616711288213685"/>
  </r>
  <r>
    <x v="186"/>
    <x v="18"/>
    <x v="261"/>
    <x v="2"/>
    <n v="955"/>
    <x v="847"/>
    <x v="826"/>
    <n v="0.97824961160020707"/>
  </r>
  <r>
    <x v="479"/>
    <x v="20"/>
    <x v="214"/>
    <x v="3"/>
    <n v="740"/>
    <x v="848"/>
    <x v="827"/>
    <n v="0.24317513649727007"/>
  </r>
  <r>
    <x v="478"/>
    <x v="1"/>
    <x v="323"/>
    <x v="4"/>
    <n v="60"/>
    <x v="849"/>
    <x v="828"/>
    <n v="-0.96969505650609256"/>
  </r>
  <r>
    <x v="234"/>
    <x v="5"/>
    <x v="329"/>
    <x v="0"/>
    <n v="1618"/>
    <x v="850"/>
    <x v="829"/>
    <n v="0.47493163172288066"/>
  </r>
  <r>
    <x v="480"/>
    <x v="1"/>
    <x v="276"/>
    <x v="1"/>
    <n v="244"/>
    <x v="851"/>
    <x v="830"/>
    <n v="-0.57767200346170489"/>
  </r>
  <r>
    <x v="481"/>
    <x v="23"/>
    <x v="110"/>
    <x v="2"/>
    <n v="12314"/>
    <x v="852"/>
    <x v="831"/>
    <n v="0.97779517757834933"/>
  </r>
  <r>
    <x v="447"/>
    <x v="16"/>
    <x v="176"/>
    <x v="3"/>
    <n v="10553"/>
    <x v="853"/>
    <x v="832"/>
    <n v="0.24173027989822016"/>
  </r>
  <r>
    <x v="480"/>
    <x v="1"/>
    <x v="302"/>
    <x v="4"/>
    <n v="45"/>
    <x v="854"/>
    <x v="833"/>
    <n v="-0.92320819112627983"/>
  </r>
  <r>
    <x v="482"/>
    <x v="1"/>
    <x v="316"/>
    <x v="0"/>
    <n v="6493"/>
    <x v="855"/>
    <x v="834"/>
    <n v="0.47425781915195553"/>
  </r>
  <r>
    <x v="483"/>
    <x v="1"/>
    <x v="79"/>
    <x v="1"/>
    <n v="351"/>
    <x v="856"/>
    <x v="835"/>
    <n v="-0.48543155579989006"/>
  </r>
  <r>
    <x v="484"/>
    <x v="16"/>
    <x v="89"/>
    <x v="2"/>
    <n v="561"/>
    <x v="857"/>
    <x v="836"/>
    <n v="0.97361477572559374"/>
  </r>
  <r>
    <x v="432"/>
    <x v="6"/>
    <x v="212"/>
    <x v="3"/>
    <n v="1459"/>
    <x v="858"/>
    <x v="837"/>
    <n v="0.23722705109179554"/>
  </r>
  <r>
    <x v="483"/>
    <x v="1"/>
    <x v="236"/>
    <x v="4"/>
    <n v="210"/>
    <x v="859"/>
    <x v="838"/>
    <n v="-0.6619718309859155"/>
  </r>
  <r>
    <x v="473"/>
    <x v="6"/>
    <x v="150"/>
    <x v="0"/>
    <n v="1155"/>
    <x v="860"/>
    <x v="839"/>
    <n v="0.46993318485523394"/>
  </r>
  <r>
    <x v="485"/>
    <x v="0"/>
    <x v="45"/>
    <x v="1"/>
    <n v="2959"/>
    <x v="861"/>
    <x v="840"/>
    <n v="1.896720509055311"/>
  </r>
  <r>
    <x v="486"/>
    <x v="7"/>
    <x v="145"/>
    <x v="2"/>
    <n v="5129"/>
    <x v="862"/>
    <x v="841"/>
    <n v="0.95288182380657749"/>
  </r>
  <r>
    <x v="487"/>
    <x v="11"/>
    <x v="256"/>
    <x v="3"/>
    <n v="205"/>
    <x v="863"/>
    <x v="842"/>
    <n v="0.23493975903614461"/>
  </r>
  <r>
    <x v="485"/>
    <x v="0"/>
    <x v="160"/>
    <x v="4"/>
    <n v="336"/>
    <x v="864"/>
    <x v="843"/>
    <n v="-0.73649642191941966"/>
  </r>
  <r>
    <x v="488"/>
    <x v="0"/>
    <x v="9"/>
    <x v="0"/>
    <n v="13"/>
    <x v="865"/>
    <x v="844"/>
    <n v="0.46478873239436624"/>
  </r>
  <r>
    <x v="141"/>
    <x v="26"/>
    <x v="92"/>
    <x v="1"/>
    <n v="118"/>
    <x v="866"/>
    <x v="845"/>
    <n v="-0.42050337630448131"/>
  </r>
  <r>
    <x v="87"/>
    <x v="0"/>
    <x v="269"/>
    <x v="2"/>
    <n v="6775"/>
    <x v="867"/>
    <x v="846"/>
    <n v="0.94802860942385792"/>
  </r>
  <r>
    <x v="489"/>
    <x v="7"/>
    <x v="76"/>
    <x v="3"/>
    <n v="555"/>
    <x v="868"/>
    <x v="847"/>
    <n v="0.23299083587892255"/>
  </r>
  <r>
    <x v="141"/>
    <x v="26"/>
    <x v="38"/>
    <x v="4"/>
    <n v="109"/>
    <x v="869"/>
    <x v="848"/>
    <n v="-0.31230283911671919"/>
  </r>
  <r>
    <x v="117"/>
    <x v="24"/>
    <x v="256"/>
    <x v="0"/>
    <n v="1653"/>
    <x v="870"/>
    <x v="849"/>
    <n v="0.43942527484488947"/>
  </r>
  <r>
    <x v="274"/>
    <x v="0"/>
    <x v="109"/>
    <x v="1"/>
    <n v="726"/>
    <x v="871"/>
    <x v="850"/>
    <n v="1.5395714910362921"/>
  </r>
  <r>
    <x v="190"/>
    <x v="1"/>
    <x v="222"/>
    <x v="2"/>
    <n v="587"/>
    <x v="872"/>
    <x v="851"/>
    <n v="0.92775041050903129"/>
  </r>
  <r>
    <x v="490"/>
    <x v="3"/>
    <x v="339"/>
    <x v="3"/>
    <n v="29107"/>
    <x v="873"/>
    <x v="852"/>
    <n v="0.22560949934734098"/>
  </r>
  <r>
    <x v="274"/>
    <x v="0"/>
    <x v="153"/>
    <x v="4"/>
    <n v="163"/>
    <x v="874"/>
    <x v="853"/>
    <n v="-0.58708043065231164"/>
  </r>
  <r>
    <x v="358"/>
    <x v="10"/>
    <x v="4"/>
    <x v="0"/>
    <n v="9511"/>
    <x v="875"/>
    <x v="854"/>
    <n v="0.43673407730508496"/>
  </r>
  <r>
    <x v="140"/>
    <x v="7"/>
    <x v="53"/>
    <x v="1"/>
    <n v="78"/>
    <x v="876"/>
    <x v="855"/>
    <n v="-0.52547528517110265"/>
  </r>
  <r>
    <x v="491"/>
    <x v="0"/>
    <x v="289"/>
    <x v="2"/>
    <n v="882"/>
    <x v="877"/>
    <x v="856"/>
    <n v="0.91791247621636307"/>
  </r>
  <r>
    <x v="295"/>
    <x v="7"/>
    <x v="147"/>
    <x v="3"/>
    <n v="5607"/>
    <x v="878"/>
    <x v="857"/>
    <n v="0.22276741903827291"/>
  </r>
  <r>
    <x v="140"/>
    <x v="7"/>
    <x v="326"/>
    <x v="4"/>
    <n v="139"/>
    <x v="879"/>
    <x v="858"/>
    <n v="-0.41132874536791952"/>
  </r>
  <r>
    <x v="396"/>
    <x v="7"/>
    <x v="340"/>
    <x v="0"/>
    <n v="5190"/>
    <x v="880"/>
    <x v="859"/>
    <n v="0.43489079347525572"/>
  </r>
  <r>
    <x v="137"/>
    <x v="6"/>
    <x v="188"/>
    <x v="1"/>
    <n v="2584"/>
    <x v="881"/>
    <x v="860"/>
    <n v="-6.3683304647160099E-2"/>
  </r>
  <r>
    <x v="425"/>
    <x v="5"/>
    <x v="85"/>
    <x v="2"/>
    <n v="8723"/>
    <x v="882"/>
    <x v="861"/>
    <n v="0.90697928622178492"/>
  </r>
  <r>
    <x v="492"/>
    <x v="10"/>
    <x v="293"/>
    <x v="3"/>
    <n v="200"/>
    <x v="883"/>
    <x v="862"/>
    <n v="0.21858339680121852"/>
  </r>
  <r>
    <x v="137"/>
    <x v="6"/>
    <x v="13"/>
    <x v="4"/>
    <n v="2342"/>
    <x v="884"/>
    <x v="863"/>
    <n v="-0.4102983759284905"/>
  </r>
  <r>
    <x v="493"/>
    <x v="6"/>
    <x v="235"/>
    <x v="0"/>
    <n v="919"/>
    <x v="885"/>
    <x v="864"/>
    <n v="0.43118551683862183"/>
  </r>
  <r>
    <x v="494"/>
    <x v="7"/>
    <x v="53"/>
    <x v="1"/>
    <n v="819"/>
    <x v="886"/>
    <x v="865"/>
    <n v="-0.67269457488260564"/>
  </r>
  <r>
    <x v="409"/>
    <x v="0"/>
    <x v="157"/>
    <x v="2"/>
    <n v="163"/>
    <x v="887"/>
    <x v="866"/>
    <n v="0.87356321839080464"/>
  </r>
  <r>
    <x v="495"/>
    <x v="0"/>
    <x v="316"/>
    <x v="3"/>
    <n v="38230"/>
    <x v="888"/>
    <x v="867"/>
    <n v="0.21755954632132513"/>
  </r>
  <r>
    <x v="494"/>
    <x v="7"/>
    <x v="32"/>
    <x v="4"/>
    <n v="852"/>
    <x v="889"/>
    <x v="868"/>
    <n v="-0.24685082872928177"/>
  </r>
  <r>
    <x v="247"/>
    <x v="7"/>
    <x v="341"/>
    <x v="0"/>
    <n v="8586"/>
    <x v="890"/>
    <x v="869"/>
    <n v="0.42722380368608048"/>
  </r>
  <r>
    <x v="393"/>
    <x v="0"/>
    <x v="87"/>
    <x v="1"/>
    <n v="240"/>
    <x v="891"/>
    <x v="870"/>
    <n v="-0.36233809365659253"/>
  </r>
  <r>
    <x v="313"/>
    <x v="10"/>
    <x v="29"/>
    <x v="2"/>
    <n v="27904"/>
    <x v="892"/>
    <x v="871"/>
    <n v="0.85619849829124495"/>
  </r>
  <r>
    <x v="459"/>
    <x v="18"/>
    <x v="73"/>
    <x v="3"/>
    <n v="916"/>
    <x v="893"/>
    <x v="872"/>
    <n v="0.21425020712510356"/>
  </r>
  <r>
    <x v="393"/>
    <x v="0"/>
    <x v="162"/>
    <x v="4"/>
    <n v="137"/>
    <x v="894"/>
    <x v="873"/>
    <n v="-0.69135454801464369"/>
  </r>
  <r>
    <x v="496"/>
    <x v="1"/>
    <x v="30"/>
    <x v="0"/>
    <n v="1394"/>
    <x v="895"/>
    <x v="874"/>
    <n v="0.42626934390587023"/>
  </r>
  <r>
    <x v="55"/>
    <x v="17"/>
    <x v="259"/>
    <x v="1"/>
    <n v="204"/>
    <x v="896"/>
    <x v="875"/>
    <n v="0.45066666666666677"/>
  </r>
  <r>
    <x v="282"/>
    <x v="7"/>
    <x v="230"/>
    <x v="2"/>
    <n v="2993"/>
    <x v="897"/>
    <x v="876"/>
    <n v="0.85095856524427949"/>
  </r>
  <r>
    <x v="349"/>
    <x v="1"/>
    <x v="220"/>
    <x v="3"/>
    <n v="17539"/>
    <x v="898"/>
    <x v="877"/>
    <n v="0.21421277626819424"/>
  </r>
  <r>
    <x v="55"/>
    <x v="17"/>
    <x v="184"/>
    <x v="4"/>
    <n v="138"/>
    <x v="899"/>
    <x v="878"/>
    <n v="-0.43845371312309256"/>
  </r>
  <r>
    <x v="374"/>
    <x v="29"/>
    <x v="214"/>
    <x v="0"/>
    <n v="2477"/>
    <x v="900"/>
    <x v="879"/>
    <n v="0.42356321839080469"/>
  </r>
  <r>
    <x v="497"/>
    <x v="0"/>
    <x v="191"/>
    <x v="1"/>
    <n v="281"/>
    <x v="901"/>
    <x v="880"/>
    <n v="-0.29129886506935687"/>
  </r>
  <r>
    <x v="498"/>
    <x v="23"/>
    <x v="293"/>
    <x v="2"/>
    <n v="1236"/>
    <x v="902"/>
    <x v="881"/>
    <n v="0.83212896053362972"/>
  </r>
  <r>
    <x v="202"/>
    <x v="16"/>
    <x v="342"/>
    <x v="3"/>
    <n v="2151"/>
    <x v="903"/>
    <x v="882"/>
    <n v="0.2083421108068253"/>
  </r>
  <r>
    <x v="497"/>
    <x v="0"/>
    <x v="51"/>
    <x v="4"/>
    <n v="467"/>
    <x v="904"/>
    <x v="163"/>
    <n v="0.25791245791245787"/>
  </r>
  <r>
    <x v="485"/>
    <x v="0"/>
    <x v="322"/>
    <x v="0"/>
    <n v="1265"/>
    <x v="905"/>
    <x v="883"/>
    <n v="0.42055025266704105"/>
  </r>
  <r>
    <x v="499"/>
    <x v="0"/>
    <x v="191"/>
    <x v="1"/>
    <n v="64"/>
    <x v="906"/>
    <x v="884"/>
    <n v="-0.89565926227837789"/>
  </r>
  <r>
    <x v="287"/>
    <x v="7"/>
    <x v="343"/>
    <x v="2"/>
    <n v="19387"/>
    <x v="907"/>
    <x v="885"/>
    <n v="0.82850944931091908"/>
  </r>
  <r>
    <x v="337"/>
    <x v="1"/>
    <x v="223"/>
    <x v="3"/>
    <n v="335"/>
    <x v="908"/>
    <x v="886"/>
    <n v="0.20775123929698069"/>
  </r>
  <r>
    <x v="499"/>
    <x v="0"/>
    <x v="344"/>
    <x v="4"/>
    <n v="500"/>
    <x v="909"/>
    <x v="887"/>
    <n v="-3.9385206532180583E-2"/>
  </r>
  <r>
    <x v="190"/>
    <x v="1"/>
    <x v="226"/>
    <x v="0"/>
    <n v="383"/>
    <x v="910"/>
    <x v="888"/>
    <n v="0.41328413284132837"/>
  </r>
  <r>
    <x v="498"/>
    <x v="23"/>
    <x v="320"/>
    <x v="1"/>
    <n v="795"/>
    <x v="911"/>
    <x v="889"/>
    <n v="0.32887588800668621"/>
  </r>
  <r>
    <x v="500"/>
    <x v="1"/>
    <x v="161"/>
    <x v="2"/>
    <n v="2500"/>
    <x v="912"/>
    <x v="890"/>
    <n v="0.82631723130307733"/>
  </r>
  <r>
    <x v="357"/>
    <x v="3"/>
    <x v="343"/>
    <x v="3"/>
    <n v="353"/>
    <x v="913"/>
    <x v="891"/>
    <n v="0.20580700256191298"/>
  </r>
  <r>
    <x v="498"/>
    <x v="23"/>
    <x v="246"/>
    <x v="4"/>
    <n v="394"/>
    <x v="914"/>
    <x v="892"/>
    <n v="-0.51380533703532316"/>
  </r>
  <r>
    <x v="140"/>
    <x v="7"/>
    <x v="256"/>
    <x v="0"/>
    <n v="212"/>
    <x v="915"/>
    <x v="893"/>
    <n v="0.41098169717138111"/>
  </r>
  <r>
    <x v="501"/>
    <x v="6"/>
    <x v="157"/>
    <x v="1"/>
    <n v="224"/>
    <x v="916"/>
    <x v="894"/>
    <n v="-0.76721226292543521"/>
  </r>
  <r>
    <x v="412"/>
    <x v="0"/>
    <x v="283"/>
    <x v="2"/>
    <n v="3965"/>
    <x v="917"/>
    <x v="895"/>
    <n v="0.81412639405204468"/>
  </r>
  <r>
    <x v="502"/>
    <x v="7"/>
    <x v="64"/>
    <x v="3"/>
    <n v="27949"/>
    <x v="918"/>
    <x v="896"/>
    <n v="0.20465933213365939"/>
  </r>
  <r>
    <x v="501"/>
    <x v="6"/>
    <x v="122"/>
    <x v="4"/>
    <n v="297"/>
    <x v="919"/>
    <x v="897"/>
    <n v="-0.57096424702058513"/>
  </r>
  <r>
    <x v="162"/>
    <x v="6"/>
    <x v="34"/>
    <x v="0"/>
    <n v="11104"/>
    <x v="920"/>
    <x v="898"/>
    <n v="0.40076004856742053"/>
  </r>
  <r>
    <x v="116"/>
    <x v="23"/>
    <x v="81"/>
    <x v="1"/>
    <n v="975"/>
    <x v="921"/>
    <x v="899"/>
    <n v="-0.46221731936017652"/>
  </r>
  <r>
    <x v="503"/>
    <x v="7"/>
    <x v="94"/>
    <x v="2"/>
    <n v="9784"/>
    <x v="922"/>
    <x v="900"/>
    <n v="0.81122295499247943"/>
  </r>
  <r>
    <x v="504"/>
    <x v="0"/>
    <x v="57"/>
    <x v="3"/>
    <n v="2345"/>
    <x v="923"/>
    <x v="901"/>
    <n v="0.20217878884972773"/>
  </r>
  <r>
    <x v="116"/>
    <x v="23"/>
    <x v="66"/>
    <x v="4"/>
    <n v="36"/>
    <x v="924"/>
    <x v="902"/>
    <n v="-0.980649062688974"/>
  </r>
  <r>
    <x v="349"/>
    <x v="1"/>
    <x v="131"/>
    <x v="0"/>
    <n v="14761"/>
    <x v="925"/>
    <x v="903"/>
    <n v="0.39000647401565525"/>
  </r>
  <r>
    <x v="375"/>
    <x v="10"/>
    <x v="345"/>
    <x v="1"/>
    <n v="597"/>
    <x v="926"/>
    <x v="904"/>
    <n v="-5.8916256157635516E-2"/>
  </r>
  <r>
    <x v="207"/>
    <x v="14"/>
    <x v="346"/>
    <x v="2"/>
    <n v="2864"/>
    <x v="927"/>
    <x v="905"/>
    <n v="0.80310065318328472"/>
  </r>
  <r>
    <x v="505"/>
    <x v="7"/>
    <x v="173"/>
    <x v="3"/>
    <n v="11051"/>
    <x v="928"/>
    <x v="906"/>
    <n v="0.19766449462860969"/>
  </r>
  <r>
    <x v="375"/>
    <x v="10"/>
    <x v="326"/>
    <x v="4"/>
    <n v="1302"/>
    <x v="929"/>
    <x v="907"/>
    <n v="1.1153533712428918"/>
  </r>
  <r>
    <x v="58"/>
    <x v="6"/>
    <x v="347"/>
    <x v="0"/>
    <n v="589"/>
    <x v="930"/>
    <x v="908"/>
    <n v="0.38833235120801413"/>
  </r>
  <r>
    <x v="506"/>
    <x v="12"/>
    <x v="253"/>
    <x v="1"/>
    <n v="2090"/>
    <x v="931"/>
    <x v="909"/>
    <n v="-0.16989375434415643"/>
  </r>
  <r>
    <x v="298"/>
    <x v="21"/>
    <x v="226"/>
    <x v="2"/>
    <n v="260"/>
    <x v="932"/>
    <x v="910"/>
    <n v="0.79001721170395878"/>
  </r>
  <r>
    <x v="43"/>
    <x v="0"/>
    <x v="4"/>
    <x v="3"/>
    <n v="539"/>
    <x v="933"/>
    <x v="911"/>
    <n v="0.1957848031059346"/>
  </r>
  <r>
    <x v="506"/>
    <x v="12"/>
    <x v="314"/>
    <x v="4"/>
    <n v="2022"/>
    <x v="934"/>
    <x v="912"/>
    <n v="-9.3091621754042286E-3"/>
  </r>
  <r>
    <x v="507"/>
    <x v="7"/>
    <x v="240"/>
    <x v="0"/>
    <n v="697"/>
    <x v="935"/>
    <x v="913"/>
    <n v="0.38122368095120129"/>
  </r>
  <r>
    <x v="36"/>
    <x v="3"/>
    <x v="75"/>
    <x v="1"/>
    <n v="221"/>
    <x v="936"/>
    <x v="914"/>
    <n v="-9.2868137506413539E-2"/>
  </r>
  <r>
    <x v="508"/>
    <x v="0"/>
    <x v="64"/>
    <x v="2"/>
    <n v="146"/>
    <x v="937"/>
    <x v="915"/>
    <n v="0.78866768759571215"/>
  </r>
  <r>
    <x v="12"/>
    <x v="8"/>
    <x v="124"/>
    <x v="3"/>
    <n v="199189"/>
    <x v="938"/>
    <x v="916"/>
    <n v="0.18960886164211033"/>
  </r>
  <r>
    <x v="36"/>
    <x v="3"/>
    <x v="31"/>
    <x v="4"/>
    <n v="246"/>
    <x v="939"/>
    <x v="917"/>
    <n v="-0.3145245559038663"/>
  </r>
  <r>
    <x v="203"/>
    <x v="3"/>
    <x v="13"/>
    <x v="0"/>
    <n v="115"/>
    <x v="940"/>
    <x v="918"/>
    <n v="0.3793103448275863"/>
  </r>
  <r>
    <x v="400"/>
    <x v="3"/>
    <x v="301"/>
    <x v="1"/>
    <n v="1093"/>
    <x v="941"/>
    <x v="919"/>
    <n v="1.149987705925744"/>
  </r>
  <r>
    <x v="477"/>
    <x v="1"/>
    <x v="178"/>
    <x v="2"/>
    <n v="531"/>
    <x v="942"/>
    <x v="920"/>
    <n v="0.78487394957983203"/>
  </r>
  <r>
    <x v="509"/>
    <x v="0"/>
    <x v="109"/>
    <x v="3"/>
    <n v="268"/>
    <x v="943"/>
    <x v="921"/>
    <n v="0.18584070796460184"/>
  </r>
  <r>
    <x v="400"/>
    <x v="3"/>
    <x v="7"/>
    <x v="4"/>
    <n v="141"/>
    <x v="944"/>
    <x v="922"/>
    <n v="-0.78143770587095518"/>
  </r>
  <r>
    <x v="134"/>
    <x v="3"/>
    <x v="311"/>
    <x v="0"/>
    <n v="617"/>
    <x v="945"/>
    <x v="923"/>
    <n v="0.37301808066759379"/>
  </r>
  <r>
    <x v="102"/>
    <x v="1"/>
    <x v="348"/>
    <x v="1"/>
    <n v="2740"/>
    <x v="946"/>
    <x v="924"/>
    <n v="0.65872115020809696"/>
  </r>
  <r>
    <x v="510"/>
    <x v="18"/>
    <x v="144"/>
    <x v="2"/>
    <n v="2800"/>
    <x v="947"/>
    <x v="925"/>
    <n v="0.78471834913552696"/>
  </r>
  <r>
    <x v="511"/>
    <x v="23"/>
    <x v="107"/>
    <x v="3"/>
    <n v="616"/>
    <x v="948"/>
    <x v="926"/>
    <n v="0.18120805369127524"/>
  </r>
  <r>
    <x v="102"/>
    <x v="1"/>
    <x v="247"/>
    <x v="4"/>
    <n v="2106"/>
    <x v="949"/>
    <x v="927"/>
    <n v="0.12492488482339592"/>
  </r>
  <r>
    <x v="99"/>
    <x v="0"/>
    <x v="157"/>
    <x v="0"/>
    <n v="3764"/>
    <x v="950"/>
    <x v="928"/>
    <n v="0.36984805750159211"/>
  </r>
  <r>
    <x v="211"/>
    <x v="0"/>
    <x v="204"/>
    <x v="1"/>
    <n v="996"/>
    <x v="951"/>
    <x v="929"/>
    <n v="5.8729736912038311E-2"/>
  </r>
  <r>
    <x v="512"/>
    <x v="7"/>
    <x v="266"/>
    <x v="2"/>
    <n v="1144"/>
    <x v="952"/>
    <x v="930"/>
    <n v="0.7702127659574467"/>
  </r>
  <r>
    <x v="299"/>
    <x v="3"/>
    <x v="33"/>
    <x v="3"/>
    <n v="30450"/>
    <x v="953"/>
    <x v="931"/>
    <n v="0.17692530679292684"/>
  </r>
  <r>
    <x v="211"/>
    <x v="0"/>
    <x v="29"/>
    <x v="4"/>
    <n v="505"/>
    <x v="954"/>
    <x v="932"/>
    <n v="-0.63003663003663002"/>
  </r>
  <r>
    <x v="513"/>
    <x v="0"/>
    <x v="7"/>
    <x v="0"/>
    <n v="1925"/>
    <x v="955"/>
    <x v="933"/>
    <n v="0.36852394916911035"/>
  </r>
  <r>
    <x v="155"/>
    <x v="1"/>
    <x v="182"/>
    <x v="1"/>
    <n v="214"/>
    <x v="956"/>
    <x v="934"/>
    <n v="-0.39161336176261552"/>
  </r>
  <r>
    <x v="461"/>
    <x v="0"/>
    <x v="47"/>
    <x v="2"/>
    <n v="7674"/>
    <x v="957"/>
    <x v="935"/>
    <n v="0.77014013032697082"/>
  </r>
  <r>
    <x v="514"/>
    <x v="7"/>
    <x v="279"/>
    <x v="3"/>
    <n v="25054"/>
    <x v="958"/>
    <x v="936"/>
    <n v="0.16750837337993296"/>
  </r>
  <r>
    <x v="155"/>
    <x v="1"/>
    <x v="168"/>
    <x v="4"/>
    <n v="150"/>
    <x v="959"/>
    <x v="937"/>
    <n v="-0.56881063600431192"/>
  </r>
  <r>
    <x v="449"/>
    <x v="0"/>
    <x v="349"/>
    <x v="0"/>
    <n v="297"/>
    <x v="960"/>
    <x v="938"/>
    <n v="0.36787564766839376"/>
  </r>
  <r>
    <x v="515"/>
    <x v="1"/>
    <x v="63"/>
    <x v="1"/>
    <n v="181"/>
    <x v="961"/>
    <x v="939"/>
    <n v="-0.14823529411764702"/>
  </r>
  <r>
    <x v="174"/>
    <x v="0"/>
    <x v="213"/>
    <x v="2"/>
    <n v="435"/>
    <x v="962"/>
    <x v="940"/>
    <n v="0.75757575757575757"/>
  </r>
  <r>
    <x v="444"/>
    <x v="1"/>
    <x v="207"/>
    <x v="3"/>
    <n v="3232"/>
    <x v="963"/>
    <x v="941"/>
    <n v="0.1666290664621215"/>
  </r>
  <r>
    <x v="515"/>
    <x v="1"/>
    <x v="350"/>
    <x v="4"/>
    <n v="356"/>
    <x v="964"/>
    <x v="942"/>
    <n v="0.44056651492159848"/>
  </r>
  <r>
    <x v="516"/>
    <x v="0"/>
    <x v="228"/>
    <x v="0"/>
    <n v="225"/>
    <x v="965"/>
    <x v="70"/>
    <n v="0.36674259681093391"/>
  </r>
  <r>
    <x v="517"/>
    <x v="1"/>
    <x v="235"/>
    <x v="1"/>
    <n v="981"/>
    <x v="966"/>
    <x v="943"/>
    <n v="1.0950347036839294"/>
  </r>
  <r>
    <x v="518"/>
    <x v="0"/>
    <x v="142"/>
    <x v="2"/>
    <n v="1718"/>
    <x v="967"/>
    <x v="944"/>
    <n v="0.75530012771392085"/>
  </r>
  <r>
    <x v="519"/>
    <x v="0"/>
    <x v="185"/>
    <x v="3"/>
    <n v="1399"/>
    <x v="968"/>
    <x v="945"/>
    <n v="0.15931220219598097"/>
  </r>
  <r>
    <x v="517"/>
    <x v="1"/>
    <x v="55"/>
    <x v="4"/>
    <n v="374"/>
    <x v="969"/>
    <x v="946"/>
    <n v="-0.29929742388758784"/>
  </r>
  <r>
    <x v="509"/>
    <x v="0"/>
    <x v="207"/>
    <x v="0"/>
    <n v="282"/>
    <x v="970"/>
    <x v="947"/>
    <n v="0.3623188405797102"/>
  </r>
  <r>
    <x v="416"/>
    <x v="7"/>
    <x v="75"/>
    <x v="1"/>
    <n v="8556"/>
    <x v="971"/>
    <x v="948"/>
    <n v="0.30743223884018112"/>
  </r>
  <r>
    <x v="453"/>
    <x v="0"/>
    <x v="200"/>
    <x v="2"/>
    <n v="1202"/>
    <x v="972"/>
    <x v="949"/>
    <n v="0.75059166211541961"/>
  </r>
  <r>
    <x v="520"/>
    <x v="0"/>
    <x v="193"/>
    <x v="3"/>
    <n v="5984"/>
    <x v="973"/>
    <x v="950"/>
    <n v="0.15529599150517659"/>
  </r>
  <r>
    <x v="416"/>
    <x v="7"/>
    <x v="126"/>
    <x v="4"/>
    <n v="9177"/>
    <x v="974"/>
    <x v="951"/>
    <n v="0.31013437550190059"/>
  </r>
  <r>
    <x v="521"/>
    <x v="6"/>
    <x v="196"/>
    <x v="0"/>
    <n v="842"/>
    <x v="975"/>
    <x v="952"/>
    <n v="0.35916061339790151"/>
  </r>
  <r>
    <x v="336"/>
    <x v="6"/>
    <x v="135"/>
    <x v="1"/>
    <n v="306"/>
    <x v="976"/>
    <x v="953"/>
    <n v="-0.69215291750503016"/>
  </r>
  <r>
    <x v="522"/>
    <x v="7"/>
    <x v="135"/>
    <x v="2"/>
    <n v="36897"/>
    <x v="977"/>
    <x v="954"/>
    <n v="0.74146160154337193"/>
  </r>
  <r>
    <x v="523"/>
    <x v="10"/>
    <x v="110"/>
    <x v="3"/>
    <n v="1271"/>
    <x v="978"/>
    <x v="955"/>
    <n v="0.15218130311614742"/>
  </r>
  <r>
    <x v="336"/>
    <x v="6"/>
    <x v="2"/>
    <x v="4"/>
    <n v="1006"/>
    <x v="979"/>
    <x v="956"/>
    <n v="-0.24594771854211561"/>
  </r>
  <r>
    <x v="524"/>
    <x v="0"/>
    <x v="34"/>
    <x v="0"/>
    <n v="889"/>
    <x v="980"/>
    <x v="957"/>
    <n v="0.35906745652589334"/>
  </r>
  <r>
    <x v="66"/>
    <x v="0"/>
    <x v="233"/>
    <x v="1"/>
    <n v="138"/>
    <x v="981"/>
    <x v="958"/>
    <n v="-0.35325131810193322"/>
  </r>
  <r>
    <x v="213"/>
    <x v="18"/>
    <x v="42"/>
    <x v="2"/>
    <n v="1455"/>
    <x v="982"/>
    <x v="959"/>
    <n v="0.74043062200956933"/>
  </r>
  <r>
    <x v="307"/>
    <x v="5"/>
    <x v="336"/>
    <x v="3"/>
    <n v="157"/>
    <x v="983"/>
    <x v="960"/>
    <n v="0.15123739688359294"/>
  </r>
  <r>
    <x v="66"/>
    <x v="0"/>
    <x v="201"/>
    <x v="4"/>
    <n v="205"/>
    <x v="984"/>
    <x v="961"/>
    <n v="-0.41155364190886257"/>
  </r>
  <r>
    <x v="525"/>
    <x v="19"/>
    <x v="71"/>
    <x v="0"/>
    <n v="30634"/>
    <x v="985"/>
    <x v="962"/>
    <n v="0.35050449944066964"/>
  </r>
  <r>
    <x v="526"/>
    <x v="1"/>
    <x v="76"/>
    <x v="1"/>
    <n v="2893"/>
    <x v="986"/>
    <x v="963"/>
    <n v="0.21740045236968064"/>
  </r>
  <r>
    <x v="464"/>
    <x v="1"/>
    <x v="112"/>
    <x v="2"/>
    <n v="6388"/>
    <x v="987"/>
    <x v="964"/>
    <n v="0.72409837724773118"/>
  </r>
  <r>
    <x v="397"/>
    <x v="0"/>
    <x v="74"/>
    <x v="3"/>
    <n v="5299"/>
    <x v="988"/>
    <x v="965"/>
    <n v="0.14920841466059431"/>
  </r>
  <r>
    <x v="526"/>
    <x v="1"/>
    <x v="236"/>
    <x v="4"/>
    <n v="6312"/>
    <x v="989"/>
    <x v="966"/>
    <n v="2.9017153453871116"/>
  </r>
  <r>
    <x v="51"/>
    <x v="16"/>
    <x v="312"/>
    <x v="0"/>
    <n v="163"/>
    <x v="990"/>
    <x v="967"/>
    <n v="0.34989648033126297"/>
  </r>
  <r>
    <x v="527"/>
    <x v="0"/>
    <x v="10"/>
    <x v="1"/>
    <n v="634"/>
    <x v="991"/>
    <x v="968"/>
    <n v="1.0976013234077748"/>
  </r>
  <r>
    <x v="372"/>
    <x v="1"/>
    <x v="351"/>
    <x v="2"/>
    <n v="297"/>
    <x v="992"/>
    <x v="969"/>
    <n v="0.72173913043478266"/>
  </r>
  <r>
    <x v="528"/>
    <x v="0"/>
    <x v="284"/>
    <x v="3"/>
    <n v="132"/>
    <x v="993"/>
    <x v="970"/>
    <n v="0.14907508161044625"/>
  </r>
  <r>
    <x v="527"/>
    <x v="0"/>
    <x v="277"/>
    <x v="4"/>
    <n v="490"/>
    <x v="994"/>
    <x v="971"/>
    <n v="0.52410575427682726"/>
  </r>
  <r>
    <x v="510"/>
    <x v="18"/>
    <x v="314"/>
    <x v="0"/>
    <n v="2394"/>
    <x v="995"/>
    <x v="972"/>
    <n v="0.34315169366715748"/>
  </r>
  <r>
    <x v="449"/>
    <x v="0"/>
    <x v="156"/>
    <x v="1"/>
    <n v="269"/>
    <x v="996"/>
    <x v="973"/>
    <n v="0.11444847229414812"/>
  </r>
  <r>
    <x v="319"/>
    <x v="1"/>
    <x v="77"/>
    <x v="2"/>
    <n v="654"/>
    <x v="997"/>
    <x v="974"/>
    <n v="0.70590153244212583"/>
  </r>
  <r>
    <x v="529"/>
    <x v="0"/>
    <x v="333"/>
    <x v="3"/>
    <n v="205"/>
    <x v="998"/>
    <x v="817"/>
    <n v="0.146051712089448"/>
  </r>
  <r>
    <x v="449"/>
    <x v="0"/>
    <x v="91"/>
    <x v="4"/>
    <n v="239"/>
    <x v="999"/>
    <x v="331"/>
    <n v="1.1640211640211673E-2"/>
  </r>
  <r>
    <x v="273"/>
    <x v="7"/>
    <x v="250"/>
    <x v="0"/>
    <n v="38788"/>
    <x v="1000"/>
    <x v="975"/>
    <n v="0.33790361871747887"/>
  </r>
  <r>
    <x v="243"/>
    <x v="0"/>
    <x v="111"/>
    <x v="1"/>
    <n v="1717"/>
    <x v="1001"/>
    <x v="976"/>
    <n v="0.48001292964120235"/>
  </r>
  <r>
    <x v="415"/>
    <x v="7"/>
    <x v="217"/>
    <x v="2"/>
    <n v="423"/>
    <x v="1002"/>
    <x v="977"/>
    <n v="0.70306995470558631"/>
  </r>
  <r>
    <x v="194"/>
    <x v="23"/>
    <x v="173"/>
    <x v="3"/>
    <n v="199"/>
    <x v="1003"/>
    <x v="657"/>
    <n v="0.14450035945363049"/>
  </r>
  <r>
    <x v="243"/>
    <x v="0"/>
    <x v="215"/>
    <x v="4"/>
    <n v="5358"/>
    <x v="1004"/>
    <x v="978"/>
    <n v="2.6187420852680456"/>
  </r>
  <r>
    <x v="530"/>
    <x v="0"/>
    <x v="298"/>
    <x v="0"/>
    <n v="1696"/>
    <x v="1005"/>
    <x v="979"/>
    <n v="0.33595903899172908"/>
  </r>
  <r>
    <x v="384"/>
    <x v="23"/>
    <x v="170"/>
    <x v="1"/>
    <n v="478"/>
    <x v="1006"/>
    <x v="980"/>
    <n v="0.26329699372315818"/>
  </r>
  <r>
    <x v="212"/>
    <x v="6"/>
    <x v="345"/>
    <x v="2"/>
    <n v="2079"/>
    <x v="1007"/>
    <x v="981"/>
    <n v="0.70217992017193742"/>
  </r>
  <r>
    <x v="91"/>
    <x v="21"/>
    <x v="265"/>
    <x v="3"/>
    <n v="2927"/>
    <x v="1008"/>
    <x v="982"/>
    <n v="0.13990848018693414"/>
  </r>
  <r>
    <x v="384"/>
    <x v="23"/>
    <x v="63"/>
    <x v="4"/>
    <n v="102"/>
    <x v="1009"/>
    <x v="983"/>
    <n v="-0.73745173745173753"/>
  </r>
  <r>
    <x v="531"/>
    <x v="10"/>
    <x v="321"/>
    <x v="0"/>
    <n v="107"/>
    <x v="1010"/>
    <x v="984"/>
    <n v="0.33541341653666157"/>
  </r>
  <r>
    <x v="532"/>
    <x v="9"/>
    <x v="41"/>
    <x v="1"/>
    <n v="237"/>
    <x v="1011"/>
    <x v="985"/>
    <n v="-0.21652892561983472"/>
  </r>
  <r>
    <x v="506"/>
    <x v="12"/>
    <x v="8"/>
    <x v="2"/>
    <n v="3389"/>
    <x v="1012"/>
    <x v="986"/>
    <n v="0.69800212939187078"/>
  </r>
  <r>
    <x v="533"/>
    <x v="7"/>
    <x v="158"/>
    <x v="3"/>
    <n v="36496"/>
    <x v="1013"/>
    <x v="987"/>
    <n v="0.13948069890605663"/>
  </r>
  <r>
    <x v="532"/>
    <x v="9"/>
    <x v="263"/>
    <x v="4"/>
    <n v="281"/>
    <x v="1014"/>
    <x v="988"/>
    <n v="1.8115942028985588E-2"/>
  </r>
  <r>
    <x v="446"/>
    <x v="7"/>
    <x v="259"/>
    <x v="0"/>
    <n v="15771"/>
    <x v="1015"/>
    <x v="989"/>
    <n v="0.3332910629933854"/>
  </r>
  <r>
    <x v="171"/>
    <x v="6"/>
    <x v="36"/>
    <x v="1"/>
    <n v="39"/>
    <x v="1016"/>
    <x v="967"/>
    <n v="-0.67701863354037273"/>
  </r>
  <r>
    <x v="534"/>
    <x v="7"/>
    <x v="204"/>
    <x v="2"/>
    <n v="4838"/>
    <x v="1017"/>
    <x v="990"/>
    <n v="0.69308836395450579"/>
  </r>
  <r>
    <x v="535"/>
    <x v="18"/>
    <x v="122"/>
    <x v="3"/>
    <n v="120"/>
    <x v="1018"/>
    <x v="991"/>
    <n v="0.13207547169811318"/>
  </r>
  <r>
    <x v="171"/>
    <x v="6"/>
    <x v="181"/>
    <x v="4"/>
    <n v="72"/>
    <x v="1019"/>
    <x v="992"/>
    <n v="4.3478260869565188E-2"/>
  </r>
  <r>
    <x v="71"/>
    <x v="7"/>
    <x v="224"/>
    <x v="0"/>
    <n v="1687"/>
    <x v="1020"/>
    <x v="993"/>
    <n v="0.33162308830784415"/>
  </r>
  <r>
    <x v="119"/>
    <x v="1"/>
    <x v="250"/>
    <x v="1"/>
    <n v="2919"/>
    <x v="1021"/>
    <x v="994"/>
    <n v="0.80199089435913273"/>
  </r>
  <r>
    <x v="227"/>
    <x v="7"/>
    <x v="45"/>
    <x v="2"/>
    <n v="215"/>
    <x v="1022"/>
    <x v="995"/>
    <n v="0.68958742632612968"/>
  </r>
  <r>
    <x v="536"/>
    <x v="18"/>
    <x v="234"/>
    <x v="3"/>
    <n v="127"/>
    <x v="1023"/>
    <x v="996"/>
    <n v="0.12888888888888883"/>
  </r>
  <r>
    <x v="119"/>
    <x v="1"/>
    <x v="95"/>
    <x v="4"/>
    <n v="2894"/>
    <x v="1024"/>
    <x v="997"/>
    <n v="0.66513233601841204"/>
  </r>
  <r>
    <x v="62"/>
    <x v="1"/>
    <x v="207"/>
    <x v="0"/>
    <n v="773"/>
    <x v="1025"/>
    <x v="998"/>
    <n v="0.3296065362287679"/>
  </r>
  <r>
    <x v="237"/>
    <x v="2"/>
    <x v="283"/>
    <x v="1"/>
    <n v="669"/>
    <x v="1026"/>
    <x v="999"/>
    <n v="-7.7718421506117519E-2"/>
  </r>
  <r>
    <x v="410"/>
    <x v="0"/>
    <x v="352"/>
    <x v="2"/>
    <n v="299"/>
    <x v="1027"/>
    <x v="1000"/>
    <n v="0.6845070422535211"/>
  </r>
  <r>
    <x v="144"/>
    <x v="0"/>
    <x v="260"/>
    <x v="3"/>
    <n v="1010"/>
    <x v="1028"/>
    <x v="1001"/>
    <n v="0.1250348092453355"/>
  </r>
  <r>
    <x v="237"/>
    <x v="2"/>
    <x v="353"/>
    <x v="4"/>
    <n v="1745"/>
    <x v="1029"/>
    <x v="1002"/>
    <n v="1.4861976847729297"/>
  </r>
  <r>
    <x v="537"/>
    <x v="1"/>
    <x v="231"/>
    <x v="0"/>
    <n v="1384"/>
    <x v="1030"/>
    <x v="1003"/>
    <n v="0.32949087415946199"/>
  </r>
  <r>
    <x v="538"/>
    <x v="2"/>
    <x v="208"/>
    <x v="1"/>
    <n v="2193"/>
    <x v="1031"/>
    <x v="1004"/>
    <n v="0.53611767796164966"/>
  </r>
  <r>
    <x v="539"/>
    <x v="0"/>
    <x v="260"/>
    <x v="2"/>
    <n v="4494"/>
    <x v="1032"/>
    <x v="1005"/>
    <n v="0.68243717534746606"/>
  </r>
  <r>
    <x v="540"/>
    <x v="6"/>
    <x v="18"/>
    <x v="3"/>
    <n v="455"/>
    <x v="1033"/>
    <x v="459"/>
    <n v="0.12415071031500924"/>
  </r>
  <r>
    <x v="538"/>
    <x v="2"/>
    <x v="24"/>
    <x v="4"/>
    <n v="1173"/>
    <x v="1034"/>
    <x v="1006"/>
    <n v="-0.18364506307090034"/>
  </r>
  <r>
    <x v="541"/>
    <x v="7"/>
    <x v="35"/>
    <x v="0"/>
    <n v="1616"/>
    <x v="1035"/>
    <x v="1007"/>
    <n v="0.32840115084258126"/>
  </r>
  <r>
    <x v="68"/>
    <x v="6"/>
    <x v="16"/>
    <x v="1"/>
    <n v="1267"/>
    <x v="1036"/>
    <x v="1008"/>
    <n v="1.0235575963266119"/>
  </r>
  <r>
    <x v="542"/>
    <x v="16"/>
    <x v="313"/>
    <x v="2"/>
    <n v="1266"/>
    <x v="1037"/>
    <x v="1009"/>
    <n v="0.67904509283819636"/>
  </r>
  <r>
    <x v="380"/>
    <x v="23"/>
    <x v="217"/>
    <x v="3"/>
    <n v="102"/>
    <x v="1038"/>
    <x v="1010"/>
    <n v="0.12396694214876036"/>
  </r>
  <r>
    <x v="68"/>
    <x v="6"/>
    <x v="354"/>
    <x v="4"/>
    <n v="780"/>
    <x v="1039"/>
    <x v="1011"/>
    <n v="-0.22724458204334363"/>
  </r>
  <r>
    <x v="55"/>
    <x v="17"/>
    <x v="91"/>
    <x v="0"/>
    <n v="189"/>
    <x v="1040"/>
    <x v="1012"/>
    <n v="0.32399299474605958"/>
  </r>
  <r>
    <x v="420"/>
    <x v="1"/>
    <x v="121"/>
    <x v="1"/>
    <n v="324"/>
    <x v="1041"/>
    <x v="1013"/>
    <n v="-0.48438432464690673"/>
  </r>
  <r>
    <x v="397"/>
    <x v="0"/>
    <x v="29"/>
    <x v="2"/>
    <n v="6986"/>
    <x v="1042"/>
    <x v="1014"/>
    <n v="0.6750989090037165"/>
  </r>
  <r>
    <x v="543"/>
    <x v="3"/>
    <x v="305"/>
    <x v="3"/>
    <n v="285"/>
    <x v="1043"/>
    <x v="1015"/>
    <n v="0.11764705882352944"/>
  </r>
  <r>
    <x v="420"/>
    <x v="1"/>
    <x v="165"/>
    <x v="4"/>
    <n v="744"/>
    <x v="1044"/>
    <x v="1016"/>
    <n v="8.8135593220339814E-3"/>
  </r>
  <r>
    <x v="219"/>
    <x v="11"/>
    <x v="299"/>
    <x v="0"/>
    <n v="976"/>
    <x v="1045"/>
    <x v="1017"/>
    <n v="0.31403567822282064"/>
  </r>
  <r>
    <x v="544"/>
    <x v="1"/>
    <x v="292"/>
    <x v="1"/>
    <n v="359"/>
    <x v="1046"/>
    <x v="1018"/>
    <n v="0.26075504828797191"/>
  </r>
  <r>
    <x v="545"/>
    <x v="0"/>
    <x v="109"/>
    <x v="2"/>
    <n v="3961"/>
    <x v="1047"/>
    <x v="1019"/>
    <n v="0.67218997361477562"/>
  </r>
  <r>
    <x v="61"/>
    <x v="1"/>
    <x v="239"/>
    <x v="3"/>
    <n v="261"/>
    <x v="1048"/>
    <x v="1020"/>
    <n v="0.11717495987158899"/>
  </r>
  <r>
    <x v="544"/>
    <x v="1"/>
    <x v="240"/>
    <x v="4"/>
    <n v="590"/>
    <x v="1049"/>
    <x v="1021"/>
    <n v="0.85607550137632726"/>
  </r>
  <r>
    <x v="543"/>
    <x v="3"/>
    <x v="341"/>
    <x v="0"/>
    <n v="287"/>
    <x v="1050"/>
    <x v="1022"/>
    <n v="0.3082621082621082"/>
  </r>
  <r>
    <x v="204"/>
    <x v="0"/>
    <x v="277"/>
    <x v="1"/>
    <n v="283"/>
    <x v="1051"/>
    <x v="1023"/>
    <n v="-0.21388888888888891"/>
  </r>
  <r>
    <x v="504"/>
    <x v="0"/>
    <x v="183"/>
    <x v="2"/>
    <n v="3338"/>
    <x v="1052"/>
    <x v="1024"/>
    <n v="0.67171653937648679"/>
  </r>
  <r>
    <x v="546"/>
    <x v="7"/>
    <x v="79"/>
    <x v="3"/>
    <n v="67"/>
    <x v="1053"/>
    <x v="1025"/>
    <n v="0.1166666666666667"/>
  </r>
  <r>
    <x v="204"/>
    <x v="0"/>
    <x v="39"/>
    <x v="4"/>
    <n v="283"/>
    <x v="1054"/>
    <x v="1026"/>
    <n v="-0.24128686327077753"/>
  </r>
  <r>
    <x v="258"/>
    <x v="25"/>
    <x v="54"/>
    <x v="0"/>
    <n v="37407"/>
    <x v="1055"/>
    <x v="1027"/>
    <n v="0.30334005496348104"/>
  </r>
  <r>
    <x v="4"/>
    <x v="0"/>
    <x v="21"/>
    <x v="1"/>
    <n v="80"/>
    <x v="1056"/>
    <x v="1028"/>
    <n v="-0.89067304407242909"/>
  </r>
  <r>
    <x v="547"/>
    <x v="6"/>
    <x v="40"/>
    <x v="2"/>
    <n v="1700"/>
    <x v="1057"/>
    <x v="1029"/>
    <n v="0.66381208710545625"/>
  </r>
  <r>
    <x v="5"/>
    <x v="3"/>
    <x v="317"/>
    <x v="3"/>
    <n v="7896"/>
    <x v="1058"/>
    <x v="1030"/>
    <n v="0.11507705343430596"/>
  </r>
  <r>
    <x v="4"/>
    <x v="0"/>
    <x v="50"/>
    <x v="4"/>
    <n v="176"/>
    <x v="1059"/>
    <x v="1031"/>
    <n v="-0.75066406941738972"/>
  </r>
  <r>
    <x v="548"/>
    <x v="7"/>
    <x v="306"/>
    <x v="0"/>
    <n v="869"/>
    <x v="1060"/>
    <x v="1032"/>
    <n v="0.3018726591760299"/>
  </r>
  <r>
    <x v="549"/>
    <x v="0"/>
    <x v="178"/>
    <x v="1"/>
    <n v="221"/>
    <x v="1061"/>
    <x v="1033"/>
    <n v="5.4263565891472965E-2"/>
  </r>
  <r>
    <x v="253"/>
    <x v="5"/>
    <x v="134"/>
    <x v="2"/>
    <n v="12524"/>
    <x v="1062"/>
    <x v="1034"/>
    <n v="0.66373856295976719"/>
  </r>
  <r>
    <x v="550"/>
    <x v="0"/>
    <x v="228"/>
    <x v="3"/>
    <n v="13460"/>
    <x v="1063"/>
    <x v="1035"/>
    <n v="0.10977130548599789"/>
  </r>
  <r>
    <x v="549"/>
    <x v="0"/>
    <x v="28"/>
    <x v="4"/>
    <n v="346"/>
    <x v="1064"/>
    <x v="1036"/>
    <n v="0.49460043196544268"/>
  </r>
  <r>
    <x v="528"/>
    <x v="0"/>
    <x v="355"/>
    <x v="0"/>
    <n v="137"/>
    <x v="1065"/>
    <x v="1037"/>
    <n v="0.3016627078384797"/>
  </r>
  <r>
    <x v="466"/>
    <x v="0"/>
    <x v="10"/>
    <x v="1"/>
    <n v="125"/>
    <x v="1066"/>
    <x v="1038"/>
    <n v="0.37362637362637363"/>
  </r>
  <r>
    <x v="551"/>
    <x v="1"/>
    <x v="170"/>
    <x v="2"/>
    <n v="4691"/>
    <x v="1067"/>
    <x v="1039"/>
    <n v="0.65467372134038793"/>
  </r>
  <r>
    <x v="552"/>
    <x v="0"/>
    <x v="27"/>
    <x v="3"/>
    <n v="195"/>
    <x v="1068"/>
    <x v="1040"/>
    <n v="0.10169491525423724"/>
  </r>
  <r>
    <x v="466"/>
    <x v="0"/>
    <x v="44"/>
    <x v="4"/>
    <n v="80"/>
    <x v="1069"/>
    <x v="1041"/>
    <n v="-0.29125138427464003"/>
  </r>
  <r>
    <x v="197"/>
    <x v="5"/>
    <x v="272"/>
    <x v="0"/>
    <n v="1150"/>
    <x v="1070"/>
    <x v="1042"/>
    <n v="0.29304286718200978"/>
  </r>
  <r>
    <x v="297"/>
    <x v="20"/>
    <x v="192"/>
    <x v="1"/>
    <n v="3106"/>
    <x v="1071"/>
    <x v="1043"/>
    <n v="0.7137733636802539"/>
  </r>
  <r>
    <x v="366"/>
    <x v="1"/>
    <x v="169"/>
    <x v="2"/>
    <n v="908"/>
    <x v="1072"/>
    <x v="1044"/>
    <n v="0.64492753623188404"/>
  </r>
  <r>
    <x v="206"/>
    <x v="0"/>
    <x v="236"/>
    <x v="3"/>
    <n v="2716"/>
    <x v="1073"/>
    <x v="1045"/>
    <n v="0.10109968073785036"/>
  </r>
  <r>
    <x v="297"/>
    <x v="20"/>
    <x v="71"/>
    <x v="4"/>
    <n v="1938"/>
    <x v="1074"/>
    <x v="1046"/>
    <n v="0.23972493203262424"/>
  </r>
  <r>
    <x v="553"/>
    <x v="1"/>
    <x v="182"/>
    <x v="0"/>
    <n v="722"/>
    <x v="1075"/>
    <x v="1047"/>
    <n v="0.29245916312374143"/>
  </r>
  <r>
    <x v="78"/>
    <x v="20"/>
    <x v="26"/>
    <x v="1"/>
    <n v="129"/>
    <x v="1076"/>
    <x v="1048"/>
    <n v="-0.17834394904458595"/>
  </r>
  <r>
    <x v="200"/>
    <x v="0"/>
    <x v="234"/>
    <x v="2"/>
    <n v="265"/>
    <x v="1077"/>
    <x v="1049"/>
    <n v="0.6446858029480218"/>
  </r>
  <r>
    <x v="270"/>
    <x v="10"/>
    <x v="311"/>
    <x v="3"/>
    <n v="2478"/>
    <x v="1078"/>
    <x v="1050"/>
    <n v="9.90131943674466E-2"/>
  </r>
  <r>
    <x v="78"/>
    <x v="20"/>
    <x v="119"/>
    <x v="4"/>
    <n v="55"/>
    <x v="1079"/>
    <x v="1051"/>
    <n v="-0.71704180064308676"/>
  </r>
  <r>
    <x v="227"/>
    <x v="7"/>
    <x v="8"/>
    <x v="0"/>
    <n v="155"/>
    <x v="1080"/>
    <x v="1052"/>
    <n v="0.29166666666666674"/>
  </r>
  <r>
    <x v="441"/>
    <x v="20"/>
    <x v="160"/>
    <x v="1"/>
    <n v="454"/>
    <x v="1081"/>
    <x v="1053"/>
    <n v="-0.26403242147923001"/>
  </r>
  <r>
    <x v="553"/>
    <x v="1"/>
    <x v="232"/>
    <x v="2"/>
    <n v="658"/>
    <x v="1082"/>
    <x v="1054"/>
    <n v="0.64140941690052999"/>
  </r>
  <r>
    <x v="362"/>
    <x v="0"/>
    <x v="286"/>
    <x v="3"/>
    <n v="594"/>
    <x v="1083"/>
    <x v="1055"/>
    <n v="9.8982423681776233E-2"/>
  </r>
  <r>
    <x v="441"/>
    <x v="20"/>
    <x v="343"/>
    <x v="4"/>
    <n v="480"/>
    <x v="1084"/>
    <x v="1056"/>
    <n v="-0.14893617021276595"/>
  </r>
  <r>
    <x v="503"/>
    <x v="7"/>
    <x v="97"/>
    <x v="0"/>
    <n v="6289"/>
    <x v="1085"/>
    <x v="1057"/>
    <n v="0.28823454103187807"/>
  </r>
  <r>
    <x v="479"/>
    <x v="20"/>
    <x v="334"/>
    <x v="1"/>
    <n v="577"/>
    <x v="1086"/>
    <x v="1058"/>
    <n v="-0.10264385692068434"/>
  </r>
  <r>
    <x v="493"/>
    <x v="6"/>
    <x v="334"/>
    <x v="2"/>
    <n v="1040"/>
    <x v="1087"/>
    <x v="1059"/>
    <n v="0.6329735034347399"/>
  </r>
  <r>
    <x v="286"/>
    <x v="9"/>
    <x v="210"/>
    <x v="3"/>
    <n v="81"/>
    <x v="1088"/>
    <x v="1060"/>
    <n v="9.4594594594594517E-2"/>
  </r>
  <r>
    <x v="479"/>
    <x v="20"/>
    <x v="55"/>
    <x v="4"/>
    <n v="569"/>
    <x v="1089"/>
    <x v="1061"/>
    <n v="-0.10003954132068016"/>
  </r>
  <r>
    <x v="554"/>
    <x v="16"/>
    <x v="47"/>
    <x v="0"/>
    <n v="452"/>
    <x v="1090"/>
    <x v="1062"/>
    <n v="0.28683274021352312"/>
  </r>
  <r>
    <x v="555"/>
    <x v="9"/>
    <x v="132"/>
    <x v="1"/>
    <n v="746"/>
    <x v="1091"/>
    <x v="1063"/>
    <n v="-0.3033734095949574"/>
  </r>
  <r>
    <x v="511"/>
    <x v="23"/>
    <x v="334"/>
    <x v="2"/>
    <n v="778"/>
    <x v="1092"/>
    <x v="1064"/>
    <n v="0.63017286537454154"/>
  </r>
  <r>
    <x v="464"/>
    <x v="1"/>
    <x v="193"/>
    <x v="3"/>
    <n v="4724"/>
    <x v="1093"/>
    <x v="1065"/>
    <n v="9.4088356204041546E-2"/>
  </r>
  <r>
    <x v="555"/>
    <x v="9"/>
    <x v="91"/>
    <x v="4"/>
    <n v="1634"/>
    <x v="1094"/>
    <x v="1066"/>
    <n v="0.39538855678906915"/>
  </r>
  <r>
    <x v="556"/>
    <x v="21"/>
    <x v="85"/>
    <x v="0"/>
    <n v="241"/>
    <x v="1095"/>
    <x v="1067"/>
    <n v="0.28021248339973437"/>
  </r>
  <r>
    <x v="557"/>
    <x v="0"/>
    <x v="356"/>
    <x v="1"/>
    <n v="563"/>
    <x v="1096"/>
    <x v="1068"/>
    <n v="0.17597911227154039"/>
  </r>
  <r>
    <x v="379"/>
    <x v="1"/>
    <x v="170"/>
    <x v="2"/>
    <n v="476"/>
    <x v="1097"/>
    <x v="1069"/>
    <n v="0.62804617357845238"/>
  </r>
  <r>
    <x v="558"/>
    <x v="0"/>
    <x v="38"/>
    <x v="3"/>
    <n v="10357"/>
    <x v="1098"/>
    <x v="1070"/>
    <n v="9.1388076608972746E-2"/>
  </r>
  <r>
    <x v="557"/>
    <x v="0"/>
    <x v="38"/>
    <x v="4"/>
    <n v="131"/>
    <x v="1099"/>
    <x v="109"/>
    <n v="-0.39873780837636263"/>
  </r>
  <r>
    <x v="559"/>
    <x v="0"/>
    <x v="157"/>
    <x v="0"/>
    <n v="501"/>
    <x v="1100"/>
    <x v="1071"/>
    <n v="0.27724665391969405"/>
  </r>
  <r>
    <x v="560"/>
    <x v="1"/>
    <x v="33"/>
    <x v="1"/>
    <n v="159"/>
    <x v="1101"/>
    <x v="1072"/>
    <n v="-0.58674463937621835"/>
  </r>
  <r>
    <x v="561"/>
    <x v="19"/>
    <x v="357"/>
    <x v="2"/>
    <n v="45762"/>
    <x v="1102"/>
    <x v="1073"/>
    <n v="0.62478974254279485"/>
  </r>
  <r>
    <x v="77"/>
    <x v="19"/>
    <x v="100"/>
    <x v="3"/>
    <n v="430"/>
    <x v="1103"/>
    <x v="1074"/>
    <n v="8.791903858317518E-2"/>
  </r>
  <r>
    <x v="560"/>
    <x v="1"/>
    <x v="238"/>
    <x v="4"/>
    <n v="198"/>
    <x v="1104"/>
    <x v="1075"/>
    <n v="-0.34921939194741169"/>
  </r>
  <r>
    <x v="272"/>
    <x v="0"/>
    <x v="141"/>
    <x v="0"/>
    <n v="606"/>
    <x v="1105"/>
    <x v="43"/>
    <n v="0.27177334732423919"/>
  </r>
  <r>
    <x v="51"/>
    <x v="16"/>
    <x v="202"/>
    <x v="1"/>
    <n v="120"/>
    <x v="1106"/>
    <x v="1076"/>
    <n v="-4.1916167664670656E-2"/>
  </r>
  <r>
    <x v="258"/>
    <x v="25"/>
    <x v="152"/>
    <x v="2"/>
    <n v="52420"/>
    <x v="1107"/>
    <x v="1077"/>
    <n v="0.61704654561439853"/>
  </r>
  <r>
    <x v="562"/>
    <x v="7"/>
    <x v="179"/>
    <x v="3"/>
    <n v="2427"/>
    <x v="1108"/>
    <x v="1078"/>
    <n v="8.5906040268456385E-2"/>
  </r>
  <r>
    <x v="51"/>
    <x v="16"/>
    <x v="271"/>
    <x v="4"/>
    <n v="121"/>
    <x v="1109"/>
    <x v="528"/>
    <n v="-0.53550863723608444"/>
  </r>
  <r>
    <x v="535"/>
    <x v="18"/>
    <x v="181"/>
    <x v="0"/>
    <n v="134"/>
    <x v="1110"/>
    <x v="1079"/>
    <n v="0.2671394799054374"/>
  </r>
  <r>
    <x v="563"/>
    <x v="7"/>
    <x v="187"/>
    <x v="1"/>
    <n v="181827"/>
    <x v="1111"/>
    <x v="1080"/>
    <n v="0.64879079425819963"/>
  </r>
  <r>
    <x v="254"/>
    <x v="10"/>
    <x v="41"/>
    <x v="2"/>
    <n v="402"/>
    <x v="1112"/>
    <x v="1081"/>
    <n v="0.61122244488977961"/>
  </r>
  <r>
    <x v="564"/>
    <x v="27"/>
    <x v="134"/>
    <x v="3"/>
    <n v="6106"/>
    <x v="1113"/>
    <x v="1082"/>
    <n v="8.156939155079268E-2"/>
  </r>
  <r>
    <x v="563"/>
    <x v="7"/>
    <x v="250"/>
    <x v="4"/>
    <n v="188160"/>
    <x v="1114"/>
    <x v="1083"/>
    <n v="0.39807037162251047"/>
  </r>
  <r>
    <x v="514"/>
    <x v="7"/>
    <x v="257"/>
    <x v="0"/>
    <n v="22475"/>
    <x v="1115"/>
    <x v="1084"/>
    <n v="0.26327031033732395"/>
  </r>
  <r>
    <x v="565"/>
    <x v="1"/>
    <x v="306"/>
    <x v="1"/>
    <n v="3601"/>
    <x v="1116"/>
    <x v="1085"/>
    <n v="6.8625268936864714E-2"/>
  </r>
  <r>
    <x v="502"/>
    <x v="7"/>
    <x v="72"/>
    <x v="2"/>
    <n v="35922"/>
    <x v="1117"/>
    <x v="1086"/>
    <n v="0.60556014928375079"/>
  </r>
  <r>
    <x v="34"/>
    <x v="0"/>
    <x v="191"/>
    <x v="3"/>
    <n v="309"/>
    <x v="1118"/>
    <x v="1087"/>
    <n v="8.1364829396325389E-2"/>
  </r>
  <r>
    <x v="565"/>
    <x v="1"/>
    <x v="110"/>
    <x v="4"/>
    <n v="3304"/>
    <x v="1119"/>
    <x v="1088"/>
    <n v="0.13808396124865441"/>
  </r>
  <r>
    <x v="474"/>
    <x v="15"/>
    <x v="91"/>
    <x v="0"/>
    <n v="99"/>
    <x v="1120"/>
    <x v="1089"/>
    <n v="0.26315789473684204"/>
  </r>
  <r>
    <x v="234"/>
    <x v="5"/>
    <x v="116"/>
    <x v="1"/>
    <n v="980"/>
    <x v="1121"/>
    <x v="1090"/>
    <n v="-6.4997018485390523E-2"/>
  </r>
  <r>
    <x v="566"/>
    <x v="7"/>
    <x v="241"/>
    <x v="2"/>
    <n v="50708"/>
    <x v="1122"/>
    <x v="1091"/>
    <n v="0.60090293097392622"/>
  </r>
  <r>
    <x v="94"/>
    <x v="14"/>
    <x v="185"/>
    <x v="3"/>
    <n v="686"/>
    <x v="1123"/>
    <x v="1092"/>
    <n v="8.0527662925772736E-2"/>
  </r>
  <r>
    <x v="234"/>
    <x v="5"/>
    <x v="178"/>
    <x v="4"/>
    <n v="1241"/>
    <x v="1124"/>
    <x v="1093"/>
    <n v="-0.21168810544703831"/>
  </r>
  <r>
    <x v="54"/>
    <x v="0"/>
    <x v="81"/>
    <x v="0"/>
    <n v="180"/>
    <x v="1125"/>
    <x v="1012"/>
    <n v="0.26094570928196137"/>
  </r>
  <r>
    <x v="345"/>
    <x v="1"/>
    <x v="41"/>
    <x v="1"/>
    <n v="5757"/>
    <x v="1126"/>
    <x v="1094"/>
    <n v="1.2548837209302324"/>
  </r>
  <r>
    <x v="567"/>
    <x v="0"/>
    <x v="77"/>
    <x v="2"/>
    <n v="2339"/>
    <x v="1127"/>
    <x v="1095"/>
    <n v="0.59210414362290487"/>
  </r>
  <r>
    <x v="433"/>
    <x v="0"/>
    <x v="146"/>
    <x v="3"/>
    <n v="5525"/>
    <x v="1128"/>
    <x v="1096"/>
    <n v="7.9945269741986014E-2"/>
  </r>
  <r>
    <x v="345"/>
    <x v="1"/>
    <x v="305"/>
    <x v="4"/>
    <n v="3720"/>
    <x v="1129"/>
    <x v="1097"/>
    <n v="9.3610093610092537E-3"/>
  </r>
  <r>
    <x v="568"/>
    <x v="7"/>
    <x v="259"/>
    <x v="0"/>
    <n v="953"/>
    <x v="1130"/>
    <x v="1098"/>
    <n v="0.25601317957166403"/>
  </r>
  <r>
    <x v="286"/>
    <x v="9"/>
    <x v="268"/>
    <x v="1"/>
    <n v="85"/>
    <x v="1131"/>
    <x v="1099"/>
    <n v="0.43157894736842106"/>
  </r>
  <r>
    <x v="569"/>
    <x v="9"/>
    <x v="53"/>
    <x v="2"/>
    <n v="7458"/>
    <x v="1132"/>
    <x v="1100"/>
    <n v="0.57753628936305224"/>
  </r>
  <r>
    <x v="570"/>
    <x v="6"/>
    <x v="154"/>
    <x v="3"/>
    <n v="17071"/>
    <x v="1133"/>
    <x v="1101"/>
    <n v="7.811451532687208E-2"/>
  </r>
  <r>
    <x v="286"/>
    <x v="9"/>
    <x v="131"/>
    <x v="4"/>
    <n v="522"/>
    <x v="1134"/>
    <x v="1102"/>
    <n v="6.0899830220713076"/>
  </r>
  <r>
    <x v="307"/>
    <x v="5"/>
    <x v="41"/>
    <x v="0"/>
    <n v="167"/>
    <x v="1135"/>
    <x v="1103"/>
    <n v="0.25446009389671365"/>
  </r>
  <r>
    <x v="117"/>
    <x v="24"/>
    <x v="268"/>
    <x v="1"/>
    <n v="2340"/>
    <x v="1136"/>
    <x v="1104"/>
    <n v="1.2611426500785119"/>
  </r>
  <r>
    <x v="533"/>
    <x v="7"/>
    <x v="267"/>
    <x v="2"/>
    <n v="45674"/>
    <x v="1137"/>
    <x v="1105"/>
    <n v="0.57322953981813174"/>
  </r>
  <r>
    <x v="5"/>
    <x v="3"/>
    <x v="334"/>
    <x v="3"/>
    <n v="65975"/>
    <x v="1138"/>
    <x v="1106"/>
    <n v="7.7287961235595004E-2"/>
  </r>
  <r>
    <x v="117"/>
    <x v="24"/>
    <x v="268"/>
    <x v="4"/>
    <n v="2515"/>
    <x v="1139"/>
    <x v="1107"/>
    <n v="0.17153837195761024"/>
  </r>
  <r>
    <x v="361"/>
    <x v="7"/>
    <x v="174"/>
    <x v="0"/>
    <n v="985"/>
    <x v="1140"/>
    <x v="1108"/>
    <n v="0.25377883850437555"/>
  </r>
  <r>
    <x v="550"/>
    <x v="0"/>
    <x v="219"/>
    <x v="1"/>
    <n v="11891"/>
    <x v="1141"/>
    <x v="1109"/>
    <n v="-0.16476723971412011"/>
  </r>
  <r>
    <x v="67"/>
    <x v="0"/>
    <x v="132"/>
    <x v="2"/>
    <n v="479"/>
    <x v="1142"/>
    <x v="1110"/>
    <n v="0.56856324191567742"/>
  </r>
  <r>
    <x v="571"/>
    <x v="6"/>
    <x v="94"/>
    <x v="3"/>
    <n v="169"/>
    <x v="1143"/>
    <x v="1111"/>
    <n v="7.5576770087509848E-2"/>
  </r>
  <r>
    <x v="550"/>
    <x v="0"/>
    <x v="197"/>
    <x v="4"/>
    <n v="21824"/>
    <x v="1144"/>
    <x v="1112"/>
    <n v="0.86348742141721191"/>
  </r>
  <r>
    <x v="229"/>
    <x v="0"/>
    <x v="142"/>
    <x v="0"/>
    <n v="79"/>
    <x v="1145"/>
    <x v="1113"/>
    <n v="0.25148514851485149"/>
  </r>
  <r>
    <x v="86"/>
    <x v="11"/>
    <x v="338"/>
    <x v="1"/>
    <n v="1327"/>
    <x v="1146"/>
    <x v="1114"/>
    <n v="1.1607978831671075"/>
  </r>
  <r>
    <x v="572"/>
    <x v="10"/>
    <x v="189"/>
    <x v="2"/>
    <n v="10407"/>
    <x v="1147"/>
    <x v="1115"/>
    <n v="0.56581595230482784"/>
  </r>
  <r>
    <x v="445"/>
    <x v="0"/>
    <x v="38"/>
    <x v="3"/>
    <n v="96"/>
    <x v="1148"/>
    <x v="1116"/>
    <n v="7.4125874125874125E-2"/>
  </r>
  <r>
    <x v="86"/>
    <x v="11"/>
    <x v="353"/>
    <x v="4"/>
    <n v="1671"/>
    <x v="1149"/>
    <x v="1117"/>
    <n v="1.2406972846128057"/>
  </r>
  <r>
    <x v="386"/>
    <x v="5"/>
    <x v="358"/>
    <x v="0"/>
    <n v="9001"/>
    <x v="1150"/>
    <x v="1118"/>
    <n v="0.24844828184056311"/>
  </r>
  <r>
    <x v="573"/>
    <x v="3"/>
    <x v="156"/>
    <x v="1"/>
    <n v="63705"/>
    <x v="1151"/>
    <x v="1119"/>
    <n v="-3.8620067796864443E-2"/>
  </r>
  <r>
    <x v="223"/>
    <x v="7"/>
    <x v="222"/>
    <x v="2"/>
    <n v="1261"/>
    <x v="1152"/>
    <x v="1120"/>
    <n v="0.55919629057187015"/>
  </r>
  <r>
    <x v="574"/>
    <x v="7"/>
    <x v="19"/>
    <x v="3"/>
    <n v="4361"/>
    <x v="1153"/>
    <x v="1121"/>
    <n v="7.2190294723255111E-2"/>
  </r>
  <r>
    <x v="573"/>
    <x v="3"/>
    <x v="267"/>
    <x v="4"/>
    <n v="54206"/>
    <x v="1154"/>
    <x v="1122"/>
    <n v="-0.21115897316491061"/>
  </r>
  <r>
    <x v="575"/>
    <x v="6"/>
    <x v="303"/>
    <x v="0"/>
    <n v="6896"/>
    <x v="1155"/>
    <x v="1123"/>
    <n v="0.24569286698128123"/>
  </r>
  <r>
    <x v="576"/>
    <x v="0"/>
    <x v="348"/>
    <x v="1"/>
    <n v="141"/>
    <x v="1156"/>
    <x v="1124"/>
    <n v="-1.1393514460999121E-2"/>
  </r>
  <r>
    <x v="577"/>
    <x v="0"/>
    <x v="169"/>
    <x v="2"/>
    <n v="189"/>
    <x v="1157"/>
    <x v="1125"/>
    <n v="0.55555555555555558"/>
  </r>
  <r>
    <x v="578"/>
    <x v="6"/>
    <x v="282"/>
    <x v="3"/>
    <n v="534"/>
    <x v="1158"/>
    <x v="1126"/>
    <n v="6.6666666666666652E-2"/>
  </r>
  <r>
    <x v="576"/>
    <x v="0"/>
    <x v="48"/>
    <x v="4"/>
    <n v="64"/>
    <x v="1159"/>
    <x v="1127"/>
    <n v="-0.42342342342342343"/>
  </r>
  <r>
    <x v="319"/>
    <x v="1"/>
    <x v="125"/>
    <x v="0"/>
    <n v="335"/>
    <x v="1160"/>
    <x v="1128"/>
    <n v="0.2413154238073183"/>
  </r>
  <r>
    <x v="3"/>
    <x v="2"/>
    <x v="118"/>
    <x v="1"/>
    <n v="30"/>
    <x v="1161"/>
    <x v="1038"/>
    <n v="-0.67032967032967039"/>
  </r>
  <r>
    <x v="366"/>
    <x v="1"/>
    <x v="89"/>
    <x v="3"/>
    <n v="669"/>
    <x v="1162"/>
    <x v="1129"/>
    <n v="6.0642092746730158E-2"/>
  </r>
  <r>
    <x v="354"/>
    <x v="6"/>
    <x v="249"/>
    <x v="0"/>
    <n v="734"/>
    <x v="1163"/>
    <x v="1130"/>
    <n v="0.23907997467820219"/>
  </r>
  <r>
    <x v="353"/>
    <x v="15"/>
    <x v="106"/>
    <x v="1"/>
    <n v="910"/>
    <x v="1164"/>
    <x v="1131"/>
    <n v="3.8404255319148932"/>
  </r>
  <r>
    <x v="401"/>
    <x v="0"/>
    <x v="253"/>
    <x v="2"/>
    <n v="2913"/>
    <x v="1165"/>
    <x v="1132"/>
    <n v="0.53184776178268578"/>
  </r>
  <r>
    <x v="485"/>
    <x v="0"/>
    <x v="274"/>
    <x v="3"/>
    <n v="1226"/>
    <x v="1166"/>
    <x v="1133"/>
    <n v="5.8950550637011379E-2"/>
  </r>
  <r>
    <x v="353"/>
    <x v="15"/>
    <x v="125"/>
    <x v="4"/>
    <n v="470"/>
    <x v="1167"/>
    <x v="1134"/>
    <n v="0.39207700851536464"/>
  </r>
  <r>
    <x v="418"/>
    <x v="30"/>
    <x v="59"/>
    <x v="0"/>
    <n v="8620"/>
    <x v="1168"/>
    <x v="1135"/>
    <n v="0.23447065984032078"/>
  </r>
  <r>
    <x v="208"/>
    <x v="15"/>
    <x v="16"/>
    <x v="1"/>
    <n v="3380"/>
    <x v="1169"/>
    <x v="1136"/>
    <n v="1.1191222570532915"/>
  </r>
  <r>
    <x v="436"/>
    <x v="0"/>
    <x v="249"/>
    <x v="2"/>
    <n v="198"/>
    <x v="1170"/>
    <x v="1137"/>
    <n v="0.5304347826086957"/>
  </r>
  <r>
    <x v="579"/>
    <x v="23"/>
    <x v="95"/>
    <x v="3"/>
    <n v="1739"/>
    <x v="1171"/>
    <x v="1138"/>
    <n v="5.8268674882093308E-2"/>
  </r>
  <r>
    <x v="208"/>
    <x v="15"/>
    <x v="316"/>
    <x v="4"/>
    <n v="2720"/>
    <x v="1172"/>
    <x v="1139"/>
    <n v="3.9755351681957096E-2"/>
  </r>
  <r>
    <x v="569"/>
    <x v="9"/>
    <x v="238"/>
    <x v="0"/>
    <n v="4986"/>
    <x v="1173"/>
    <x v="1140"/>
    <n v="0.23248053392658519"/>
  </r>
  <r>
    <x v="194"/>
    <x v="23"/>
    <x v="261"/>
    <x v="1"/>
    <n v="188"/>
    <x v="1174"/>
    <x v="1141"/>
    <n v="0.7468060394889664"/>
  </r>
  <r>
    <x v="580"/>
    <x v="0"/>
    <x v="123"/>
    <x v="2"/>
    <n v="228"/>
    <x v="1175"/>
    <x v="1142"/>
    <n v="0.53020134228187921"/>
  </r>
  <r>
    <x v="534"/>
    <x v="7"/>
    <x v="51"/>
    <x v="3"/>
    <n v="3359"/>
    <x v="1176"/>
    <x v="1143"/>
    <n v="5.7536402990948421E-2"/>
  </r>
  <r>
    <x v="194"/>
    <x v="23"/>
    <x v="273"/>
    <x v="4"/>
    <n v="94"/>
    <x v="1177"/>
    <x v="1144"/>
    <n v="-0.49223497636731939"/>
  </r>
  <r>
    <x v="573"/>
    <x v="3"/>
    <x v="342"/>
    <x v="0"/>
    <n v="77140"/>
    <x v="1178"/>
    <x v="1145"/>
    <n v="0.22962399153577673"/>
  </r>
  <r>
    <x v="556"/>
    <x v="21"/>
    <x v="249"/>
    <x v="1"/>
    <n v="277"/>
    <x v="1179"/>
    <x v="1146"/>
    <n v="0.35452322738386299"/>
  </r>
  <r>
    <x v="541"/>
    <x v="7"/>
    <x v="257"/>
    <x v="2"/>
    <n v="2839"/>
    <x v="1180"/>
    <x v="1147"/>
    <n v="0.52757600215227329"/>
  </r>
  <r>
    <x v="465"/>
    <x v="25"/>
    <x v="59"/>
    <x v="3"/>
    <n v="3315"/>
    <x v="1181"/>
    <x v="1148"/>
    <n v="5.6531612286363053E-2"/>
  </r>
  <r>
    <x v="556"/>
    <x v="21"/>
    <x v="212"/>
    <x v="4"/>
    <n v="138"/>
    <x v="1182"/>
    <x v="1149"/>
    <n v="-0.47503566333808844"/>
  </r>
  <r>
    <x v="376"/>
    <x v="7"/>
    <x v="306"/>
    <x v="0"/>
    <n v="6066"/>
    <x v="1183"/>
    <x v="1150"/>
    <n v="0.22818384288317484"/>
  </r>
  <r>
    <x v="581"/>
    <x v="0"/>
    <x v="122"/>
    <x v="1"/>
    <n v="607"/>
    <x v="1184"/>
    <x v="1151"/>
    <n v="-0.8609153921063184"/>
  </r>
  <r>
    <x v="548"/>
    <x v="7"/>
    <x v="329"/>
    <x v="2"/>
    <n v="990"/>
    <x v="1185"/>
    <x v="1152"/>
    <n v="0.52659984579799546"/>
  </r>
  <r>
    <x v="413"/>
    <x v="5"/>
    <x v="19"/>
    <x v="3"/>
    <n v="3261"/>
    <x v="1186"/>
    <x v="1153"/>
    <n v="5.4699818071558548E-2"/>
  </r>
  <r>
    <x v="581"/>
    <x v="0"/>
    <x v="193"/>
    <x v="4"/>
    <n v="968"/>
    <x v="1187"/>
    <x v="1154"/>
    <n v="-0.70116539322374005"/>
  </r>
  <r>
    <x v="563"/>
    <x v="7"/>
    <x v="343"/>
    <x v="0"/>
    <n v="129637"/>
    <x v="1188"/>
    <x v="1155"/>
    <n v="0.22635291335323848"/>
  </r>
  <r>
    <x v="582"/>
    <x v="6"/>
    <x v="205"/>
    <x v="1"/>
    <n v="4334"/>
    <x v="1189"/>
    <x v="1156"/>
    <n v="1.2421107087428869"/>
  </r>
  <r>
    <x v="383"/>
    <x v="6"/>
    <x v="254"/>
    <x v="2"/>
    <n v="516"/>
    <x v="1190"/>
    <x v="1157"/>
    <n v="0.52380952380952372"/>
  </r>
  <r>
    <x v="522"/>
    <x v="7"/>
    <x v="89"/>
    <x v="3"/>
    <n v="25503"/>
    <x v="1191"/>
    <x v="1158"/>
    <n v="5.3793986849789199E-2"/>
  </r>
  <r>
    <x v="582"/>
    <x v="6"/>
    <x v="245"/>
    <x v="4"/>
    <n v="1751"/>
    <x v="1192"/>
    <x v="1159"/>
    <n v="-0.24817518248175185"/>
  </r>
  <r>
    <x v="210"/>
    <x v="3"/>
    <x v="21"/>
    <x v="0"/>
    <n v="662"/>
    <x v="1193"/>
    <x v="1160"/>
    <n v="0.22365988909426981"/>
  </r>
  <r>
    <x v="583"/>
    <x v="0"/>
    <x v="325"/>
    <x v="1"/>
    <n v="219"/>
    <x v="1194"/>
    <x v="1161"/>
    <n v="-0.40970350404312672"/>
  </r>
  <r>
    <x v="584"/>
    <x v="10"/>
    <x v="55"/>
    <x v="2"/>
    <n v="3259"/>
    <x v="1195"/>
    <x v="1162"/>
    <n v="0.51846243447874207"/>
  </r>
  <r>
    <x v="179"/>
    <x v="6"/>
    <x v="302"/>
    <x v="3"/>
    <n v="98"/>
    <x v="1196"/>
    <x v="1163"/>
    <n v="5.0938337801608613E-2"/>
  </r>
  <r>
    <x v="583"/>
    <x v="0"/>
    <x v="257"/>
    <x v="4"/>
    <n v="171"/>
    <x v="1197"/>
    <x v="1164"/>
    <n v="-0.58633202298155429"/>
  </r>
  <r>
    <x v="392"/>
    <x v="3"/>
    <x v="59"/>
    <x v="0"/>
    <n v="732"/>
    <x v="1198"/>
    <x v="1165"/>
    <n v="0.21797004991680535"/>
  </r>
  <r>
    <x v="529"/>
    <x v="0"/>
    <x v="281"/>
    <x v="1"/>
    <n v="80"/>
    <x v="1199"/>
    <x v="804"/>
    <n v="-0.52592592592592591"/>
  </r>
  <r>
    <x v="585"/>
    <x v="0"/>
    <x v="297"/>
    <x v="2"/>
    <n v="437"/>
    <x v="1200"/>
    <x v="1166"/>
    <n v="0.51736111111111116"/>
  </r>
  <r>
    <x v="426"/>
    <x v="5"/>
    <x v="335"/>
    <x v="3"/>
    <n v="3883"/>
    <x v="1201"/>
    <x v="1167"/>
    <n v="4.9707701145541128E-2"/>
  </r>
  <r>
    <x v="529"/>
    <x v="0"/>
    <x v="319"/>
    <x v="4"/>
    <n v="63"/>
    <x v="1202"/>
    <x v="1168"/>
    <n v="-0.6785714285714286"/>
  </r>
  <r>
    <x v="286"/>
    <x v="9"/>
    <x v="200"/>
    <x v="0"/>
    <n v="73"/>
    <x v="1203"/>
    <x v="1169"/>
    <n v="0.2141372141372142"/>
  </r>
  <r>
    <x v="70"/>
    <x v="0"/>
    <x v="75"/>
    <x v="1"/>
    <n v="1167"/>
    <x v="1204"/>
    <x v="128"/>
    <n v="4.8423028785982476"/>
  </r>
  <r>
    <x v="244"/>
    <x v="0"/>
    <x v="297"/>
    <x v="2"/>
    <n v="3432"/>
    <x v="1205"/>
    <x v="1170"/>
    <n v="0.51690607734806626"/>
  </r>
  <r>
    <x v="586"/>
    <x v="7"/>
    <x v="298"/>
    <x v="3"/>
    <n v="137665"/>
    <x v="1206"/>
    <x v="1171"/>
    <n v="4.9705958043024578E-2"/>
  </r>
  <r>
    <x v="70"/>
    <x v="0"/>
    <x v="148"/>
    <x v="4"/>
    <n v="613"/>
    <x v="1207"/>
    <x v="1172"/>
    <n v="5.7424118129614232E-3"/>
  </r>
  <r>
    <x v="587"/>
    <x v="1"/>
    <x v="107"/>
    <x v="0"/>
    <n v="253"/>
    <x v="1208"/>
    <x v="1173"/>
    <n v="0.21270221689634505"/>
  </r>
  <r>
    <x v="314"/>
    <x v="6"/>
    <x v="299"/>
    <x v="1"/>
    <n v="126"/>
    <x v="1209"/>
    <x v="1174"/>
    <n v="-0.61687571265678454"/>
  </r>
  <r>
    <x v="11"/>
    <x v="7"/>
    <x v="79"/>
    <x v="2"/>
    <n v="2805"/>
    <x v="1210"/>
    <x v="1175"/>
    <n v="0.51601134981759222"/>
  </r>
  <r>
    <x v="284"/>
    <x v="1"/>
    <x v="359"/>
    <x v="3"/>
    <n v="714"/>
    <x v="1211"/>
    <x v="1176"/>
    <n v="4.7881122729774406E-2"/>
  </r>
  <r>
    <x v="314"/>
    <x v="6"/>
    <x v="336"/>
    <x v="4"/>
    <n v="195"/>
    <x v="1212"/>
    <x v="321"/>
    <n v="-0.25714285714285712"/>
  </r>
  <r>
    <x v="588"/>
    <x v="5"/>
    <x v="62"/>
    <x v="0"/>
    <n v="295"/>
    <x v="1213"/>
    <x v="1177"/>
    <n v="0.21212121212121215"/>
  </r>
  <r>
    <x v="589"/>
    <x v="6"/>
    <x v="323"/>
    <x v="1"/>
    <n v="47"/>
    <x v="1214"/>
    <x v="1178"/>
    <n v="-0.81152882205513788"/>
  </r>
  <r>
    <x v="437"/>
    <x v="7"/>
    <x v="134"/>
    <x v="2"/>
    <n v="15879"/>
    <x v="1215"/>
    <x v="1179"/>
    <n v="0.51484652627060035"/>
  </r>
  <r>
    <x v="471"/>
    <x v="6"/>
    <x v="277"/>
    <x v="3"/>
    <n v="987"/>
    <x v="1216"/>
    <x v="1180"/>
    <n v="4.6659597030752842E-2"/>
  </r>
  <r>
    <x v="589"/>
    <x v="6"/>
    <x v="331"/>
    <x v="4"/>
    <n v="48"/>
    <x v="1217"/>
    <x v="1181"/>
    <n v="-0.37459283387622155"/>
  </r>
  <r>
    <x v="321"/>
    <x v="28"/>
    <x v="265"/>
    <x v="0"/>
    <n v="7206"/>
    <x v="1218"/>
    <x v="1182"/>
    <n v="0.21155058635618507"/>
  </r>
  <r>
    <x v="590"/>
    <x v="6"/>
    <x v="295"/>
    <x v="1"/>
    <n v="2165"/>
    <x v="1219"/>
    <x v="1183"/>
    <n v="0.16070231872403173"/>
  </r>
  <r>
    <x v="105"/>
    <x v="0"/>
    <x v="253"/>
    <x v="2"/>
    <n v="265"/>
    <x v="1220"/>
    <x v="776"/>
    <n v="0.51212553495007129"/>
  </r>
  <r>
    <x v="591"/>
    <x v="1"/>
    <x v="282"/>
    <x v="3"/>
    <n v="129"/>
    <x v="1221"/>
    <x v="1184"/>
    <n v="4.3478260869565188E-2"/>
  </r>
  <r>
    <x v="590"/>
    <x v="6"/>
    <x v="59"/>
    <x v="4"/>
    <n v="7376"/>
    <x v="1222"/>
    <x v="1185"/>
    <n v="4.6445379758943943"/>
  </r>
  <r>
    <x v="552"/>
    <x v="0"/>
    <x v="208"/>
    <x v="0"/>
    <n v="185"/>
    <x v="1223"/>
    <x v="1186"/>
    <n v="0.21112929623567922"/>
  </r>
  <r>
    <x v="592"/>
    <x v="6"/>
    <x v="218"/>
    <x v="1"/>
    <n v="313"/>
    <x v="1224"/>
    <x v="1187"/>
    <n v="-0.58869908015768724"/>
  </r>
  <r>
    <x v="52"/>
    <x v="0"/>
    <x v="340"/>
    <x v="2"/>
    <n v="768"/>
    <x v="1225"/>
    <x v="1188"/>
    <n v="0.51181102362204722"/>
  </r>
  <r>
    <x v="593"/>
    <x v="19"/>
    <x v="360"/>
    <x v="3"/>
    <n v="109773"/>
    <x v="1226"/>
    <x v="1189"/>
    <n v="4.01622218326807E-2"/>
  </r>
  <r>
    <x v="592"/>
    <x v="6"/>
    <x v="83"/>
    <x v="4"/>
    <n v="332"/>
    <x v="1227"/>
    <x v="1190"/>
    <n v="-0.47952184989222024"/>
  </r>
  <r>
    <x v="594"/>
    <x v="5"/>
    <x v="125"/>
    <x v="0"/>
    <n v="2073"/>
    <x v="1228"/>
    <x v="217"/>
    <n v="0.20725049137366236"/>
  </r>
  <r>
    <x v="318"/>
    <x v="6"/>
    <x v="49"/>
    <x v="1"/>
    <n v="3016"/>
    <x v="1229"/>
    <x v="1191"/>
    <n v="2.976924344816219"/>
  </r>
  <r>
    <x v="595"/>
    <x v="1"/>
    <x v="150"/>
    <x v="2"/>
    <n v="14156"/>
    <x v="1230"/>
    <x v="1192"/>
    <n v="0.50483682364196869"/>
  </r>
  <r>
    <x v="58"/>
    <x v="6"/>
    <x v="348"/>
    <x v="3"/>
    <n v="517"/>
    <x v="1231"/>
    <x v="1193"/>
    <n v="3.7631710988459632E-2"/>
  </r>
  <r>
    <x v="318"/>
    <x v="6"/>
    <x v="202"/>
    <x v="4"/>
    <n v="520"/>
    <x v="1232"/>
    <x v="1194"/>
    <n v="-0.60869156241181455"/>
  </r>
  <r>
    <x v="284"/>
    <x v="1"/>
    <x v="292"/>
    <x v="0"/>
    <n v="568"/>
    <x v="1233"/>
    <x v="1195"/>
    <n v="0.20562483417352073"/>
  </r>
  <r>
    <x v="431"/>
    <x v="23"/>
    <x v="268"/>
    <x v="1"/>
    <n v="28232"/>
    <x v="1234"/>
    <x v="1196"/>
    <n v="1.0997359711427617"/>
  </r>
  <r>
    <x v="596"/>
    <x v="6"/>
    <x v="173"/>
    <x v="2"/>
    <n v="87"/>
    <x v="1235"/>
    <x v="1197"/>
    <n v="0.5032397408207343"/>
  </r>
  <r>
    <x v="448"/>
    <x v="5"/>
    <x v="2"/>
    <x v="3"/>
    <n v="1815"/>
    <x v="1236"/>
    <x v="1198"/>
    <n v="3.5663338088445018E-2"/>
  </r>
  <r>
    <x v="431"/>
    <x v="23"/>
    <x v="165"/>
    <x v="4"/>
    <n v="22023"/>
    <x v="1237"/>
    <x v="1199"/>
    <n v="0.15549434333497292"/>
  </r>
  <r>
    <x v="423"/>
    <x v="0"/>
    <x v="17"/>
    <x v="0"/>
    <n v="347"/>
    <x v="1238"/>
    <x v="1200"/>
    <n v="0.20121159671138034"/>
  </r>
  <r>
    <x v="290"/>
    <x v="6"/>
    <x v="119"/>
    <x v="1"/>
    <n v="322"/>
    <x v="1239"/>
    <x v="1201"/>
    <n v="-0.5376054568300126"/>
  </r>
  <r>
    <x v="275"/>
    <x v="7"/>
    <x v="231"/>
    <x v="2"/>
    <n v="1103"/>
    <x v="1240"/>
    <x v="1202"/>
    <n v="0.50119088125212663"/>
  </r>
  <r>
    <x v="454"/>
    <x v="12"/>
    <x v="262"/>
    <x v="3"/>
    <n v="2849"/>
    <x v="1241"/>
    <x v="1203"/>
    <n v="3.3510180020858815E-2"/>
  </r>
  <r>
    <x v="290"/>
    <x v="6"/>
    <x v="330"/>
    <x v="4"/>
    <n v="720"/>
    <x v="1242"/>
    <x v="1204"/>
    <n v="-0.12846118928733541"/>
  </r>
  <r>
    <x v="276"/>
    <x v="10"/>
    <x v="203"/>
    <x v="0"/>
    <n v="4849"/>
    <x v="1243"/>
    <x v="1205"/>
    <n v="0.19732090496620258"/>
  </r>
  <r>
    <x v="597"/>
    <x v="10"/>
    <x v="172"/>
    <x v="1"/>
    <n v="12724"/>
    <x v="1244"/>
    <x v="1206"/>
    <n v="0.15359421570960685"/>
  </r>
  <r>
    <x v="598"/>
    <x v="1"/>
    <x v="151"/>
    <x v="2"/>
    <n v="630"/>
    <x v="1245"/>
    <x v="1207"/>
    <n v="0.49910767400356937"/>
  </r>
  <r>
    <x v="580"/>
    <x v="0"/>
    <x v="110"/>
    <x v="3"/>
    <n v="177"/>
    <x v="1246"/>
    <x v="1208"/>
    <n v="3.2822757111597323E-2"/>
  </r>
  <r>
    <x v="597"/>
    <x v="10"/>
    <x v="196"/>
    <x v="4"/>
    <n v="10952"/>
    <x v="1247"/>
    <x v="1209"/>
    <n v="-4.6999575796461079E-2"/>
  </r>
  <r>
    <x v="547"/>
    <x v="6"/>
    <x v="204"/>
    <x v="0"/>
    <n v="1046"/>
    <x v="1248"/>
    <x v="1210"/>
    <n v="0.19611206403659232"/>
  </r>
  <r>
    <x v="189"/>
    <x v="1"/>
    <x v="308"/>
    <x v="1"/>
    <n v="161"/>
    <x v="1249"/>
    <x v="124"/>
    <n v="-0.53552109628561118"/>
  </r>
  <r>
    <x v="599"/>
    <x v="1"/>
    <x v="2"/>
    <x v="2"/>
    <n v="173"/>
    <x v="1250"/>
    <x v="1211"/>
    <n v="0.49621621621621625"/>
  </r>
  <r>
    <x v="482"/>
    <x v="1"/>
    <x v="3"/>
    <x v="3"/>
    <n v="5432"/>
    <x v="1251"/>
    <x v="1212"/>
    <n v="2.9519071310116107E-2"/>
  </r>
  <r>
    <x v="189"/>
    <x v="1"/>
    <x v="49"/>
    <x v="4"/>
    <n v="231"/>
    <x v="1252"/>
    <x v="1213"/>
    <n v="-0.16000000000000003"/>
  </r>
  <r>
    <x v="542"/>
    <x v="16"/>
    <x v="228"/>
    <x v="0"/>
    <n v="783"/>
    <x v="1253"/>
    <x v="1214"/>
    <n v="0.19610464006110373"/>
  </r>
  <r>
    <x v="539"/>
    <x v="0"/>
    <x v="177"/>
    <x v="1"/>
    <n v="3081"/>
    <x v="1254"/>
    <x v="1215"/>
    <n v="0.18244183257375868"/>
  </r>
  <r>
    <x v="103"/>
    <x v="7"/>
    <x v="107"/>
    <x v="2"/>
    <n v="587"/>
    <x v="1255"/>
    <x v="1216"/>
    <n v="0.49174078780177899"/>
  </r>
  <r>
    <x v="600"/>
    <x v="0"/>
    <x v="356"/>
    <x v="3"/>
    <n v="6614"/>
    <x v="1256"/>
    <x v="1217"/>
    <n v="2.5565483689647728E-2"/>
  </r>
  <r>
    <x v="539"/>
    <x v="0"/>
    <x v="348"/>
    <x v="4"/>
    <n v="2673"/>
    <x v="1257"/>
    <x v="1218"/>
    <n v="-9.8107918710577113E-4"/>
  </r>
  <r>
    <x v="29"/>
    <x v="7"/>
    <x v="77"/>
    <x v="0"/>
    <n v="219"/>
    <x v="1258"/>
    <x v="1219"/>
    <n v="0.1950886766712141"/>
  </r>
  <r>
    <x v="601"/>
    <x v="10"/>
    <x v="286"/>
    <x v="1"/>
    <n v="638"/>
    <x v="1259"/>
    <x v="1220"/>
    <n v="-0.22088230804457332"/>
  </r>
  <r>
    <x v="411"/>
    <x v="0"/>
    <x v="10"/>
    <x v="2"/>
    <n v="1541"/>
    <x v="1260"/>
    <x v="1221"/>
    <n v="0.48548017833473911"/>
  </r>
  <r>
    <x v="324"/>
    <x v="1"/>
    <x v="133"/>
    <x v="3"/>
    <n v="1703"/>
    <x v="1261"/>
    <x v="1222"/>
    <n v="2.40529164161154E-2"/>
  </r>
  <r>
    <x v="601"/>
    <x v="10"/>
    <x v="262"/>
    <x v="4"/>
    <n v="158"/>
    <x v="1262"/>
    <x v="1223"/>
    <n v="-0.79227608874281019"/>
  </r>
  <r>
    <x v="425"/>
    <x v="5"/>
    <x v="130"/>
    <x v="0"/>
    <n v="5252"/>
    <x v="1263"/>
    <x v="1224"/>
    <n v="0.19350073855243721"/>
  </r>
  <r>
    <x v="224"/>
    <x v="0"/>
    <x v="8"/>
    <x v="1"/>
    <n v="1628"/>
    <x v="1264"/>
    <x v="1225"/>
    <n v="0.9309117865085248"/>
  </r>
  <r>
    <x v="395"/>
    <x v="1"/>
    <x v="324"/>
    <x v="2"/>
    <n v="33825"/>
    <x v="1265"/>
    <x v="1226"/>
    <n v="0.48525448567711904"/>
  </r>
  <r>
    <x v="107"/>
    <x v="7"/>
    <x v="157"/>
    <x v="3"/>
    <n v="1120"/>
    <x v="1266"/>
    <x v="1227"/>
    <n v="2.3882984801737006E-2"/>
  </r>
  <r>
    <x v="224"/>
    <x v="0"/>
    <x v="358"/>
    <x v="4"/>
    <n v="221"/>
    <x v="1267"/>
    <x v="1228"/>
    <n v="-0.79720119293415914"/>
  </r>
  <r>
    <x v="158"/>
    <x v="0"/>
    <x v="47"/>
    <x v="0"/>
    <n v="2153"/>
    <x v="1268"/>
    <x v="1229"/>
    <n v="0.19016030956329466"/>
  </r>
  <r>
    <x v="602"/>
    <x v="18"/>
    <x v="25"/>
    <x v="1"/>
    <n v="2719"/>
    <x v="1269"/>
    <x v="1230"/>
    <n v="7.2207105064247923"/>
  </r>
  <r>
    <x v="353"/>
    <x v="15"/>
    <x v="134"/>
    <x v="2"/>
    <n v="421"/>
    <x v="1270"/>
    <x v="1231"/>
    <n v="0.479139218269653"/>
  </r>
  <r>
    <x v="343"/>
    <x v="13"/>
    <x v="237"/>
    <x v="3"/>
    <n v="608"/>
    <x v="1271"/>
    <x v="1232"/>
    <n v="1.9065577205112039E-2"/>
  </r>
  <r>
    <x v="602"/>
    <x v="18"/>
    <x v="156"/>
    <x v="4"/>
    <n v="74"/>
    <x v="1272"/>
    <x v="1233"/>
    <n v="-0.87773647253201159"/>
  </r>
  <r>
    <x v="310"/>
    <x v="10"/>
    <x v="36"/>
    <x v="0"/>
    <n v="4835"/>
    <x v="1273"/>
    <x v="1234"/>
    <n v="0.18712211889635699"/>
  </r>
  <r>
    <x v="554"/>
    <x v="16"/>
    <x v="104"/>
    <x v="1"/>
    <n v="319"/>
    <x v="1274"/>
    <x v="1235"/>
    <n v="-0.13226793607616461"/>
  </r>
  <r>
    <x v="184"/>
    <x v="5"/>
    <x v="36"/>
    <x v="2"/>
    <n v="3163"/>
    <x v="1275"/>
    <x v="1236"/>
    <n v="0.4777784266775682"/>
  </r>
  <r>
    <x v="439"/>
    <x v="0"/>
    <x v="330"/>
    <x v="3"/>
    <n v="269"/>
    <x v="1276"/>
    <x v="1237"/>
    <n v="1.7013232514177634E-2"/>
  </r>
  <r>
    <x v="554"/>
    <x v="16"/>
    <x v="338"/>
    <x v="4"/>
    <n v="521"/>
    <x v="1277"/>
    <x v="1238"/>
    <n v="0.66055776892430274"/>
  </r>
  <r>
    <x v="430"/>
    <x v="0"/>
    <x v="243"/>
    <x v="0"/>
    <n v="529"/>
    <x v="1278"/>
    <x v="1239"/>
    <n v="0.17850181008075738"/>
  </r>
  <r>
    <x v="484"/>
    <x v="16"/>
    <x v="231"/>
    <x v="1"/>
    <n v="336"/>
    <x v="1279"/>
    <x v="891"/>
    <n v="0.14773697694278387"/>
  </r>
  <r>
    <x v="603"/>
    <x v="7"/>
    <x v="166"/>
    <x v="2"/>
    <n v="1849"/>
    <x v="1280"/>
    <x v="1240"/>
    <n v="0.47668962763302392"/>
  </r>
  <r>
    <x v="604"/>
    <x v="10"/>
    <x v="224"/>
    <x v="3"/>
    <n v="15804"/>
    <x v="1281"/>
    <x v="1241"/>
    <n v="1.5999549987550932E-2"/>
  </r>
  <r>
    <x v="484"/>
    <x v="16"/>
    <x v="259"/>
    <x v="4"/>
    <n v="246"/>
    <x v="1282"/>
    <x v="1242"/>
    <n v="-0.18878812860676009"/>
  </r>
  <r>
    <x v="605"/>
    <x v="0"/>
    <x v="90"/>
    <x v="0"/>
    <n v="184"/>
    <x v="1283"/>
    <x v="1243"/>
    <n v="0.1766586730615507"/>
  </r>
  <r>
    <x v="377"/>
    <x v="5"/>
    <x v="211"/>
    <x v="1"/>
    <n v="804"/>
    <x v="1284"/>
    <x v="1244"/>
    <n v="1.7173637515842839"/>
  </r>
  <r>
    <x v="600"/>
    <x v="0"/>
    <x v="13"/>
    <x v="2"/>
    <n v="8731"/>
    <x v="1285"/>
    <x v="1245"/>
    <n v="0.47657703365465931"/>
  </r>
  <r>
    <x v="506"/>
    <x v="12"/>
    <x v="78"/>
    <x v="3"/>
    <n v="1975"/>
    <x v="1286"/>
    <x v="1246"/>
    <n v="1.4511365095672302E-2"/>
  </r>
  <r>
    <x v="377"/>
    <x v="5"/>
    <x v="164"/>
    <x v="4"/>
    <n v="260"/>
    <x v="1287"/>
    <x v="1247"/>
    <n v="-0.3867924528301887"/>
  </r>
  <r>
    <x v="517"/>
    <x v="1"/>
    <x v="173"/>
    <x v="0"/>
    <n v="570"/>
    <x v="1288"/>
    <x v="1248"/>
    <n v="0.17344312918167781"/>
  </r>
  <r>
    <x v="365"/>
    <x v="18"/>
    <x v="130"/>
    <x v="1"/>
    <n v="118"/>
    <x v="1289"/>
    <x v="1249"/>
    <n v="-0.17410323709536313"/>
  </r>
  <r>
    <x v="197"/>
    <x v="5"/>
    <x v="4"/>
    <x v="2"/>
    <n v="1395"/>
    <x v="1290"/>
    <x v="1250"/>
    <n v="0.471907148509628"/>
  </r>
  <r>
    <x v="606"/>
    <x v="0"/>
    <x v="131"/>
    <x v="3"/>
    <n v="7517"/>
    <x v="1291"/>
    <x v="1251"/>
    <n v="1.432017136977759E-2"/>
  </r>
  <r>
    <x v="365"/>
    <x v="18"/>
    <x v="298"/>
    <x v="4"/>
    <n v="205"/>
    <x v="1292"/>
    <x v="1252"/>
    <n v="0.16477272727272729"/>
  </r>
  <r>
    <x v="475"/>
    <x v="0"/>
    <x v="48"/>
    <x v="0"/>
    <n v="364"/>
    <x v="1293"/>
    <x v="1253"/>
    <n v="0.17041800643086824"/>
  </r>
  <r>
    <x v="215"/>
    <x v="6"/>
    <x v="309"/>
    <x v="1"/>
    <n v="2046"/>
    <x v="1294"/>
    <x v="1254"/>
    <n v="0.72986683576410916"/>
  </r>
  <r>
    <x v="346"/>
    <x v="18"/>
    <x v="207"/>
    <x v="2"/>
    <n v="217"/>
    <x v="1295"/>
    <x v="441"/>
    <n v="0.471186440677966"/>
  </r>
  <r>
    <x v="556"/>
    <x v="21"/>
    <x v="136"/>
    <x v="3"/>
    <n v="248"/>
    <x v="1296"/>
    <x v="1255"/>
    <n v="1.37966274910577E-2"/>
  </r>
  <r>
    <x v="215"/>
    <x v="6"/>
    <x v="204"/>
    <x v="4"/>
    <n v="1550"/>
    <x v="1297"/>
    <x v="1256"/>
    <n v="-2.0923805763916281E-2"/>
  </r>
  <r>
    <x v="420"/>
    <x v="1"/>
    <x v="167"/>
    <x v="0"/>
    <n v="712"/>
    <x v="1298"/>
    <x v="1257"/>
    <n v="0.17009038619556294"/>
  </r>
  <r>
    <x v="607"/>
    <x v="0"/>
    <x v="40"/>
    <x v="1"/>
    <n v="82"/>
    <x v="1299"/>
    <x v="1258"/>
    <n v="-0.28384279475982532"/>
  </r>
  <r>
    <x v="463"/>
    <x v="1"/>
    <x v="77"/>
    <x v="2"/>
    <n v="4754"/>
    <x v="1300"/>
    <x v="1259"/>
    <n v="0.4709727325468962"/>
  </r>
  <r>
    <x v="247"/>
    <x v="7"/>
    <x v="93"/>
    <x v="3"/>
    <n v="7896"/>
    <x v="1301"/>
    <x v="1260"/>
    <n v="9.5895665515919326E-3"/>
  </r>
  <r>
    <x v="607"/>
    <x v="0"/>
    <x v="103"/>
    <x v="4"/>
    <n v="185"/>
    <x v="1302"/>
    <x v="1261"/>
    <n v="0.989247311827957"/>
  </r>
  <r>
    <x v="363"/>
    <x v="12"/>
    <x v="161"/>
    <x v="0"/>
    <n v="519"/>
    <x v="1303"/>
    <x v="1262"/>
    <n v="0.16760404949381336"/>
  </r>
  <r>
    <x v="108"/>
    <x v="1"/>
    <x v="234"/>
    <x v="1"/>
    <n v="858"/>
    <x v="1304"/>
    <x v="621"/>
    <n v="0.4818652849740932"/>
  </r>
  <r>
    <x v="608"/>
    <x v="1"/>
    <x v="261"/>
    <x v="2"/>
    <n v="4092"/>
    <x v="1305"/>
    <x v="1263"/>
    <n v="0.45934379457917252"/>
  </r>
  <r>
    <x v="609"/>
    <x v="7"/>
    <x v="326"/>
    <x v="3"/>
    <n v="711"/>
    <x v="1306"/>
    <x v="1264"/>
    <n v="9.0473656200107389E-3"/>
  </r>
  <r>
    <x v="108"/>
    <x v="1"/>
    <x v="361"/>
    <x v="4"/>
    <n v="405"/>
    <x v="1307"/>
    <x v="1265"/>
    <n v="-0.4098360655737705"/>
  </r>
  <r>
    <x v="603"/>
    <x v="7"/>
    <x v="180"/>
    <x v="0"/>
    <n v="697"/>
    <x v="1308"/>
    <x v="1266"/>
    <n v="0.16725978647686834"/>
  </r>
  <r>
    <x v="610"/>
    <x v="18"/>
    <x v="116"/>
    <x v="1"/>
    <n v="126"/>
    <x v="1309"/>
    <x v="1267"/>
    <n v="-0.17309269893355206"/>
  </r>
  <r>
    <x v="611"/>
    <x v="25"/>
    <x v="263"/>
    <x v="2"/>
    <n v="1170"/>
    <x v="1310"/>
    <x v="1268"/>
    <n v="0.455450163271653"/>
  </r>
  <r>
    <x v="563"/>
    <x v="7"/>
    <x v="10"/>
    <x v="3"/>
    <n v="129866"/>
    <x v="1311"/>
    <x v="1269"/>
    <n v="7.1640598795275068E-3"/>
  </r>
  <r>
    <x v="610"/>
    <x v="18"/>
    <x v="258"/>
    <x v="4"/>
    <n v="109"/>
    <x v="1312"/>
    <x v="1270"/>
    <n v="-0.36581818181818182"/>
  </r>
  <r>
    <x v="612"/>
    <x v="6"/>
    <x v="328"/>
    <x v="0"/>
    <n v="2667"/>
    <x v="1313"/>
    <x v="1271"/>
    <n v="0.16724109634006235"/>
  </r>
  <r>
    <x v="327"/>
    <x v="19"/>
    <x v="312"/>
    <x v="1"/>
    <n v="3265"/>
    <x v="1314"/>
    <x v="1272"/>
    <n v="1.1813930182061134"/>
  </r>
  <r>
    <x v="613"/>
    <x v="7"/>
    <x v="0"/>
    <x v="2"/>
    <n v="250321"/>
    <x v="1315"/>
    <x v="1273"/>
    <n v="0.45338371075272299"/>
  </r>
  <r>
    <x v="614"/>
    <x v="7"/>
    <x v="86"/>
    <x v="3"/>
    <n v="79690"/>
    <x v="1316"/>
    <x v="1274"/>
    <n v="6.012213788641585E-3"/>
  </r>
  <r>
    <x v="327"/>
    <x v="19"/>
    <x v="336"/>
    <x v="4"/>
    <n v="1960"/>
    <x v="1317"/>
    <x v="1275"/>
    <n v="7.6627300192254832E-2"/>
  </r>
  <r>
    <x v="577"/>
    <x v="0"/>
    <x v="232"/>
    <x v="0"/>
    <n v="129"/>
    <x v="1318"/>
    <x v="1276"/>
    <n v="0.16478555304740405"/>
  </r>
  <r>
    <x v="143"/>
    <x v="7"/>
    <x v="181"/>
    <x v="1"/>
    <n v="2791"/>
    <x v="1319"/>
    <x v="1277"/>
    <n v="0.41711094186341713"/>
  </r>
  <r>
    <x v="175"/>
    <x v="10"/>
    <x v="325"/>
    <x v="2"/>
    <n v="5131"/>
    <x v="1320"/>
    <x v="1278"/>
    <n v="0.45328376703841378"/>
  </r>
  <r>
    <x v="557"/>
    <x v="0"/>
    <x v="309"/>
    <x v="3"/>
    <n v="204"/>
    <x v="1321"/>
    <x v="1279"/>
    <n v="3.0731407498463259E-3"/>
  </r>
  <r>
    <x v="143"/>
    <x v="7"/>
    <x v="29"/>
    <x v="4"/>
    <n v="304"/>
    <x v="1322"/>
    <x v="1280"/>
    <n v="-0.88127318883030659"/>
  </r>
  <r>
    <x v="615"/>
    <x v="18"/>
    <x v="243"/>
    <x v="0"/>
    <n v="9565"/>
    <x v="1323"/>
    <x v="1281"/>
    <n v="0.16247626281807959"/>
  </r>
  <r>
    <x v="616"/>
    <x v="19"/>
    <x v="80"/>
    <x v="1"/>
    <n v="30"/>
    <x v="1324"/>
    <x v="1282"/>
    <n v="-0.88878591288229847"/>
  </r>
  <r>
    <x v="582"/>
    <x v="6"/>
    <x v="175"/>
    <x v="2"/>
    <n v="3332"/>
    <x v="1325"/>
    <x v="1283"/>
    <n v="0.45272221919450661"/>
  </r>
  <r>
    <x v="598"/>
    <x v="1"/>
    <x v="127"/>
    <x v="3"/>
    <n v="443"/>
    <x v="1326"/>
    <x v="1284"/>
    <n v="2.2624434389140191E-3"/>
  </r>
  <r>
    <x v="616"/>
    <x v="19"/>
    <x v="111"/>
    <x v="4"/>
    <n v="20"/>
    <x v="1327"/>
    <x v="1285"/>
    <n v="-0.92763455450022614"/>
  </r>
  <r>
    <x v="617"/>
    <x v="7"/>
    <x v="220"/>
    <x v="0"/>
    <n v="71404"/>
    <x v="1328"/>
    <x v="1286"/>
    <n v="0.15937463847682487"/>
  </r>
  <r>
    <x v="618"/>
    <x v="0"/>
    <x v="310"/>
    <x v="1"/>
    <n v="77"/>
    <x v="1329"/>
    <x v="1287"/>
    <n v="-0.70284611673902564"/>
  </r>
  <r>
    <x v="153"/>
    <x v="15"/>
    <x v="179"/>
    <x v="2"/>
    <n v="3905"/>
    <x v="1330"/>
    <x v="1288"/>
    <n v="0.4509986065954481"/>
  </r>
  <r>
    <x v="57"/>
    <x v="0"/>
    <x v="356"/>
    <x v="3"/>
    <n v="1604"/>
    <x v="1331"/>
    <x v="1289"/>
    <n v="-7.0087999376999832E-4"/>
  </r>
  <r>
    <x v="618"/>
    <x v="0"/>
    <x v="103"/>
    <x v="4"/>
    <n v="128"/>
    <x v="1332"/>
    <x v="185"/>
    <n v="-0.43828853538123969"/>
  </r>
  <r>
    <x v="480"/>
    <x v="1"/>
    <x v="339"/>
    <x v="0"/>
    <n v="605"/>
    <x v="1333"/>
    <x v="1290"/>
    <n v="0.15789473684210531"/>
  </r>
  <r>
    <x v="619"/>
    <x v="1"/>
    <x v="290"/>
    <x v="1"/>
    <n v="3054"/>
    <x v="1334"/>
    <x v="1291"/>
    <n v="-2.7427252099836763E-2"/>
  </r>
  <r>
    <x v="475"/>
    <x v="0"/>
    <x v="208"/>
    <x v="2"/>
    <n v="443"/>
    <x v="1335"/>
    <x v="1292"/>
    <n v="0.44594043247654014"/>
  </r>
  <r>
    <x v="424"/>
    <x v="10"/>
    <x v="250"/>
    <x v="3"/>
    <n v="85"/>
    <x v="1336"/>
    <x v="1293"/>
    <n v="-2.9325513196480912E-3"/>
  </r>
  <r>
    <x v="619"/>
    <x v="1"/>
    <x v="25"/>
    <x v="4"/>
    <n v="1742"/>
    <x v="1337"/>
    <x v="1294"/>
    <n v="-0.38496844520940909"/>
  </r>
  <r>
    <x v="359"/>
    <x v="1"/>
    <x v="256"/>
    <x v="0"/>
    <n v="22114"/>
    <x v="1338"/>
    <x v="1295"/>
    <n v="0.15437117465123262"/>
  </r>
  <r>
    <x v="620"/>
    <x v="0"/>
    <x v="280"/>
    <x v="1"/>
    <n v="40"/>
    <x v="1339"/>
    <x v="1296"/>
    <n v="-0.59026888604353389"/>
  </r>
  <r>
    <x v="621"/>
    <x v="1"/>
    <x v="217"/>
    <x v="2"/>
    <n v="5595"/>
    <x v="1340"/>
    <x v="1297"/>
    <n v="0.44298655662658382"/>
  </r>
  <r>
    <x v="347"/>
    <x v="7"/>
    <x v="88"/>
    <x v="3"/>
    <n v="333"/>
    <x v="1341"/>
    <x v="1298"/>
    <n v="-3.7397157816005944E-3"/>
  </r>
  <r>
    <x v="620"/>
    <x v="0"/>
    <x v="268"/>
    <x v="4"/>
    <n v="80"/>
    <x v="1342"/>
    <x v="1299"/>
    <n v="0"/>
  </r>
  <r>
    <x v="622"/>
    <x v="7"/>
    <x v="120"/>
    <x v="0"/>
    <n v="83708"/>
    <x v="1343"/>
    <x v="1300"/>
    <n v="0.15283999159898376"/>
  </r>
  <r>
    <x v="253"/>
    <x v="5"/>
    <x v="33"/>
    <x v="1"/>
    <n v="9726"/>
    <x v="1344"/>
    <x v="1301"/>
    <n v="0.38207396355110301"/>
  </r>
  <r>
    <x v="559"/>
    <x v="0"/>
    <x v="198"/>
    <x v="2"/>
    <n v="677"/>
    <x v="1345"/>
    <x v="1302"/>
    <n v="0.44195953141640043"/>
  </r>
  <r>
    <x v="599"/>
    <x v="1"/>
    <x v="362"/>
    <x v="3"/>
    <n v="127"/>
    <x v="1346"/>
    <x v="1303"/>
    <n v="-4.8971596474045587E-3"/>
  </r>
  <r>
    <x v="253"/>
    <x v="5"/>
    <x v="214"/>
    <x v="4"/>
    <n v="7383"/>
    <x v="1347"/>
    <x v="1304"/>
    <n v="-0.14426044247402869"/>
  </r>
  <r>
    <x v="623"/>
    <x v="0"/>
    <x v="278"/>
    <x v="0"/>
    <n v="236"/>
    <x v="1348"/>
    <x v="1305"/>
    <n v="0.15121951219512186"/>
  </r>
  <r>
    <x v="624"/>
    <x v="18"/>
    <x v="5"/>
    <x v="1"/>
    <n v="417"/>
    <x v="1349"/>
    <x v="1306"/>
    <n v="0.3005847953216374"/>
  </r>
  <r>
    <x v="428"/>
    <x v="1"/>
    <x v="354"/>
    <x v="2"/>
    <n v="1200"/>
    <x v="1350"/>
    <x v="1307"/>
    <n v="0.44057623049219696"/>
  </r>
  <r>
    <x v="568"/>
    <x v="7"/>
    <x v="69"/>
    <x v="3"/>
    <n v="850"/>
    <x v="1351"/>
    <x v="1308"/>
    <n v="-5.55718046212339E-3"/>
  </r>
  <r>
    <x v="624"/>
    <x v="18"/>
    <x v="321"/>
    <x v="4"/>
    <n v="109"/>
    <x v="1352"/>
    <x v="1309"/>
    <n v="-0.20942883046237537"/>
  </r>
  <r>
    <x v="571"/>
    <x v="6"/>
    <x v="332"/>
    <x v="0"/>
    <n v="204"/>
    <x v="1353"/>
    <x v="1310"/>
    <n v="0.14848698099929636"/>
  </r>
  <r>
    <x v="525"/>
    <x v="19"/>
    <x v="310"/>
    <x v="1"/>
    <n v="36542"/>
    <x v="1354"/>
    <x v="1311"/>
    <n v="0.5551607102958922"/>
  </r>
  <r>
    <x v="446"/>
    <x v="7"/>
    <x v="60"/>
    <x v="2"/>
    <n v="19352"/>
    <x v="1355"/>
    <x v="1312"/>
    <n v="0.43646080760095018"/>
  </r>
  <r>
    <x v="407"/>
    <x v="1"/>
    <x v="359"/>
    <x v="3"/>
    <n v="251"/>
    <x v="1356"/>
    <x v="1313"/>
    <n v="-6.43245917862445E-3"/>
  </r>
  <r>
    <x v="525"/>
    <x v="19"/>
    <x v="243"/>
    <x v="4"/>
    <n v="41137"/>
    <x v="1357"/>
    <x v="1314"/>
    <n v="0.60123000870931809"/>
  </r>
  <r>
    <x v="192"/>
    <x v="11"/>
    <x v="195"/>
    <x v="0"/>
    <n v="3575"/>
    <x v="1358"/>
    <x v="1315"/>
    <n v="0.14542032119828585"/>
  </r>
  <r>
    <x v="339"/>
    <x v="6"/>
    <x v="220"/>
    <x v="1"/>
    <n v="520"/>
    <x v="1359"/>
    <x v="1316"/>
    <n v="0.61365399534522891"/>
  </r>
  <r>
    <x v="278"/>
    <x v="10"/>
    <x v="29"/>
    <x v="2"/>
    <n v="1089"/>
    <x v="1360"/>
    <x v="1317"/>
    <n v="0.43407407407407406"/>
  </r>
  <r>
    <x v="86"/>
    <x v="11"/>
    <x v="109"/>
    <x v="3"/>
    <n v="669"/>
    <x v="1361"/>
    <x v="1318"/>
    <n v="-7.7864293659621886E-3"/>
  </r>
  <r>
    <x v="339"/>
    <x v="6"/>
    <x v="264"/>
    <x v="4"/>
    <n v="146"/>
    <x v="1362"/>
    <x v="1231"/>
    <n v="-0.48704435660957401"/>
  </r>
  <r>
    <x v="625"/>
    <x v="7"/>
    <x v="172"/>
    <x v="0"/>
    <n v="50344"/>
    <x v="1363"/>
    <x v="1319"/>
    <n v="0.14448744835268768"/>
  </r>
  <r>
    <x v="30"/>
    <x v="12"/>
    <x v="157"/>
    <x v="1"/>
    <n v="43"/>
    <x v="1364"/>
    <x v="1320"/>
    <n v="-0.65252525252525251"/>
  </r>
  <r>
    <x v="373"/>
    <x v="0"/>
    <x v="124"/>
    <x v="2"/>
    <n v="8065"/>
    <x v="1365"/>
    <x v="1321"/>
    <n v="0.43269529688679653"/>
  </r>
  <r>
    <x v="253"/>
    <x v="5"/>
    <x v="224"/>
    <x v="3"/>
    <n v="8450"/>
    <x v="1366"/>
    <x v="1322"/>
    <n v="-8.2014114056837562E-3"/>
  </r>
  <r>
    <x v="30"/>
    <x v="12"/>
    <x v="67"/>
    <x v="4"/>
    <n v="79"/>
    <x v="1367"/>
    <x v="1323"/>
    <n v="-0.47157190635451507"/>
  </r>
  <r>
    <x v="281"/>
    <x v="0"/>
    <x v="151"/>
    <x v="0"/>
    <n v="964"/>
    <x v="1368"/>
    <x v="1324"/>
    <n v="0.14370458253003116"/>
  </r>
  <r>
    <x v="626"/>
    <x v="6"/>
    <x v="87"/>
    <x v="1"/>
    <n v="19031"/>
    <x v="1369"/>
    <x v="1325"/>
    <n v="7.6391647279123873"/>
  </r>
  <r>
    <x v="140"/>
    <x v="7"/>
    <x v="38"/>
    <x v="2"/>
    <n v="232"/>
    <x v="1370"/>
    <x v="1326"/>
    <n v="0.43209876543209869"/>
  </r>
  <r>
    <x v="549"/>
    <x v="0"/>
    <x v="252"/>
    <x v="3"/>
    <n v="229"/>
    <x v="1371"/>
    <x v="1327"/>
    <n v="-1.1332973556395065E-2"/>
  </r>
  <r>
    <x v="626"/>
    <x v="6"/>
    <x v="133"/>
    <x v="4"/>
    <n v="6638"/>
    <x v="1372"/>
    <x v="1328"/>
    <n v="0.39927801638955485"/>
  </r>
  <r>
    <x v="627"/>
    <x v="7"/>
    <x v="171"/>
    <x v="0"/>
    <n v="1982"/>
    <x v="1373"/>
    <x v="1329"/>
    <n v="0.14162286701706384"/>
  </r>
  <r>
    <x v="496"/>
    <x v="1"/>
    <x v="79"/>
    <x v="1"/>
    <n v="2308"/>
    <x v="1374"/>
    <x v="1330"/>
    <n v="1.1618077508488467"/>
  </r>
  <r>
    <x v="45"/>
    <x v="1"/>
    <x v="78"/>
    <x v="2"/>
    <n v="1593"/>
    <x v="1375"/>
    <x v="1331"/>
    <n v="0.43078477601886167"/>
  </r>
  <r>
    <x v="628"/>
    <x v="0"/>
    <x v="186"/>
    <x v="3"/>
    <n v="284"/>
    <x v="1376"/>
    <x v="1332"/>
    <n v="-1.1744236624619431E-2"/>
  </r>
  <r>
    <x v="496"/>
    <x v="1"/>
    <x v="12"/>
    <x v="4"/>
    <n v="6799"/>
    <x v="1377"/>
    <x v="1333"/>
    <n v="3.7178419637436031"/>
  </r>
  <r>
    <x v="17"/>
    <x v="1"/>
    <x v="37"/>
    <x v="0"/>
    <n v="9255"/>
    <x v="1378"/>
    <x v="1334"/>
    <n v="0.14058600610037897"/>
  </r>
  <r>
    <x v="344"/>
    <x v="5"/>
    <x v="170"/>
    <x v="1"/>
    <n v="1320"/>
    <x v="1379"/>
    <x v="1335"/>
    <n v="0.94510959661079386"/>
  </r>
  <r>
    <x v="629"/>
    <x v="0"/>
    <x v="319"/>
    <x v="2"/>
    <n v="12588"/>
    <x v="1380"/>
    <x v="1336"/>
    <n v="0.43043422678655285"/>
  </r>
  <r>
    <x v="105"/>
    <x v="0"/>
    <x v="14"/>
    <x v="3"/>
    <n v="191"/>
    <x v="1381"/>
    <x v="1168"/>
    <n v="-2.5510204081632626E-2"/>
  </r>
  <r>
    <x v="344"/>
    <x v="5"/>
    <x v="102"/>
    <x v="4"/>
    <n v="295"/>
    <x v="1382"/>
    <x v="1337"/>
    <n v="-0.66038278889048785"/>
  </r>
  <r>
    <x v="346"/>
    <x v="18"/>
    <x v="44"/>
    <x v="0"/>
    <n v="162"/>
    <x v="1383"/>
    <x v="1338"/>
    <n v="0.13784021071115005"/>
  </r>
  <r>
    <x v="316"/>
    <x v="9"/>
    <x v="153"/>
    <x v="1"/>
    <n v="176"/>
    <x v="1384"/>
    <x v="1339"/>
    <n v="-0.43792415169660681"/>
  </r>
  <r>
    <x v="273"/>
    <x v="7"/>
    <x v="251"/>
    <x v="2"/>
    <n v="49457"/>
    <x v="1385"/>
    <x v="1340"/>
    <n v="0.42935691655196573"/>
  </r>
  <r>
    <x v="524"/>
    <x v="0"/>
    <x v="212"/>
    <x v="3"/>
    <n v="616"/>
    <x v="1386"/>
    <x v="1341"/>
    <n v="-2.704837117472858E-2"/>
  </r>
  <r>
    <x v="316"/>
    <x v="9"/>
    <x v="107"/>
    <x v="4"/>
    <n v="254"/>
    <x v="1387"/>
    <x v="1342"/>
    <n v="-0.27350732928137289"/>
  </r>
  <r>
    <x v="630"/>
    <x v="6"/>
    <x v="329"/>
    <x v="0"/>
    <n v="658"/>
    <x v="1388"/>
    <x v="1343"/>
    <n v="0.13448275862068959"/>
  </r>
  <r>
    <x v="453"/>
    <x v="0"/>
    <x v="18"/>
    <x v="1"/>
    <n v="762"/>
    <x v="1389"/>
    <x v="1344"/>
    <n v="0.14780643946526073"/>
  </r>
  <r>
    <x v="606"/>
    <x v="0"/>
    <x v="363"/>
    <x v="2"/>
    <n v="9438"/>
    <x v="1390"/>
    <x v="1345"/>
    <n v="0.42532988503577296"/>
  </r>
  <r>
    <x v="595"/>
    <x v="1"/>
    <x v="214"/>
    <x v="3"/>
    <n v="9309"/>
    <x v="1391"/>
    <x v="1346"/>
    <n v="-3.1623842712992789E-2"/>
  </r>
  <r>
    <x v="453"/>
    <x v="0"/>
    <x v="79"/>
    <x v="4"/>
    <n v="422"/>
    <x v="1392"/>
    <x v="1347"/>
    <n v="-0.40131228941301644"/>
  </r>
  <r>
    <x v="555"/>
    <x v="9"/>
    <x v="262"/>
    <x v="0"/>
    <n v="1105"/>
    <x v="1393"/>
    <x v="1348"/>
    <n v="0.13362400615542436"/>
  </r>
  <r>
    <x v="520"/>
    <x v="0"/>
    <x v="343"/>
    <x v="1"/>
    <n v="5746"/>
    <x v="1394"/>
    <x v="1349"/>
    <n v="0.25072783174162661"/>
  </r>
  <r>
    <x v="56"/>
    <x v="0"/>
    <x v="338"/>
    <x v="2"/>
    <n v="641"/>
    <x v="1395"/>
    <x v="1350"/>
    <n v="0.42168006653728862"/>
  </r>
  <r>
    <x v="37"/>
    <x v="0"/>
    <x v="221"/>
    <x v="3"/>
    <n v="3310"/>
    <x v="1396"/>
    <x v="1351"/>
    <n v="-3.4316764523540377E-2"/>
  </r>
  <r>
    <x v="520"/>
    <x v="0"/>
    <x v="53"/>
    <x v="4"/>
    <n v="5612"/>
    <x v="1397"/>
    <x v="1352"/>
    <n v="1.4255054783689047E-2"/>
  </r>
  <r>
    <x v="579"/>
    <x v="23"/>
    <x v="83"/>
    <x v="0"/>
    <n v="2247"/>
    <x v="1398"/>
    <x v="1353"/>
    <n v="0.13220381684197258"/>
  </r>
  <r>
    <x v="409"/>
    <x v="0"/>
    <x v="294"/>
    <x v="1"/>
    <n v="172"/>
    <x v="1399"/>
    <x v="1354"/>
    <n v="1.1007633587786261"/>
  </r>
  <r>
    <x v="177"/>
    <x v="6"/>
    <x v="133"/>
    <x v="2"/>
    <n v="2543"/>
    <x v="1400"/>
    <x v="1355"/>
    <n v="0.42057118916276792"/>
  </r>
  <r>
    <x v="404"/>
    <x v="19"/>
    <x v="81"/>
    <x v="3"/>
    <n v="239"/>
    <x v="1401"/>
    <x v="1356"/>
    <n v="-3.7260825780463191E-2"/>
  </r>
  <r>
    <x v="409"/>
    <x v="0"/>
    <x v="353"/>
    <x v="4"/>
    <n v="159"/>
    <x v="1402"/>
    <x v="1141"/>
    <n v="0.4773519163763067"/>
  </r>
  <r>
    <x v="498"/>
    <x v="23"/>
    <x v="12"/>
    <x v="0"/>
    <n v="637"/>
    <x v="1403"/>
    <x v="1357"/>
    <n v="0.13168998445480784"/>
  </r>
  <r>
    <x v="63"/>
    <x v="18"/>
    <x v="178"/>
    <x v="1"/>
    <n v="3494"/>
    <x v="1404"/>
    <x v="1358"/>
    <n v="0.60689853406151184"/>
  </r>
  <r>
    <x v="71"/>
    <x v="7"/>
    <x v="224"/>
    <x v="2"/>
    <n v="2078"/>
    <x v="1405"/>
    <x v="679"/>
    <n v="0.41770424697253961"/>
  </r>
  <r>
    <x v="446"/>
    <x v="7"/>
    <x v="179"/>
    <x v="3"/>
    <n v="14048"/>
    <x v="1406"/>
    <x v="1359"/>
    <n v="-3.799765457144566E-2"/>
  </r>
  <r>
    <x v="63"/>
    <x v="18"/>
    <x v="15"/>
    <x v="4"/>
    <n v="4039"/>
    <x v="1407"/>
    <x v="1360"/>
    <n v="0.21323170502759736"/>
  </r>
  <r>
    <x v="572"/>
    <x v="10"/>
    <x v="217"/>
    <x v="0"/>
    <n v="6498"/>
    <x v="1408"/>
    <x v="1361"/>
    <n v="0.13153827735573898"/>
  </r>
  <r>
    <x v="235"/>
    <x v="0"/>
    <x v="257"/>
    <x v="1"/>
    <n v="169"/>
    <x v="1409"/>
    <x v="1362"/>
    <n v="-0.43121581825830879"/>
  </r>
  <r>
    <x v="631"/>
    <x v="6"/>
    <x v="176"/>
    <x v="2"/>
    <n v="1432"/>
    <x v="1410"/>
    <x v="1363"/>
    <n v="0.41641938674579615"/>
  </r>
  <r>
    <x v="577"/>
    <x v="0"/>
    <x v="105"/>
    <x v="3"/>
    <n v="137"/>
    <x v="1411"/>
    <x v="1364"/>
    <n v="-3.8596491228070184E-2"/>
  </r>
  <r>
    <x v="235"/>
    <x v="0"/>
    <x v="204"/>
    <x v="4"/>
    <n v="495"/>
    <x v="1412"/>
    <x v="1365"/>
    <n v="1.1267454350161117"/>
  </r>
  <r>
    <x v="24"/>
    <x v="10"/>
    <x v="255"/>
    <x v="0"/>
    <n v="239"/>
    <x v="1413"/>
    <x v="1366"/>
    <n v="0.13069189828503847"/>
  </r>
  <r>
    <x v="571"/>
    <x v="6"/>
    <x v="187"/>
    <x v="1"/>
    <n v="189"/>
    <x v="1414"/>
    <x v="1367"/>
    <n v="0.13258426966292136"/>
  </r>
  <r>
    <x v="126"/>
    <x v="10"/>
    <x v="292"/>
    <x v="2"/>
    <n v="129"/>
    <x v="1415"/>
    <x v="1368"/>
    <n v="0.40791268758526611"/>
  </r>
  <r>
    <x v="216"/>
    <x v="7"/>
    <x v="4"/>
    <x v="3"/>
    <n v="107"/>
    <x v="1416"/>
    <x v="1369"/>
    <n v="-4.7830923248053381E-2"/>
  </r>
  <r>
    <x v="571"/>
    <x v="6"/>
    <x v="266"/>
    <x v="4"/>
    <n v="315"/>
    <x v="1417"/>
    <x v="1370"/>
    <n v="0.86252771618625279"/>
  </r>
  <r>
    <x v="87"/>
    <x v="0"/>
    <x v="242"/>
    <x v="0"/>
    <n v="3470"/>
    <x v="1418"/>
    <x v="1371"/>
    <n v="0.13001709680045592"/>
  </r>
  <r>
    <x v="632"/>
    <x v="3"/>
    <x v="302"/>
    <x v="1"/>
    <n v="124"/>
    <x v="1419"/>
    <x v="1372"/>
    <n v="-0.58821087588210874"/>
  </r>
  <r>
    <x v="607"/>
    <x v="0"/>
    <x v="145"/>
    <x v="2"/>
    <n v="116"/>
    <x v="1420"/>
    <x v="1373"/>
    <n v="0.40606060606060601"/>
  </r>
  <r>
    <x v="409"/>
    <x v="0"/>
    <x v="294"/>
    <x v="3"/>
    <n v="98"/>
    <x v="1421"/>
    <x v="1374"/>
    <n v="-4.9696969696969684E-2"/>
  </r>
  <r>
    <x v="632"/>
    <x v="3"/>
    <x v="321"/>
    <x v="4"/>
    <n v="203"/>
    <x v="1422"/>
    <x v="1375"/>
    <n v="-0.37753928708317364"/>
  </r>
  <r>
    <x v="545"/>
    <x v="0"/>
    <x v="48"/>
    <x v="0"/>
    <n v="2232"/>
    <x v="1423"/>
    <x v="1376"/>
    <n v="0.12962611501233634"/>
  </r>
  <r>
    <x v="300"/>
    <x v="0"/>
    <x v="298"/>
    <x v="1"/>
    <n v="7400"/>
    <x v="1424"/>
    <x v="1377"/>
    <n v="0.10174380734371802"/>
  </r>
  <r>
    <x v="465"/>
    <x v="25"/>
    <x v="185"/>
    <x v="2"/>
    <n v="4174"/>
    <x v="1425"/>
    <x v="1378"/>
    <n v="0.40426426679002492"/>
  </r>
  <r>
    <x v="240"/>
    <x v="27"/>
    <x v="91"/>
    <x v="3"/>
    <n v="212"/>
    <x v="1426"/>
    <x v="1379"/>
    <n v="-5.4099274958170684E-2"/>
  </r>
  <r>
    <x v="300"/>
    <x v="0"/>
    <x v="177"/>
    <x v="4"/>
    <n v="4908"/>
    <x v="1427"/>
    <x v="1380"/>
    <n v="-0.42512445095168372"/>
  </r>
  <r>
    <x v="5"/>
    <x v="3"/>
    <x v="118"/>
    <x v="0"/>
    <n v="48954"/>
    <x v="1428"/>
    <x v="1381"/>
    <n v="0.12945247948781069"/>
  </r>
  <r>
    <x v="165"/>
    <x v="0"/>
    <x v="96"/>
    <x v="1"/>
    <n v="23090"/>
    <x v="1429"/>
    <x v="1382"/>
    <n v="2.9264269953417799E-2"/>
  </r>
  <r>
    <x v="633"/>
    <x v="0"/>
    <x v="29"/>
    <x v="2"/>
    <n v="647"/>
    <x v="1430"/>
    <x v="1383"/>
    <n v="0.40157053885729765"/>
  </r>
  <r>
    <x v="72"/>
    <x v="0"/>
    <x v="278"/>
    <x v="3"/>
    <n v="52031"/>
    <x v="1431"/>
    <x v="1384"/>
    <n v="-5.6311014178640928E-2"/>
  </r>
  <r>
    <x v="165"/>
    <x v="0"/>
    <x v="191"/>
    <x v="4"/>
    <n v="14015"/>
    <x v="1432"/>
    <x v="1385"/>
    <n v="-0.41655521962439068"/>
  </r>
  <r>
    <x v="280"/>
    <x v="7"/>
    <x v="234"/>
    <x v="0"/>
    <n v="528"/>
    <x v="1433"/>
    <x v="1386"/>
    <n v="0.12042440318302394"/>
  </r>
  <r>
    <x v="37"/>
    <x v="0"/>
    <x v="217"/>
    <x v="1"/>
    <n v="3478"/>
    <x v="1434"/>
    <x v="1387"/>
    <n v="0.1665758249130016"/>
  </r>
  <r>
    <x v="458"/>
    <x v="6"/>
    <x v="93"/>
    <x v="2"/>
    <n v="324"/>
    <x v="1435"/>
    <x v="1388"/>
    <n v="0.40108108108108098"/>
  </r>
  <r>
    <x v="634"/>
    <x v="7"/>
    <x v="298"/>
    <x v="3"/>
    <n v="1073"/>
    <x v="1436"/>
    <x v="1389"/>
    <n v="-5.7531840140535806E-2"/>
  </r>
  <r>
    <x v="37"/>
    <x v="0"/>
    <x v="190"/>
    <x v="4"/>
    <n v="2275"/>
    <x v="1437"/>
    <x v="1390"/>
    <n v="-0.36596411774952098"/>
  </r>
  <r>
    <x v="442"/>
    <x v="10"/>
    <x v="163"/>
    <x v="0"/>
    <n v="2710"/>
    <x v="1438"/>
    <x v="1391"/>
    <n v="0.11798679867986794"/>
  </r>
  <r>
    <x v="417"/>
    <x v="1"/>
    <x v="44"/>
    <x v="1"/>
    <n v="901"/>
    <x v="1439"/>
    <x v="1392"/>
    <n v="0.65472910927456374"/>
  </r>
  <r>
    <x v="635"/>
    <x v="0"/>
    <x v="349"/>
    <x v="2"/>
    <n v="927"/>
    <x v="1440"/>
    <x v="1393"/>
    <n v="0.39977349943374851"/>
  </r>
  <r>
    <x v="258"/>
    <x v="25"/>
    <x v="9"/>
    <x v="3"/>
    <n v="33091"/>
    <x v="1441"/>
    <x v="1394"/>
    <n v="-5.8336416152073078E-2"/>
  </r>
  <r>
    <x v="417"/>
    <x v="1"/>
    <x v="178"/>
    <x v="4"/>
    <n v="1735"/>
    <x v="1442"/>
    <x v="1395"/>
    <n v="1.7474267616785433"/>
  </r>
  <r>
    <x v="584"/>
    <x v="10"/>
    <x v="161"/>
    <x v="0"/>
    <n v="2205"/>
    <x v="1443"/>
    <x v="1396"/>
    <n v="0.11546730744909572"/>
  </r>
  <r>
    <x v="379"/>
    <x v="1"/>
    <x v="118"/>
    <x v="1"/>
    <n v="300"/>
    <x v="1444"/>
    <x v="1200"/>
    <n v="3.8511466897446889E-2"/>
  </r>
  <r>
    <x v="505"/>
    <x v="7"/>
    <x v="112"/>
    <x v="2"/>
    <n v="12090"/>
    <x v="1445"/>
    <x v="1397"/>
    <n v="0.3985771299670311"/>
  </r>
  <r>
    <x v="26"/>
    <x v="6"/>
    <x v="152"/>
    <x v="3"/>
    <n v="691"/>
    <x v="1446"/>
    <x v="1398"/>
    <n v="-5.8583106267030005E-2"/>
  </r>
  <r>
    <x v="379"/>
    <x v="1"/>
    <x v="137"/>
    <x v="4"/>
    <n v="405"/>
    <x v="1447"/>
    <x v="1399"/>
    <n v="0.13365990202939115"/>
  </r>
  <r>
    <x v="70"/>
    <x v="0"/>
    <x v="346"/>
    <x v="0"/>
    <n v="206"/>
    <x v="1448"/>
    <x v="1400"/>
    <n v="0.11502029769959399"/>
  </r>
  <r>
    <x v="49"/>
    <x v="0"/>
    <x v="227"/>
    <x v="1"/>
    <n v="9637"/>
    <x v="1449"/>
    <x v="1401"/>
    <n v="1.2561161184595577"/>
  </r>
  <r>
    <x v="257"/>
    <x v="0"/>
    <x v="210"/>
    <x v="2"/>
    <n v="2755"/>
    <x v="1450"/>
    <x v="1402"/>
    <n v="0.39643920674143063"/>
  </r>
  <r>
    <x v="636"/>
    <x v="0"/>
    <x v="364"/>
    <x v="3"/>
    <n v="5814"/>
    <x v="1451"/>
    <x v="1403"/>
    <n v="-5.937550558162108E-2"/>
  </r>
  <r>
    <x v="49"/>
    <x v="0"/>
    <x v="255"/>
    <x v="4"/>
    <n v="1917"/>
    <x v="1452"/>
    <x v="1404"/>
    <n v="-0.74882486856543851"/>
  </r>
  <r>
    <x v="637"/>
    <x v="5"/>
    <x v="93"/>
    <x v="0"/>
    <n v="214"/>
    <x v="1453"/>
    <x v="1405"/>
    <n v="0.10594315245478025"/>
  </r>
  <r>
    <x v="504"/>
    <x v="0"/>
    <x v="71"/>
    <x v="1"/>
    <n v="2518"/>
    <x v="1454"/>
    <x v="1406"/>
    <n v="0.21525096525096532"/>
  </r>
  <r>
    <x v="638"/>
    <x v="23"/>
    <x v="135"/>
    <x v="2"/>
    <n v="1802"/>
    <x v="1455"/>
    <x v="1407"/>
    <n v="0.39379290341293638"/>
  </r>
  <r>
    <x v="573"/>
    <x v="3"/>
    <x v="271"/>
    <x v="3"/>
    <n v="64347"/>
    <x v="1456"/>
    <x v="1408"/>
    <n v="-6.188597410407437E-2"/>
  </r>
  <r>
    <x v="504"/>
    <x v="0"/>
    <x v="76"/>
    <x v="4"/>
    <n v="5732"/>
    <x v="1457"/>
    <x v="1409"/>
    <n v="1.8234714611169265"/>
  </r>
  <r>
    <x v="460"/>
    <x v="6"/>
    <x v="271"/>
    <x v="0"/>
    <n v="84"/>
    <x v="1458"/>
    <x v="1410"/>
    <n v="0.10526315789473695"/>
  </r>
  <r>
    <x v="398"/>
    <x v="1"/>
    <x v="361"/>
    <x v="1"/>
    <n v="1549"/>
    <x v="1459"/>
    <x v="1411"/>
    <n v="0.49607630085717735"/>
  </r>
  <r>
    <x v="9"/>
    <x v="7"/>
    <x v="244"/>
    <x v="2"/>
    <n v="196"/>
    <x v="1460"/>
    <x v="875"/>
    <n v="0.39377777777777778"/>
  </r>
  <r>
    <x v="246"/>
    <x v="7"/>
    <x v="188"/>
    <x v="3"/>
    <n v="3837"/>
    <x v="1461"/>
    <x v="1412"/>
    <n v="-6.6820696783607914E-2"/>
  </r>
  <r>
    <x v="398"/>
    <x v="1"/>
    <x v="51"/>
    <x v="4"/>
    <n v="688"/>
    <x v="1462"/>
    <x v="1413"/>
    <n v="-0.5431606905710491"/>
  </r>
  <r>
    <x v="639"/>
    <x v="0"/>
    <x v="137"/>
    <x v="0"/>
    <n v="3718"/>
    <x v="1463"/>
    <x v="1414"/>
    <n v="9.9959321031027004E-2"/>
  </r>
  <r>
    <x v="540"/>
    <x v="6"/>
    <x v="39"/>
    <x v="1"/>
    <n v="629"/>
    <x v="1464"/>
    <x v="1415"/>
    <n v="0.31315240083507301"/>
  </r>
  <r>
    <x v="640"/>
    <x v="7"/>
    <x v="22"/>
    <x v="2"/>
    <n v="14789"/>
    <x v="1465"/>
    <x v="1416"/>
    <n v="0.38381463677089389"/>
  </r>
  <r>
    <x v="641"/>
    <x v="5"/>
    <x v="71"/>
    <x v="3"/>
    <n v="67"/>
    <x v="1466"/>
    <x v="1417"/>
    <n v="-7.1057192374350042E-2"/>
  </r>
  <r>
    <x v="540"/>
    <x v="6"/>
    <x v="255"/>
    <x v="4"/>
    <n v="238"/>
    <x v="1467"/>
    <x v="1418"/>
    <n v="-0.43950544598174857"/>
  </r>
  <r>
    <x v="497"/>
    <x v="0"/>
    <x v="191"/>
    <x v="0"/>
    <n v="434"/>
    <x v="1468"/>
    <x v="1419"/>
    <n v="9.9081987970876861E-2"/>
  </r>
  <r>
    <x v="150"/>
    <x v="17"/>
    <x v="172"/>
    <x v="1"/>
    <n v="14333"/>
    <x v="1469"/>
    <x v="1420"/>
    <n v="0.12851603251776478"/>
  </r>
  <r>
    <x v="205"/>
    <x v="0"/>
    <x v="111"/>
    <x v="2"/>
    <n v="7753"/>
    <x v="1470"/>
    <x v="1421"/>
    <n v="0.38184248635401574"/>
  </r>
  <r>
    <x v="584"/>
    <x v="10"/>
    <x v="163"/>
    <x v="3"/>
    <n v="2167"/>
    <x v="1471"/>
    <x v="1422"/>
    <n v="-7.1451526513122698E-2"/>
  </r>
  <r>
    <x v="150"/>
    <x v="17"/>
    <x v="34"/>
    <x v="4"/>
    <n v="5651"/>
    <x v="1472"/>
    <x v="1423"/>
    <n v="-0.55696673918582551"/>
  </r>
  <r>
    <x v="254"/>
    <x v="10"/>
    <x v="45"/>
    <x v="0"/>
    <n v="227"/>
    <x v="1473"/>
    <x v="947"/>
    <n v="9.661835748792269E-2"/>
  </r>
  <r>
    <x v="387"/>
    <x v="18"/>
    <x v="207"/>
    <x v="1"/>
    <n v="615"/>
    <x v="1474"/>
    <x v="1292"/>
    <n v="1.0073439412484699"/>
  </r>
  <r>
    <x v="303"/>
    <x v="7"/>
    <x v="146"/>
    <x v="2"/>
    <n v="821"/>
    <x v="1475"/>
    <x v="1424"/>
    <n v="0.38099243061396137"/>
  </r>
  <r>
    <x v="642"/>
    <x v="0"/>
    <x v="286"/>
    <x v="3"/>
    <n v="2498"/>
    <x v="1476"/>
    <x v="1425"/>
    <n v="-7.2065378900445731E-2"/>
  </r>
  <r>
    <x v="387"/>
    <x v="18"/>
    <x v="123"/>
    <x v="4"/>
    <n v="270"/>
    <x v="1477"/>
    <x v="1426"/>
    <n v="-0.17620137299771166"/>
  </r>
  <r>
    <x v="643"/>
    <x v="7"/>
    <x v="138"/>
    <x v="0"/>
    <n v="133"/>
    <x v="1478"/>
    <x v="1427"/>
    <n v="9.5777548918640543E-2"/>
  </r>
  <r>
    <x v="603"/>
    <x v="7"/>
    <x v="107"/>
    <x v="1"/>
    <n v="5053"/>
    <x v="1479"/>
    <x v="1428"/>
    <n v="6.8310732274312285"/>
  </r>
  <r>
    <x v="644"/>
    <x v="6"/>
    <x v="52"/>
    <x v="2"/>
    <n v="117"/>
    <x v="1480"/>
    <x v="1429"/>
    <n v="0.38053097345132736"/>
  </r>
  <r>
    <x v="339"/>
    <x v="6"/>
    <x v="243"/>
    <x v="3"/>
    <n v="261"/>
    <x v="1481"/>
    <x v="1430"/>
    <n v="-7.2412261217236762E-2"/>
  </r>
  <r>
    <x v="603"/>
    <x v="7"/>
    <x v="212"/>
    <x v="4"/>
    <n v="745"/>
    <x v="1482"/>
    <x v="1431"/>
    <n v="-0.40250626566416037"/>
  </r>
  <r>
    <x v="225"/>
    <x v="7"/>
    <x v="116"/>
    <x v="0"/>
    <n v="3439"/>
    <x v="1483"/>
    <x v="1291"/>
    <n v="9.5179332032960362E-2"/>
  </r>
  <r>
    <x v="482"/>
    <x v="1"/>
    <x v="311"/>
    <x v="1"/>
    <n v="7265"/>
    <x v="1484"/>
    <x v="1432"/>
    <n v="0.54858650182515789"/>
  </r>
  <r>
    <x v="516"/>
    <x v="0"/>
    <x v="184"/>
    <x v="2"/>
    <n v="281"/>
    <x v="1485"/>
    <x v="1433"/>
    <n v="0.37576499388004891"/>
  </r>
  <r>
    <x v="470"/>
    <x v="1"/>
    <x v="112"/>
    <x v="3"/>
    <n v="224"/>
    <x v="1486"/>
    <x v="155"/>
    <n v="-7.2463768115942018E-2"/>
  </r>
  <r>
    <x v="482"/>
    <x v="1"/>
    <x v="168"/>
    <x v="4"/>
    <n v="3918"/>
    <x v="1487"/>
    <x v="1434"/>
    <n v="-0.28258182650492103"/>
  </r>
  <r>
    <x v="265"/>
    <x v="9"/>
    <x v="261"/>
    <x v="0"/>
    <n v="19780"/>
    <x v="1488"/>
    <x v="1435"/>
    <n v="9.1784706458674092E-2"/>
  </r>
  <r>
    <x v="136"/>
    <x v="0"/>
    <x v="153"/>
    <x v="1"/>
    <n v="1147"/>
    <x v="1489"/>
    <x v="1436"/>
    <n v="0.57284881727802528"/>
  </r>
  <r>
    <x v="556"/>
    <x v="21"/>
    <x v="208"/>
    <x v="2"/>
    <n v="305"/>
    <x v="1490"/>
    <x v="1437"/>
    <n v="0.37310073157006185"/>
  </r>
  <r>
    <x v="645"/>
    <x v="1"/>
    <x v="182"/>
    <x v="3"/>
    <n v="169"/>
    <x v="1491"/>
    <x v="1438"/>
    <n v="-7.3972602739726057E-2"/>
  </r>
  <r>
    <x v="136"/>
    <x v="0"/>
    <x v="237"/>
    <x v="4"/>
    <n v="759"/>
    <x v="1492"/>
    <x v="1439"/>
    <n v="-0.31319986426874791"/>
  </r>
  <r>
    <x v="614"/>
    <x v="7"/>
    <x v="84"/>
    <x v="0"/>
    <n v="73626"/>
    <x v="1493"/>
    <x v="1440"/>
    <n v="9.133153608849276E-2"/>
  </r>
  <r>
    <x v="430"/>
    <x v="0"/>
    <x v="245"/>
    <x v="1"/>
    <n v="379"/>
    <x v="1494"/>
    <x v="1441"/>
    <n v="-0.24181045261315326"/>
  </r>
  <r>
    <x v="496"/>
    <x v="1"/>
    <x v="169"/>
    <x v="2"/>
    <n v="1791"/>
    <x v="1495"/>
    <x v="1442"/>
    <n v="0.37267675799961686"/>
  </r>
  <r>
    <x v="646"/>
    <x v="3"/>
    <x v="23"/>
    <x v="3"/>
    <n v="491"/>
    <x v="1496"/>
    <x v="1443"/>
    <n v="-7.7067669172932285E-2"/>
  </r>
  <r>
    <x v="430"/>
    <x v="0"/>
    <x v="28"/>
    <x v="4"/>
    <n v="336"/>
    <x v="1497"/>
    <x v="1444"/>
    <n v="-0.2165549402506558"/>
  </r>
  <r>
    <x v="591"/>
    <x v="1"/>
    <x v="167"/>
    <x v="0"/>
    <n v="162"/>
    <x v="1498"/>
    <x v="1445"/>
    <n v="9.0909090909090828E-2"/>
  </r>
  <r>
    <x v="122"/>
    <x v="6"/>
    <x v="315"/>
    <x v="1"/>
    <n v="235"/>
    <x v="1499"/>
    <x v="469"/>
    <n v="-0.49244060475161988"/>
  </r>
  <r>
    <x v="217"/>
    <x v="7"/>
    <x v="35"/>
    <x v="2"/>
    <n v="4849"/>
    <x v="1500"/>
    <x v="1446"/>
    <n v="0.37132352941176472"/>
  </r>
  <r>
    <x v="601"/>
    <x v="10"/>
    <x v="303"/>
    <x v="3"/>
    <n v="665"/>
    <x v="1501"/>
    <x v="1447"/>
    <n v="-7.878787878787874E-2"/>
  </r>
  <r>
    <x v="122"/>
    <x v="6"/>
    <x v="121"/>
    <x v="4"/>
    <n v="338"/>
    <x v="1502"/>
    <x v="1448"/>
    <n v="-0.66935681095622401"/>
  </r>
  <r>
    <x v="599"/>
    <x v="1"/>
    <x v="91"/>
    <x v="0"/>
    <n v="105"/>
    <x v="1503"/>
    <x v="1449"/>
    <n v="8.8082901554404236E-2"/>
  </r>
  <r>
    <x v="564"/>
    <x v="27"/>
    <x v="209"/>
    <x v="1"/>
    <n v="5041"/>
    <x v="1504"/>
    <x v="1450"/>
    <n v="-6.8314658657733673E-2"/>
  </r>
  <r>
    <x v="459"/>
    <x v="18"/>
    <x v="345"/>
    <x v="2"/>
    <n v="936"/>
    <x v="1505"/>
    <x v="1451"/>
    <n v="0.36742147552958371"/>
  </r>
  <r>
    <x v="576"/>
    <x v="0"/>
    <x v="158"/>
    <x v="3"/>
    <n v="105"/>
    <x v="1506"/>
    <x v="1452"/>
    <n v="-7.8947368421052655E-2"/>
  </r>
  <r>
    <x v="564"/>
    <x v="27"/>
    <x v="1"/>
    <x v="4"/>
    <n v="2020"/>
    <x v="1507"/>
    <x v="1453"/>
    <n v="-0.5517585709530678"/>
  </r>
  <r>
    <x v="325"/>
    <x v="10"/>
    <x v="6"/>
    <x v="0"/>
    <n v="2429"/>
    <x v="1508"/>
    <x v="1454"/>
    <n v="8.5707900324058617E-2"/>
  </r>
  <r>
    <x v="406"/>
    <x v="10"/>
    <x v="203"/>
    <x v="1"/>
    <n v="9362"/>
    <x v="1509"/>
    <x v="1455"/>
    <n v="9.0951465361533534E-2"/>
  </r>
  <r>
    <x v="519"/>
    <x v="0"/>
    <x v="275"/>
    <x v="2"/>
    <n v="1595"/>
    <x v="1510"/>
    <x v="1456"/>
    <n v="0.36572835277748039"/>
  </r>
  <r>
    <x v="440"/>
    <x v="7"/>
    <x v="344"/>
    <x v="3"/>
    <n v="147969"/>
    <x v="1511"/>
    <x v="1457"/>
    <n v="-7.9931384565874231E-2"/>
  </r>
  <r>
    <x v="406"/>
    <x v="10"/>
    <x v="81"/>
    <x v="4"/>
    <n v="7105"/>
    <x v="1512"/>
    <x v="1458"/>
    <n v="-0.2620290306665628"/>
  </r>
  <r>
    <x v="647"/>
    <x v="18"/>
    <x v="108"/>
    <x v="0"/>
    <n v="141"/>
    <x v="1513"/>
    <x v="1459"/>
    <n v="8.4615384615384537E-2"/>
  </r>
  <r>
    <x v="612"/>
    <x v="6"/>
    <x v="40"/>
    <x v="1"/>
    <n v="3256"/>
    <x v="1514"/>
    <x v="1460"/>
    <n v="0.40435626482639631"/>
  </r>
  <r>
    <x v="648"/>
    <x v="7"/>
    <x v="62"/>
    <x v="2"/>
    <n v="8092"/>
    <x v="1515"/>
    <x v="1461"/>
    <n v="0.36271971371434586"/>
  </r>
  <r>
    <x v="629"/>
    <x v="0"/>
    <x v="137"/>
    <x v="3"/>
    <n v="8094"/>
    <x v="1516"/>
    <x v="1462"/>
    <n v="-8.5552888010168027E-2"/>
  </r>
  <r>
    <x v="612"/>
    <x v="6"/>
    <x v="3"/>
    <x v="4"/>
    <n v="2835"/>
    <x v="1517"/>
    <x v="65"/>
    <n v="7.3609467455621358E-2"/>
  </r>
  <r>
    <x v="549"/>
    <x v="0"/>
    <x v="166"/>
    <x v="0"/>
    <n v="218"/>
    <x v="1518"/>
    <x v="1463"/>
    <n v="8.3229813664596364E-2"/>
  </r>
  <r>
    <x v="649"/>
    <x v="31"/>
    <x v="311"/>
    <x v="1"/>
    <n v="101"/>
    <x v="1519"/>
    <x v="1464"/>
    <n v="-0.93052450558899402"/>
  </r>
  <r>
    <x v="444"/>
    <x v="1"/>
    <x v="187"/>
    <x v="2"/>
    <n v="3644"/>
    <x v="1520"/>
    <x v="1465"/>
    <n v="0.36211569012241851"/>
  </r>
  <r>
    <x v="222"/>
    <x v="0"/>
    <x v="243"/>
    <x v="3"/>
    <n v="766"/>
    <x v="1521"/>
    <x v="1466"/>
    <n v="-8.6055182699477983E-2"/>
  </r>
  <r>
    <x v="649"/>
    <x v="31"/>
    <x v="176"/>
    <x v="4"/>
    <n v="186"/>
    <x v="1522"/>
    <x v="1467"/>
    <n v="-0.8039008961518187"/>
  </r>
  <r>
    <x v="650"/>
    <x v="1"/>
    <x v="290"/>
    <x v="0"/>
    <n v="425"/>
    <x v="1523"/>
    <x v="205"/>
    <n v="8.1081081081081141E-2"/>
  </r>
  <r>
    <x v="651"/>
    <x v="6"/>
    <x v="293"/>
    <x v="1"/>
    <n v="3120"/>
    <x v="1524"/>
    <x v="1468"/>
    <n v="8.772905246671888"/>
  </r>
  <r>
    <x v="466"/>
    <x v="0"/>
    <x v="234"/>
    <x v="2"/>
    <n v="134"/>
    <x v="1525"/>
    <x v="1469"/>
    <n v="0.36040609137055846"/>
  </r>
  <r>
    <x v="385"/>
    <x v="1"/>
    <x v="141"/>
    <x v="3"/>
    <n v="719"/>
    <x v="1526"/>
    <x v="1470"/>
    <n v="-8.8431061806656053E-2"/>
  </r>
  <r>
    <x v="651"/>
    <x v="6"/>
    <x v="351"/>
    <x v="4"/>
    <n v="623"/>
    <x v="1527"/>
    <x v="1092"/>
    <n v="-1.8704469383736932E-2"/>
  </r>
  <r>
    <x v="646"/>
    <x v="3"/>
    <x v="46"/>
    <x v="0"/>
    <n v="759"/>
    <x v="1528"/>
    <x v="1471"/>
    <n v="7.6404892749512454E-2"/>
  </r>
  <r>
    <x v="407"/>
    <x v="1"/>
    <x v="193"/>
    <x v="1"/>
    <n v="394"/>
    <x v="1529"/>
    <x v="1472"/>
    <n v="0.58790931989924444"/>
  </r>
  <r>
    <x v="552"/>
    <x v="0"/>
    <x v="350"/>
    <x v="2"/>
    <n v="231"/>
    <x v="1530"/>
    <x v="1473"/>
    <n v="0.35982339955849896"/>
  </r>
  <r>
    <x v="476"/>
    <x v="0"/>
    <x v="84"/>
    <x v="3"/>
    <n v="45"/>
    <x v="1531"/>
    <x v="1474"/>
    <n v="-9.3198992443324968E-2"/>
  </r>
  <r>
    <x v="407"/>
    <x v="1"/>
    <x v="218"/>
    <x v="4"/>
    <n v="303"/>
    <x v="1532"/>
    <x v="1475"/>
    <n v="0.17101449275362324"/>
  </r>
  <r>
    <x v="84"/>
    <x v="16"/>
    <x v="179"/>
    <x v="0"/>
    <n v="1932"/>
    <x v="1533"/>
    <x v="1476"/>
    <n v="7.5574112734864363E-2"/>
  </r>
  <r>
    <x v="604"/>
    <x v="10"/>
    <x v="156"/>
    <x v="1"/>
    <n v="16349"/>
    <x v="1534"/>
    <x v="1477"/>
    <n v="6.6427493986716657E-2"/>
  </r>
  <r>
    <x v="645"/>
    <x v="1"/>
    <x v="128"/>
    <x v="2"/>
    <n v="249"/>
    <x v="1535"/>
    <x v="1478"/>
    <n v="0.35510204081632657"/>
  </r>
  <r>
    <x v="488"/>
    <x v="0"/>
    <x v="113"/>
    <x v="3"/>
    <n v="6"/>
    <x v="1536"/>
    <x v="1479"/>
    <n v="-9.4339622641509413E-2"/>
  </r>
  <r>
    <x v="604"/>
    <x v="10"/>
    <x v="134"/>
    <x v="4"/>
    <n v="17808"/>
    <x v="1537"/>
    <x v="1480"/>
    <n v="9.2892485903877775E-2"/>
  </r>
  <r>
    <x v="300"/>
    <x v="0"/>
    <x v="157"/>
    <x v="0"/>
    <n v="7226"/>
    <x v="1538"/>
    <x v="1481"/>
    <n v="7.4078891139146341E-2"/>
  </r>
  <r>
    <x v="605"/>
    <x v="0"/>
    <x v="212"/>
    <x v="1"/>
    <n v="181"/>
    <x v="1539"/>
    <x v="45"/>
    <n v="7.7380952380952328E-2"/>
  </r>
  <r>
    <x v="623"/>
    <x v="0"/>
    <x v="118"/>
    <x v="2"/>
    <n v="240"/>
    <x v="1540"/>
    <x v="1482"/>
    <n v="0.35497529992942845"/>
  </r>
  <r>
    <x v="613"/>
    <x v="7"/>
    <x v="311"/>
    <x v="3"/>
    <n v="167405"/>
    <x v="1541"/>
    <x v="1483"/>
    <n v="-9.6415253339589668E-2"/>
  </r>
  <r>
    <x v="605"/>
    <x v="0"/>
    <x v="360"/>
    <x v="4"/>
    <n v="273"/>
    <x v="1542"/>
    <x v="1484"/>
    <n v="0.75703942075623498"/>
  </r>
  <r>
    <x v="652"/>
    <x v="9"/>
    <x v="163"/>
    <x v="0"/>
    <n v="196"/>
    <x v="1543"/>
    <x v="1485"/>
    <n v="7.1038251366120297E-2"/>
  </r>
  <r>
    <x v="311"/>
    <x v="0"/>
    <x v="305"/>
    <x v="1"/>
    <n v="4371"/>
    <x v="1544"/>
    <x v="1486"/>
    <n v="-6.4326233543829603E-2"/>
  </r>
  <r>
    <x v="247"/>
    <x v="7"/>
    <x v="49"/>
    <x v="2"/>
    <n v="9769"/>
    <x v="1545"/>
    <x v="1487"/>
    <n v="0.35433671258989685"/>
  </r>
  <r>
    <x v="113"/>
    <x v="10"/>
    <x v="187"/>
    <x v="3"/>
    <n v="34147"/>
    <x v="1546"/>
    <x v="1488"/>
    <n v="-9.8324889013582384E-2"/>
  </r>
  <r>
    <x v="311"/>
    <x v="0"/>
    <x v="351"/>
    <x v="4"/>
    <n v="5098"/>
    <x v="1547"/>
    <x v="1489"/>
    <n v="9.6727350955979174E-2"/>
  </r>
  <r>
    <x v="653"/>
    <x v="0"/>
    <x v="316"/>
    <x v="0"/>
    <n v="179"/>
    <x v="1548"/>
    <x v="1490"/>
    <n v="6.9454817027632565E-2"/>
  </r>
  <r>
    <x v="654"/>
    <x v="20"/>
    <x v="190"/>
    <x v="1"/>
    <n v="162"/>
    <x v="1549"/>
    <x v="1491"/>
    <n v="-0.61859917598587399"/>
  </r>
  <r>
    <x v="297"/>
    <x v="20"/>
    <x v="25"/>
    <x v="2"/>
    <n v="1737"/>
    <x v="1550"/>
    <x v="1492"/>
    <n v="0.35240875912408764"/>
  </r>
  <r>
    <x v="401"/>
    <x v="0"/>
    <x v="59"/>
    <x v="3"/>
    <n v="1772"/>
    <x v="1551"/>
    <x v="1493"/>
    <n v="-9.8562889482385896E-2"/>
  </r>
  <r>
    <x v="654"/>
    <x v="20"/>
    <x v="286"/>
    <x v="4"/>
    <n v="206"/>
    <x v="1552"/>
    <x v="1494"/>
    <n v="-0.51472320376914016"/>
  </r>
  <r>
    <x v="292"/>
    <x v="7"/>
    <x v="364"/>
    <x v="0"/>
    <n v="2409"/>
    <x v="1553"/>
    <x v="1495"/>
    <n v="6.8588855004158678E-2"/>
  </r>
  <r>
    <x v="655"/>
    <x v="10"/>
    <x v="53"/>
    <x v="1"/>
    <n v="29219"/>
    <x v="1554"/>
    <x v="1496"/>
    <n v="0.21213001182302804"/>
  </r>
  <r>
    <x v="324"/>
    <x v="1"/>
    <x v="165"/>
    <x v="2"/>
    <n v="2246"/>
    <x v="1555"/>
    <x v="1497"/>
    <n v="0.35148552087250851"/>
  </r>
  <r>
    <x v="172"/>
    <x v="3"/>
    <x v="16"/>
    <x v="3"/>
    <n v="450"/>
    <x v="1556"/>
    <x v="1498"/>
    <n v="-9.9099099099099086E-2"/>
  </r>
  <r>
    <x v="655"/>
    <x v="10"/>
    <x v="28"/>
    <x v="4"/>
    <n v="25318"/>
    <x v="1557"/>
    <x v="1499"/>
    <n v="3.9246773903897081E-2"/>
  </r>
  <r>
    <x v="656"/>
    <x v="7"/>
    <x v="278"/>
    <x v="0"/>
    <n v="23071"/>
    <x v="1558"/>
    <x v="1500"/>
    <n v="6.6090592978524265E-2"/>
  </r>
  <r>
    <x v="325"/>
    <x v="10"/>
    <x v="312"/>
    <x v="1"/>
    <n v="2928"/>
    <x v="1559"/>
    <x v="1501"/>
    <n v="0.3937879328811138"/>
  </r>
  <r>
    <x v="570"/>
    <x v="6"/>
    <x v="186"/>
    <x v="2"/>
    <n v="19566"/>
    <x v="1560"/>
    <x v="1502"/>
    <n v="0.35004269339244276"/>
  </r>
  <r>
    <x v="430"/>
    <x v="0"/>
    <x v="219"/>
    <x v="3"/>
    <n v="424"/>
    <x v="1561"/>
    <x v="1503"/>
    <n v="-0.10169491525423724"/>
  </r>
  <r>
    <x v="325"/>
    <x v="10"/>
    <x v="172"/>
    <x v="4"/>
    <n v="1972"/>
    <x v="1562"/>
    <x v="270"/>
    <n v="-0.28326745718050061"/>
  </r>
  <r>
    <x v="118"/>
    <x v="1"/>
    <x v="64"/>
    <x v="0"/>
    <n v="44407"/>
    <x v="1563"/>
    <x v="1504"/>
    <n v="6.5833015813967277E-2"/>
  </r>
  <r>
    <x v="153"/>
    <x v="15"/>
    <x v="190"/>
    <x v="1"/>
    <n v="6233"/>
    <x v="1564"/>
    <x v="1505"/>
    <n v="1.9151710026308097"/>
  </r>
  <r>
    <x v="495"/>
    <x v="0"/>
    <x v="27"/>
    <x v="2"/>
    <n v="40932"/>
    <x v="1565"/>
    <x v="1506"/>
    <n v="0.34221981751555552"/>
  </r>
  <r>
    <x v="657"/>
    <x v="29"/>
    <x v="71"/>
    <x v="3"/>
    <n v="24225"/>
    <x v="1566"/>
    <x v="1507"/>
    <n v="-0.10232062624484362"/>
  </r>
  <r>
    <x v="153"/>
    <x v="15"/>
    <x v="264"/>
    <x v="4"/>
    <n v="1799"/>
    <x v="1567"/>
    <x v="1508"/>
    <n v="-0.47113511924447871"/>
  </r>
  <r>
    <x v="255"/>
    <x v="0"/>
    <x v="39"/>
    <x v="0"/>
    <n v="1011"/>
    <x v="1568"/>
    <x v="1509"/>
    <n v="6.3790608970143436E-2"/>
  </r>
  <r>
    <x v="126"/>
    <x v="10"/>
    <x v="9"/>
    <x v="1"/>
    <n v="27"/>
    <x v="1569"/>
    <x v="1510"/>
    <n v="-0.75482406356413168"/>
  </r>
  <r>
    <x v="469"/>
    <x v="7"/>
    <x v="335"/>
    <x v="2"/>
    <n v="28974"/>
    <x v="1570"/>
    <x v="1511"/>
    <n v="0.34203349988710463"/>
  </r>
  <r>
    <x v="632"/>
    <x v="3"/>
    <x v="252"/>
    <x v="3"/>
    <n v="273"/>
    <x v="1571"/>
    <x v="1512"/>
    <n v="-0.10234278668310726"/>
  </r>
  <r>
    <x v="126"/>
    <x v="10"/>
    <x v="275"/>
    <x v="4"/>
    <n v="106"/>
    <x v="1572"/>
    <x v="1513"/>
    <n v="-2.3041474654377891E-2"/>
  </r>
  <r>
    <x v="658"/>
    <x v="12"/>
    <x v="345"/>
    <x v="0"/>
    <n v="1385"/>
    <x v="1573"/>
    <x v="1514"/>
    <n v="6.1201034383679742E-2"/>
  </r>
  <r>
    <x v="98"/>
    <x v="11"/>
    <x v="15"/>
    <x v="1"/>
    <n v="66"/>
    <x v="1574"/>
    <x v="1515"/>
    <n v="-0.65758754863813229"/>
  </r>
  <r>
    <x v="586"/>
    <x v="7"/>
    <x v="289"/>
    <x v="2"/>
    <n v="164730"/>
    <x v="1575"/>
    <x v="1516"/>
    <n v="0.33999957293768124"/>
  </r>
  <r>
    <x v="376"/>
    <x v="7"/>
    <x v="23"/>
    <x v="3"/>
    <n v="5330"/>
    <x v="1576"/>
    <x v="1517"/>
    <n v="-0.10781913669365806"/>
  </r>
  <r>
    <x v="98"/>
    <x v="11"/>
    <x v="280"/>
    <x v="4"/>
    <n v="253"/>
    <x v="1577"/>
    <x v="1518"/>
    <n v="0.39875604699378031"/>
  </r>
  <r>
    <x v="659"/>
    <x v="1"/>
    <x v="272"/>
    <x v="0"/>
    <n v="491"/>
    <x v="1578"/>
    <x v="1519"/>
    <n v="5.990286022665936E-2"/>
  </r>
  <r>
    <x v="660"/>
    <x v="10"/>
    <x v="239"/>
    <x v="1"/>
    <n v="56012"/>
    <x v="1579"/>
    <x v="1520"/>
    <n v="6.37193998420637"/>
  </r>
  <r>
    <x v="661"/>
    <x v="0"/>
    <x v="212"/>
    <x v="2"/>
    <n v="408"/>
    <x v="1580"/>
    <x v="1521"/>
    <n v="0.32736884912566078"/>
  </r>
  <r>
    <x v="617"/>
    <x v="7"/>
    <x v="318"/>
    <x v="3"/>
    <n v="67847"/>
    <x v="1581"/>
    <x v="1522"/>
    <n v="-0.11055322496067121"/>
  </r>
  <r>
    <x v="660"/>
    <x v="10"/>
    <x v="110"/>
    <x v="4"/>
    <n v="5794"/>
    <x v="1582"/>
    <x v="1523"/>
    <n v="-0.57801973708167953"/>
  </r>
  <r>
    <x v="534"/>
    <x v="7"/>
    <x v="149"/>
    <x v="0"/>
    <n v="2796"/>
    <x v="1583"/>
    <x v="1524"/>
    <n v="5.9492231906024928E-2"/>
  </r>
  <r>
    <x v="338"/>
    <x v="10"/>
    <x v="359"/>
    <x v="1"/>
    <n v="8420"/>
    <x v="1584"/>
    <x v="1525"/>
    <n v="14.43891817556727"/>
  </r>
  <r>
    <x v="558"/>
    <x v="0"/>
    <x v="299"/>
    <x v="2"/>
    <n v="11711"/>
    <x v="1585"/>
    <x v="1526"/>
    <n v="0.32655575221239075"/>
  </r>
  <r>
    <x v="228"/>
    <x v="4"/>
    <x v="324"/>
    <x v="3"/>
    <n v="206"/>
    <x v="1586"/>
    <x v="1527"/>
    <n v="-0.11206896551724133"/>
  </r>
  <r>
    <x v="338"/>
    <x v="10"/>
    <x v="236"/>
    <x v="4"/>
    <n v="520"/>
    <x v="1587"/>
    <x v="82"/>
    <n v="-0.72790895415004253"/>
  </r>
  <r>
    <x v="414"/>
    <x v="1"/>
    <x v="86"/>
    <x v="0"/>
    <n v="8835"/>
    <x v="1588"/>
    <x v="1528"/>
    <n v="5.7767135588147278E-2"/>
  </r>
  <r>
    <x v="662"/>
    <x v="6"/>
    <x v="331"/>
    <x v="1"/>
    <n v="297"/>
    <x v="1589"/>
    <x v="1529"/>
    <n v="-0.47398715961921634"/>
  </r>
  <r>
    <x v="663"/>
    <x v="7"/>
    <x v="290"/>
    <x v="2"/>
    <n v="183"/>
    <x v="1590"/>
    <x v="1530"/>
    <n v="0.32488687782805425"/>
  </r>
  <r>
    <x v="510"/>
    <x v="18"/>
    <x v="203"/>
    <x v="3"/>
    <n v="1630"/>
    <x v="1591"/>
    <x v="1531"/>
    <n v="-0.11376919940193009"/>
  </r>
  <r>
    <x v="662"/>
    <x v="6"/>
    <x v="282"/>
    <x v="4"/>
    <n v="238"/>
    <x v="1592"/>
    <x v="1532"/>
    <n v="-0.45568896512292734"/>
  </r>
  <r>
    <x v="342"/>
    <x v="0"/>
    <x v="252"/>
    <x v="0"/>
    <n v="1292"/>
    <x v="1593"/>
    <x v="1533"/>
    <n v="5.6094819658730977E-2"/>
  </r>
  <r>
    <x v="340"/>
    <x v="6"/>
    <x v="262"/>
    <x v="1"/>
    <n v="3047"/>
    <x v="1594"/>
    <x v="1534"/>
    <n v="-0.12088863242931336"/>
  </r>
  <r>
    <x v="357"/>
    <x v="3"/>
    <x v="208"/>
    <x v="2"/>
    <n v="361"/>
    <x v="1595"/>
    <x v="1535"/>
    <n v="0.31751824817518237"/>
  </r>
  <r>
    <x v="152"/>
    <x v="0"/>
    <x v="287"/>
    <x v="3"/>
    <n v="591"/>
    <x v="1596"/>
    <x v="1536"/>
    <n v="-0.11791044776119408"/>
  </r>
  <r>
    <x v="340"/>
    <x v="6"/>
    <x v="267"/>
    <x v="4"/>
    <n v="4351"/>
    <x v="1597"/>
    <x v="1537"/>
    <n v="0.11966031909418429"/>
  </r>
  <r>
    <x v="424"/>
    <x v="10"/>
    <x v="214"/>
    <x v="0"/>
    <n v="99"/>
    <x v="1598"/>
    <x v="1538"/>
    <n v="5.600000000000005E-2"/>
  </r>
  <r>
    <x v="664"/>
    <x v="6"/>
    <x v="116"/>
    <x v="1"/>
    <n v="107"/>
    <x v="1599"/>
    <x v="1539"/>
    <n v="-0.68225686711210098"/>
  </r>
  <r>
    <x v="604"/>
    <x v="10"/>
    <x v="221"/>
    <x v="2"/>
    <n v="20118"/>
    <x v="1600"/>
    <x v="1540"/>
    <n v="0.31574042281847126"/>
  </r>
  <r>
    <x v="273"/>
    <x v="7"/>
    <x v="57"/>
    <x v="3"/>
    <n v="32358"/>
    <x v="1601"/>
    <x v="1541"/>
    <n v="-0.11840971552924662"/>
  </r>
  <r>
    <x v="664"/>
    <x v="6"/>
    <x v="291"/>
    <x v="4"/>
    <n v="125"/>
    <x v="1602"/>
    <x v="380"/>
    <n v="-0.23254029163468914"/>
  </r>
  <r>
    <x v="199"/>
    <x v="3"/>
    <x v="205"/>
    <x v="0"/>
    <n v="3247"/>
    <x v="1603"/>
    <x v="1542"/>
    <n v="5.3878610840636165E-2"/>
  </r>
  <r>
    <x v="183"/>
    <x v="19"/>
    <x v="176"/>
    <x v="1"/>
    <n v="2441"/>
    <x v="1604"/>
    <x v="1543"/>
    <n v="-0.30072334025639191"/>
  </r>
  <r>
    <x v="162"/>
    <x v="6"/>
    <x v="134"/>
    <x v="2"/>
    <n v="11624"/>
    <x v="1605"/>
    <x v="1544"/>
    <n v="0.31190835602330602"/>
  </r>
  <r>
    <x v="575"/>
    <x v="6"/>
    <x v="255"/>
    <x v="3"/>
    <n v="5662"/>
    <x v="1606"/>
    <x v="1545"/>
    <n v="-0.11983366690632102"/>
  </r>
  <r>
    <x v="183"/>
    <x v="19"/>
    <x v="317"/>
    <x v="4"/>
    <n v="3645"/>
    <x v="1607"/>
    <x v="1546"/>
    <n v="5.5527401723014513E-2"/>
  </r>
  <r>
    <x v="12"/>
    <x v="8"/>
    <x v="137"/>
    <x v="0"/>
    <n v="153128"/>
    <x v="1608"/>
    <x v="1547"/>
    <n v="5.3685288863244862E-2"/>
  </r>
  <r>
    <x v="665"/>
    <x v="18"/>
    <x v="95"/>
    <x v="1"/>
    <n v="8130"/>
    <x v="1609"/>
    <x v="1548"/>
    <n v="1.9027938944925467"/>
  </r>
  <r>
    <x v="127"/>
    <x v="0"/>
    <x v="160"/>
    <x v="2"/>
    <n v="179"/>
    <x v="1610"/>
    <x v="1549"/>
    <n v="0.31015553522415362"/>
  </r>
  <r>
    <x v="500"/>
    <x v="1"/>
    <x v="297"/>
    <x v="3"/>
    <n v="1397"/>
    <x v="1611"/>
    <x v="1550"/>
    <n v="-0.12489233419465973"/>
  </r>
  <r>
    <x v="665"/>
    <x v="18"/>
    <x v="122"/>
    <x v="4"/>
    <n v="1077"/>
    <x v="1612"/>
    <x v="1551"/>
    <n v="-0.71583113456464376"/>
  </r>
  <r>
    <x v="491"/>
    <x v="0"/>
    <x v="120"/>
    <x v="0"/>
    <n v="631"/>
    <x v="1613"/>
    <x v="1552"/>
    <n v="5.2324369397540149E-2"/>
  </r>
  <r>
    <x v="588"/>
    <x v="5"/>
    <x v="151"/>
    <x v="1"/>
    <n v="310"/>
    <x v="1614"/>
    <x v="1553"/>
    <n v="0.2569690826153066"/>
  </r>
  <r>
    <x v="479"/>
    <x v="20"/>
    <x v="287"/>
    <x v="2"/>
    <n v="876"/>
    <x v="1615"/>
    <x v="1554"/>
    <n v="0.30527100018625442"/>
  </r>
  <r>
    <x v="159"/>
    <x v="0"/>
    <x v="290"/>
    <x v="3"/>
    <n v="1194"/>
    <x v="1616"/>
    <x v="1555"/>
    <n v="-0.12519461489147354"/>
  </r>
  <r>
    <x v="588"/>
    <x v="5"/>
    <x v="99"/>
    <x v="4"/>
    <n v="220"/>
    <x v="1617"/>
    <x v="1556"/>
    <n v="-0.16587677725118488"/>
  </r>
  <r>
    <x v="113"/>
    <x v="10"/>
    <x v="231"/>
    <x v="0"/>
    <n v="35060"/>
    <x v="1618"/>
    <x v="1557"/>
    <n v="4.9382485099954243E-2"/>
  </r>
  <r>
    <x v="666"/>
    <x v="10"/>
    <x v="290"/>
    <x v="1"/>
    <n v="174"/>
    <x v="1619"/>
    <x v="1558"/>
    <n v="-0.27688311688311684"/>
  </r>
  <r>
    <x v="280"/>
    <x v="7"/>
    <x v="239"/>
    <x v="2"/>
    <n v="622"/>
    <x v="1620"/>
    <x v="1559"/>
    <n v="0.30227689086626541"/>
  </r>
  <r>
    <x v="661"/>
    <x v="0"/>
    <x v="123"/>
    <x v="3"/>
    <n v="223"/>
    <x v="1621"/>
    <x v="1560"/>
    <n v="-0.12762836185819071"/>
  </r>
  <r>
    <x v="666"/>
    <x v="10"/>
    <x v="12"/>
    <x v="4"/>
    <n v="146"/>
    <x v="1622"/>
    <x v="1561"/>
    <n v="-0.41629185407296354"/>
  </r>
  <r>
    <x v="299"/>
    <x v="3"/>
    <x v="147"/>
    <x v="0"/>
    <n v="24413"/>
    <x v="1623"/>
    <x v="1562"/>
    <n v="4.9226124282134576E-2"/>
  </r>
  <r>
    <x v="321"/>
    <x v="28"/>
    <x v="289"/>
    <x v="1"/>
    <n v="12324"/>
    <x v="1624"/>
    <x v="1563"/>
    <n v="0.84149872055884489"/>
  </r>
  <r>
    <x v="587"/>
    <x v="1"/>
    <x v="223"/>
    <x v="2"/>
    <n v="268"/>
    <x v="1625"/>
    <x v="1564"/>
    <n v="0.29939393939393932"/>
  </r>
  <r>
    <x v="325"/>
    <x v="10"/>
    <x v="324"/>
    <x v="3"/>
    <n v="2367"/>
    <x v="1626"/>
    <x v="1565"/>
    <n v="-0.13013918875465114"/>
  </r>
  <r>
    <x v="321"/>
    <x v="28"/>
    <x v="225"/>
    <x v="4"/>
    <n v="4524"/>
    <x v="1627"/>
    <x v="1566"/>
    <n v="-0.53714526875807256"/>
  </r>
  <r>
    <x v="667"/>
    <x v="7"/>
    <x v="351"/>
    <x v="0"/>
    <n v="4425"/>
    <x v="1628"/>
    <x v="1567"/>
    <n v="4.6315727248544381E-2"/>
  </r>
  <r>
    <x v="332"/>
    <x v="18"/>
    <x v="96"/>
    <x v="1"/>
    <n v="64"/>
    <x v="1629"/>
    <x v="1568"/>
    <n v="-0.24035608308605338"/>
  </r>
  <r>
    <x v="617"/>
    <x v="7"/>
    <x v="122"/>
    <x v="2"/>
    <n v="92385"/>
    <x v="1630"/>
    <x v="1569"/>
    <n v="0.29659973263814754"/>
  </r>
  <r>
    <x v="587"/>
    <x v="1"/>
    <x v="204"/>
    <x v="3"/>
    <n v="196"/>
    <x v="1631"/>
    <x v="1570"/>
    <n v="-0.13322277501381974"/>
  </r>
  <r>
    <x v="332"/>
    <x v="18"/>
    <x v="9"/>
    <x v="4"/>
    <n v="46"/>
    <x v="1632"/>
    <x v="1571"/>
    <n v="-0.52699228791773778"/>
  </r>
  <r>
    <x v="668"/>
    <x v="7"/>
    <x v="272"/>
    <x v="0"/>
    <n v="5220"/>
    <x v="1633"/>
    <x v="1572"/>
    <n v="4.3478260869565188E-2"/>
  </r>
  <r>
    <x v="414"/>
    <x v="1"/>
    <x v="250"/>
    <x v="1"/>
    <n v="13770"/>
    <x v="1634"/>
    <x v="1573"/>
    <n v="0.55450504480350116"/>
  </r>
  <r>
    <x v="32"/>
    <x v="13"/>
    <x v="224"/>
    <x v="2"/>
    <n v="611"/>
    <x v="1635"/>
    <x v="1574"/>
    <n v="0.29586426299045598"/>
  </r>
  <r>
    <x v="567"/>
    <x v="0"/>
    <x v="123"/>
    <x v="3"/>
    <n v="1209"/>
    <x v="1636"/>
    <x v="1575"/>
    <n v="-0.13364385524901468"/>
  </r>
  <r>
    <x v="414"/>
    <x v="1"/>
    <x v="103"/>
    <x v="4"/>
    <n v="8399"/>
    <x v="1637"/>
    <x v="1576"/>
    <n v="-0.2787772100811472"/>
  </r>
  <r>
    <x v="237"/>
    <x v="2"/>
    <x v="354"/>
    <x v="0"/>
    <n v="732"/>
    <x v="1638"/>
    <x v="1577"/>
    <n v="3.9772727272727293E-2"/>
  </r>
  <r>
    <x v="608"/>
    <x v="1"/>
    <x v="250"/>
    <x v="1"/>
    <n v="3105"/>
    <x v="1639"/>
    <x v="1578"/>
    <n v="0.15556382582806094"/>
  </r>
  <r>
    <x v="669"/>
    <x v="1"/>
    <x v="133"/>
    <x v="2"/>
    <n v="277"/>
    <x v="1640"/>
    <x v="1579"/>
    <n v="0.28837209302325584"/>
  </r>
  <r>
    <x v="275"/>
    <x v="7"/>
    <x v="6"/>
    <x v="3"/>
    <n v="696"/>
    <x v="1641"/>
    <x v="1580"/>
    <n v="-0.13392440503966407"/>
  </r>
  <r>
    <x v="608"/>
    <x v="1"/>
    <x v="16"/>
    <x v="4"/>
    <n v="2992"/>
    <x v="1642"/>
    <x v="1581"/>
    <n v="-1.1276797885084067E-2"/>
  </r>
  <r>
    <x v="665"/>
    <x v="18"/>
    <x v="354"/>
    <x v="0"/>
    <n v="2691"/>
    <x v="1643"/>
    <x v="1582"/>
    <n v="3.8745476477684004E-2"/>
  </r>
  <r>
    <x v="428"/>
    <x v="1"/>
    <x v="175"/>
    <x v="1"/>
    <n v="561"/>
    <x v="1644"/>
    <x v="1583"/>
    <n v="-0.30038971161340611"/>
  </r>
  <r>
    <x v="670"/>
    <x v="6"/>
    <x v="126"/>
    <x v="2"/>
    <n v="1034"/>
    <x v="1645"/>
    <x v="1584"/>
    <n v="0.28727046374105192"/>
  </r>
  <r>
    <x v="539"/>
    <x v="0"/>
    <x v="159"/>
    <x v="3"/>
    <n v="2233"/>
    <x v="1646"/>
    <x v="1585"/>
    <n v="-0.1354176749588617"/>
  </r>
  <r>
    <x v="428"/>
    <x v="1"/>
    <x v="317"/>
    <x v="4"/>
    <n v="630"/>
    <x v="1647"/>
    <x v="1586"/>
    <n v="-0.36778725539387858"/>
  </r>
  <r>
    <x v="266"/>
    <x v="0"/>
    <x v="365"/>
    <x v="0"/>
    <n v="88"/>
    <x v="1648"/>
    <x v="1429"/>
    <n v="3.8348082595870192E-2"/>
  </r>
  <r>
    <x v="118"/>
    <x v="1"/>
    <x v="286"/>
    <x v="1"/>
    <n v="268753"/>
    <x v="1649"/>
    <x v="1587"/>
    <n v="5.1145020149192328"/>
  </r>
  <r>
    <x v="433"/>
    <x v="0"/>
    <x v="343"/>
    <x v="2"/>
    <n v="6236"/>
    <x v="1650"/>
    <x v="1588"/>
    <n v="0.28706689713887679"/>
  </r>
  <r>
    <x v="532"/>
    <x v="9"/>
    <x v="356"/>
    <x v="3"/>
    <n v="232"/>
    <x v="1651"/>
    <x v="1589"/>
    <n v="-0.13594040968342647"/>
  </r>
  <r>
    <x v="118"/>
    <x v="1"/>
    <x v="107"/>
    <x v="4"/>
    <n v="42199"/>
    <x v="1652"/>
    <x v="1590"/>
    <n v="-0.72602455124906695"/>
  </r>
  <r>
    <x v="629"/>
    <x v="0"/>
    <x v="100"/>
    <x v="0"/>
    <n v="9493"/>
    <x v="1653"/>
    <x v="1591"/>
    <n v="3.7443820608445089E-2"/>
  </r>
  <r>
    <x v="350"/>
    <x v="1"/>
    <x v="209"/>
    <x v="1"/>
    <n v="492"/>
    <x v="1654"/>
    <x v="1592"/>
    <n v="1.342857142857143"/>
  </r>
  <r>
    <x v="490"/>
    <x v="3"/>
    <x v="132"/>
    <x v="2"/>
    <n v="29306"/>
    <x v="1655"/>
    <x v="1593"/>
    <n v="0.28231381814999557"/>
  </r>
  <r>
    <x v="671"/>
    <x v="0"/>
    <x v="196"/>
    <x v="3"/>
    <n v="363"/>
    <x v="1656"/>
    <x v="1594"/>
    <n v="-0.1380231522707035"/>
  </r>
  <r>
    <x v="350"/>
    <x v="1"/>
    <x v="94"/>
    <x v="4"/>
    <n v="159"/>
    <x v="1657"/>
    <x v="1595"/>
    <n v="-0.39022051773729627"/>
  </r>
  <r>
    <x v="295"/>
    <x v="7"/>
    <x v="34"/>
    <x v="0"/>
    <n v="4714"/>
    <x v="1658"/>
    <x v="1596"/>
    <n v="3.6784516412822432E-2"/>
  </r>
  <r>
    <x v="463"/>
    <x v="1"/>
    <x v="230"/>
    <x v="1"/>
    <n v="1874"/>
    <x v="1659"/>
    <x v="1597"/>
    <n v="-0.43751172475893896"/>
  </r>
  <r>
    <x v="290"/>
    <x v="6"/>
    <x v="222"/>
    <x v="2"/>
    <n v="816"/>
    <x v="1660"/>
    <x v="1598"/>
    <n v="0.27974906881003725"/>
  </r>
  <r>
    <x v="163"/>
    <x v="7"/>
    <x v="340"/>
    <x v="3"/>
    <n v="1512"/>
    <x v="1661"/>
    <x v="1599"/>
    <n v="-0.13901345291479816"/>
  </r>
  <r>
    <x v="463"/>
    <x v="1"/>
    <x v="315"/>
    <x v="4"/>
    <n v="4266"/>
    <x v="1662"/>
    <x v="1600"/>
    <n v="0.2330370691523953"/>
  </r>
  <r>
    <x v="290"/>
    <x v="6"/>
    <x v="145"/>
    <x v="0"/>
    <n v="732"/>
    <x v="1663"/>
    <x v="1601"/>
    <n v="3.5910136210861587E-2"/>
  </r>
  <r>
    <x v="455"/>
    <x v="1"/>
    <x v="29"/>
    <x v="1"/>
    <n v="2254"/>
    <x v="1664"/>
    <x v="1602"/>
    <n v="0.25222222222222213"/>
  </r>
  <r>
    <x v="243"/>
    <x v="0"/>
    <x v="290"/>
    <x v="2"/>
    <n v="1739"/>
    <x v="1665"/>
    <x v="1603"/>
    <n v="0.27050228310502278"/>
  </r>
  <r>
    <x v="346"/>
    <x v="18"/>
    <x v="45"/>
    <x v="3"/>
    <n v="129"/>
    <x v="1666"/>
    <x v="71"/>
    <n v="-0.13928273561301086"/>
  </r>
  <r>
    <x v="455"/>
    <x v="1"/>
    <x v="261"/>
    <x v="4"/>
    <n v="1087"/>
    <x v="1667"/>
    <x v="1604"/>
    <n v="-0.47781180568065817"/>
  </r>
  <r>
    <x v="672"/>
    <x v="7"/>
    <x v="165"/>
    <x v="0"/>
    <n v="4136"/>
    <x v="1668"/>
    <x v="1605"/>
    <n v="3.529411764705892E-2"/>
  </r>
  <r>
    <x v="359"/>
    <x v="1"/>
    <x v="181"/>
    <x v="1"/>
    <n v="20700"/>
    <x v="1669"/>
    <x v="1606"/>
    <n v="-1.9915367087853908E-2"/>
  </r>
  <r>
    <x v="123"/>
    <x v="25"/>
    <x v="254"/>
    <x v="2"/>
    <n v="392"/>
    <x v="1670"/>
    <x v="1607"/>
    <n v="0.26655896607431351"/>
  </r>
  <r>
    <x v="597"/>
    <x v="10"/>
    <x v="325"/>
    <x v="3"/>
    <n v="10207"/>
    <x v="1671"/>
    <x v="1608"/>
    <n v="-0.14036362105085132"/>
  </r>
  <r>
    <x v="359"/>
    <x v="1"/>
    <x v="66"/>
    <x v="4"/>
    <n v="24389"/>
    <x v="1672"/>
    <x v="1609"/>
    <n v="-0.13457026138717509"/>
  </r>
  <r>
    <x v="179"/>
    <x v="6"/>
    <x v="186"/>
    <x v="0"/>
    <n v="89"/>
    <x v="1673"/>
    <x v="1610"/>
    <n v="3.1884057971014457E-2"/>
  </r>
  <r>
    <x v="594"/>
    <x v="5"/>
    <x v="197"/>
    <x v="1"/>
    <n v="1292"/>
    <x v="1674"/>
    <x v="1611"/>
    <n v="-0.34136239087491238"/>
  </r>
  <r>
    <x v="375"/>
    <x v="10"/>
    <x v="59"/>
    <x v="2"/>
    <n v="824"/>
    <x v="1675"/>
    <x v="1612"/>
    <n v="0.25633695445016191"/>
  </r>
  <r>
    <x v="572"/>
    <x v="10"/>
    <x v="44"/>
    <x v="3"/>
    <n v="6332"/>
    <x v="1676"/>
    <x v="1613"/>
    <n v="-0.14059345469351747"/>
  </r>
  <r>
    <x v="594"/>
    <x v="5"/>
    <x v="177"/>
    <x v="4"/>
    <n v="204"/>
    <x v="1677"/>
    <x v="1614"/>
    <n v="-0.85493333333333332"/>
  </r>
  <r>
    <x v="574"/>
    <x v="7"/>
    <x v="309"/>
    <x v="0"/>
    <n v="3048"/>
    <x v="1678"/>
    <x v="1615"/>
    <n v="2.9295061207260442E-2"/>
  </r>
  <r>
    <x v="412"/>
    <x v="0"/>
    <x v="286"/>
    <x v="1"/>
    <n v="2474"/>
    <x v="1679"/>
    <x v="1616"/>
    <n v="0.27665613107140552"/>
  </r>
  <r>
    <x v="673"/>
    <x v="7"/>
    <x v="247"/>
    <x v="2"/>
    <n v="1652"/>
    <x v="1680"/>
    <x v="1617"/>
    <n v="0.25519992401937497"/>
  </r>
  <r>
    <x v="355"/>
    <x v="7"/>
    <x v="172"/>
    <x v="3"/>
    <n v="3471"/>
    <x v="1681"/>
    <x v="1618"/>
    <n v="-0.14121358322508815"/>
  </r>
  <r>
    <x v="412"/>
    <x v="0"/>
    <x v="202"/>
    <x v="4"/>
    <n v="930"/>
    <x v="1682"/>
    <x v="1619"/>
    <n v="-0.57688808007279346"/>
  </r>
  <r>
    <x v="674"/>
    <x v="1"/>
    <x v="116"/>
    <x v="0"/>
    <n v="544"/>
    <x v="1683"/>
    <x v="1620"/>
    <n v="2.2796709753231559E-2"/>
  </r>
  <r>
    <x v="388"/>
    <x v="7"/>
    <x v="184"/>
    <x v="1"/>
    <n v="401"/>
    <x v="1684"/>
    <x v="62"/>
    <n v="1.134397870924817"/>
  </r>
  <r>
    <x v="333"/>
    <x v="1"/>
    <x v="320"/>
    <x v="2"/>
    <n v="464"/>
    <x v="1685"/>
    <x v="1621"/>
    <n v="0.25405405405405412"/>
  </r>
  <r>
    <x v="538"/>
    <x v="2"/>
    <x v="363"/>
    <x v="3"/>
    <n v="1223"/>
    <x v="1686"/>
    <x v="1622"/>
    <n v="-0.14408188259994748"/>
  </r>
  <r>
    <x v="388"/>
    <x v="7"/>
    <x v="194"/>
    <x v="4"/>
    <n v="136"/>
    <x v="1687"/>
    <x v="41"/>
    <n v="-0.42189160467587672"/>
  </r>
  <r>
    <x v="519"/>
    <x v="0"/>
    <x v="363"/>
    <x v="0"/>
    <n v="1090"/>
    <x v="1688"/>
    <x v="1623"/>
    <n v="2.0599250936329527E-2"/>
  </r>
  <r>
    <x v="656"/>
    <x v="7"/>
    <x v="21"/>
    <x v="1"/>
    <n v="27662"/>
    <x v="1689"/>
    <x v="1624"/>
    <n v="0.21069015510025957"/>
  </r>
  <r>
    <x v="521"/>
    <x v="6"/>
    <x v="118"/>
    <x v="2"/>
    <n v="899"/>
    <x v="1690"/>
    <x v="1625"/>
    <n v="0.24947880472550388"/>
  </r>
  <r>
    <x v="525"/>
    <x v="19"/>
    <x v="194"/>
    <x v="3"/>
    <n v="21273"/>
    <x v="1691"/>
    <x v="1626"/>
    <n v="-0.14589847180748283"/>
  </r>
  <r>
    <x v="656"/>
    <x v="7"/>
    <x v="323"/>
    <x v="4"/>
    <n v="27527"/>
    <x v="1692"/>
    <x v="1627"/>
    <n v="0.10939491488708297"/>
  </r>
  <r>
    <x v="302"/>
    <x v="0"/>
    <x v="357"/>
    <x v="0"/>
    <n v="5016"/>
    <x v="1693"/>
    <x v="1628"/>
    <n v="1.9641722779824677E-2"/>
  </r>
  <r>
    <x v="355"/>
    <x v="7"/>
    <x v="310"/>
    <x v="1"/>
    <n v="5209"/>
    <x v="1694"/>
    <x v="1629"/>
    <n v="0.7779674033620616"/>
  </r>
  <r>
    <x v="160"/>
    <x v="0"/>
    <x v="47"/>
    <x v="2"/>
    <n v="137"/>
    <x v="1695"/>
    <x v="1630"/>
    <n v="0.24263038548752824"/>
  </r>
  <r>
    <x v="340"/>
    <x v="6"/>
    <x v="290"/>
    <x v="3"/>
    <n v="3235"/>
    <x v="1696"/>
    <x v="1631"/>
    <n v="-0.14960733414385696"/>
  </r>
  <r>
    <x v="355"/>
    <x v="7"/>
    <x v="205"/>
    <x v="4"/>
    <n v="1183"/>
    <x v="1697"/>
    <x v="1632"/>
    <n v="-0.72122890217679458"/>
  </r>
  <r>
    <x v="167"/>
    <x v="0"/>
    <x v="342"/>
    <x v="0"/>
    <n v="7925"/>
    <x v="1698"/>
    <x v="1633"/>
    <n v="1.4026838123570418E-2"/>
  </r>
  <r>
    <x v="238"/>
    <x v="18"/>
    <x v="211"/>
    <x v="1"/>
    <n v="137"/>
    <x v="1699"/>
    <x v="576"/>
    <n v="-0.62872628726287261"/>
  </r>
  <r>
    <x v="675"/>
    <x v="0"/>
    <x v="88"/>
    <x v="2"/>
    <n v="146"/>
    <x v="1700"/>
    <x v="1634"/>
    <n v="0.23991507430997872"/>
  </r>
  <r>
    <x v="457"/>
    <x v="0"/>
    <x v="93"/>
    <x v="3"/>
    <n v="709"/>
    <x v="1701"/>
    <x v="1635"/>
    <n v="-0.15267403645055277"/>
  </r>
  <r>
    <x v="238"/>
    <x v="18"/>
    <x v="220"/>
    <x v="4"/>
    <n v="178"/>
    <x v="1702"/>
    <x v="1636"/>
    <n v="-0.53296162676287306"/>
  </r>
  <r>
    <x v="326"/>
    <x v="20"/>
    <x v="315"/>
    <x v="0"/>
    <n v="15793"/>
    <x v="1703"/>
    <x v="1637"/>
    <n v="8.8956320370519038E-3"/>
  </r>
  <r>
    <x v="669"/>
    <x v="1"/>
    <x v="314"/>
    <x v="1"/>
    <n v="241"/>
    <x v="1704"/>
    <x v="1638"/>
    <n v="0.21257861635220121"/>
  </r>
  <r>
    <x v="520"/>
    <x v="0"/>
    <x v="290"/>
    <x v="2"/>
    <n v="6105"/>
    <x v="1705"/>
    <x v="1639"/>
    <n v="0.23811696706973917"/>
  </r>
  <r>
    <x v="133"/>
    <x v="0"/>
    <x v="124"/>
    <x v="3"/>
    <n v="1584"/>
    <x v="1706"/>
    <x v="1640"/>
    <n v="-0.15767083222547196"/>
  </r>
  <r>
    <x v="669"/>
    <x v="1"/>
    <x v="83"/>
    <x v="4"/>
    <n v="336"/>
    <x v="1707"/>
    <x v="1641"/>
    <n v="0.651105651105651"/>
  </r>
  <r>
    <x v="411"/>
    <x v="0"/>
    <x v="34"/>
    <x v="0"/>
    <n v="955"/>
    <x v="1708"/>
    <x v="1642"/>
    <n v="8.4477296726503948E-3"/>
  </r>
  <r>
    <x v="312"/>
    <x v="1"/>
    <x v="70"/>
    <x v="1"/>
    <n v="814"/>
    <x v="1709"/>
    <x v="1643"/>
    <n v="-0.15702265372168289"/>
  </r>
  <r>
    <x v="306"/>
    <x v="0"/>
    <x v="259"/>
    <x v="2"/>
    <n v="884"/>
    <x v="1710"/>
    <x v="1644"/>
    <n v="0.233129904097646"/>
  </r>
  <r>
    <x v="676"/>
    <x v="3"/>
    <x v="58"/>
    <x v="3"/>
    <n v="58520"/>
    <x v="1711"/>
    <x v="1645"/>
    <n v="-0.15881318199540972"/>
  </r>
  <r>
    <x v="312"/>
    <x v="1"/>
    <x v="0"/>
    <x v="4"/>
    <n v="764"/>
    <x v="1712"/>
    <x v="1646"/>
    <n v="-0.33070521243977224"/>
  </r>
  <r>
    <x v="586"/>
    <x v="7"/>
    <x v="211"/>
    <x v="0"/>
    <n v="110142"/>
    <x v="1713"/>
    <x v="1647"/>
    <n v="6.0662942169822376E-3"/>
  </r>
  <r>
    <x v="536"/>
    <x v="18"/>
    <x v="199"/>
    <x v="1"/>
    <n v="178"/>
    <x v="1714"/>
    <x v="1648"/>
    <n v="0.10903426791277249"/>
  </r>
  <r>
    <x v="12"/>
    <x v="8"/>
    <x v="275"/>
    <x v="2"/>
    <n v="198446"/>
    <x v="1715"/>
    <x v="1649"/>
    <n v="0.2314623405857863"/>
  </r>
  <r>
    <x v="76"/>
    <x v="16"/>
    <x v="248"/>
    <x v="3"/>
    <n v="2544"/>
    <x v="1716"/>
    <x v="1650"/>
    <n v="-0.16150296638101513"/>
  </r>
  <r>
    <x v="536"/>
    <x v="18"/>
    <x v="233"/>
    <x v="4"/>
    <n v="60"/>
    <x v="1717"/>
    <x v="12"/>
    <n v="-0.50920245398773001"/>
  </r>
  <r>
    <x v="670"/>
    <x v="6"/>
    <x v="102"/>
    <x v="0"/>
    <n v="727"/>
    <x v="1718"/>
    <x v="1651"/>
    <n v="-1.5450643776824258E-3"/>
  </r>
  <r>
    <x v="284"/>
    <x v="1"/>
    <x v="145"/>
    <x v="1"/>
    <n v="452"/>
    <x v="1719"/>
    <x v="1652"/>
    <n v="-8.8250126071608648E-2"/>
  </r>
  <r>
    <x v="251"/>
    <x v="0"/>
    <x v="38"/>
    <x v="2"/>
    <n v="744"/>
    <x v="1720"/>
    <x v="1653"/>
    <n v="0.23102378490175801"/>
  </r>
  <r>
    <x v="364"/>
    <x v="5"/>
    <x v="135"/>
    <x v="3"/>
    <n v="321"/>
    <x v="1721"/>
    <x v="1654"/>
    <n v="-0.16242661448140905"/>
  </r>
  <r>
    <x v="284"/>
    <x v="1"/>
    <x v="346"/>
    <x v="4"/>
    <n v="895"/>
    <x v="1722"/>
    <x v="1655"/>
    <n v="0.3049024968106433"/>
  </r>
  <r>
    <x v="347"/>
    <x v="7"/>
    <x v="267"/>
    <x v="0"/>
    <n v="308"/>
    <x v="1723"/>
    <x v="1656"/>
    <n v="-1.6207455429497752E-3"/>
  </r>
  <r>
    <x v="180"/>
    <x v="0"/>
    <x v="3"/>
    <x v="1"/>
    <n v="233"/>
    <x v="1724"/>
    <x v="1657"/>
    <n v="0.28729281767955794"/>
  </r>
  <r>
    <x v="677"/>
    <x v="0"/>
    <x v="201"/>
    <x v="2"/>
    <n v="477"/>
    <x v="1725"/>
    <x v="1658"/>
    <n v="0.2289855072463769"/>
  </r>
  <r>
    <x v="678"/>
    <x v="0"/>
    <x v="62"/>
    <x v="3"/>
    <n v="1169"/>
    <x v="1726"/>
    <x v="1659"/>
    <n v="-0.16514908052133548"/>
  </r>
  <r>
    <x v="180"/>
    <x v="0"/>
    <x v="160"/>
    <x v="4"/>
    <n v="42"/>
    <x v="1727"/>
    <x v="1660"/>
    <n v="-0.76811594202898548"/>
  </r>
  <r>
    <x v="679"/>
    <x v="0"/>
    <x v="272"/>
    <x v="0"/>
    <n v="288"/>
    <x v="1728"/>
    <x v="1661"/>
    <n v="-5.1813471502590858E-3"/>
  </r>
  <r>
    <x v="82"/>
    <x v="0"/>
    <x v="220"/>
    <x v="1"/>
    <n v="41"/>
    <x v="1729"/>
    <x v="35"/>
    <n v="-0.8544809228039042"/>
  </r>
  <r>
    <x v="439"/>
    <x v="0"/>
    <x v="30"/>
    <x v="2"/>
    <n v="302"/>
    <x v="1730"/>
    <x v="1662"/>
    <n v="0.21958606764260469"/>
  </r>
  <r>
    <x v="655"/>
    <x v="10"/>
    <x v="108"/>
    <x v="3"/>
    <n v="20906"/>
    <x v="1731"/>
    <x v="1663"/>
    <n v="-0.16581626291191887"/>
  </r>
  <r>
    <x v="82"/>
    <x v="0"/>
    <x v="296"/>
    <x v="4"/>
    <n v="776"/>
    <x v="1732"/>
    <x v="1664"/>
    <n v="1.1813070976809557"/>
  </r>
  <r>
    <x v="680"/>
    <x v="7"/>
    <x v="341"/>
    <x v="0"/>
    <n v="1154"/>
    <x v="1733"/>
    <x v="1665"/>
    <n v="-7.4185571443931009E-3"/>
  </r>
  <r>
    <x v="518"/>
    <x v="0"/>
    <x v="64"/>
    <x v="1"/>
    <n v="1364"/>
    <x v="1734"/>
    <x v="1666"/>
    <n v="0.52083623693379799"/>
  </r>
  <r>
    <x v="563"/>
    <x v="7"/>
    <x v="254"/>
    <x v="2"/>
    <n v="148818"/>
    <x v="1735"/>
    <x v="1667"/>
    <n v="0.21849006974971963"/>
  </r>
  <r>
    <x v="554"/>
    <x v="16"/>
    <x v="236"/>
    <x v="3"/>
    <n v="268"/>
    <x v="1736"/>
    <x v="1316"/>
    <n v="-0.1683475562451513"/>
  </r>
  <r>
    <x v="518"/>
    <x v="0"/>
    <x v="124"/>
    <x v="4"/>
    <n v="748"/>
    <x v="1737"/>
    <x v="1668"/>
    <n v="-0.29006999644085896"/>
  </r>
  <r>
    <x v="81"/>
    <x v="16"/>
    <x v="74"/>
    <x v="0"/>
    <n v="558"/>
    <x v="1738"/>
    <x v="1669"/>
    <n v="-1.2389380530973493E-2"/>
  </r>
  <r>
    <x v="322"/>
    <x v="0"/>
    <x v="331"/>
    <x v="1"/>
    <n v="187"/>
    <x v="1739"/>
    <x v="1670"/>
    <n v="-0.47025495750708213"/>
  </r>
  <r>
    <x v="264"/>
    <x v="19"/>
    <x v="134"/>
    <x v="2"/>
    <n v="29905"/>
    <x v="1740"/>
    <x v="1671"/>
    <n v="0.21507620890534929"/>
  </r>
  <r>
    <x v="384"/>
    <x v="23"/>
    <x v="285"/>
    <x v="3"/>
    <n v="335"/>
    <x v="1741"/>
    <x v="1672"/>
    <n v="-0.17334978408389878"/>
  </r>
  <r>
    <x v="322"/>
    <x v="0"/>
    <x v="349"/>
    <x v="4"/>
    <n v="169"/>
    <x v="1742"/>
    <x v="692"/>
    <n v="-0.51541218637992836"/>
  </r>
  <r>
    <x v="239"/>
    <x v="1"/>
    <x v="183"/>
    <x v="0"/>
    <n v="4367"/>
    <x v="1743"/>
    <x v="1673"/>
    <n v="-1.3664596273291973E-2"/>
  </r>
  <r>
    <x v="65"/>
    <x v="7"/>
    <x v="104"/>
    <x v="1"/>
    <n v="1031"/>
    <x v="1744"/>
    <x v="1674"/>
    <n v="0.19657623676193237"/>
  </r>
  <r>
    <x v="97"/>
    <x v="16"/>
    <x v="319"/>
    <x v="2"/>
    <n v="27"/>
    <x v="1745"/>
    <x v="127"/>
    <n v="0.21348314606741581"/>
  </r>
  <r>
    <x v="301"/>
    <x v="3"/>
    <x v="109"/>
    <x v="3"/>
    <n v="1940"/>
    <x v="1746"/>
    <x v="1675"/>
    <n v="-0.18989456101889546"/>
  </r>
  <r>
    <x v="65"/>
    <x v="7"/>
    <x v="314"/>
    <x v="4"/>
    <n v="4652"/>
    <x v="1747"/>
    <x v="1676"/>
    <n v="4.0482908301682041"/>
  </r>
  <r>
    <x v="476"/>
    <x v="0"/>
    <x v="48"/>
    <x v="0"/>
    <n v="60"/>
    <x v="1748"/>
    <x v="1677"/>
    <n v="-1.4373716632443578E-2"/>
  </r>
  <r>
    <x v="41"/>
    <x v="0"/>
    <x v="180"/>
    <x v="1"/>
    <n v="84"/>
    <x v="1749"/>
    <x v="1678"/>
    <n v="4.1860465116279055E-2"/>
  </r>
  <r>
    <x v="113"/>
    <x v="10"/>
    <x v="26"/>
    <x v="2"/>
    <n v="43878"/>
    <x v="1750"/>
    <x v="1679"/>
    <n v="0.21271920732971261"/>
  </r>
  <r>
    <x v="681"/>
    <x v="0"/>
    <x v="127"/>
    <x v="3"/>
    <n v="315"/>
    <x v="1751"/>
    <x v="1680"/>
    <n v="-0.18997107039537131"/>
  </r>
  <r>
    <x v="41"/>
    <x v="0"/>
    <x v="125"/>
    <x v="4"/>
    <n v="21"/>
    <x v="1752"/>
    <x v="1681"/>
    <n v="-0.70106761565836306"/>
  </r>
  <r>
    <x v="566"/>
    <x v="7"/>
    <x v="113"/>
    <x v="0"/>
    <n v="25165"/>
    <x v="1753"/>
    <x v="1682"/>
    <n v="-1.735204392922518E-2"/>
  </r>
  <r>
    <x v="132"/>
    <x v="11"/>
    <x v="96"/>
    <x v="1"/>
    <n v="29"/>
    <x v="1754"/>
    <x v="1683"/>
    <n v="-6.8273092369477872E-2"/>
  </r>
  <r>
    <x v="196"/>
    <x v="7"/>
    <x v="350"/>
    <x v="2"/>
    <n v="135"/>
    <x v="1755"/>
    <x v="1684"/>
    <n v="0.20267260579064583"/>
  </r>
  <r>
    <x v="648"/>
    <x v="7"/>
    <x v="341"/>
    <x v="3"/>
    <n v="4606"/>
    <x v="1756"/>
    <x v="1685"/>
    <n v="-0.19145107848945653"/>
  </r>
  <r>
    <x v="132"/>
    <x v="11"/>
    <x v="246"/>
    <x v="4"/>
    <n v="5"/>
    <x v="1757"/>
    <x v="1686"/>
    <n v="-0.8666666666666667"/>
  </r>
  <r>
    <x v="669"/>
    <x v="1"/>
    <x v="105"/>
    <x v="0"/>
    <n v="191"/>
    <x v="1758"/>
    <x v="1687"/>
    <n v="-2.1766965428937302E-2"/>
  </r>
  <r>
    <x v="622"/>
    <x v="7"/>
    <x v="306"/>
    <x v="1"/>
    <n v="88810"/>
    <x v="1759"/>
    <x v="1688"/>
    <n v="0.12442095834065436"/>
  </r>
  <r>
    <x v="507"/>
    <x v="7"/>
    <x v="217"/>
    <x v="2"/>
    <n v="624"/>
    <x v="1760"/>
    <x v="1689"/>
    <n v="0.2011549566891242"/>
  </r>
  <r>
    <x v="682"/>
    <x v="1"/>
    <x v="143"/>
    <x v="3"/>
    <n v="1060"/>
    <x v="1761"/>
    <x v="1690"/>
    <n v="-0.1982603762881725"/>
  </r>
  <r>
    <x v="622"/>
    <x v="7"/>
    <x v="241"/>
    <x v="4"/>
    <n v="75177"/>
    <x v="1762"/>
    <x v="1691"/>
    <n v="-0.11096131587233204"/>
  </r>
  <r>
    <x v="682"/>
    <x v="1"/>
    <x v="232"/>
    <x v="0"/>
    <n v="1093"/>
    <x v="1763"/>
    <x v="1692"/>
    <n v="-2.2033329605189556E-2"/>
  </r>
  <r>
    <x v="522"/>
    <x v="7"/>
    <x v="270"/>
    <x v="1"/>
    <n v="30285"/>
    <x v="1764"/>
    <x v="1693"/>
    <n v="0.63229557566244665"/>
  </r>
  <r>
    <x v="241"/>
    <x v="9"/>
    <x v="157"/>
    <x v="2"/>
    <n v="3188"/>
    <x v="1765"/>
    <x v="1694"/>
    <n v="0.20086637159807896"/>
  </r>
  <r>
    <x v="423"/>
    <x v="0"/>
    <x v="127"/>
    <x v="3"/>
    <n v="259"/>
    <x v="1766"/>
    <x v="580"/>
    <n v="-0.19969100038624954"/>
  </r>
  <r>
    <x v="522"/>
    <x v="7"/>
    <x v="102"/>
    <x v="4"/>
    <n v="38190"/>
    <x v="1767"/>
    <x v="1695"/>
    <n v="0.53720754716981123"/>
  </r>
  <r>
    <x v="635"/>
    <x v="0"/>
    <x v="115"/>
    <x v="0"/>
    <n v="620"/>
    <x v="1768"/>
    <x v="1696"/>
    <n v="-2.4965598584627435E-2"/>
  </r>
  <r>
    <x v="291"/>
    <x v="7"/>
    <x v="36"/>
    <x v="1"/>
    <n v="9880"/>
    <x v="1769"/>
    <x v="1697"/>
    <n v="4.2459016393442619"/>
  </r>
  <r>
    <x v="449"/>
    <x v="0"/>
    <x v="350"/>
    <x v="2"/>
    <n v="281"/>
    <x v="1770"/>
    <x v="1698"/>
    <n v="0.19957310565635011"/>
  </r>
  <r>
    <x v="422"/>
    <x v="1"/>
    <x v="221"/>
    <x v="3"/>
    <n v="1116"/>
    <x v="1771"/>
    <x v="1699"/>
    <n v="-0.19971315883829333"/>
  </r>
  <r>
    <x v="291"/>
    <x v="7"/>
    <x v="271"/>
    <x v="4"/>
    <n v="2133"/>
    <x v="1772"/>
    <x v="1700"/>
    <n v="-0.30157170923379173"/>
  </r>
  <r>
    <x v="415"/>
    <x v="7"/>
    <x v="138"/>
    <x v="0"/>
    <n v="241"/>
    <x v="1773"/>
    <x v="1701"/>
    <n v="-2.577059120768066E-2"/>
  </r>
  <r>
    <x v="5"/>
    <x v="3"/>
    <x v="110"/>
    <x v="1"/>
    <n v="103984"/>
    <x v="1774"/>
    <x v="1702"/>
    <n v="1.2711244341791348"/>
  </r>
  <r>
    <x v="376"/>
    <x v="7"/>
    <x v="54"/>
    <x v="2"/>
    <n v="6879"/>
    <x v="1775"/>
    <x v="1703"/>
    <n v="0.19791031780583368"/>
  </r>
  <r>
    <x v="414"/>
    <x v="1"/>
    <x v="206"/>
    <x v="3"/>
    <n v="9056"/>
    <x v="1776"/>
    <x v="1704"/>
    <n v="-0.20043262810536877"/>
  </r>
  <r>
    <x v="5"/>
    <x v="3"/>
    <x v="307"/>
    <x v="4"/>
    <n v="104989"/>
    <x v="1777"/>
    <x v="1705"/>
    <n v="0.60830893490070781"/>
  </r>
  <r>
    <x v="388"/>
    <x v="7"/>
    <x v="219"/>
    <x v="0"/>
    <n v="178"/>
    <x v="1778"/>
    <x v="1706"/>
    <n v="-2.5991792065663488E-2"/>
  </r>
  <r>
    <x v="294"/>
    <x v="3"/>
    <x v="196"/>
    <x v="1"/>
    <n v="896"/>
    <x v="1779"/>
    <x v="1707"/>
    <n v="-0.21126760563380287"/>
  </r>
  <r>
    <x v="168"/>
    <x v="13"/>
    <x v="15"/>
    <x v="2"/>
    <n v="6083"/>
    <x v="1780"/>
    <x v="1708"/>
    <n v="0.1916060628320968"/>
  </r>
  <r>
    <x v="312"/>
    <x v="1"/>
    <x v="40"/>
    <x v="3"/>
    <n v="874"/>
    <x v="1781"/>
    <x v="1709"/>
    <n v="-0.20054882231877424"/>
  </r>
  <r>
    <x v="294"/>
    <x v="3"/>
    <x v="366"/>
    <x v="4"/>
    <n v="628"/>
    <x v="1782"/>
    <x v="1710"/>
    <n v="-0.52270568117043514"/>
  </r>
  <r>
    <x v="613"/>
    <x v="7"/>
    <x v="2"/>
    <x v="0"/>
    <n v="155431"/>
    <x v="1783"/>
    <x v="1711"/>
    <n v="-2.6850958359055932E-2"/>
  </r>
  <r>
    <x v="267"/>
    <x v="9"/>
    <x v="248"/>
    <x v="1"/>
    <n v="195"/>
    <x v="1784"/>
    <x v="1712"/>
    <n v="8.6350974930362145E-2"/>
  </r>
  <r>
    <x v="431"/>
    <x v="23"/>
    <x v="49"/>
    <x v="2"/>
    <n v="19410"/>
    <x v="1785"/>
    <x v="1713"/>
    <n v="0.19147368905667328"/>
  </r>
  <r>
    <x v="683"/>
    <x v="10"/>
    <x v="55"/>
    <x v="3"/>
    <n v="10359"/>
    <x v="1786"/>
    <x v="1714"/>
    <n v="-0.20137229203608054"/>
  </r>
  <r>
    <x v="267"/>
    <x v="9"/>
    <x v="81"/>
    <x v="4"/>
    <n v="223"/>
    <x v="1787"/>
    <x v="206"/>
    <n v="0.164490861618799"/>
  </r>
  <r>
    <x v="490"/>
    <x v="3"/>
    <x v="32"/>
    <x v="0"/>
    <n v="21729"/>
    <x v="1788"/>
    <x v="1715"/>
    <n v="-2.7828732495190356E-2"/>
  </r>
  <r>
    <x v="486"/>
    <x v="7"/>
    <x v="45"/>
    <x v="1"/>
    <n v="3992"/>
    <x v="1789"/>
    <x v="1716"/>
    <n v="0.69260122959508164"/>
  </r>
  <r>
    <x v="380"/>
    <x v="23"/>
    <x v="153"/>
    <x v="2"/>
    <n v="106"/>
    <x v="1790"/>
    <x v="687"/>
    <n v="0.1910112359550562"/>
  </r>
  <r>
    <x v="625"/>
    <x v="7"/>
    <x v="350"/>
    <x v="3"/>
    <n v="45624"/>
    <x v="1791"/>
    <x v="1717"/>
    <n v="-0.20171645659320114"/>
  </r>
  <r>
    <x v="486"/>
    <x v="7"/>
    <x v="267"/>
    <x v="4"/>
    <n v="3079"/>
    <x v="1792"/>
    <x v="1718"/>
    <n v="2.1820293702812688E-2"/>
  </r>
  <r>
    <x v="198"/>
    <x v="11"/>
    <x v="208"/>
    <x v="0"/>
    <n v="8066"/>
    <x v="1793"/>
    <x v="1719"/>
    <n v="-2.9493600445185342E-2"/>
  </r>
  <r>
    <x v="611"/>
    <x v="25"/>
    <x v="230"/>
    <x v="1"/>
    <n v="763"/>
    <x v="1794"/>
    <x v="1720"/>
    <n v="-1.6910935738444155E-2"/>
  </r>
  <r>
    <x v="517"/>
    <x v="1"/>
    <x v="210"/>
    <x v="2"/>
    <n v="599"/>
    <x v="1795"/>
    <x v="1721"/>
    <n v="0.19026328862394437"/>
  </r>
  <r>
    <x v="443"/>
    <x v="0"/>
    <x v="245"/>
    <x v="3"/>
    <n v="76"/>
    <x v="1796"/>
    <x v="63"/>
    <n v="-0.20209973753280841"/>
  </r>
  <r>
    <x v="611"/>
    <x v="25"/>
    <x v="98"/>
    <x v="4"/>
    <n v="852"/>
    <x v="1797"/>
    <x v="1722"/>
    <n v="0.17781233799896312"/>
  </r>
  <r>
    <x v="275"/>
    <x v="7"/>
    <x v="278"/>
    <x v="0"/>
    <n v="700"/>
    <x v="1798"/>
    <x v="1723"/>
    <n v="-3.18118948824343E-2"/>
  </r>
  <r>
    <x v="94"/>
    <x v="14"/>
    <x v="145"/>
    <x v="1"/>
    <n v="1040"/>
    <x v="1799"/>
    <x v="1724"/>
    <n v="1.112211221122112"/>
  </r>
  <r>
    <x v="101"/>
    <x v="0"/>
    <x v="298"/>
    <x v="2"/>
    <n v="534"/>
    <x v="1800"/>
    <x v="923"/>
    <n v="0.18831710709318505"/>
  </r>
  <r>
    <x v="127"/>
    <x v="0"/>
    <x v="217"/>
    <x v="3"/>
    <n v="115"/>
    <x v="1801"/>
    <x v="1725"/>
    <n v="-0.20346320346320346"/>
  </r>
  <r>
    <x v="94"/>
    <x v="14"/>
    <x v="90"/>
    <x v="4"/>
    <n v="1918"/>
    <x v="1802"/>
    <x v="1726"/>
    <n v="1.853105243584976"/>
  </r>
  <r>
    <x v="402"/>
    <x v="0"/>
    <x v="276"/>
    <x v="0"/>
    <n v="115"/>
    <x v="1803"/>
    <x v="1727"/>
    <n v="-3.3613445378151252E-2"/>
  </r>
  <r>
    <x v="161"/>
    <x v="0"/>
    <x v="150"/>
    <x v="1"/>
    <n v="412"/>
    <x v="1804"/>
    <x v="1728"/>
    <n v="-0.39030706622271549"/>
  </r>
  <r>
    <x v="267"/>
    <x v="9"/>
    <x v="173"/>
    <x v="2"/>
    <n v="218"/>
    <x v="1805"/>
    <x v="1729"/>
    <n v="0.18720217835262076"/>
  </r>
  <r>
    <x v="245"/>
    <x v="19"/>
    <x v="56"/>
    <x v="3"/>
    <n v="2007"/>
    <x v="1806"/>
    <x v="1730"/>
    <n v="-0.20514851485148511"/>
  </r>
  <r>
    <x v="161"/>
    <x v="0"/>
    <x v="196"/>
    <x v="4"/>
    <n v="1242"/>
    <x v="1807"/>
    <x v="1731"/>
    <n v="1.244409306528123"/>
  </r>
  <r>
    <x v="435"/>
    <x v="7"/>
    <x v="28"/>
    <x v="0"/>
    <n v="7225"/>
    <x v="1808"/>
    <x v="1732"/>
    <n v="-3.4090909090909061E-2"/>
  </r>
  <r>
    <x v="672"/>
    <x v="7"/>
    <x v="222"/>
    <x v="1"/>
    <n v="4783"/>
    <x v="1809"/>
    <x v="1733"/>
    <n v="0.15007063208199334"/>
  </r>
  <r>
    <x v="367"/>
    <x v="0"/>
    <x v="10"/>
    <x v="2"/>
    <n v="719"/>
    <x v="1810"/>
    <x v="1734"/>
    <n v="0.18671343098824011"/>
  </r>
  <r>
    <x v="294"/>
    <x v="3"/>
    <x v="242"/>
    <x v="3"/>
    <n v="1023"/>
    <x v="1811"/>
    <x v="1735"/>
    <n v="-0.2059765208110993"/>
  </r>
  <r>
    <x v="672"/>
    <x v="7"/>
    <x v="239"/>
    <x v="4"/>
    <n v="6753"/>
    <x v="1812"/>
    <x v="1736"/>
    <n v="0.82680147431778983"/>
  </r>
  <r>
    <x v="610"/>
    <x v="18"/>
    <x v="29"/>
    <x v="0"/>
    <n v="140"/>
    <x v="1813"/>
    <x v="1737"/>
    <n v="-3.7800687285223344E-2"/>
  </r>
  <r>
    <x v="505"/>
    <x v="7"/>
    <x v="199"/>
    <x v="1"/>
    <n v="14050"/>
    <x v="1814"/>
    <x v="1738"/>
    <n v="0.69083579036043075"/>
  </r>
  <r>
    <x v="327"/>
    <x v="19"/>
    <x v="323"/>
    <x v="2"/>
    <n v="2075"/>
    <x v="1815"/>
    <x v="1739"/>
    <n v="0.18023462495556353"/>
  </r>
  <r>
    <x v="501"/>
    <x v="6"/>
    <x v="181"/>
    <x v="3"/>
    <n v="659"/>
    <x v="1816"/>
    <x v="1740"/>
    <n v="-0.2060240963855422"/>
  </r>
  <r>
    <x v="505"/>
    <x v="7"/>
    <x v="31"/>
    <x v="4"/>
    <n v="20618"/>
    <x v="1817"/>
    <x v="1741"/>
    <n v="1.1326575469990434"/>
  </r>
  <r>
    <x v="440"/>
    <x v="7"/>
    <x v="7"/>
    <x v="0"/>
    <n v="153455"/>
    <x v="1818"/>
    <x v="1742"/>
    <n v="-3.7800902757252008E-2"/>
  </r>
  <r>
    <x v="684"/>
    <x v="7"/>
    <x v="216"/>
    <x v="1"/>
    <n v="620"/>
    <x v="1819"/>
    <x v="1743"/>
    <n v="0.31844763423710787"/>
  </r>
  <r>
    <x v="656"/>
    <x v="7"/>
    <x v="262"/>
    <x v="2"/>
    <n v="28820"/>
    <x v="1820"/>
    <x v="1744"/>
    <n v="0.1789792338884939"/>
  </r>
  <r>
    <x v="332"/>
    <x v="18"/>
    <x v="22"/>
    <x v="3"/>
    <n v="77"/>
    <x v="1821"/>
    <x v="1745"/>
    <n v="-0.20618556701030932"/>
  </r>
  <r>
    <x v="684"/>
    <x v="7"/>
    <x v="62"/>
    <x v="4"/>
    <n v="3763"/>
    <x v="1822"/>
    <x v="1746"/>
    <n v="9.3806896551724144"/>
  </r>
  <r>
    <x v="641"/>
    <x v="5"/>
    <x v="315"/>
    <x v="0"/>
    <n v="69"/>
    <x v="1823"/>
    <x v="208"/>
    <n v="-3.8327526132404199E-2"/>
  </r>
  <r>
    <x v="368"/>
    <x v="7"/>
    <x v="13"/>
    <x v="1"/>
    <n v="188"/>
    <x v="1824"/>
    <x v="1747"/>
    <n v="0.12406576980568018"/>
  </r>
  <r>
    <x v="683"/>
    <x v="10"/>
    <x v="199"/>
    <x v="2"/>
    <n v="14522"/>
    <x v="1825"/>
    <x v="1748"/>
    <n v="0.17890122379396423"/>
  </r>
  <r>
    <x v="673"/>
    <x v="7"/>
    <x v="129"/>
    <x v="3"/>
    <n v="1067"/>
    <x v="1826"/>
    <x v="1749"/>
    <n v="-0.21094472176002954"/>
  </r>
  <r>
    <x v="368"/>
    <x v="7"/>
    <x v="122"/>
    <x v="4"/>
    <n v="143"/>
    <x v="1827"/>
    <x v="1750"/>
    <n v="-0.26478149100257065"/>
  </r>
  <r>
    <x v="38"/>
    <x v="1"/>
    <x v="62"/>
    <x v="0"/>
    <n v="226"/>
    <x v="1828"/>
    <x v="1751"/>
    <n v="-3.880914407230196E-2"/>
  </r>
  <r>
    <x v="270"/>
    <x v="10"/>
    <x v="182"/>
    <x v="1"/>
    <n v="2648"/>
    <x v="1829"/>
    <x v="1752"/>
    <n v="0.61994341209757597"/>
  </r>
  <r>
    <x v="685"/>
    <x v="1"/>
    <x v="271"/>
    <x v="2"/>
    <n v="397"/>
    <x v="1830"/>
    <x v="1753"/>
    <n v="0.17195571955719546"/>
  </r>
  <r>
    <x v="117"/>
    <x v="24"/>
    <x v="92"/>
    <x v="3"/>
    <n v="1593"/>
    <x v="1831"/>
    <x v="1754"/>
    <n v="-0.21119088883386972"/>
  </r>
  <r>
    <x v="270"/>
    <x v="10"/>
    <x v="177"/>
    <x v="4"/>
    <n v="2256"/>
    <x v="1832"/>
    <x v="1755"/>
    <n v="-3.3522544714576386E-2"/>
  </r>
  <r>
    <x v="520"/>
    <x v="0"/>
    <x v="37"/>
    <x v="0"/>
    <n v="4579"/>
    <x v="1833"/>
    <x v="1756"/>
    <n v="-3.9059835786049657E-2"/>
  </r>
  <r>
    <x v="519"/>
    <x v="0"/>
    <x v="340"/>
    <x v="1"/>
    <n v="1567"/>
    <x v="1834"/>
    <x v="1757"/>
    <n v="0.42681538811745967"/>
  </r>
  <r>
    <x v="641"/>
    <x v="5"/>
    <x v="159"/>
    <x v="2"/>
    <n v="81"/>
    <x v="1835"/>
    <x v="0"/>
    <n v="0.17179023508137425"/>
  </r>
  <r>
    <x v="566"/>
    <x v="7"/>
    <x v="141"/>
    <x v="3"/>
    <n v="27460"/>
    <x v="1836"/>
    <x v="1758"/>
    <n v="-0.21252899067638109"/>
  </r>
  <r>
    <x v="519"/>
    <x v="0"/>
    <x v="12"/>
    <x v="4"/>
    <n v="1420"/>
    <x v="1837"/>
    <x v="1759"/>
    <n v="0.1268723340938398"/>
  </r>
  <r>
    <x v="686"/>
    <x v="1"/>
    <x v="16"/>
    <x v="0"/>
    <n v="1075"/>
    <x v="1838"/>
    <x v="1760"/>
    <n v="-4.1462327240303187E-2"/>
  </r>
  <r>
    <x v="415"/>
    <x v="7"/>
    <x v="173"/>
    <x v="1"/>
    <n v="183"/>
    <x v="1839"/>
    <x v="1761"/>
    <n v="-0.26946107784431139"/>
  </r>
  <r>
    <x v="381"/>
    <x v="7"/>
    <x v="327"/>
    <x v="2"/>
    <n v="1215"/>
    <x v="1840"/>
    <x v="1762"/>
    <n v="0.16588700971572501"/>
  </r>
  <r>
    <x v="214"/>
    <x v="1"/>
    <x v="316"/>
    <x v="3"/>
    <n v="20308"/>
    <x v="1841"/>
    <x v="1763"/>
    <n v="-0.21413610792664639"/>
  </r>
  <r>
    <x v="415"/>
    <x v="7"/>
    <x v="198"/>
    <x v="4"/>
    <n v="251"/>
    <x v="1842"/>
    <x v="1764"/>
    <n v="-0.10156599552572709"/>
  </r>
  <r>
    <x v="550"/>
    <x v="0"/>
    <x v="188"/>
    <x v="0"/>
    <n v="12948"/>
    <x v="1843"/>
    <x v="1765"/>
    <n v="-4.176726889240423E-2"/>
  </r>
  <r>
    <x v="548"/>
    <x v="7"/>
    <x v="267"/>
    <x v="1"/>
    <n v="581"/>
    <x v="1844"/>
    <x v="1766"/>
    <n v="-0.16131360519667992"/>
  </r>
  <r>
    <x v="668"/>
    <x v="7"/>
    <x v="268"/>
    <x v="2"/>
    <n v="6715"/>
    <x v="1845"/>
    <x v="1767"/>
    <n v="0.16403033586132176"/>
  </r>
  <r>
    <x v="334"/>
    <x v="5"/>
    <x v="259"/>
    <x v="3"/>
    <n v="440"/>
    <x v="1846"/>
    <x v="1768"/>
    <n v="-0.21446105779959834"/>
  </r>
  <r>
    <x v="548"/>
    <x v="7"/>
    <x v="217"/>
    <x v="4"/>
    <n v="505"/>
    <x v="1847"/>
    <x v="1769"/>
    <n v="-0.2535107169253511"/>
  </r>
  <r>
    <x v="364"/>
    <x v="5"/>
    <x v="365"/>
    <x v="0"/>
    <n v="319"/>
    <x v="1848"/>
    <x v="1770"/>
    <n v="-4.2042042042042094E-2"/>
  </r>
  <r>
    <x v="302"/>
    <x v="0"/>
    <x v="266"/>
    <x v="1"/>
    <n v="5933"/>
    <x v="1849"/>
    <x v="1771"/>
    <n v="0.25889186536880349"/>
  </r>
  <r>
    <x v="311"/>
    <x v="0"/>
    <x v="225"/>
    <x v="2"/>
    <n v="5178"/>
    <x v="1850"/>
    <x v="1772"/>
    <n v="0.16320341457935528"/>
  </r>
  <r>
    <x v="126"/>
    <x v="10"/>
    <x v="188"/>
    <x v="3"/>
    <n v="81"/>
    <x v="1851"/>
    <x v="1773"/>
    <n v="-0.21644498186215233"/>
  </r>
  <r>
    <x v="302"/>
    <x v="0"/>
    <x v="96"/>
    <x v="4"/>
    <n v="8845"/>
    <x v="1852"/>
    <x v="1774"/>
    <n v="0.72850966118670146"/>
  </r>
  <r>
    <x v="508"/>
    <x v="0"/>
    <x v="105"/>
    <x v="0"/>
    <n v="61"/>
    <x v="1853"/>
    <x v="325"/>
    <n v="-4.3137254901960742E-2"/>
  </r>
  <r>
    <x v="687"/>
    <x v="1"/>
    <x v="133"/>
    <x v="1"/>
    <n v="18886"/>
    <x v="1854"/>
    <x v="1775"/>
    <n v="0.13703444487089755"/>
  </r>
  <r>
    <x v="69"/>
    <x v="3"/>
    <x v="4"/>
    <x v="2"/>
    <n v="1020"/>
    <x v="1855"/>
    <x v="1776"/>
    <n v="0.16289012398460878"/>
  </r>
  <r>
    <x v="428"/>
    <x v="1"/>
    <x v="330"/>
    <x v="3"/>
    <n v="734"/>
    <x v="1856"/>
    <x v="1777"/>
    <n v="-0.21842140290163714"/>
  </r>
  <r>
    <x v="687"/>
    <x v="1"/>
    <x v="303"/>
    <x v="4"/>
    <n v="9733"/>
    <x v="1857"/>
    <x v="1778"/>
    <n v="-0.43817419601561425"/>
  </r>
  <r>
    <x v="465"/>
    <x v="25"/>
    <x v="31"/>
    <x v="0"/>
    <n v="2587"/>
    <x v="1858"/>
    <x v="1779"/>
    <n v="-4.3711302097772853E-2"/>
  </r>
  <r>
    <x v="682"/>
    <x v="1"/>
    <x v="81"/>
    <x v="1"/>
    <n v="2363"/>
    <x v="1859"/>
    <x v="1780"/>
    <n v="1.0311593424304286"/>
  </r>
  <r>
    <x v="555"/>
    <x v="9"/>
    <x v="56"/>
    <x v="2"/>
    <n v="1277"/>
    <x v="1860"/>
    <x v="955"/>
    <n v="0.15762039660056648"/>
  </r>
  <r>
    <x v="611"/>
    <x v="25"/>
    <x v="177"/>
    <x v="3"/>
    <n v="553"/>
    <x v="1861"/>
    <x v="1781"/>
    <n v="-0.22016569716199541"/>
  </r>
  <r>
    <x v="682"/>
    <x v="1"/>
    <x v="222"/>
    <x v="4"/>
    <n v="1443"/>
    <x v="1862"/>
    <x v="1011"/>
    <n v="0.42959752321981415"/>
  </r>
  <r>
    <x v="164"/>
    <x v="9"/>
    <x v="314"/>
    <x v="0"/>
    <n v="1120"/>
    <x v="1863"/>
    <x v="1782"/>
    <n v="-4.3960734101579191E-2"/>
  </r>
  <r>
    <x v="680"/>
    <x v="7"/>
    <x v="264"/>
    <x v="1"/>
    <n v="877"/>
    <x v="1864"/>
    <x v="1783"/>
    <n v="-0.26954711087975014"/>
  </r>
  <r>
    <x v="5"/>
    <x v="3"/>
    <x v="13"/>
    <x v="2"/>
    <n v="7944"/>
    <x v="1865"/>
    <x v="1784"/>
    <n v="0.15584817125293271"/>
  </r>
  <r>
    <x v="517"/>
    <x v="1"/>
    <x v="312"/>
    <x v="3"/>
    <n v="405"/>
    <x v="1866"/>
    <x v="1689"/>
    <n v="-0.22040423484119342"/>
  </r>
  <r>
    <x v="680"/>
    <x v="7"/>
    <x v="232"/>
    <x v="4"/>
    <n v="5137"/>
    <x v="1867"/>
    <x v="1785"/>
    <n v="4.2318268618714194"/>
  </r>
  <r>
    <x v="676"/>
    <x v="3"/>
    <x v="119"/>
    <x v="0"/>
    <n v="58512"/>
    <x v="1868"/>
    <x v="1786"/>
    <n v="-4.4663047471323769E-2"/>
  </r>
  <r>
    <x v="533"/>
    <x v="7"/>
    <x v="148"/>
    <x v="1"/>
    <n v="31350"/>
    <x v="1869"/>
    <x v="1787"/>
    <n v="0.18930197268588778"/>
  </r>
  <r>
    <x v="392"/>
    <x v="3"/>
    <x v="363"/>
    <x v="2"/>
    <n v="785"/>
    <x v="1870"/>
    <x v="1788"/>
    <n v="0.15292821736735829"/>
  </r>
  <r>
    <x v="688"/>
    <x v="6"/>
    <x v="71"/>
    <x v="3"/>
    <n v="1014"/>
    <x v="1871"/>
    <x v="1789"/>
    <n v="-0.2204497405343071"/>
  </r>
  <r>
    <x v="533"/>
    <x v="7"/>
    <x v="345"/>
    <x v="4"/>
    <n v="26563"/>
    <x v="1872"/>
    <x v="1790"/>
    <n v="-0.21277320886122608"/>
  </r>
  <r>
    <x v="124"/>
    <x v="1"/>
    <x v="226"/>
    <x v="0"/>
    <n v="553"/>
    <x v="1873"/>
    <x v="1791"/>
    <n v="-4.5317220543806602E-2"/>
  </r>
  <r>
    <x v="107"/>
    <x v="7"/>
    <x v="61"/>
    <x v="1"/>
    <n v="674"/>
    <x v="1874"/>
    <x v="1792"/>
    <n v="-5.4035087719298214E-2"/>
  </r>
  <r>
    <x v="689"/>
    <x v="7"/>
    <x v="320"/>
    <x v="2"/>
    <n v="1268"/>
    <x v="1875"/>
    <x v="1793"/>
    <n v="0.15233443144382597"/>
  </r>
  <r>
    <x v="162"/>
    <x v="6"/>
    <x v="99"/>
    <x v="3"/>
    <n v="7403"/>
    <x v="1876"/>
    <x v="1794"/>
    <n v="-0.22065480576902829"/>
  </r>
  <r>
    <x v="107"/>
    <x v="7"/>
    <x v="242"/>
    <x v="4"/>
    <n v="276"/>
    <x v="1877"/>
    <x v="1795"/>
    <n v="-0.75882031676679407"/>
  </r>
  <r>
    <x v="160"/>
    <x v="0"/>
    <x v="32"/>
    <x v="0"/>
    <n v="98"/>
    <x v="1878"/>
    <x v="1796"/>
    <n v="-4.7387606318347486E-2"/>
  </r>
  <r>
    <x v="232"/>
    <x v="7"/>
    <x v="230"/>
    <x v="1"/>
    <n v="35"/>
    <x v="1879"/>
    <x v="1797"/>
    <n v="-0.84225352112676055"/>
  </r>
  <r>
    <x v="386"/>
    <x v="5"/>
    <x v="207"/>
    <x v="2"/>
    <n v="8668"/>
    <x v="1880"/>
    <x v="1798"/>
    <n v="0.14922108054358629"/>
  </r>
  <r>
    <x v="498"/>
    <x v="23"/>
    <x v="22"/>
    <x v="3"/>
    <n v="622"/>
    <x v="1881"/>
    <x v="1799"/>
    <n v="-0.22407609543115548"/>
  </r>
  <r>
    <x v="232"/>
    <x v="7"/>
    <x v="183"/>
    <x v="4"/>
    <n v="49"/>
    <x v="1882"/>
    <x v="1800"/>
    <n v="-0.72682926829268291"/>
  </r>
  <r>
    <x v="657"/>
    <x v="29"/>
    <x v="74"/>
    <x v="0"/>
    <n v="27943"/>
    <x v="1883"/>
    <x v="1801"/>
    <n v="-5.0224119983851678E-2"/>
  </r>
  <r>
    <x v="690"/>
    <x v="0"/>
    <x v="205"/>
    <x v="1"/>
    <n v="42"/>
    <x v="1884"/>
    <x v="63"/>
    <n v="-0.55905511811023623"/>
  </r>
  <r>
    <x v="246"/>
    <x v="7"/>
    <x v="220"/>
    <x v="2"/>
    <n v="4311"/>
    <x v="1885"/>
    <x v="1802"/>
    <n v="0.14429808553701196"/>
  </r>
  <r>
    <x v="691"/>
    <x v="6"/>
    <x v="284"/>
    <x v="3"/>
    <n v="230"/>
    <x v="1886"/>
    <x v="1803"/>
    <n v="-0.22428330522765594"/>
  </r>
  <r>
    <x v="690"/>
    <x v="0"/>
    <x v="362"/>
    <x v="4"/>
    <n v="57"/>
    <x v="1887"/>
    <x v="1804"/>
    <n v="-0.43354037267080747"/>
  </r>
  <r>
    <x v="419"/>
    <x v="1"/>
    <x v="138"/>
    <x v="0"/>
    <n v="1402"/>
    <x v="1888"/>
    <x v="1805"/>
    <n v="-5.2062204192021677E-2"/>
  </r>
  <r>
    <x v="370"/>
    <x v="7"/>
    <x v="296"/>
    <x v="1"/>
    <n v="1"/>
    <x v="1889"/>
    <x v="1806"/>
    <n v="-0.96652719665271969"/>
  </r>
  <r>
    <x v="94"/>
    <x v="14"/>
    <x v="18"/>
    <x v="2"/>
    <n v="678"/>
    <x v="1890"/>
    <x v="1807"/>
    <n v="0.1426163892985044"/>
  </r>
  <r>
    <x v="608"/>
    <x v="1"/>
    <x v="110"/>
    <x v="3"/>
    <n v="2349"/>
    <x v="1891"/>
    <x v="1808"/>
    <n v="-0.22523191094619666"/>
  </r>
  <r>
    <x v="370"/>
    <x v="7"/>
    <x v="322"/>
    <x v="4"/>
    <n v="5"/>
    <x v="1892"/>
    <x v="1809"/>
    <n v="-0.51807228915662651"/>
  </r>
  <r>
    <x v="673"/>
    <x v="7"/>
    <x v="294"/>
    <x v="0"/>
    <n v="1242"/>
    <x v="1893"/>
    <x v="1810"/>
    <n v="-5.3263458789899909E-2"/>
  </r>
  <r>
    <x v="692"/>
    <x v="1"/>
    <x v="10"/>
    <x v="1"/>
    <n v="796"/>
    <x v="1894"/>
    <x v="1811"/>
    <n v="-0.55780848552183881"/>
  </r>
  <r>
    <x v="54"/>
    <x v="0"/>
    <x v="299"/>
    <x v="2"/>
    <n v="176"/>
    <x v="1895"/>
    <x v="1812"/>
    <n v="0.1419302514193026"/>
  </r>
  <r>
    <x v="80"/>
    <x v="16"/>
    <x v="102"/>
    <x v="3"/>
    <n v="1707"/>
    <x v="1896"/>
    <x v="1813"/>
    <n v="-0.22921487836541177"/>
  </r>
  <r>
    <x v="692"/>
    <x v="1"/>
    <x v="299"/>
    <x v="4"/>
    <n v="2630"/>
    <x v="1897"/>
    <x v="1814"/>
    <n v="0.54524089306698009"/>
  </r>
  <r>
    <x v="451"/>
    <x v="0"/>
    <x v="27"/>
    <x v="0"/>
    <n v="629"/>
    <x v="1898"/>
    <x v="1815"/>
    <n v="-5.4135338345864703E-2"/>
  </r>
  <r>
    <x v="226"/>
    <x v="0"/>
    <x v="10"/>
    <x v="1"/>
    <n v="616"/>
    <x v="1899"/>
    <x v="1816"/>
    <n v="-0.47851851851851857"/>
  </r>
  <r>
    <x v="336"/>
    <x v="6"/>
    <x v="179"/>
    <x v="2"/>
    <n v="1145"/>
    <x v="1900"/>
    <x v="1817"/>
    <n v="0.13930348258706471"/>
  </r>
  <r>
    <x v="693"/>
    <x v="6"/>
    <x v="131"/>
    <x v="3"/>
    <n v="203"/>
    <x v="1901"/>
    <x v="1556"/>
    <n v="-0.23033175355450242"/>
  </r>
  <r>
    <x v="226"/>
    <x v="0"/>
    <x v="326"/>
    <x v="4"/>
    <n v="132"/>
    <x v="1902"/>
    <x v="1818"/>
    <n v="-0.856929955290611"/>
  </r>
  <r>
    <x v="52"/>
    <x v="0"/>
    <x v="299"/>
    <x v="0"/>
    <n v="430"/>
    <x v="1903"/>
    <x v="1819"/>
    <n v="-5.5982436882546671E-2"/>
  </r>
  <r>
    <x v="24"/>
    <x v="10"/>
    <x v="57"/>
    <x v="1"/>
    <n v="198"/>
    <x v="1904"/>
    <x v="128"/>
    <n v="-8.7609511889862324E-3"/>
  </r>
  <r>
    <x v="687"/>
    <x v="1"/>
    <x v="360"/>
    <x v="2"/>
    <n v="19718"/>
    <x v="1905"/>
    <x v="1820"/>
    <n v="0.13426138978370905"/>
  </r>
  <r>
    <x v="694"/>
    <x v="1"/>
    <x v="215"/>
    <x v="3"/>
    <n v="1561"/>
    <x v="1906"/>
    <x v="1821"/>
    <n v="-0.23287671232876717"/>
  </r>
  <r>
    <x v="24"/>
    <x v="10"/>
    <x v="351"/>
    <x v="4"/>
    <n v="712"/>
    <x v="1907"/>
    <x v="1822"/>
    <n v="0.73236009732360108"/>
  </r>
  <r>
    <x v="562"/>
    <x v="7"/>
    <x v="324"/>
    <x v="0"/>
    <n v="1964"/>
    <x v="1908"/>
    <x v="1823"/>
    <n v="-5.9330659163024602E-2"/>
  </r>
  <r>
    <x v="111"/>
    <x v="4"/>
    <x v="213"/>
    <x v="1"/>
    <n v="874"/>
    <x v="1909"/>
    <x v="1824"/>
    <n v="0.52730449978156391"/>
  </r>
  <r>
    <x v="164"/>
    <x v="9"/>
    <x v="34"/>
    <x v="2"/>
    <n v="1355"/>
    <x v="1910"/>
    <x v="1825"/>
    <n v="0.13187845880755988"/>
  </r>
  <r>
    <x v="541"/>
    <x v="7"/>
    <x v="137"/>
    <x v="3"/>
    <n v="1621"/>
    <x v="1911"/>
    <x v="1826"/>
    <n v="-0.23361503457242483"/>
  </r>
  <r>
    <x v="111"/>
    <x v="4"/>
    <x v="343"/>
    <x v="4"/>
    <n v="1095"/>
    <x v="1912"/>
    <x v="1827"/>
    <n v="0.32027128862094956"/>
  </r>
  <r>
    <x v="264"/>
    <x v="19"/>
    <x v="3"/>
    <x v="0"/>
    <n v="22112"/>
    <x v="1913"/>
    <x v="1828"/>
    <n v="-6.2216378981296949E-2"/>
  </r>
  <r>
    <x v="156"/>
    <x v="4"/>
    <x v="163"/>
    <x v="1"/>
    <n v="23"/>
    <x v="1914"/>
    <x v="1829"/>
    <n v="-0.89686098654708524"/>
  </r>
  <r>
    <x v="554"/>
    <x v="16"/>
    <x v="171"/>
    <x v="2"/>
    <n v="350"/>
    <x v="1915"/>
    <x v="1830"/>
    <n v="0.13131313131313127"/>
  </r>
  <r>
    <x v="531"/>
    <x v="10"/>
    <x v="197"/>
    <x v="3"/>
    <n v="65"/>
    <x v="1916"/>
    <x v="1831"/>
    <n v="-0.23641703377386192"/>
  </r>
  <r>
    <x v="156"/>
    <x v="4"/>
    <x v="138"/>
    <x v="4"/>
    <n v="31"/>
    <x v="1917"/>
    <x v="1832"/>
    <n v="-0.87216494845360826"/>
  </r>
  <r>
    <x v="694"/>
    <x v="1"/>
    <x v="339"/>
    <x v="0"/>
    <n v="2066"/>
    <x v="1918"/>
    <x v="1833"/>
    <n v="-6.3197868843167249E-2"/>
  </r>
  <r>
    <x v="688"/>
    <x v="6"/>
    <x v="69"/>
    <x v="1"/>
    <n v="5202"/>
    <x v="1919"/>
    <x v="1834"/>
    <n v="5.444100340662744"/>
  </r>
  <r>
    <x v="417"/>
    <x v="1"/>
    <x v="263"/>
    <x v="2"/>
    <n v="713"/>
    <x v="1920"/>
    <x v="1835"/>
    <n v="0.13017634238161291"/>
  </r>
  <r>
    <x v="333"/>
    <x v="1"/>
    <x v="180"/>
    <x v="3"/>
    <n v="306"/>
    <x v="1921"/>
    <x v="1836"/>
    <n v="-0.24351050679851671"/>
  </r>
  <r>
    <x v="688"/>
    <x v="6"/>
    <x v="102"/>
    <x v="4"/>
    <n v="494"/>
    <x v="1922"/>
    <x v="1837"/>
    <n v="-0.58790406673618345"/>
  </r>
  <r>
    <x v="222"/>
    <x v="0"/>
    <x v="323"/>
    <x v="0"/>
    <n v="608"/>
    <x v="1923"/>
    <x v="1838"/>
    <n v="-6.8020693619467276E-2"/>
  </r>
  <r>
    <x v="260"/>
    <x v="20"/>
    <x v="117"/>
    <x v="1"/>
    <n v="299"/>
    <x v="1924"/>
    <x v="1287"/>
    <n v="0.15388326097443317"/>
  </r>
  <r>
    <x v="172"/>
    <x v="3"/>
    <x v="247"/>
    <x v="2"/>
    <n v="537"/>
    <x v="1925"/>
    <x v="1839"/>
    <n v="0.12963449907967384"/>
  </r>
  <r>
    <x v="211"/>
    <x v="0"/>
    <x v="65"/>
    <x v="3"/>
    <n v="1044"/>
    <x v="1926"/>
    <x v="1840"/>
    <n v="-0.24457308248914611"/>
  </r>
  <r>
    <x v="260"/>
    <x v="20"/>
    <x v="246"/>
    <x v="4"/>
    <n v="210"/>
    <x v="1927"/>
    <x v="1841"/>
    <n v="-0.33094384707287938"/>
  </r>
  <r>
    <x v="230"/>
    <x v="7"/>
    <x v="340"/>
    <x v="0"/>
    <n v="1579"/>
    <x v="1928"/>
    <x v="1842"/>
    <n v="-6.8985849056603765E-2"/>
  </r>
  <r>
    <x v="552"/>
    <x v="0"/>
    <x v="121"/>
    <x v="1"/>
    <n v="216"/>
    <x v="1929"/>
    <x v="1843"/>
    <n v="0.29729729729729737"/>
  </r>
  <r>
    <x v="658"/>
    <x v="12"/>
    <x v="35"/>
    <x v="2"/>
    <n v="1659"/>
    <x v="1930"/>
    <x v="1844"/>
    <n v="0.1280917977050573"/>
  </r>
  <r>
    <x v="545"/>
    <x v="0"/>
    <x v="353"/>
    <x v="3"/>
    <n v="2028"/>
    <x v="1931"/>
    <x v="1845"/>
    <n v="-0.25272903136658842"/>
  </r>
  <r>
    <x v="552"/>
    <x v="0"/>
    <x v="157"/>
    <x v="4"/>
    <n v="129"/>
    <x v="1932"/>
    <x v="1846"/>
    <n v="-0.29986431478968789"/>
  </r>
  <r>
    <x v="450"/>
    <x v="12"/>
    <x v="126"/>
    <x v="0"/>
    <n v="132"/>
    <x v="1933"/>
    <x v="119"/>
    <n v="-7.2056239015817258E-2"/>
  </r>
  <r>
    <x v="101"/>
    <x v="0"/>
    <x v="186"/>
    <x v="1"/>
    <n v="1417"/>
    <x v="1934"/>
    <x v="1847"/>
    <n v="4.0516934046345812"/>
  </r>
  <r>
    <x v="532"/>
    <x v="9"/>
    <x v="356"/>
    <x v="2"/>
    <n v="316"/>
    <x v="1935"/>
    <x v="1848"/>
    <n v="0.12605790645879722"/>
  </r>
  <r>
    <x v="647"/>
    <x v="18"/>
    <x v="183"/>
    <x v="3"/>
    <n v="82"/>
    <x v="1936"/>
    <x v="1849"/>
    <n v="-0.25284738041002275"/>
  </r>
  <r>
    <x v="101"/>
    <x v="0"/>
    <x v="23"/>
    <x v="4"/>
    <n v="1842"/>
    <x v="1937"/>
    <x v="1850"/>
    <n v="1.6044538706256626"/>
  </r>
  <r>
    <x v="666"/>
    <x v="10"/>
    <x v="158"/>
    <x v="0"/>
    <n v="224"/>
    <x v="1938"/>
    <x v="155"/>
    <n v="-7.2463768115942018E-2"/>
  </r>
  <r>
    <x v="435"/>
    <x v="7"/>
    <x v="267"/>
    <x v="1"/>
    <n v="6248"/>
    <x v="1939"/>
    <x v="1851"/>
    <n v="-0.21224251784841841"/>
  </r>
  <r>
    <x v="695"/>
    <x v="0"/>
    <x v="5"/>
    <x v="2"/>
    <n v="1094"/>
    <x v="1940"/>
    <x v="1852"/>
    <n v="0.1240688415104032"/>
  </r>
  <r>
    <x v="235"/>
    <x v="0"/>
    <x v="277"/>
    <x v="3"/>
    <n v="175"/>
    <x v="1941"/>
    <x v="1853"/>
    <n v="-0.25452609158679451"/>
  </r>
  <r>
    <x v="435"/>
    <x v="7"/>
    <x v="194"/>
    <x v="4"/>
    <n v="9966"/>
    <x v="1942"/>
    <x v="1854"/>
    <n v="0.20810982816619683"/>
  </r>
  <r>
    <x v="597"/>
    <x v="10"/>
    <x v="163"/>
    <x v="0"/>
    <n v="10075"/>
    <x v="1943"/>
    <x v="1855"/>
    <n v="-7.4052799669140468E-2"/>
  </r>
  <r>
    <x v="652"/>
    <x v="9"/>
    <x v="258"/>
    <x v="1"/>
    <n v="110"/>
    <x v="1944"/>
    <x v="1856"/>
    <n v="-0.44303797468354433"/>
  </r>
  <r>
    <x v="653"/>
    <x v="0"/>
    <x v="110"/>
    <x v="2"/>
    <n v="162"/>
    <x v="1945"/>
    <x v="1857"/>
    <n v="0.12402428447528191"/>
  </r>
  <r>
    <x v="392"/>
    <x v="3"/>
    <x v="204"/>
    <x v="3"/>
    <n v="420"/>
    <x v="1946"/>
    <x v="1669"/>
    <n v="-0.25663716814159288"/>
  </r>
  <r>
    <x v="652"/>
    <x v="9"/>
    <x v="209"/>
    <x v="4"/>
    <n v="128"/>
    <x v="1947"/>
    <x v="1858"/>
    <n v="-0.25473071324599705"/>
  </r>
  <r>
    <x v="268"/>
    <x v="7"/>
    <x v="342"/>
    <x v="0"/>
    <n v="2522"/>
    <x v="1948"/>
    <x v="1859"/>
    <n v="-7.6232773224669148E-2"/>
  </r>
  <r>
    <x v="11"/>
    <x v="7"/>
    <x v="106"/>
    <x v="1"/>
    <n v="1493"/>
    <x v="1949"/>
    <x v="1860"/>
    <n v="-0.10705741626794263"/>
  </r>
  <r>
    <x v="467"/>
    <x v="18"/>
    <x v="116"/>
    <x v="2"/>
    <n v="443"/>
    <x v="1950"/>
    <x v="1861"/>
    <n v="0.12365250475586564"/>
  </r>
  <r>
    <x v="569"/>
    <x v="9"/>
    <x v="153"/>
    <x v="3"/>
    <n v="3971"/>
    <x v="1951"/>
    <x v="1862"/>
    <n v="-0.25671502105755728"/>
  </r>
  <r>
    <x v="11"/>
    <x v="7"/>
    <x v="75"/>
    <x v="4"/>
    <n v="2326"/>
    <x v="1952"/>
    <x v="1863"/>
    <n v="3.8682668155177291E-2"/>
  </r>
  <r>
    <x v="468"/>
    <x v="19"/>
    <x v="212"/>
    <x v="0"/>
    <n v="2363"/>
    <x v="1953"/>
    <x v="1864"/>
    <n v="-7.6366834416377594E-2"/>
  </r>
  <r>
    <x v="596"/>
    <x v="6"/>
    <x v="173"/>
    <x v="1"/>
    <n v="19"/>
    <x v="1954"/>
    <x v="1865"/>
    <n v="-0.70019723865877714"/>
  </r>
  <r>
    <x v="647"/>
    <x v="18"/>
    <x v="165"/>
    <x v="2"/>
    <n v="147"/>
    <x v="1955"/>
    <x v="1866"/>
    <n v="0.12106768350810304"/>
  </r>
  <r>
    <x v="218"/>
    <x v="0"/>
    <x v="115"/>
    <x v="3"/>
    <n v="310"/>
    <x v="1956"/>
    <x v="1867"/>
    <n v="-0.2570401437986819"/>
  </r>
  <r>
    <x v="596"/>
    <x v="6"/>
    <x v="162"/>
    <x v="4"/>
    <n v="35"/>
    <x v="1957"/>
    <x v="1868"/>
    <n v="-0.1954022988505747"/>
  </r>
  <r>
    <x v="479"/>
    <x v="20"/>
    <x v="99"/>
    <x v="0"/>
    <n v="572"/>
    <x v="1958"/>
    <x v="952"/>
    <n v="-7.6674737691686867E-2"/>
  </r>
  <r>
    <x v="347"/>
    <x v="7"/>
    <x v="325"/>
    <x v="1"/>
    <n v="185"/>
    <x v="1959"/>
    <x v="1869"/>
    <n v="-0.36013834846519677"/>
  </r>
  <r>
    <x v="583"/>
    <x v="0"/>
    <x v="189"/>
    <x v="2"/>
    <n v="413"/>
    <x v="1960"/>
    <x v="1870"/>
    <n v="0.11848341232227488"/>
  </r>
  <r>
    <x v="110"/>
    <x v="1"/>
    <x v="23"/>
    <x v="3"/>
    <n v="106"/>
    <x v="1961"/>
    <x v="1012"/>
    <n v="-0.25744308231173385"/>
  </r>
  <r>
    <x v="347"/>
    <x v="7"/>
    <x v="155"/>
    <x v="4"/>
    <n v="326"/>
    <x v="1962"/>
    <x v="1871"/>
    <n v="-8.8430618664802507E-2"/>
  </r>
  <r>
    <x v="457"/>
    <x v="0"/>
    <x v="280"/>
    <x v="0"/>
    <n v="711"/>
    <x v="1963"/>
    <x v="1872"/>
    <n v="-8.0058224163027658E-2"/>
  </r>
  <r>
    <x v="636"/>
    <x v="0"/>
    <x v="35"/>
    <x v="1"/>
    <n v="6057"/>
    <x v="1964"/>
    <x v="1873"/>
    <n v="7.3864769629678806E-2"/>
  </r>
  <r>
    <x v="514"/>
    <x v="7"/>
    <x v="149"/>
    <x v="2"/>
    <n v="22444"/>
    <x v="1965"/>
    <x v="1874"/>
    <n v="0.11538222614270821"/>
  </r>
  <r>
    <x v="455"/>
    <x v="1"/>
    <x v="62"/>
    <x v="3"/>
    <n v="1479"/>
    <x v="1966"/>
    <x v="1875"/>
    <n v="-0.25827482447342021"/>
  </r>
  <r>
    <x v="636"/>
    <x v="0"/>
    <x v="136"/>
    <x v="4"/>
    <n v="4545"/>
    <x v="1967"/>
    <x v="1876"/>
    <n v="-0.33374867152856669"/>
  </r>
  <r>
    <x v="103"/>
    <x v="7"/>
    <x v="57"/>
    <x v="0"/>
    <n v="372"/>
    <x v="1968"/>
    <x v="1877"/>
    <n v="-8.2331174838112808E-2"/>
  </r>
  <r>
    <x v="220"/>
    <x v="0"/>
    <x v="177"/>
    <x v="1"/>
    <n v="5376"/>
    <x v="1969"/>
    <x v="1878"/>
    <n v="1.8533138724872287"/>
  </r>
  <r>
    <x v="529"/>
    <x v="0"/>
    <x v="34"/>
    <x v="2"/>
    <n v="192"/>
    <x v="1970"/>
    <x v="1879"/>
    <n v="0.11465892597968064"/>
  </r>
  <r>
    <x v="243"/>
    <x v="0"/>
    <x v="69"/>
    <x v="3"/>
    <n v="1048"/>
    <x v="1971"/>
    <x v="1880"/>
    <n v="-0.25838124723573641"/>
  </r>
  <r>
    <x v="220"/>
    <x v="0"/>
    <x v="62"/>
    <x v="4"/>
    <n v="132"/>
    <x v="1972"/>
    <x v="1881"/>
    <n v="-0.95161068597351417"/>
  </r>
  <r>
    <x v="489"/>
    <x v="7"/>
    <x v="134"/>
    <x v="0"/>
    <n v="323"/>
    <x v="1973"/>
    <x v="1882"/>
    <n v="-8.4012761432116223E-2"/>
  </r>
  <r>
    <x v="17"/>
    <x v="1"/>
    <x v="210"/>
    <x v="1"/>
    <n v="27192"/>
    <x v="1974"/>
    <x v="1883"/>
    <n v="2.1140632157581312"/>
  </r>
  <r>
    <x v="58"/>
    <x v="6"/>
    <x v="255"/>
    <x v="2"/>
    <n v="551"/>
    <x v="1975"/>
    <x v="1884"/>
    <n v="0.10948905109489049"/>
  </r>
  <r>
    <x v="508"/>
    <x v="0"/>
    <x v="72"/>
    <x v="3"/>
    <n v="66"/>
    <x v="1976"/>
    <x v="1116"/>
    <n v="-0.2615384615384615"/>
  </r>
  <r>
    <x v="17"/>
    <x v="1"/>
    <x v="22"/>
    <x v="4"/>
    <n v="39123"/>
    <x v="1977"/>
    <x v="1885"/>
    <n v="0.53100816905542247"/>
  </r>
  <r>
    <x v="564"/>
    <x v="27"/>
    <x v="160"/>
    <x v="0"/>
    <n v="4756"/>
    <x v="1978"/>
    <x v="1886"/>
    <n v="-8.5516512041532433E-2"/>
  </r>
  <r>
    <x v="559"/>
    <x v="0"/>
    <x v="21"/>
    <x v="1"/>
    <n v="800"/>
    <x v="1979"/>
    <x v="1887"/>
    <n v="0.99501246882793026"/>
  </r>
  <r>
    <x v="696"/>
    <x v="7"/>
    <x v="219"/>
    <x v="2"/>
    <n v="5168"/>
    <x v="1980"/>
    <x v="1888"/>
    <n v="0.10705296417286991"/>
  </r>
  <r>
    <x v="548"/>
    <x v="7"/>
    <x v="366"/>
    <x v="3"/>
    <n v="505"/>
    <x v="1981"/>
    <x v="1889"/>
    <n v="-0.26277372262773724"/>
  </r>
  <r>
    <x v="559"/>
    <x v="0"/>
    <x v="328"/>
    <x v="4"/>
    <n v="125"/>
    <x v="1982"/>
    <x v="1890"/>
    <n v="-0.71509971509971515"/>
  </r>
  <r>
    <x v="139"/>
    <x v="1"/>
    <x v="8"/>
    <x v="0"/>
    <n v="10657"/>
    <x v="1983"/>
    <x v="1891"/>
    <n v="-8.8327131186107244E-2"/>
  </r>
  <r>
    <x v="79"/>
    <x v="7"/>
    <x v="263"/>
    <x v="1"/>
    <n v="2452"/>
    <x v="1984"/>
    <x v="1892"/>
    <n v="-0.44523317967137077"/>
  </r>
  <r>
    <x v="574"/>
    <x v="7"/>
    <x v="306"/>
    <x v="2"/>
    <n v="4175"/>
    <x v="1985"/>
    <x v="1893"/>
    <n v="0.10599688731414947"/>
  </r>
  <r>
    <x v="278"/>
    <x v="10"/>
    <x v="111"/>
    <x v="3"/>
    <n v="578"/>
    <x v="1986"/>
    <x v="1894"/>
    <n v="-0.26847017876918211"/>
  </r>
  <r>
    <x v="79"/>
    <x v="7"/>
    <x v="132"/>
    <x v="4"/>
    <n v="2350"/>
    <x v="1987"/>
    <x v="1895"/>
    <n v="-0.41242655331916489"/>
  </r>
  <r>
    <x v="576"/>
    <x v="0"/>
    <x v="37"/>
    <x v="0"/>
    <n v="126"/>
    <x v="1988"/>
    <x v="1896"/>
    <n v="-8.8607594936708889E-2"/>
  </r>
  <r>
    <x v="691"/>
    <x v="6"/>
    <x v="155"/>
    <x v="1"/>
    <n v="400"/>
    <x v="1989"/>
    <x v="1897"/>
    <n v="0.17517443995593096"/>
  </r>
  <r>
    <x v="659"/>
    <x v="1"/>
    <x v="339"/>
    <x v="2"/>
    <n v="612"/>
    <x v="1990"/>
    <x v="1898"/>
    <n v="0.10494245091401488"/>
  </r>
  <r>
    <x v="697"/>
    <x v="6"/>
    <x v="233"/>
    <x v="3"/>
    <n v="427"/>
    <x v="1991"/>
    <x v="1899"/>
    <n v="-0.27365511375717622"/>
  </r>
  <r>
    <x v="691"/>
    <x v="6"/>
    <x v="235"/>
    <x v="4"/>
    <n v="181"/>
    <x v="1992"/>
    <x v="1900"/>
    <n v="-0.41352774402592141"/>
  </r>
  <r>
    <x v="242"/>
    <x v="0"/>
    <x v="220"/>
    <x v="0"/>
    <n v="2997"/>
    <x v="1993"/>
    <x v="1901"/>
    <n v="-8.9403721990125362E-2"/>
  </r>
  <r>
    <x v="521"/>
    <x v="6"/>
    <x v="330"/>
    <x v="1"/>
    <n v="375"/>
    <x v="1994"/>
    <x v="1902"/>
    <n v="-0.46685622889639244"/>
  </r>
  <r>
    <x v="256"/>
    <x v="4"/>
    <x v="300"/>
    <x v="2"/>
    <n v="398"/>
    <x v="1995"/>
    <x v="1903"/>
    <n v="0.10402219140083213"/>
  </r>
  <r>
    <x v="670"/>
    <x v="6"/>
    <x v="326"/>
    <x v="3"/>
    <n v="572"/>
    <x v="1996"/>
    <x v="1904"/>
    <n v="-0.27537608867775143"/>
  </r>
  <r>
    <x v="521"/>
    <x v="6"/>
    <x v="332"/>
    <x v="4"/>
    <n v="1140"/>
    <x v="1997"/>
    <x v="1905"/>
    <n v="0.4398484370066309"/>
  </r>
  <r>
    <x v="611"/>
    <x v="25"/>
    <x v="10"/>
    <x v="0"/>
    <n v="689"/>
    <x v="1998"/>
    <x v="1906"/>
    <n v="-9.1029023746701854E-2"/>
  </r>
  <r>
    <x v="354"/>
    <x v="6"/>
    <x v="295"/>
    <x v="1"/>
    <n v="327"/>
    <x v="1999"/>
    <x v="1907"/>
    <n v="-0.39765139304628139"/>
  </r>
  <r>
    <x v="612"/>
    <x v="6"/>
    <x v="338"/>
    <x v="2"/>
    <n v="2803"/>
    <x v="2000"/>
    <x v="1908"/>
    <n v="0.10078052132934068"/>
  </r>
  <r>
    <x v="640"/>
    <x v="7"/>
    <x v="326"/>
    <x v="3"/>
    <n v="8569"/>
    <x v="2001"/>
    <x v="1909"/>
    <n v="-0.27589230070454518"/>
  </r>
  <r>
    <x v="354"/>
    <x v="6"/>
    <x v="347"/>
    <x v="4"/>
    <n v="197"/>
    <x v="2002"/>
    <x v="1910"/>
    <n v="-0.64206223029752441"/>
  </r>
  <r>
    <x v="231"/>
    <x v="13"/>
    <x v="317"/>
    <x v="0"/>
    <n v="581"/>
    <x v="2003"/>
    <x v="1911"/>
    <n v="-9.165526675786595E-2"/>
  </r>
  <r>
    <x v="698"/>
    <x v="6"/>
    <x v="25"/>
    <x v="1"/>
    <n v="672"/>
    <x v="2004"/>
    <x v="1912"/>
    <n v="-0.54804539722572509"/>
  </r>
  <r>
    <x v="470"/>
    <x v="1"/>
    <x v="200"/>
    <x v="2"/>
    <n v="250"/>
    <x v="2005"/>
    <x v="1913"/>
    <n v="9.5890410958904049E-2"/>
  </r>
  <r>
    <x v="610"/>
    <x v="18"/>
    <x v="87"/>
    <x v="3"/>
    <n v="118"/>
    <x v="2006"/>
    <x v="1914"/>
    <n v="-0.2760736196319018"/>
  </r>
  <r>
    <x v="698"/>
    <x v="6"/>
    <x v="335"/>
    <x v="4"/>
    <n v="738"/>
    <x v="2007"/>
    <x v="1915"/>
    <n v="-0.44765646926747127"/>
  </r>
  <r>
    <x v="518"/>
    <x v="0"/>
    <x v="82"/>
    <x v="0"/>
    <n v="757"/>
    <x v="2008"/>
    <x v="1916"/>
    <n v="-9.4091249065071048E-2"/>
  </r>
  <r>
    <x v="48"/>
    <x v="0"/>
    <x v="122"/>
    <x v="1"/>
    <n v="51"/>
    <x v="2009"/>
    <x v="1745"/>
    <n v="-0.47422680412371132"/>
  </r>
  <r>
    <x v="537"/>
    <x v="1"/>
    <x v="357"/>
    <x v="2"/>
    <n v="1190"/>
    <x v="2010"/>
    <x v="1917"/>
    <n v="9.3875675054578833E-2"/>
  </r>
  <r>
    <x v="699"/>
    <x v="1"/>
    <x v="121"/>
    <x v="3"/>
    <n v="652"/>
    <x v="2011"/>
    <x v="1918"/>
    <n v="-0.27726202023001245"/>
  </r>
  <r>
    <x v="48"/>
    <x v="0"/>
    <x v="73"/>
    <x v="4"/>
    <n v="60"/>
    <x v="2012"/>
    <x v="1919"/>
    <n v="-0.58333333333333326"/>
  </r>
  <r>
    <x v="593"/>
    <x v="19"/>
    <x v="118"/>
    <x v="0"/>
    <n v="92336"/>
    <x v="2013"/>
    <x v="1920"/>
    <n v="-9.4468777850094887E-2"/>
  </r>
  <r>
    <x v="699"/>
    <x v="1"/>
    <x v="54"/>
    <x v="1"/>
    <n v="810"/>
    <x v="2014"/>
    <x v="1921"/>
    <n v="-2.1000151080223572E-2"/>
  </r>
  <r>
    <x v="399"/>
    <x v="1"/>
    <x v="46"/>
    <x v="2"/>
    <n v="1063"/>
    <x v="2015"/>
    <x v="1922"/>
    <n v="8.5247575293517119E-2"/>
  </r>
  <r>
    <x v="637"/>
    <x v="5"/>
    <x v="227"/>
    <x v="3"/>
    <n v="142"/>
    <x v="2016"/>
    <x v="1923"/>
    <n v="-0.27781309599491422"/>
  </r>
  <r>
    <x v="699"/>
    <x v="1"/>
    <x v="167"/>
    <x v="4"/>
    <n v="458"/>
    <x v="2017"/>
    <x v="1924"/>
    <n v="-0.51289550651422489"/>
  </r>
  <r>
    <x v="592"/>
    <x v="6"/>
    <x v="151"/>
    <x v="0"/>
    <n v="653"/>
    <x v="2018"/>
    <x v="1925"/>
    <n v="-9.6662631851979985E-2"/>
  </r>
  <r>
    <x v="319"/>
    <x v="1"/>
    <x v="199"/>
    <x v="1"/>
    <n v="983"/>
    <x v="2019"/>
    <x v="836"/>
    <n v="2.4582233948988566"/>
  </r>
  <r>
    <x v="167"/>
    <x v="0"/>
    <x v="63"/>
    <x v="2"/>
    <n v="9255"/>
    <x v="2020"/>
    <x v="1926"/>
    <n v="8.5089544801711714E-2"/>
  </r>
  <r>
    <x v="596"/>
    <x v="6"/>
    <x v="289"/>
    <x v="3"/>
    <n v="47"/>
    <x v="2021"/>
    <x v="1927"/>
    <n v="-0.27831094049904026"/>
  </r>
  <r>
    <x v="319"/>
    <x v="1"/>
    <x v="8"/>
    <x v="4"/>
    <n v="842"/>
    <x v="2022"/>
    <x v="1928"/>
    <n v="0.7824821381317808"/>
  </r>
  <r>
    <x v="481"/>
    <x v="23"/>
    <x v="26"/>
    <x v="0"/>
    <n v="5217"/>
    <x v="2023"/>
    <x v="1929"/>
    <n v="-9.7268185062617585E-2"/>
  </r>
  <r>
    <x v="459"/>
    <x v="18"/>
    <x v="176"/>
    <x v="1"/>
    <n v="1019"/>
    <x v="2024"/>
    <x v="1930"/>
    <n v="0.77874754527601997"/>
  </r>
  <r>
    <x v="299"/>
    <x v="3"/>
    <x v="342"/>
    <x v="2"/>
    <n v="27077"/>
    <x v="2025"/>
    <x v="1931"/>
    <n v="8.2554960843994829E-2"/>
  </r>
  <r>
    <x v="544"/>
    <x v="1"/>
    <x v="200"/>
    <x v="3"/>
    <n v="230"/>
    <x v="2026"/>
    <x v="1932"/>
    <n v="-0.27899686520376177"/>
  </r>
  <r>
    <x v="459"/>
    <x v="18"/>
    <x v="149"/>
    <x v="4"/>
    <n v="923"/>
    <x v="2027"/>
    <x v="1933"/>
    <n v="0.15230961298377022"/>
  </r>
  <r>
    <x v="233"/>
    <x v="7"/>
    <x v="94"/>
    <x v="0"/>
    <n v="7274"/>
    <x v="2028"/>
    <x v="1934"/>
    <n v="-9.9919569386871299E-2"/>
  </r>
  <r>
    <x v="245"/>
    <x v="19"/>
    <x v="227"/>
    <x v="1"/>
    <n v="3622"/>
    <x v="2029"/>
    <x v="1935"/>
    <n v="1.5115714657189909"/>
  </r>
  <r>
    <x v="178"/>
    <x v="0"/>
    <x v="127"/>
    <x v="2"/>
    <n v="707"/>
    <x v="2030"/>
    <x v="1936"/>
    <n v="8.0420248328557875E-2"/>
  </r>
  <r>
    <x v="375"/>
    <x v="10"/>
    <x v="99"/>
    <x v="3"/>
    <n v="436"/>
    <x v="2031"/>
    <x v="1937"/>
    <n v="-0.27933884297520661"/>
  </r>
  <r>
    <x v="245"/>
    <x v="19"/>
    <x v="197"/>
    <x v="4"/>
    <n v="2749"/>
    <x v="2032"/>
    <x v="1938"/>
    <n v="1.7629910693628181E-2"/>
  </r>
  <r>
    <x v="700"/>
    <x v="10"/>
    <x v="61"/>
    <x v="0"/>
    <n v="865"/>
    <x v="2033"/>
    <x v="1939"/>
    <n v="-0.10001300559240478"/>
  </r>
  <r>
    <x v="546"/>
    <x v="7"/>
    <x v="339"/>
    <x v="1"/>
    <n v="93"/>
    <x v="2034"/>
    <x v="1940"/>
    <n v="3.3333333333333437E-2"/>
  </r>
  <r>
    <x v="19"/>
    <x v="9"/>
    <x v="280"/>
    <x v="2"/>
    <n v="3429"/>
    <x v="2035"/>
    <x v="1941"/>
    <n v="8.004252135910872E-2"/>
  </r>
  <r>
    <x v="193"/>
    <x v="5"/>
    <x v="47"/>
    <x v="3"/>
    <n v="205"/>
    <x v="2036"/>
    <x v="1018"/>
    <n v="-0.28007023705004386"/>
  </r>
  <r>
    <x v="546"/>
    <x v="7"/>
    <x v="0"/>
    <x v="4"/>
    <n v="101"/>
    <x v="2037"/>
    <x v="1942"/>
    <n v="0.75271149674620386"/>
  </r>
  <r>
    <x v="633"/>
    <x v="0"/>
    <x v="278"/>
    <x v="0"/>
    <n v="462"/>
    <x v="2038"/>
    <x v="1943"/>
    <n v="-0.10051107325383302"/>
  </r>
  <r>
    <x v="534"/>
    <x v="7"/>
    <x v="310"/>
    <x v="1"/>
    <n v="5198"/>
    <x v="2039"/>
    <x v="1944"/>
    <n v="0.87933294165499154"/>
  </r>
  <r>
    <x v="221"/>
    <x v="1"/>
    <x v="32"/>
    <x v="2"/>
    <n v="6823"/>
    <x v="2040"/>
    <x v="1945"/>
    <n v="7.7521369208598978E-2"/>
  </r>
  <r>
    <x v="361"/>
    <x v="7"/>
    <x v="291"/>
    <x v="3"/>
    <n v="546"/>
    <x v="2041"/>
    <x v="1946"/>
    <n v="-0.28169708929452397"/>
  </r>
  <r>
    <x v="534"/>
    <x v="7"/>
    <x v="258"/>
    <x v="4"/>
    <n v="2795"/>
    <x v="2042"/>
    <x v="1947"/>
    <n v="-9.714931761285639E-2"/>
  </r>
  <r>
    <x v="40"/>
    <x v="1"/>
    <x v="304"/>
    <x v="0"/>
    <n v="317"/>
    <x v="2043"/>
    <x v="1948"/>
    <n v="-0.10388692579505299"/>
  </r>
  <r>
    <x v="396"/>
    <x v="7"/>
    <x v="272"/>
    <x v="1"/>
    <n v="10251"/>
    <x v="2044"/>
    <x v="1733"/>
    <n v="1.4648492681314056"/>
  </r>
  <r>
    <x v="588"/>
    <x v="5"/>
    <x v="182"/>
    <x v="2"/>
    <n v="282"/>
    <x v="2045"/>
    <x v="1949"/>
    <n v="7.5309818875119117E-2"/>
  </r>
  <r>
    <x v="530"/>
    <x v="0"/>
    <x v="285"/>
    <x v="3"/>
    <n v="940"/>
    <x v="2046"/>
    <x v="1950"/>
    <n v="-0.28666287232024279"/>
  </r>
  <r>
    <x v="396"/>
    <x v="7"/>
    <x v="303"/>
    <x v="4"/>
    <n v="7966"/>
    <x v="2047"/>
    <x v="1"/>
    <n v="0.28122235625251313"/>
  </r>
  <r>
    <x v="645"/>
    <x v="1"/>
    <x v="366"/>
    <x v="0"/>
    <n v="150"/>
    <x v="2048"/>
    <x v="1951"/>
    <n v="-0.10447761194029848"/>
  </r>
  <r>
    <x v="26"/>
    <x v="6"/>
    <x v="245"/>
    <x v="1"/>
    <n v="1016"/>
    <x v="2049"/>
    <x v="1952"/>
    <n v="1.2244116037219483"/>
  </r>
  <r>
    <x v="482"/>
    <x v="1"/>
    <x v="339"/>
    <x v="2"/>
    <n v="5444"/>
    <x v="2050"/>
    <x v="1953"/>
    <n v="7.4482520415463993E-2"/>
  </r>
  <r>
    <x v="618"/>
    <x v="0"/>
    <x v="232"/>
    <x v="3"/>
    <n v="172"/>
    <x v="2051"/>
    <x v="155"/>
    <n v="-0.28778467908902694"/>
  </r>
  <r>
    <x v="26"/>
    <x v="6"/>
    <x v="34"/>
    <x v="4"/>
    <n v="334"/>
    <x v="2052"/>
    <x v="1954"/>
    <n v="-0.58425392873813597"/>
  </r>
  <r>
    <x v="608"/>
    <x v="1"/>
    <x v="261"/>
    <x v="0"/>
    <n v="2445"/>
    <x v="2053"/>
    <x v="1955"/>
    <n v="-0.10460059510185393"/>
  </r>
  <r>
    <x v="356"/>
    <x v="26"/>
    <x v="91"/>
    <x v="1"/>
    <n v="347"/>
    <x v="2054"/>
    <x v="1956"/>
    <n v="-0.2736787022501308"/>
  </r>
  <r>
    <x v="549"/>
    <x v="0"/>
    <x v="225"/>
    <x v="2"/>
    <n v="235"/>
    <x v="2055"/>
    <x v="1957"/>
    <n v="7.1835803876852955E-2"/>
  </r>
  <r>
    <x v="585"/>
    <x v="0"/>
    <x v="58"/>
    <x v="3"/>
    <n v="196"/>
    <x v="2056"/>
    <x v="1958"/>
    <n v="-0.28888888888888886"/>
  </r>
  <r>
    <x v="356"/>
    <x v="26"/>
    <x v="49"/>
    <x v="4"/>
    <n v="501"/>
    <x v="2057"/>
    <x v="1959"/>
    <n v="-4.9110320284697528E-2"/>
  </r>
  <r>
    <x v="695"/>
    <x v="0"/>
    <x v="295"/>
    <x v="0"/>
    <n v="713"/>
    <x v="2058"/>
    <x v="1960"/>
    <n v="-0.10819262038774236"/>
  </r>
  <r>
    <x v="188"/>
    <x v="18"/>
    <x v="294"/>
    <x v="1"/>
    <n v="68"/>
    <x v="2059"/>
    <x v="1961"/>
    <n v="-0.83619391749473049"/>
  </r>
  <r>
    <x v="701"/>
    <x v="1"/>
    <x v="185"/>
    <x v="2"/>
    <n v="3971"/>
    <x v="2060"/>
    <x v="1962"/>
    <n v="7.0025935531678352E-2"/>
  </r>
  <r>
    <x v="460"/>
    <x v="6"/>
    <x v="324"/>
    <x v="3"/>
    <n v="59"/>
    <x v="2061"/>
    <x v="1963"/>
    <n v="-0.28915662650602414"/>
  </r>
  <r>
    <x v="188"/>
    <x v="18"/>
    <x v="320"/>
    <x v="4"/>
    <n v="79"/>
    <x v="2062"/>
    <x v="1964"/>
    <n v="-0.84452644526445264"/>
  </r>
  <r>
    <x v="696"/>
    <x v="7"/>
    <x v="324"/>
    <x v="0"/>
    <n v="4188"/>
    <x v="2063"/>
    <x v="1965"/>
    <n v="-0.10981215293461222"/>
  </r>
  <r>
    <x v="702"/>
    <x v="25"/>
    <x v="265"/>
    <x v="1"/>
    <n v="2589"/>
    <x v="2064"/>
    <x v="1966"/>
    <n v="2.5417236662106704"/>
  </r>
  <r>
    <x v="637"/>
    <x v="5"/>
    <x v="47"/>
    <x v="2"/>
    <n v="214"/>
    <x v="2065"/>
    <x v="1967"/>
    <n v="6.7997504678727339E-2"/>
  </r>
  <r>
    <x v="49"/>
    <x v="0"/>
    <x v="365"/>
    <x v="3"/>
    <n v="5040"/>
    <x v="2066"/>
    <x v="1968"/>
    <n v="-0.29031576724046892"/>
  </r>
  <r>
    <x v="702"/>
    <x v="25"/>
    <x v="213"/>
    <x v="4"/>
    <n v="431"/>
    <x v="2067"/>
    <x v="1969"/>
    <n v="-0.56126733681129914"/>
  </r>
  <r>
    <x v="558"/>
    <x v="0"/>
    <x v="255"/>
    <x v="0"/>
    <n v="6934"/>
    <x v="2068"/>
    <x v="1970"/>
    <n v="-0.11101139441337204"/>
  </r>
  <r>
    <x v="366"/>
    <x v="1"/>
    <x v="250"/>
    <x v="1"/>
    <n v="919"/>
    <x v="2069"/>
    <x v="1971"/>
    <n v="0.95116772823779194"/>
  </r>
  <r>
    <x v="76"/>
    <x v="16"/>
    <x v="305"/>
    <x v="2"/>
    <n v="3261"/>
    <x v="2070"/>
    <x v="1972"/>
    <n v="6.4903257408768011E-2"/>
  </r>
  <r>
    <x v="622"/>
    <x v="7"/>
    <x v="120"/>
    <x v="3"/>
    <n v="60583"/>
    <x v="2071"/>
    <x v="1973"/>
    <n v="-0.29138131692681901"/>
  </r>
  <r>
    <x v="366"/>
    <x v="1"/>
    <x v="272"/>
    <x v="4"/>
    <n v="523"/>
    <x v="2072"/>
    <x v="1974"/>
    <n v="-0.21160731109854913"/>
  </r>
  <r>
    <x v="671"/>
    <x v="0"/>
    <x v="16"/>
    <x v="0"/>
    <n v="373"/>
    <x v="2073"/>
    <x v="1975"/>
    <n v="-0.11269699672911093"/>
  </r>
  <r>
    <x v="703"/>
    <x v="0"/>
    <x v="179"/>
    <x v="1"/>
    <n v="88"/>
    <x v="2074"/>
    <x v="1976"/>
    <n v="-0.75865615358244776"/>
  </r>
  <r>
    <x v="442"/>
    <x v="10"/>
    <x v="260"/>
    <x v="2"/>
    <n v="2884"/>
    <x v="2075"/>
    <x v="1977"/>
    <n v="6.4894304440136663E-2"/>
  </r>
  <r>
    <x v="626"/>
    <x v="6"/>
    <x v="0"/>
    <x v="3"/>
    <n v="3399"/>
    <x v="2076"/>
    <x v="1978"/>
    <n v="-0.29180122929471819"/>
  </r>
  <r>
    <x v="703"/>
    <x v="0"/>
    <x v="291"/>
    <x v="4"/>
    <n v="137"/>
    <x v="2077"/>
    <x v="1021"/>
    <n v="-0.56901297679905616"/>
  </r>
  <r>
    <x v="182"/>
    <x v="0"/>
    <x v="261"/>
    <x v="0"/>
    <n v="381"/>
    <x v="2078"/>
    <x v="1979"/>
    <n v="-0.12009237875288681"/>
  </r>
  <r>
    <x v="704"/>
    <x v="6"/>
    <x v="168"/>
    <x v="1"/>
    <n v="700"/>
    <x v="2079"/>
    <x v="1980"/>
    <n v="-0.27667269439421338"/>
  </r>
  <r>
    <x v="565"/>
    <x v="1"/>
    <x v="337"/>
    <x v="2"/>
    <n v="3966"/>
    <x v="2080"/>
    <x v="1981"/>
    <n v="6.2238441193210425E-2"/>
  </r>
  <r>
    <x v="353"/>
    <x v="15"/>
    <x v="264"/>
    <x v="3"/>
    <n v="229"/>
    <x v="2081"/>
    <x v="1982"/>
    <n v="-0.2934824527574238"/>
  </r>
  <r>
    <x v="704"/>
    <x v="6"/>
    <x v="354"/>
    <x v="4"/>
    <n v="259"/>
    <x v="2082"/>
    <x v="1584"/>
    <n v="-0.6775599128540305"/>
  </r>
  <r>
    <x v="604"/>
    <x v="10"/>
    <x v="91"/>
    <x v="0"/>
    <n v="13017"/>
    <x v="2083"/>
    <x v="1983"/>
    <n v="-0.12037639267825018"/>
  </r>
  <r>
    <x v="600"/>
    <x v="0"/>
    <x v="124"/>
    <x v="1"/>
    <n v="6585"/>
    <x v="2084"/>
    <x v="1984"/>
    <n v="7.2846872899822834E-2"/>
  </r>
  <r>
    <x v="622"/>
    <x v="7"/>
    <x v="40"/>
    <x v="2"/>
    <n v="89369"/>
    <x v="2085"/>
    <x v="1985"/>
    <n v="6.211170897076812E-2"/>
  </r>
  <r>
    <x v="315"/>
    <x v="0"/>
    <x v="219"/>
    <x v="3"/>
    <n v="383"/>
    <x v="2086"/>
    <x v="1986"/>
    <n v="-0.29563218390804602"/>
  </r>
  <r>
    <x v="600"/>
    <x v="0"/>
    <x v="223"/>
    <x v="4"/>
    <n v="8459"/>
    <x v="2087"/>
    <x v="1987"/>
    <n v="0.31348382213078163"/>
  </r>
  <r>
    <x v="221"/>
    <x v="1"/>
    <x v="58"/>
    <x v="0"/>
    <n v="5207"/>
    <x v="2088"/>
    <x v="1988"/>
    <n v="-0.12108872243907587"/>
  </r>
  <r>
    <x v="630"/>
    <x v="6"/>
    <x v="60"/>
    <x v="1"/>
    <n v="2695"/>
    <x v="2089"/>
    <x v="1989"/>
    <n v="3.1366078280890255"/>
  </r>
  <r>
    <x v="524"/>
    <x v="0"/>
    <x v="206"/>
    <x v="2"/>
    <n v="637"/>
    <x v="2090"/>
    <x v="1990"/>
    <n v="6.2109212171738148E-2"/>
  </r>
  <r>
    <x v="208"/>
    <x v="15"/>
    <x v="84"/>
    <x v="3"/>
    <n v="1799"/>
    <x v="2091"/>
    <x v="1991"/>
    <n v="-0.29599373868805945"/>
  </r>
  <r>
    <x v="630"/>
    <x v="6"/>
    <x v="294"/>
    <x v="4"/>
    <n v="1008"/>
    <x v="2092"/>
    <x v="1992"/>
    <n v="0.49665924276169271"/>
  </r>
  <r>
    <x v="31"/>
    <x v="0"/>
    <x v="261"/>
    <x v="0"/>
    <n v="196"/>
    <x v="2093"/>
    <x v="458"/>
    <n v="-0.12255176273083379"/>
  </r>
  <r>
    <x v="85"/>
    <x v="21"/>
    <x v="117"/>
    <x v="1"/>
    <n v="1307"/>
    <x v="2094"/>
    <x v="1993"/>
    <n v="1.1208924949290062"/>
  </r>
  <r>
    <x v="636"/>
    <x v="0"/>
    <x v="91"/>
    <x v="2"/>
    <n v="5950"/>
    <x v="2095"/>
    <x v="1994"/>
    <n v="6.1291832958016546E-2"/>
  </r>
  <r>
    <x v="684"/>
    <x v="7"/>
    <x v="353"/>
    <x v="3"/>
    <n v="351"/>
    <x v="2096"/>
    <x v="1995"/>
    <n v="-0.29676934635612318"/>
  </r>
  <r>
    <x v="85"/>
    <x v="21"/>
    <x v="33"/>
    <x v="4"/>
    <n v="794"/>
    <x v="2097"/>
    <x v="492"/>
    <n v="-0.26811844682567121"/>
  </r>
  <r>
    <x v="578"/>
    <x v="6"/>
    <x v="89"/>
    <x v="0"/>
    <n v="534"/>
    <x v="2098"/>
    <x v="1996"/>
    <n v="-0.12279260780287471"/>
  </r>
  <r>
    <x v="705"/>
    <x v="0"/>
    <x v="45"/>
    <x v="1"/>
    <n v="16753"/>
    <x v="2099"/>
    <x v="1997"/>
    <n v="4.2246998284734136"/>
  </r>
  <r>
    <x v="195"/>
    <x v="0"/>
    <x v="129"/>
    <x v="2"/>
    <n v="495"/>
    <x v="2100"/>
    <x v="1998"/>
    <n v="6.0809000803643265E-2"/>
  </r>
  <r>
    <x v="605"/>
    <x v="0"/>
    <x v="165"/>
    <x v="3"/>
    <n v="117"/>
    <x v="2101"/>
    <x v="167"/>
    <n v="-0.29940119760479045"/>
  </r>
  <r>
    <x v="705"/>
    <x v="0"/>
    <x v="41"/>
    <x v="4"/>
    <n v="15787"/>
    <x v="2102"/>
    <x v="1999"/>
    <n v="1.7960150542395397"/>
  </r>
  <r>
    <x v="595"/>
    <x v="1"/>
    <x v="242"/>
    <x v="0"/>
    <n v="7490"/>
    <x v="2103"/>
    <x v="2000"/>
    <n v="-0.12347683620777838"/>
  </r>
  <r>
    <x v="45"/>
    <x v="1"/>
    <x v="162"/>
    <x v="1"/>
    <n v="2573"/>
    <x v="2104"/>
    <x v="2001"/>
    <n v="1.9595974119338604"/>
  </r>
  <r>
    <x v="593"/>
    <x v="19"/>
    <x v="211"/>
    <x v="2"/>
    <n v="109466"/>
    <x v="2105"/>
    <x v="2002"/>
    <n v="5.8637221930761596E-2"/>
  </r>
  <r>
    <x v="420"/>
    <x v="1"/>
    <x v="27"/>
    <x v="3"/>
    <n v="491"/>
    <x v="2106"/>
    <x v="2003"/>
    <n v="-0.29944711967183879"/>
  </r>
  <r>
    <x v="45"/>
    <x v="1"/>
    <x v="177"/>
    <x v="4"/>
    <n v="747"/>
    <x v="2107"/>
    <x v="2004"/>
    <n v="-0.38078955548647808"/>
  </r>
  <r>
    <x v="331"/>
    <x v="3"/>
    <x v="253"/>
    <x v="0"/>
    <n v="97"/>
    <x v="2108"/>
    <x v="2005"/>
    <n v="-0.12514092446448699"/>
  </r>
  <r>
    <x v="223"/>
    <x v="7"/>
    <x v="66"/>
    <x v="1"/>
    <n v="462"/>
    <x v="2109"/>
    <x v="2006"/>
    <n v="-0.43957543593631543"/>
  </r>
  <r>
    <x v="528"/>
    <x v="0"/>
    <x v="138"/>
    <x v="2"/>
    <n v="120"/>
    <x v="2110"/>
    <x v="2007"/>
    <n v="5.4945054945054972E-2"/>
  </r>
  <r>
    <x v="496"/>
    <x v="1"/>
    <x v="319"/>
    <x v="3"/>
    <n v="1009"/>
    <x v="2111"/>
    <x v="2008"/>
    <n v="-0.30082286704200956"/>
  </r>
  <r>
    <x v="223"/>
    <x v="7"/>
    <x v="35"/>
    <x v="4"/>
    <n v="1332"/>
    <x v="2112"/>
    <x v="2009"/>
    <n v="0.27448869752421956"/>
  </r>
  <r>
    <x v="538"/>
    <x v="2"/>
    <x v="61"/>
    <x v="0"/>
    <n v="1305"/>
    <x v="2113"/>
    <x v="2010"/>
    <n v="-0.12592096450100465"/>
  </r>
  <r>
    <x v="580"/>
    <x v="0"/>
    <x v="317"/>
    <x v="1"/>
    <n v="170"/>
    <x v="2114"/>
    <x v="2011"/>
    <n v="7.1710007880220639E-2"/>
  </r>
  <r>
    <x v="423"/>
    <x v="0"/>
    <x v="62"/>
    <x v="2"/>
    <n v="330"/>
    <x v="2115"/>
    <x v="2012"/>
    <n v="5.4734318817419192E-2"/>
  </r>
  <r>
    <x v="652"/>
    <x v="9"/>
    <x v="348"/>
    <x v="3"/>
    <n v="122"/>
    <x v="2116"/>
    <x v="2013"/>
    <n v="-0.30085959885386815"/>
  </r>
  <r>
    <x v="580"/>
    <x v="0"/>
    <x v="322"/>
    <x v="4"/>
    <n v="171"/>
    <x v="2117"/>
    <x v="2014"/>
    <n v="0.35177865612648218"/>
  </r>
  <r>
    <x v="456"/>
    <x v="0"/>
    <x v="129"/>
    <x v="0"/>
    <n v="211"/>
    <x v="2118"/>
    <x v="2015"/>
    <n v="-0.12764857881136948"/>
  </r>
  <r>
    <x v="252"/>
    <x v="1"/>
    <x v="29"/>
    <x v="1"/>
    <n v="318"/>
    <x v="2119"/>
    <x v="2016"/>
    <n v="-0.29587600332133956"/>
  </r>
  <r>
    <x v="408"/>
    <x v="5"/>
    <x v="351"/>
    <x v="2"/>
    <n v="965"/>
    <x v="2120"/>
    <x v="2017"/>
    <n v="5.4212754335654756E-2"/>
  </r>
  <r>
    <x v="467"/>
    <x v="18"/>
    <x v="169"/>
    <x v="3"/>
    <n v="264"/>
    <x v="2121"/>
    <x v="2018"/>
    <n v="-0.303200263939294"/>
  </r>
  <r>
    <x v="252"/>
    <x v="1"/>
    <x v="126"/>
    <x v="4"/>
    <n v="297"/>
    <x v="2122"/>
    <x v="2019"/>
    <n v="-0.31763354394026422"/>
  </r>
  <r>
    <x v="166"/>
    <x v="1"/>
    <x v="261"/>
    <x v="0"/>
    <n v="190"/>
    <x v="2123"/>
    <x v="2020"/>
    <n v="-0.13043478260869568"/>
  </r>
  <r>
    <x v="678"/>
    <x v="0"/>
    <x v="298"/>
    <x v="1"/>
    <n v="1100"/>
    <x v="2124"/>
    <x v="2021"/>
    <n v="-0.20898876404494382"/>
  </r>
  <r>
    <x v="334"/>
    <x v="5"/>
    <x v="279"/>
    <x v="2"/>
    <n v="559"/>
    <x v="2125"/>
    <x v="2022"/>
    <n v="5.3971246759368263E-2"/>
  </r>
  <r>
    <x v="481"/>
    <x v="23"/>
    <x v="350"/>
    <x v="3"/>
    <n v="5027"/>
    <x v="2126"/>
    <x v="2023"/>
    <n v="-0.3033898598673157"/>
  </r>
  <r>
    <x v="678"/>
    <x v="0"/>
    <x v="24"/>
    <x v="4"/>
    <n v="462082"/>
    <x v="2127"/>
    <x v="2024"/>
    <n v="314.22605952076407"/>
  </r>
  <r>
    <x v="13"/>
    <x v="6"/>
    <x v="177"/>
    <x v="0"/>
    <n v="1065"/>
    <x v="2128"/>
    <x v="2025"/>
    <n v="-0.13599026467903863"/>
  </r>
  <r>
    <x v="558"/>
    <x v="0"/>
    <x v="100"/>
    <x v="1"/>
    <n v="10369"/>
    <x v="2129"/>
    <x v="2026"/>
    <n v="0.27189929315076888"/>
  </r>
  <r>
    <x v="316"/>
    <x v="9"/>
    <x v="316"/>
    <x v="2"/>
    <n v="318"/>
    <x v="2130"/>
    <x v="2027"/>
    <n v="5.3852526926263522E-2"/>
  </r>
  <r>
    <x v="261"/>
    <x v="1"/>
    <x v="68"/>
    <x v="3"/>
    <n v="623"/>
    <x v="2131"/>
    <x v="2028"/>
    <n v="-0.30391061452513968"/>
  </r>
  <r>
    <x v="558"/>
    <x v="0"/>
    <x v="91"/>
    <x v="4"/>
    <n v="4991"/>
    <x v="2132"/>
    <x v="2029"/>
    <n v="-0.47964343429077827"/>
  </r>
  <r>
    <x v="395"/>
    <x v="1"/>
    <x v="39"/>
    <x v="0"/>
    <n v="16264"/>
    <x v="2133"/>
    <x v="2030"/>
    <n v="-0.13932289944038001"/>
  </r>
  <r>
    <x v="77"/>
    <x v="19"/>
    <x v="217"/>
    <x v="1"/>
    <n v="223"/>
    <x v="2134"/>
    <x v="2031"/>
    <n v="-3.7756202804746453E-2"/>
  </r>
  <r>
    <x v="474"/>
    <x v="15"/>
    <x v="342"/>
    <x v="2"/>
    <n v="77"/>
    <x v="2135"/>
    <x v="2032"/>
    <n v="5.2991452991453025E-2"/>
  </r>
  <r>
    <x v="659"/>
    <x v="1"/>
    <x v="334"/>
    <x v="3"/>
    <n v="401"/>
    <x v="2136"/>
    <x v="2033"/>
    <n v="-0.30517652155079056"/>
  </r>
  <r>
    <x v="77"/>
    <x v="19"/>
    <x v="245"/>
    <x v="4"/>
    <n v="498"/>
    <x v="2137"/>
    <x v="2034"/>
    <n v="0.18219584569732938"/>
  </r>
  <r>
    <x v="504"/>
    <x v="0"/>
    <x v="203"/>
    <x v="0"/>
    <n v="1828"/>
    <x v="2138"/>
    <x v="2035"/>
    <n v="-0.13935969868173259"/>
  </r>
  <r>
    <x v="689"/>
    <x v="7"/>
    <x v="136"/>
    <x v="1"/>
    <n v="1488"/>
    <x v="2139"/>
    <x v="2036"/>
    <n v="0.3989893054412974"/>
  </r>
  <r>
    <x v="84"/>
    <x v="16"/>
    <x v="128"/>
    <x v="2"/>
    <n v="1992"/>
    <x v="2140"/>
    <x v="2037"/>
    <n v="5.2020068655928231E-2"/>
  </r>
  <r>
    <x v="220"/>
    <x v="0"/>
    <x v="160"/>
    <x v="3"/>
    <n v="1747"/>
    <x v="2141"/>
    <x v="2038"/>
    <n v="-0.30992939317631951"/>
  </r>
  <r>
    <x v="689"/>
    <x v="7"/>
    <x v="137"/>
    <x v="4"/>
    <n v="500"/>
    <x v="2142"/>
    <x v="2039"/>
    <n v="-0.59312379208625776"/>
  </r>
  <r>
    <x v="529"/>
    <x v="0"/>
    <x v="268"/>
    <x v="0"/>
    <n v="135"/>
    <x v="2143"/>
    <x v="1048"/>
    <n v="-0.14012738853503182"/>
  </r>
  <r>
    <x v="341"/>
    <x v="0"/>
    <x v="166"/>
    <x v="1"/>
    <n v="4813"/>
    <x v="2144"/>
    <x v="2040"/>
    <n v="1.6189634063392737"/>
  </r>
  <r>
    <x v="573"/>
    <x v="3"/>
    <x v="118"/>
    <x v="2"/>
    <n v="70125"/>
    <x v="2145"/>
    <x v="2041"/>
    <n v="5.1589756278610954E-2"/>
  </r>
  <r>
    <x v="181"/>
    <x v="6"/>
    <x v="160"/>
    <x v="3"/>
    <n v="10440"/>
    <x v="2146"/>
    <x v="2042"/>
    <n v="-0.31013405800094163"/>
  </r>
  <r>
    <x v="341"/>
    <x v="0"/>
    <x v="366"/>
    <x v="4"/>
    <n v="975"/>
    <x v="2147"/>
    <x v="2043"/>
    <n v="-0.65428596755606772"/>
  </r>
  <r>
    <x v="183"/>
    <x v="19"/>
    <x v="248"/>
    <x v="0"/>
    <n v="2846"/>
    <x v="2148"/>
    <x v="2044"/>
    <n v="-0.1408626089581525"/>
  </r>
  <r>
    <x v="528"/>
    <x v="0"/>
    <x v="132"/>
    <x v="1"/>
    <n v="124"/>
    <x v="2149"/>
    <x v="2045"/>
    <n v="0.13112884834663618"/>
  </r>
  <r>
    <x v="706"/>
    <x v="3"/>
    <x v="260"/>
    <x v="2"/>
    <n v="16256"/>
    <x v="2150"/>
    <x v="2046"/>
    <n v="5.1368700179475146E-2"/>
  </r>
  <r>
    <x v="391"/>
    <x v="0"/>
    <x v="59"/>
    <x v="3"/>
    <n v="395"/>
    <x v="2151"/>
    <x v="501"/>
    <n v="-0.31019428072473254"/>
  </r>
  <r>
    <x v="528"/>
    <x v="0"/>
    <x v="345"/>
    <x v="4"/>
    <n v="174"/>
    <x v="2152"/>
    <x v="1634"/>
    <n v="0.47770700636942665"/>
  </r>
  <r>
    <x v="707"/>
    <x v="1"/>
    <x v="259"/>
    <x v="0"/>
    <n v="1266"/>
    <x v="2153"/>
    <x v="2047"/>
    <n v="-0.14096692111959286"/>
  </r>
  <r>
    <x v="97"/>
    <x v="16"/>
    <x v="186"/>
    <x v="1"/>
    <n v="64"/>
    <x v="2154"/>
    <x v="2048"/>
    <n v="2.4133333333333336"/>
  </r>
  <r>
    <x v="57"/>
    <x v="0"/>
    <x v="34"/>
    <x v="2"/>
    <n v="1580"/>
    <x v="2155"/>
    <x v="2049"/>
    <n v="5.1143451143451202E-2"/>
  </r>
  <r>
    <x v="398"/>
    <x v="1"/>
    <x v="98"/>
    <x v="3"/>
    <n v="975"/>
    <x v="2156"/>
    <x v="2050"/>
    <n v="-0.31216931216931221"/>
  </r>
  <r>
    <x v="97"/>
    <x v="16"/>
    <x v="255"/>
    <x v="4"/>
    <n v="68"/>
    <x v="2157"/>
    <x v="1683"/>
    <n v="1.1847389558232932"/>
  </r>
  <r>
    <x v="486"/>
    <x v="7"/>
    <x v="201"/>
    <x v="0"/>
    <n v="1966"/>
    <x v="2158"/>
    <x v="2051"/>
    <n v="-0.1425611950062694"/>
  </r>
  <r>
    <x v="163"/>
    <x v="7"/>
    <x v="229"/>
    <x v="1"/>
    <n v="3391"/>
    <x v="2159"/>
    <x v="2052"/>
    <n v="3.498839137645108"/>
  </r>
  <r>
    <x v="192"/>
    <x v="11"/>
    <x v="323"/>
    <x v="2"/>
    <n v="2838"/>
    <x v="2160"/>
    <x v="2053"/>
    <n v="4.8683602771362633E-2"/>
  </r>
  <r>
    <x v="221"/>
    <x v="1"/>
    <x v="112"/>
    <x v="3"/>
    <n v="4636"/>
    <x v="2161"/>
    <x v="2054"/>
    <n v="-0.31461940753608186"/>
  </r>
  <r>
    <x v="163"/>
    <x v="7"/>
    <x v="16"/>
    <x v="4"/>
    <n v="2521"/>
    <x v="2162"/>
    <x v="2055"/>
    <n v="0.30901538261829042"/>
  </r>
  <r>
    <x v="121"/>
    <x v="7"/>
    <x v="252"/>
    <x v="0"/>
    <n v="297"/>
    <x v="2163"/>
    <x v="161"/>
    <n v="-0.14409221902017288"/>
  </r>
  <r>
    <x v="508"/>
    <x v="0"/>
    <x v="334"/>
    <x v="1"/>
    <n v="171"/>
    <x v="2164"/>
    <x v="2056"/>
    <n v="1.5522388059701493"/>
  </r>
  <r>
    <x v="309"/>
    <x v="7"/>
    <x v="166"/>
    <x v="2"/>
    <n v="416"/>
    <x v="2165"/>
    <x v="2057"/>
    <n v="4.8519218651543738E-2"/>
  </r>
  <r>
    <x v="264"/>
    <x v="19"/>
    <x v="194"/>
    <x v="3"/>
    <n v="17410"/>
    <x v="2166"/>
    <x v="2058"/>
    <n v="-0.3181673544717093"/>
  </r>
  <r>
    <x v="508"/>
    <x v="0"/>
    <x v="192"/>
    <x v="4"/>
    <n v="200"/>
    <x v="2167"/>
    <x v="2059"/>
    <n v="1.2566995768688294"/>
  </r>
  <r>
    <x v="522"/>
    <x v="7"/>
    <x v="363"/>
    <x v="0"/>
    <n v="15363"/>
    <x v="2168"/>
    <x v="2060"/>
    <n v="-0.14484313357128975"/>
  </r>
  <r>
    <x v="708"/>
    <x v="0"/>
    <x v="70"/>
    <x v="1"/>
    <n v="428"/>
    <x v="2169"/>
    <x v="73"/>
    <n v="-9.561542525092448E-2"/>
  </r>
  <r>
    <x v="30"/>
    <x v="12"/>
    <x v="342"/>
    <x v="2"/>
    <n v="131"/>
    <x v="2170"/>
    <x v="173"/>
    <n v="4.4865403788634017E-2"/>
  </r>
  <r>
    <x v="668"/>
    <x v="7"/>
    <x v="207"/>
    <x v="3"/>
    <n v="4263"/>
    <x v="2171"/>
    <x v="2061"/>
    <n v="-0.31991943685564439"/>
  </r>
  <r>
    <x v="708"/>
    <x v="0"/>
    <x v="15"/>
    <x v="4"/>
    <n v="185"/>
    <x v="2172"/>
    <x v="2062"/>
    <n v="-0.58601398601398602"/>
  </r>
  <r>
    <x v="709"/>
    <x v="19"/>
    <x v="248"/>
    <x v="0"/>
    <n v="450"/>
    <x v="2173"/>
    <x v="2063"/>
    <n v="-0.14631254446288833"/>
  </r>
  <r>
    <x v="287"/>
    <x v="7"/>
    <x v="33"/>
    <x v="1"/>
    <n v="11832"/>
    <x v="2174"/>
    <x v="2064"/>
    <n v="0.19432212478707966"/>
  </r>
  <r>
    <x v="710"/>
    <x v="10"/>
    <x v="29"/>
    <x v="2"/>
    <n v="254"/>
    <x v="2175"/>
    <x v="2065"/>
    <n v="4.4193216855087369E-2"/>
  </r>
  <r>
    <x v="547"/>
    <x v="6"/>
    <x v="61"/>
    <x v="3"/>
    <n v="731"/>
    <x v="2176"/>
    <x v="2066"/>
    <n v="-0.32047408784568909"/>
  </r>
  <r>
    <x v="287"/>
    <x v="7"/>
    <x v="298"/>
    <x v="4"/>
    <n v="27405"/>
    <x v="2177"/>
    <x v="2067"/>
    <n v="1.0648150764275424"/>
  </r>
  <r>
    <x v="687"/>
    <x v="1"/>
    <x v="12"/>
    <x v="0"/>
    <n v="13882"/>
    <x v="2178"/>
    <x v="2068"/>
    <n v="-0.15123353000519701"/>
  </r>
  <r>
    <x v="147"/>
    <x v="9"/>
    <x v="334"/>
    <x v="1"/>
    <n v="650"/>
    <x v="2179"/>
    <x v="2069"/>
    <n v="-0.58539307925370754"/>
  </r>
  <r>
    <x v="515"/>
    <x v="1"/>
    <x v="40"/>
    <x v="2"/>
    <n v="235"/>
    <x v="2180"/>
    <x v="2070"/>
    <n v="4.3864519711271477E-2"/>
  </r>
  <r>
    <x v="254"/>
    <x v="10"/>
    <x v="108"/>
    <x v="3"/>
    <n v="168"/>
    <x v="2181"/>
    <x v="940"/>
    <n v="-0.32121212121212117"/>
  </r>
  <r>
    <x v="147"/>
    <x v="9"/>
    <x v="117"/>
    <x v="4"/>
    <n v="13815"/>
    <x v="2182"/>
    <x v="2071"/>
    <n v="7.8863873924579888"/>
  </r>
  <r>
    <x v="663"/>
    <x v="7"/>
    <x v="122"/>
    <x v="0"/>
    <n v="121"/>
    <x v="2183"/>
    <x v="2072"/>
    <n v="-0.15826086956521734"/>
  </r>
  <r>
    <x v="711"/>
    <x v="0"/>
    <x v="77"/>
    <x v="1"/>
    <n v="43892"/>
    <x v="2184"/>
    <x v="2073"/>
    <n v="1.615577140814016"/>
  </r>
  <r>
    <x v="228"/>
    <x v="4"/>
    <x v="121"/>
    <x v="2"/>
    <n v="228"/>
    <x v="2185"/>
    <x v="2074"/>
    <n v="4.2881646655231531E-2"/>
  </r>
  <r>
    <x v="109"/>
    <x v="10"/>
    <x v="349"/>
    <x v="3"/>
    <n v="5052"/>
    <x v="2186"/>
    <x v="2075"/>
    <n v="-0.3222771862161482"/>
  </r>
  <r>
    <x v="711"/>
    <x v="0"/>
    <x v="22"/>
    <x v="4"/>
    <n v="17999"/>
    <x v="2187"/>
    <x v="2076"/>
    <n v="-0.20645015513658838"/>
  </r>
  <r>
    <x v="316"/>
    <x v="9"/>
    <x v="105"/>
    <x v="0"/>
    <n v="249"/>
    <x v="2188"/>
    <x v="503"/>
    <n v="-0.15984816533108392"/>
  </r>
  <r>
    <x v="167"/>
    <x v="0"/>
    <x v="200"/>
    <x v="1"/>
    <n v="11091"/>
    <x v="2189"/>
    <x v="2077"/>
    <n v="0.41923925909338111"/>
  </r>
  <r>
    <x v="543"/>
    <x v="3"/>
    <x v="255"/>
    <x v="2"/>
    <n v="257"/>
    <x v="2190"/>
    <x v="1553"/>
    <n v="4.2067916877851053E-2"/>
  </r>
  <r>
    <x v="131"/>
    <x v="7"/>
    <x v="187"/>
    <x v="3"/>
    <n v="219"/>
    <x v="2191"/>
    <x v="2078"/>
    <n v="-0.3225058004640371"/>
  </r>
  <r>
    <x v="167"/>
    <x v="0"/>
    <x v="53"/>
    <x v="4"/>
    <n v="17810"/>
    <x v="2192"/>
    <x v="2079"/>
    <n v="0.66260195806155786"/>
  </r>
  <r>
    <x v="600"/>
    <x v="0"/>
    <x v="359"/>
    <x v="0"/>
    <n v="5285"/>
    <x v="2193"/>
    <x v="2080"/>
    <n v="-0.16363348631112518"/>
  </r>
  <r>
    <x v="73"/>
    <x v="0"/>
    <x v="79"/>
    <x v="1"/>
    <n v="257"/>
    <x v="2194"/>
    <x v="2081"/>
    <n v="0.42185338865836797"/>
  </r>
  <r>
    <x v="597"/>
    <x v="10"/>
    <x v="18"/>
    <x v="2"/>
    <n v="11955"/>
    <x v="2195"/>
    <x v="2082"/>
    <n v="3.9768650388119386E-2"/>
  </r>
  <r>
    <x v="342"/>
    <x v="0"/>
    <x v="101"/>
    <x v="3"/>
    <n v="1311"/>
    <x v="2196"/>
    <x v="2083"/>
    <n v="-0.32708841267804445"/>
  </r>
  <r>
    <x v="73"/>
    <x v="0"/>
    <x v="270"/>
    <x v="4"/>
    <n v="260"/>
    <x v="2197"/>
    <x v="2084"/>
    <n v="-0.20640976726440285"/>
  </r>
  <r>
    <x v="655"/>
    <x v="10"/>
    <x v="145"/>
    <x v="0"/>
    <n v="19867"/>
    <x v="2198"/>
    <x v="2085"/>
    <n v="-0.16391278045187929"/>
  </r>
  <r>
    <x v="219"/>
    <x v="11"/>
    <x v="362"/>
    <x v="1"/>
    <n v="990"/>
    <x v="2199"/>
    <x v="2086"/>
    <n v="0.17350718624981476"/>
  </r>
  <r>
    <x v="23"/>
    <x v="7"/>
    <x v="284"/>
    <x v="2"/>
    <n v="3627"/>
    <x v="2200"/>
    <x v="2087"/>
    <n v="3.7100579026377867E-2"/>
  </r>
  <r>
    <x v="210"/>
    <x v="3"/>
    <x v="141"/>
    <x v="3"/>
    <n v="421"/>
    <x v="2201"/>
    <x v="2088"/>
    <n v="-0.32787866693274792"/>
  </r>
  <r>
    <x v="219"/>
    <x v="11"/>
    <x v="321"/>
    <x v="4"/>
    <n v="101"/>
    <x v="2202"/>
    <x v="976"/>
    <n v="-0.91294041590345865"/>
  </r>
  <r>
    <x v="512"/>
    <x v="7"/>
    <x v="281"/>
    <x v="0"/>
    <n v="431"/>
    <x v="2203"/>
    <x v="2089"/>
    <n v="-0.16755190729116365"/>
  </r>
  <r>
    <x v="424"/>
    <x v="10"/>
    <x v="58"/>
    <x v="1"/>
    <n v="64"/>
    <x v="2204"/>
    <x v="1038"/>
    <n v="-0.29670329670329665"/>
  </r>
  <r>
    <x v="625"/>
    <x v="7"/>
    <x v="205"/>
    <x v="2"/>
    <n v="56993"/>
    <x v="2205"/>
    <x v="2090"/>
    <n v="3.5814975271425631E-2"/>
  </r>
  <r>
    <x v="656"/>
    <x v="7"/>
    <x v="25"/>
    <x v="3"/>
    <n v="16658"/>
    <x v="2206"/>
    <x v="2091"/>
    <n v="-0.33085621321978753"/>
  </r>
  <r>
    <x v="424"/>
    <x v="10"/>
    <x v="16"/>
    <x v="4"/>
    <n v="98"/>
    <x v="2207"/>
    <x v="2092"/>
    <n v="9.9579242636746113E-2"/>
  </r>
  <r>
    <x v="661"/>
    <x v="0"/>
    <x v="60"/>
    <x v="0"/>
    <n v="257"/>
    <x v="2208"/>
    <x v="2093"/>
    <n v="-0.17163577759871074"/>
  </r>
  <r>
    <x v="635"/>
    <x v="0"/>
    <x v="256"/>
    <x v="1"/>
    <n v="973"/>
    <x v="2209"/>
    <x v="2094"/>
    <n v="0.59868556171698506"/>
  </r>
  <r>
    <x v="614"/>
    <x v="7"/>
    <x v="62"/>
    <x v="2"/>
    <n v="80460"/>
    <x v="2210"/>
    <x v="2095"/>
    <n v="3.5797848202706817E-2"/>
  </r>
  <r>
    <x v="148"/>
    <x v="0"/>
    <x v="13"/>
    <x v="3"/>
    <n v="240"/>
    <x v="2211"/>
    <x v="2096"/>
    <n v="-0.33194154488517746"/>
  </r>
  <r>
    <x v="635"/>
    <x v="0"/>
    <x v="22"/>
    <x v="4"/>
    <n v="618"/>
    <x v="2212"/>
    <x v="2097"/>
    <n v="-0.1303430079155673"/>
  </r>
  <r>
    <x v="416"/>
    <x v="7"/>
    <x v="29"/>
    <x v="0"/>
    <n v="5494"/>
    <x v="2213"/>
    <x v="2098"/>
    <n v="-0.17811395553228493"/>
  </r>
  <r>
    <x v="631"/>
    <x v="6"/>
    <x v="263"/>
    <x v="1"/>
    <n v="1717"/>
    <x v="2214"/>
    <x v="2099"/>
    <n v="1.0232729415230519"/>
  </r>
  <r>
    <x v="108"/>
    <x v="1"/>
    <x v="95"/>
    <x v="2"/>
    <n v="579"/>
    <x v="2215"/>
    <x v="2100"/>
    <n v="3.5546613011401718E-2"/>
  </r>
  <r>
    <x v="360"/>
    <x v="16"/>
    <x v="73"/>
    <x v="3"/>
    <n v="109"/>
    <x v="2216"/>
    <x v="2101"/>
    <n v="-0.33637747336377477"/>
  </r>
  <r>
    <x v="631"/>
    <x v="6"/>
    <x v="306"/>
    <x v="4"/>
    <n v="2006"/>
    <x v="2217"/>
    <x v="2102"/>
    <n v="0.92260692464358462"/>
  </r>
  <r>
    <x v="365"/>
    <x v="18"/>
    <x v="123"/>
    <x v="0"/>
    <n v="127"/>
    <x v="2218"/>
    <x v="2103"/>
    <n v="-0.1806451612903226"/>
  </r>
  <r>
    <x v="712"/>
    <x v="1"/>
    <x v="248"/>
    <x v="1"/>
    <n v="114"/>
    <x v="2219"/>
    <x v="2104"/>
    <n v="-0.66482910694597575"/>
  </r>
  <r>
    <x v="700"/>
    <x v="10"/>
    <x v="137"/>
    <x v="2"/>
    <n v="920"/>
    <x v="2220"/>
    <x v="2105"/>
    <n v="3.5161744022503605E-2"/>
  </r>
  <r>
    <x v="484"/>
    <x v="16"/>
    <x v="293"/>
    <x v="3"/>
    <n v="213"/>
    <x v="2221"/>
    <x v="2106"/>
    <n v="-0.33644859813084116"/>
  </r>
  <r>
    <x v="712"/>
    <x v="1"/>
    <x v="139"/>
    <x v="4"/>
    <n v="88"/>
    <x v="2222"/>
    <x v="2107"/>
    <n v="-0.70169491525423733"/>
  </r>
  <r>
    <x v="683"/>
    <x v="10"/>
    <x v="156"/>
    <x v="0"/>
    <n v="9028"/>
    <x v="2223"/>
    <x v="2108"/>
    <n v="-0.18185731439316699"/>
  </r>
  <r>
    <x v="256"/>
    <x v="4"/>
    <x v="265"/>
    <x v="1"/>
    <n v="189"/>
    <x v="2224"/>
    <x v="2109"/>
    <n v="-0.55776542848786193"/>
  </r>
  <r>
    <x v="339"/>
    <x v="6"/>
    <x v="83"/>
    <x v="2"/>
    <n v="318"/>
    <x v="2225"/>
    <x v="2110"/>
    <n v="3.4987794955248175E-2"/>
  </r>
  <r>
    <x v="358"/>
    <x v="10"/>
    <x v="7"/>
    <x v="3"/>
    <n v="5466"/>
    <x v="2226"/>
    <x v="2111"/>
    <n v="-0.33925657298277423"/>
  </r>
  <r>
    <x v="256"/>
    <x v="4"/>
    <x v="43"/>
    <x v="4"/>
    <n v="1082"/>
    <x v="2227"/>
    <x v="2112"/>
    <n v="1.7593241950908509"/>
  </r>
  <r>
    <x v="443"/>
    <x v="0"/>
    <x v="223"/>
    <x v="0"/>
    <n v="74"/>
    <x v="2228"/>
    <x v="2113"/>
    <n v="-0.18232044198895025"/>
  </r>
  <r>
    <x v="281"/>
    <x v="0"/>
    <x v="114"/>
    <x v="1"/>
    <n v="3140"/>
    <x v="2229"/>
    <x v="2114"/>
    <n v="2.3786146603900469"/>
  </r>
  <r>
    <x v="650"/>
    <x v="1"/>
    <x v="87"/>
    <x v="2"/>
    <n v="450"/>
    <x v="2230"/>
    <x v="2115"/>
    <n v="3.1518624641833748E-2"/>
  </r>
  <r>
    <x v="710"/>
    <x v="10"/>
    <x v="292"/>
    <x v="3"/>
    <n v="169"/>
    <x v="2231"/>
    <x v="2116"/>
    <n v="-0.34048780487804875"/>
  </r>
  <r>
    <x v="281"/>
    <x v="0"/>
    <x v="111"/>
    <x v="4"/>
    <n v="1184"/>
    <x v="2232"/>
    <x v="2117"/>
    <n v="-0.22322453665737252"/>
  </r>
  <r>
    <x v="176"/>
    <x v="21"/>
    <x v="166"/>
    <x v="0"/>
    <n v="1267"/>
    <x v="2233"/>
    <x v="2118"/>
    <n v="-0.1916420767206316"/>
  </r>
  <r>
    <x v="713"/>
    <x v="9"/>
    <x v="107"/>
    <x v="1"/>
    <n v="84398"/>
    <x v="2234"/>
    <x v="2119"/>
    <n v="3.1766197775551062"/>
  </r>
  <r>
    <x v="676"/>
    <x v="3"/>
    <x v="357"/>
    <x v="2"/>
    <n v="68915"/>
    <x v="2235"/>
    <x v="2120"/>
    <n v="3.123521148626951E-2"/>
  </r>
  <r>
    <x v="306"/>
    <x v="0"/>
    <x v="321"/>
    <x v="3"/>
    <n v="502"/>
    <x v="2236"/>
    <x v="2121"/>
    <n v="-0.34239397412804973"/>
  </r>
  <r>
    <x v="713"/>
    <x v="9"/>
    <x v="170"/>
    <x v="4"/>
    <n v="33510"/>
    <x v="2237"/>
    <x v="2122"/>
    <n v="0.69047123588278692"/>
  </r>
  <r>
    <x v="382"/>
    <x v="16"/>
    <x v="76"/>
    <x v="0"/>
    <n v="4177"/>
    <x v="2238"/>
    <x v="2123"/>
    <n v="-0.19539621005995522"/>
  </r>
  <r>
    <x v="595"/>
    <x v="1"/>
    <x v="77"/>
    <x v="1"/>
    <n v="11649"/>
    <x v="2239"/>
    <x v="2124"/>
    <n v="0.36361241988820936"/>
  </r>
  <r>
    <x v="329"/>
    <x v="0"/>
    <x v="308"/>
    <x v="2"/>
    <n v="183"/>
    <x v="2240"/>
    <x v="1310"/>
    <n v="3.0260380014074606E-2"/>
  </r>
  <r>
    <x v="512"/>
    <x v="7"/>
    <x v="96"/>
    <x v="3"/>
    <n v="429"/>
    <x v="2241"/>
    <x v="2125"/>
    <n v="-0.34403669724770647"/>
  </r>
  <r>
    <x v="595"/>
    <x v="1"/>
    <x v="126"/>
    <x v="4"/>
    <n v="19044"/>
    <x v="2242"/>
    <x v="2126"/>
    <n v="0.95082974800245856"/>
  </r>
  <r>
    <x v="706"/>
    <x v="3"/>
    <x v="110"/>
    <x v="0"/>
    <n v="11470"/>
    <x v="2243"/>
    <x v="2127"/>
    <n v="-0.19613133826260643"/>
  </r>
  <r>
    <x v="657"/>
    <x v="29"/>
    <x v="20"/>
    <x v="1"/>
    <n v="22052"/>
    <x v="2244"/>
    <x v="2128"/>
    <n v="-0.31935120453107191"/>
  </r>
  <r>
    <x v="219"/>
    <x v="11"/>
    <x v="320"/>
    <x v="2"/>
    <n v="980"/>
    <x v="2245"/>
    <x v="2129"/>
    <n v="2.8871391076115582E-2"/>
  </r>
  <r>
    <x v="289"/>
    <x v="11"/>
    <x v="37"/>
    <x v="3"/>
    <n v="108"/>
    <x v="2246"/>
    <x v="2130"/>
    <n v="-0.34644478063540096"/>
  </r>
  <r>
    <x v="657"/>
    <x v="29"/>
    <x v="108"/>
    <x v="4"/>
    <n v="34401"/>
    <x v="2247"/>
    <x v="2131"/>
    <n v="0.28936864001799067"/>
  </r>
  <r>
    <x v="511"/>
    <x v="23"/>
    <x v="142"/>
    <x v="0"/>
    <n v="419"/>
    <x v="2248"/>
    <x v="2132"/>
    <n v="-0.19827792394164079"/>
  </r>
  <r>
    <x v="697"/>
    <x v="6"/>
    <x v="36"/>
    <x v="1"/>
    <n v="622"/>
    <x v="2249"/>
    <x v="2133"/>
    <n v="0.14548802946592998"/>
  </r>
  <r>
    <x v="440"/>
    <x v="7"/>
    <x v="27"/>
    <x v="2"/>
    <n v="163918"/>
    <x v="2250"/>
    <x v="2134"/>
    <n v="2.8279279844426242E-2"/>
  </r>
  <r>
    <x v="225"/>
    <x v="7"/>
    <x v="366"/>
    <x v="3"/>
    <n v="1869"/>
    <x v="2251"/>
    <x v="2135"/>
    <n v="-0.34784315435948876"/>
  </r>
  <r>
    <x v="697"/>
    <x v="6"/>
    <x v="136"/>
    <x v="4"/>
    <n v="3947"/>
    <x v="2252"/>
    <x v="2136"/>
    <n v="6.3518044237485451"/>
  </r>
  <r>
    <x v="471"/>
    <x v="6"/>
    <x v="299"/>
    <x v="0"/>
    <n v="727"/>
    <x v="2253"/>
    <x v="2137"/>
    <n v="-0.19867732157619178"/>
  </r>
  <r>
    <x v="693"/>
    <x v="6"/>
    <x v="252"/>
    <x v="1"/>
    <n v="519"/>
    <x v="2254"/>
    <x v="664"/>
    <n v="0.9538823529411764"/>
  </r>
  <r>
    <x v="421"/>
    <x v="0"/>
    <x v="302"/>
    <x v="2"/>
    <n v="1468"/>
    <x v="2255"/>
    <x v="2138"/>
    <n v="2.4424284717376121E-2"/>
  </r>
  <r>
    <x v="714"/>
    <x v="1"/>
    <x v="153"/>
    <x v="3"/>
    <n v="240"/>
    <x v="2256"/>
    <x v="2139"/>
    <n v="-0.34848998982015611"/>
  </r>
  <r>
    <x v="693"/>
    <x v="6"/>
    <x v="195"/>
    <x v="4"/>
    <n v="86"/>
    <x v="2257"/>
    <x v="321"/>
    <n v="-0.6723809523809523"/>
  </r>
  <r>
    <x v="533"/>
    <x v="7"/>
    <x v="259"/>
    <x v="0"/>
    <n v="20225"/>
    <x v="2258"/>
    <x v="2140"/>
    <n v="-0.19960029483202668"/>
  </r>
  <r>
    <x v="212"/>
    <x v="6"/>
    <x v="317"/>
    <x v="1"/>
    <n v="749"/>
    <x v="2259"/>
    <x v="2141"/>
    <n v="-0.39535822401614529"/>
  </r>
  <r>
    <x v="544"/>
    <x v="1"/>
    <x v="99"/>
    <x v="2"/>
    <n v="315"/>
    <x v="2260"/>
    <x v="2142"/>
    <n v="1.6949152542372836E-2"/>
  </r>
  <r>
    <x v="345"/>
    <x v="1"/>
    <x v="165"/>
    <x v="3"/>
    <n v="2409"/>
    <x v="2261"/>
    <x v="2143"/>
    <n v="-0.3500826223316359"/>
  </r>
  <r>
    <x v="212"/>
    <x v="6"/>
    <x v="17"/>
    <x v="4"/>
    <n v="468"/>
    <x v="2262"/>
    <x v="2144"/>
    <n v="-0.70902308230356725"/>
  </r>
  <r>
    <x v="413"/>
    <x v="5"/>
    <x v="87"/>
    <x v="0"/>
    <n v="1336"/>
    <x v="2263"/>
    <x v="2145"/>
    <n v="-0.20310169997017591"/>
  </r>
  <r>
    <x v="285"/>
    <x v="1"/>
    <x v="114"/>
    <x v="1"/>
    <n v="1608"/>
    <x v="2264"/>
    <x v="2146"/>
    <n v="0.30917972725422338"/>
  </r>
  <r>
    <x v="664"/>
    <x v="6"/>
    <x v="63"/>
    <x v="2"/>
    <n v="340"/>
    <x v="2265"/>
    <x v="92"/>
    <n v="9.27643784786647E-3"/>
  </r>
  <r>
    <x v="112"/>
    <x v="0"/>
    <x v="7"/>
    <x v="3"/>
    <n v="5660"/>
    <x v="2266"/>
    <x v="2147"/>
    <n v="-0.35110346804241899"/>
  </r>
  <r>
    <x v="285"/>
    <x v="1"/>
    <x v="161"/>
    <x v="4"/>
    <n v="308"/>
    <x v="2267"/>
    <x v="2148"/>
    <n v="-0.78765942778352294"/>
  </r>
  <r>
    <x v="175"/>
    <x v="10"/>
    <x v="200"/>
    <x v="0"/>
    <n v="2629"/>
    <x v="2268"/>
    <x v="2149"/>
    <n v="-0.20420749933784854"/>
  </r>
  <r>
    <x v="710"/>
    <x v="10"/>
    <x v="154"/>
    <x v="1"/>
    <n v="122"/>
    <x v="2269"/>
    <x v="1553"/>
    <n v="-0.50532184490623422"/>
  </r>
  <r>
    <x v="358"/>
    <x v="10"/>
    <x v="325"/>
    <x v="2"/>
    <n v="8101"/>
    <x v="2270"/>
    <x v="2150"/>
    <n v="4.136905223037779E-3"/>
  </r>
  <r>
    <x v="180"/>
    <x v="0"/>
    <x v="31"/>
    <x v="3"/>
    <n v="118"/>
    <x v="2271"/>
    <x v="577"/>
    <n v="-0.35253772290809327"/>
  </r>
  <r>
    <x v="710"/>
    <x v="10"/>
    <x v="119"/>
    <x v="4"/>
    <n v="93"/>
    <x v="2272"/>
    <x v="2151"/>
    <n v="-0.6354728074473297"/>
  </r>
  <r>
    <x v="249"/>
    <x v="0"/>
    <x v="161"/>
    <x v="0"/>
    <n v="949"/>
    <x v="2273"/>
    <x v="2152"/>
    <n v="-0.21179401993355484"/>
  </r>
  <r>
    <x v="676"/>
    <x v="3"/>
    <x v="47"/>
    <x v="1"/>
    <n v="66263"/>
    <x v="2274"/>
    <x v="2153"/>
    <n v="4.1171225316318116E-2"/>
  </r>
  <r>
    <x v="610"/>
    <x v="18"/>
    <x v="348"/>
    <x v="2"/>
    <n v="159"/>
    <x v="2275"/>
    <x v="36"/>
    <n v="-7.8554595443836028E-4"/>
  </r>
  <r>
    <x v="38"/>
    <x v="1"/>
    <x v="191"/>
    <x v="3"/>
    <n v="135"/>
    <x v="2276"/>
    <x v="2154"/>
    <n v="-0.35368043087971279"/>
  </r>
  <r>
    <x v="676"/>
    <x v="3"/>
    <x v="326"/>
    <x v="4"/>
    <n v="54641"/>
    <x v="2277"/>
    <x v="2155"/>
    <n v="-0.20485171279722925"/>
  </r>
  <r>
    <x v="78"/>
    <x v="20"/>
    <x v="278"/>
    <x v="0"/>
    <n v="129"/>
    <x v="2278"/>
    <x v="2156"/>
    <n v="-0.21281464530892447"/>
  </r>
  <r>
    <x v="380"/>
    <x v="23"/>
    <x v="36"/>
    <x v="1"/>
    <n v="74"/>
    <x v="2279"/>
    <x v="2157"/>
    <n v="-0.17318435754189943"/>
  </r>
  <r>
    <x v="526"/>
    <x v="1"/>
    <x v="20"/>
    <x v="2"/>
    <n v="2644"/>
    <x v="2280"/>
    <x v="2158"/>
    <n v="-9.9182921645490918E-4"/>
  </r>
  <r>
    <x v="494"/>
    <x v="7"/>
    <x v="165"/>
    <x v="3"/>
    <n v="893"/>
    <x v="2281"/>
    <x v="2159"/>
    <n v="-0.35476878612716767"/>
  </r>
  <r>
    <x v="380"/>
    <x v="23"/>
    <x v="363"/>
    <x v="4"/>
    <n v="121"/>
    <x v="2282"/>
    <x v="2160"/>
    <n v="0.23469387755102034"/>
  </r>
  <r>
    <x v="621"/>
    <x v="1"/>
    <x v="1"/>
    <x v="0"/>
    <n v="2739"/>
    <x v="2283"/>
    <x v="2161"/>
    <n v="-0.21465180459481736"/>
  </r>
  <r>
    <x v="249"/>
    <x v="0"/>
    <x v="112"/>
    <x v="1"/>
    <n v="2772"/>
    <x v="2284"/>
    <x v="2162"/>
    <n v="1.475828960589483"/>
  </r>
  <r>
    <x v="679"/>
    <x v="0"/>
    <x v="326"/>
    <x v="2"/>
    <n v="283"/>
    <x v="2285"/>
    <x v="2163"/>
    <n v="-1.7636684303351524E-3"/>
  </r>
  <r>
    <x v="518"/>
    <x v="0"/>
    <x v="71"/>
    <x v="3"/>
    <n v="659"/>
    <x v="2286"/>
    <x v="2164"/>
    <n v="-0.35589492974954184"/>
  </r>
  <r>
    <x v="249"/>
    <x v="0"/>
    <x v="262"/>
    <x v="4"/>
    <n v="3045"/>
    <x v="2287"/>
    <x v="2165"/>
    <n v="0.81899641577060933"/>
  </r>
  <r>
    <x v="305"/>
    <x v="1"/>
    <x v="337"/>
    <x v="0"/>
    <n v="1170"/>
    <x v="2288"/>
    <x v="2166"/>
    <n v="-0.21522595791062293"/>
  </r>
  <r>
    <x v="148"/>
    <x v="0"/>
    <x v="357"/>
    <x v="1"/>
    <n v="272"/>
    <x v="2289"/>
    <x v="2167"/>
    <n v="0.14586624539231163"/>
  </r>
  <r>
    <x v="240"/>
    <x v="27"/>
    <x v="305"/>
    <x v="2"/>
    <n v="211"/>
    <x v="2290"/>
    <x v="2168"/>
    <n v="-4.1297935103244976E-3"/>
  </r>
  <r>
    <x v="265"/>
    <x v="9"/>
    <x v="321"/>
    <x v="3"/>
    <n v="16648"/>
    <x v="2291"/>
    <x v="2169"/>
    <n v="-0.35600481603798428"/>
  </r>
  <r>
    <x v="148"/>
    <x v="0"/>
    <x v="25"/>
    <x v="4"/>
    <n v="193"/>
    <x v="2292"/>
    <x v="2170"/>
    <n v="-0.47357654278895334"/>
  </r>
  <r>
    <x v="259"/>
    <x v="0"/>
    <x v="332"/>
    <x v="0"/>
    <n v="697"/>
    <x v="2293"/>
    <x v="2171"/>
    <n v="-0.21674392470852644"/>
  </r>
  <r>
    <x v="457"/>
    <x v="0"/>
    <x v="196"/>
    <x v="1"/>
    <n v="585"/>
    <x v="2294"/>
    <x v="2172"/>
    <n v="-0.23803321393682841"/>
  </r>
  <r>
    <x v="525"/>
    <x v="19"/>
    <x v="267"/>
    <x v="2"/>
    <n v="24424"/>
    <x v="2295"/>
    <x v="2173"/>
    <n v="-6.6295196648635812E-3"/>
  </r>
  <r>
    <x v="54"/>
    <x v="0"/>
    <x v="62"/>
    <x v="3"/>
    <n v="109"/>
    <x v="2296"/>
    <x v="2174"/>
    <n v="-0.35740604274134125"/>
  </r>
  <r>
    <x v="457"/>
    <x v="0"/>
    <x v="290"/>
    <x v="4"/>
    <n v="897"/>
    <x v="2297"/>
    <x v="2175"/>
    <n v="8.0397470641373037E-2"/>
  </r>
  <r>
    <x v="570"/>
    <x v="6"/>
    <x v="82"/>
    <x v="0"/>
    <n v="6990"/>
    <x v="2298"/>
    <x v="2176"/>
    <n v="-0.21683962858703421"/>
  </r>
  <r>
    <x v="411"/>
    <x v="0"/>
    <x v="65"/>
    <x v="1"/>
    <n v="1245"/>
    <x v="2299"/>
    <x v="2177"/>
    <n v="0.27447216890595016"/>
  </r>
  <r>
    <x v="36"/>
    <x v="3"/>
    <x v="271"/>
    <x v="2"/>
    <n v="190"/>
    <x v="2300"/>
    <x v="2178"/>
    <n v="-9.7719869706840434E-3"/>
  </r>
  <r>
    <x v="561"/>
    <x v="19"/>
    <x v="291"/>
    <x v="3"/>
    <n v="18907"/>
    <x v="2301"/>
    <x v="2179"/>
    <n v="-0.35777307891541199"/>
  </r>
  <r>
    <x v="411"/>
    <x v="0"/>
    <x v="34"/>
    <x v="4"/>
    <n v="857"/>
    <x v="2302"/>
    <x v="2180"/>
    <n v="-0.26877133105802042"/>
  </r>
  <r>
    <x v="171"/>
    <x v="6"/>
    <x v="94"/>
    <x v="0"/>
    <n v="90"/>
    <x v="2303"/>
    <x v="2181"/>
    <n v="-0.21908893709327548"/>
  </r>
  <r>
    <x v="90"/>
    <x v="5"/>
    <x v="67"/>
    <x v="1"/>
    <n v="974"/>
    <x v="2304"/>
    <x v="2182"/>
    <n v="3.5092592592592595"/>
  </r>
  <r>
    <x v="130"/>
    <x v="10"/>
    <x v="57"/>
    <x v="2"/>
    <n v="1399"/>
    <x v="2305"/>
    <x v="2183"/>
    <n v="-1.0170690722561271E-2"/>
  </r>
  <r>
    <x v="408"/>
    <x v="5"/>
    <x v="243"/>
    <x v="3"/>
    <n v="590"/>
    <x v="2306"/>
    <x v="2184"/>
    <n v="-0.3626789089927086"/>
  </r>
  <r>
    <x v="90"/>
    <x v="5"/>
    <x v="73"/>
    <x v="4"/>
    <n v="602"/>
    <x v="2307"/>
    <x v="2185"/>
    <n v="0.40490081680280054"/>
  </r>
  <r>
    <x v="39"/>
    <x v="3"/>
    <x v="357"/>
    <x v="0"/>
    <n v="126"/>
    <x v="2308"/>
    <x v="2186"/>
    <n v="-0.21920991479473273"/>
  </r>
  <r>
    <x v="206"/>
    <x v="0"/>
    <x v="299"/>
    <x v="1"/>
    <n v="2186"/>
    <x v="2309"/>
    <x v="2187"/>
    <n v="1.2022671323066447E-3"/>
  </r>
  <r>
    <x v="571"/>
    <x v="6"/>
    <x v="103"/>
    <x v="2"/>
    <n v="153"/>
    <x v="2310"/>
    <x v="2188"/>
    <n v="-1.4492753623188359E-2"/>
  </r>
  <r>
    <x v="486"/>
    <x v="7"/>
    <x v="31"/>
    <x v="3"/>
    <n v="1933"/>
    <x v="2311"/>
    <x v="2189"/>
    <n v="-0.36596965969659701"/>
  </r>
  <r>
    <x v="206"/>
    <x v="0"/>
    <x v="247"/>
    <x v="4"/>
    <n v="458"/>
    <x v="2312"/>
    <x v="2190"/>
    <n v="-0.83517768780926671"/>
  </r>
  <r>
    <x v="340"/>
    <x v="6"/>
    <x v="113"/>
    <x v="0"/>
    <n v="2710"/>
    <x v="2313"/>
    <x v="2191"/>
    <n v="-0.22056444364551497"/>
  </r>
  <r>
    <x v="343"/>
    <x v="13"/>
    <x v="342"/>
    <x v="1"/>
    <n v="542"/>
    <x v="2314"/>
    <x v="2192"/>
    <n v="-2.0334387708992319E-2"/>
  </r>
  <r>
    <x v="389"/>
    <x v="0"/>
    <x v="139"/>
    <x v="2"/>
    <n v="594"/>
    <x v="2315"/>
    <x v="2193"/>
    <n v="-1.4925373134328401E-2"/>
  </r>
  <r>
    <x v="474"/>
    <x v="15"/>
    <x v="27"/>
    <x v="3"/>
    <n v="46"/>
    <x v="2316"/>
    <x v="2194"/>
    <n v="-0.36769759450171824"/>
  </r>
  <r>
    <x v="343"/>
    <x v="13"/>
    <x v="226"/>
    <x v="4"/>
    <n v="445"/>
    <x v="2317"/>
    <x v="1059"/>
    <n v="-0.3012757605495584"/>
  </r>
  <r>
    <x v="296"/>
    <x v="1"/>
    <x v="342"/>
    <x v="0"/>
    <n v="284"/>
    <x v="2318"/>
    <x v="2195"/>
    <n v="-0.22191780821917806"/>
  </r>
  <r>
    <x v="104"/>
    <x v="13"/>
    <x v="342"/>
    <x v="1"/>
    <n v="572"/>
    <x v="2319"/>
    <x v="2196"/>
    <n v="4.1071428571428568"/>
  </r>
  <r>
    <x v="378"/>
    <x v="11"/>
    <x v="22"/>
    <x v="2"/>
    <n v="102"/>
    <x v="2320"/>
    <x v="2197"/>
    <n v="-1.56815440289505E-2"/>
  </r>
  <r>
    <x v="182"/>
    <x v="0"/>
    <x v="365"/>
    <x v="3"/>
    <n v="304"/>
    <x v="2321"/>
    <x v="2198"/>
    <n v="-0.36896730669434352"/>
  </r>
  <r>
    <x v="104"/>
    <x v="13"/>
    <x v="87"/>
    <x v="4"/>
    <n v="375"/>
    <x v="2322"/>
    <x v="747"/>
    <n v="0.2547051442910917"/>
  </r>
  <r>
    <x v="35"/>
    <x v="7"/>
    <x v="271"/>
    <x v="0"/>
    <n v="152"/>
    <x v="2323"/>
    <x v="2199"/>
    <n v="-0.22300319488817888"/>
  </r>
  <r>
    <x v="670"/>
    <x v="6"/>
    <x v="58"/>
    <x v="1"/>
    <n v="481"/>
    <x v="2324"/>
    <x v="2200"/>
    <n v="-0.38105195431880323"/>
  </r>
  <r>
    <x v="646"/>
    <x v="3"/>
    <x v="130"/>
    <x v="2"/>
    <n v="616"/>
    <x v="2325"/>
    <x v="2201"/>
    <n v="-1.8717642373556331E-2"/>
  </r>
  <r>
    <x v="387"/>
    <x v="18"/>
    <x v="208"/>
    <x v="3"/>
    <n v="200"/>
    <x v="2326"/>
    <x v="2202"/>
    <n v="-0.36933385888845094"/>
  </r>
  <r>
    <x v="670"/>
    <x v="6"/>
    <x v="52"/>
    <x v="4"/>
    <n v="281"/>
    <x v="2327"/>
    <x v="2203"/>
    <n v="-0.62275549588857193"/>
  </r>
  <r>
    <x v="278"/>
    <x v="10"/>
    <x v="175"/>
    <x v="0"/>
    <n v="618"/>
    <x v="2328"/>
    <x v="2204"/>
    <n v="-0.22373999057936877"/>
  </r>
  <r>
    <x v="282"/>
    <x v="7"/>
    <x v="295"/>
    <x v="1"/>
    <n v="1055"/>
    <x v="2329"/>
    <x v="2205"/>
    <n v="-0.37991330541473811"/>
  </r>
  <r>
    <x v="671"/>
    <x v="0"/>
    <x v="121"/>
    <x v="2"/>
    <n v="404"/>
    <x v="2330"/>
    <x v="2206"/>
    <n v="-1.9417475728155331E-2"/>
  </r>
  <r>
    <x v="623"/>
    <x v="0"/>
    <x v="120"/>
    <x v="3"/>
    <n v="117"/>
    <x v="2331"/>
    <x v="2207"/>
    <n v="-0.37012113055181695"/>
  </r>
  <r>
    <x v="282"/>
    <x v="7"/>
    <x v="204"/>
    <x v="4"/>
    <n v="406"/>
    <x v="2332"/>
    <x v="2208"/>
    <n v="-0.77488217355142774"/>
  </r>
  <r>
    <x v="104"/>
    <x v="13"/>
    <x v="0"/>
    <x v="0"/>
    <n v="88"/>
    <x v="2333"/>
    <x v="2209"/>
    <n v="-0.22466960352422904"/>
  </r>
  <r>
    <x v="18"/>
    <x v="7"/>
    <x v="360"/>
    <x v="1"/>
    <n v="672"/>
    <x v="2334"/>
    <x v="1852"/>
    <n v="-0.30952992550732084"/>
  </r>
  <r>
    <x v="320"/>
    <x v="0"/>
    <x v="321"/>
    <x v="2"/>
    <n v="8048"/>
    <x v="2335"/>
    <x v="2210"/>
    <n v="-2.0134841036723583E-2"/>
  </r>
  <r>
    <x v="327"/>
    <x v="19"/>
    <x v="40"/>
    <x v="3"/>
    <n v="1201"/>
    <x v="2336"/>
    <x v="2211"/>
    <n v="-0.37145100091587069"/>
  </r>
  <r>
    <x v="18"/>
    <x v="7"/>
    <x v="177"/>
    <x v="4"/>
    <n v="916"/>
    <x v="2337"/>
    <x v="2212"/>
    <n v="-1.1199568209418476E-2"/>
  </r>
  <r>
    <x v="329"/>
    <x v="0"/>
    <x v="256"/>
    <x v="0"/>
    <n v="126"/>
    <x v="2338"/>
    <x v="2213"/>
    <n v="-0.22580645161290325"/>
  </r>
  <r>
    <x v="403"/>
    <x v="7"/>
    <x v="133"/>
    <x v="1"/>
    <n v="124"/>
    <x v="2339"/>
    <x v="1654"/>
    <n v="-0.67645140247879976"/>
  </r>
  <r>
    <x v="78"/>
    <x v="20"/>
    <x v="189"/>
    <x v="2"/>
    <n v="154"/>
    <x v="2340"/>
    <x v="96"/>
    <n v="-2.6086956521739091E-2"/>
  </r>
  <r>
    <x v="507"/>
    <x v="7"/>
    <x v="127"/>
    <x v="3"/>
    <n v="335"/>
    <x v="2341"/>
    <x v="946"/>
    <n v="-0.3723653395784543"/>
  </r>
  <r>
    <x v="403"/>
    <x v="7"/>
    <x v="124"/>
    <x v="4"/>
    <n v="189"/>
    <x v="2342"/>
    <x v="2214"/>
    <n v="-0.39856801909307871"/>
  </r>
  <r>
    <x v="111"/>
    <x v="4"/>
    <x v="24"/>
    <x v="0"/>
    <n v="433"/>
    <x v="2343"/>
    <x v="2215"/>
    <n v="-0.2264403751674855"/>
  </r>
  <r>
    <x v="715"/>
    <x v="0"/>
    <x v="200"/>
    <x v="1"/>
    <n v="101"/>
    <x v="2344"/>
    <x v="2216"/>
    <n v="-0.91465990705534428"/>
  </r>
  <r>
    <x v="216"/>
    <x v="7"/>
    <x v="101"/>
    <x v="2"/>
    <n v="105"/>
    <x v="2345"/>
    <x v="2217"/>
    <n v="-3.669724770642202E-2"/>
  </r>
  <r>
    <x v="503"/>
    <x v="7"/>
    <x v="6"/>
    <x v="3"/>
    <n v="3781"/>
    <x v="2346"/>
    <x v="2218"/>
    <n v="-0.37417499431030554"/>
  </r>
  <r>
    <x v="715"/>
    <x v="0"/>
    <x v="84"/>
    <x v="4"/>
    <n v="412"/>
    <x v="2347"/>
    <x v="829"/>
    <n v="-0.62443026435733817"/>
  </r>
  <r>
    <x v="389"/>
    <x v="0"/>
    <x v="18"/>
    <x v="0"/>
    <n v="519"/>
    <x v="2348"/>
    <x v="2219"/>
    <n v="-0.2305411415863603"/>
  </r>
  <r>
    <x v="542"/>
    <x v="16"/>
    <x v="8"/>
    <x v="1"/>
    <n v="1341"/>
    <x v="2349"/>
    <x v="2220"/>
    <n v="1.0438178700704897"/>
  </r>
  <r>
    <x v="456"/>
    <x v="0"/>
    <x v="9"/>
    <x v="2"/>
    <n v="200"/>
    <x v="2350"/>
    <x v="2221"/>
    <n v="-3.8461538461538436E-2"/>
  </r>
  <r>
    <x v="285"/>
    <x v="1"/>
    <x v="231"/>
    <x v="3"/>
    <n v="870"/>
    <x v="2351"/>
    <x v="2222"/>
    <n v="-0.38166311300639655"/>
  </r>
  <r>
    <x v="542"/>
    <x v="16"/>
    <x v="313"/>
    <x v="4"/>
    <n v="850"/>
    <x v="2352"/>
    <x v="2223"/>
    <n v="3.7692659850450116E-2"/>
  </r>
  <r>
    <x v="713"/>
    <x v="9"/>
    <x v="185"/>
    <x v="0"/>
    <n v="14685"/>
    <x v="2353"/>
    <x v="2224"/>
    <n v="-0.2306332147979292"/>
  </r>
  <r>
    <x v="279"/>
    <x v="1"/>
    <x v="36"/>
    <x v="1"/>
    <n v="11635"/>
    <x v="2354"/>
    <x v="2225"/>
    <n v="0.60726619698853423"/>
  </r>
  <r>
    <x v="407"/>
    <x v="1"/>
    <x v="161"/>
    <x v="2"/>
    <n v="247"/>
    <x v="2355"/>
    <x v="2226"/>
    <n v="-3.9844509232264347E-2"/>
  </r>
  <r>
    <x v="700"/>
    <x v="10"/>
    <x v="220"/>
    <x v="3"/>
    <n v="389"/>
    <x v="2356"/>
    <x v="2227"/>
    <n v="-0.38168090602026628"/>
  </r>
  <r>
    <x v="279"/>
    <x v="1"/>
    <x v="231"/>
    <x v="4"/>
    <n v="7372"/>
    <x v="2357"/>
    <x v="2228"/>
    <n v="-0.35547468389014569"/>
  </r>
  <r>
    <x v="681"/>
    <x v="0"/>
    <x v="149"/>
    <x v="0"/>
    <n v="281"/>
    <x v="2358"/>
    <x v="2229"/>
    <n v="-0.23145299145299147"/>
  </r>
  <r>
    <x v="269"/>
    <x v="1"/>
    <x v="363"/>
    <x v="1"/>
    <n v="1139"/>
    <x v="2359"/>
    <x v="2230"/>
    <n v="-0.19985950122936424"/>
  </r>
  <r>
    <x v="618"/>
    <x v="0"/>
    <x v="188"/>
    <x v="2"/>
    <n v="227"/>
    <x v="2360"/>
    <x v="2231"/>
    <n v="-4.0676175382989954E-2"/>
  </r>
  <r>
    <x v="675"/>
    <x v="0"/>
    <x v="318"/>
    <x v="3"/>
    <n v="69"/>
    <x v="2361"/>
    <x v="2232"/>
    <n v="-0.38185890257558786"/>
  </r>
  <r>
    <x v="269"/>
    <x v="1"/>
    <x v="54"/>
    <x v="4"/>
    <n v="905"/>
    <x v="2362"/>
    <x v="2233"/>
    <n v="-0.46306733906852571"/>
  </r>
  <r>
    <x v="337"/>
    <x v="1"/>
    <x v="84"/>
    <x v="0"/>
    <n v="253"/>
    <x v="2363"/>
    <x v="2234"/>
    <n v="-0.23275208491281274"/>
  </r>
  <r>
    <x v="23"/>
    <x v="7"/>
    <x v="214"/>
    <x v="0"/>
    <n v="2647"/>
    <x v="2364"/>
    <x v="2235"/>
    <n v="-0.23319814600231747"/>
  </r>
  <r>
    <x v="385"/>
    <x v="0"/>
    <x v="324"/>
    <x v="1"/>
    <n v="1037"/>
    <x v="2365"/>
    <x v="2236"/>
    <n v="0.99088072954163664"/>
  </r>
  <r>
    <x v="385"/>
    <x v="1"/>
    <x v="91"/>
    <x v="1"/>
    <n v="769"/>
    <x v="2366"/>
    <x v="2237"/>
    <n v="0.20297223308564716"/>
  </r>
  <r>
    <x v="665"/>
    <x v="18"/>
    <x v="26"/>
    <x v="2"/>
    <n v="3505"/>
    <x v="2367"/>
    <x v="2238"/>
    <n v="-4.5966452315334583E-2"/>
  </r>
  <r>
    <x v="134"/>
    <x v="3"/>
    <x v="49"/>
    <x v="2"/>
    <n v="463"/>
    <x v="2368"/>
    <x v="2239"/>
    <n v="-5.0743208610968704E-2"/>
  </r>
  <r>
    <x v="687"/>
    <x v="1"/>
    <x v="78"/>
    <x v="3"/>
    <n v="10659"/>
    <x v="2369"/>
    <x v="2240"/>
    <n v="-0.38564398878954465"/>
  </r>
  <r>
    <x v="706"/>
    <x v="3"/>
    <x v="291"/>
    <x v="3"/>
    <n v="9779"/>
    <x v="2370"/>
    <x v="2241"/>
    <n v="-0.38794223035878761"/>
  </r>
  <r>
    <x v="385"/>
    <x v="1"/>
    <x v="39"/>
    <x v="4"/>
    <n v="469"/>
    <x v="2371"/>
    <x v="2242"/>
    <n v="-0.35455014622398073"/>
  </r>
  <r>
    <x v="385"/>
    <x v="0"/>
    <x v="326"/>
    <x v="4"/>
    <n v="276"/>
    <x v="2372"/>
    <x v="2243"/>
    <n v="-0.60809371671991475"/>
  </r>
  <r>
    <x v="688"/>
    <x v="6"/>
    <x v="123"/>
    <x v="0"/>
    <n v="688"/>
    <x v="2373"/>
    <x v="2244"/>
    <n v="-0.23534315087524316"/>
  </r>
  <r>
    <x v="110"/>
    <x v="1"/>
    <x v="183"/>
    <x v="1"/>
    <n v="165"/>
    <x v="2374"/>
    <x v="1181"/>
    <n v="1.1498371335504887"/>
  </r>
  <r>
    <x v="716"/>
    <x v="0"/>
    <x v="137"/>
    <x v="2"/>
    <n v="94"/>
    <x v="2375"/>
    <x v="2245"/>
    <n v="-5.2896725440806036E-2"/>
  </r>
  <r>
    <x v="436"/>
    <x v="0"/>
    <x v="105"/>
    <x v="3"/>
    <n v="82"/>
    <x v="2376"/>
    <x v="2246"/>
    <n v="-0.3925925925925926"/>
  </r>
  <r>
    <x v="110"/>
    <x v="1"/>
    <x v="221"/>
    <x v="4"/>
    <n v="130"/>
    <x v="2377"/>
    <x v="960"/>
    <n v="-4.6746104491292351E-2"/>
  </r>
  <r>
    <x v="97"/>
    <x v="16"/>
    <x v="57"/>
    <x v="0"/>
    <n v="15"/>
    <x v="2378"/>
    <x v="2247"/>
    <n v="-0.23566878980891715"/>
  </r>
  <r>
    <x v="566"/>
    <x v="7"/>
    <x v="255"/>
    <x v="1"/>
    <n v="70340"/>
    <x v="2379"/>
    <x v="2248"/>
    <n v="1.7020590043023969"/>
  </r>
  <r>
    <x v="621"/>
    <x v="1"/>
    <x v="51"/>
    <x v="2"/>
    <n v="3937"/>
    <x v="2380"/>
    <x v="2249"/>
    <n v="-5.3492006250751345E-2"/>
  </r>
  <r>
    <x v="472"/>
    <x v="6"/>
    <x v="41"/>
    <x v="3"/>
    <n v="240"/>
    <x v="2381"/>
    <x v="2250"/>
    <n v="-0.39451277199621571"/>
  </r>
  <r>
    <x v="566"/>
    <x v="7"/>
    <x v="220"/>
    <x v="4"/>
    <n v="20959"/>
    <x v="2382"/>
    <x v="2251"/>
    <n v="-0.40353173869117742"/>
  </r>
  <r>
    <x v="632"/>
    <x v="3"/>
    <x v="93"/>
    <x v="0"/>
    <n v="261"/>
    <x v="2383"/>
    <x v="800"/>
    <n v="-0.23767798466593648"/>
  </r>
  <r>
    <x v="717"/>
    <x v="7"/>
    <x v="118"/>
    <x v="1"/>
    <n v="243"/>
    <x v="2384"/>
    <x v="2252"/>
    <n v="-0.56441855254313245"/>
  </r>
  <r>
    <x v="594"/>
    <x v="5"/>
    <x v="359"/>
    <x v="2"/>
    <n v="1561"/>
    <x v="2385"/>
    <x v="2253"/>
    <n v="-5.6726338847345015E-2"/>
  </r>
  <r>
    <x v="322"/>
    <x v="0"/>
    <x v="212"/>
    <x v="3"/>
    <n v="206"/>
    <x v="2386"/>
    <x v="2254"/>
    <n v="-0.39810080350620891"/>
  </r>
  <r>
    <x v="717"/>
    <x v="7"/>
    <x v="78"/>
    <x v="4"/>
    <n v="183"/>
    <x v="2387"/>
    <x v="2255"/>
    <n v="-0.55297709923664118"/>
  </r>
  <r>
    <x v="28"/>
    <x v="11"/>
    <x v="69"/>
    <x v="0"/>
    <n v="114"/>
    <x v="2388"/>
    <x v="2256"/>
    <n v="-0.23809523809523814"/>
  </r>
  <r>
    <x v="462"/>
    <x v="7"/>
    <x v="219"/>
    <x v="1"/>
    <n v="299"/>
    <x v="2389"/>
    <x v="2257"/>
    <n v="-0.19785378940308518"/>
  </r>
  <r>
    <x v="183"/>
    <x v="19"/>
    <x v="273"/>
    <x v="2"/>
    <n v="3192"/>
    <x v="2390"/>
    <x v="2258"/>
    <n v="-5.8511226634221924E-2"/>
  </r>
  <r>
    <x v="718"/>
    <x v="0"/>
    <x v="365"/>
    <x v="3"/>
    <n v="229"/>
    <x v="2391"/>
    <x v="2259"/>
    <n v="-0.39973787680209694"/>
  </r>
  <r>
    <x v="462"/>
    <x v="7"/>
    <x v="271"/>
    <x v="4"/>
    <n v="240"/>
    <x v="2392"/>
    <x v="2260"/>
    <n v="-0.47122004957312036"/>
  </r>
  <r>
    <x v="642"/>
    <x v="0"/>
    <x v="153"/>
    <x v="0"/>
    <n v="2430"/>
    <x v="2393"/>
    <x v="2261"/>
    <n v="-0.23842356812661603"/>
  </r>
  <r>
    <x v="567"/>
    <x v="0"/>
    <x v="45"/>
    <x v="1"/>
    <n v="1390"/>
    <x v="2394"/>
    <x v="2262"/>
    <n v="3.7410206175949146E-2"/>
  </r>
  <r>
    <x v="384"/>
    <x v="23"/>
    <x v="199"/>
    <x v="2"/>
    <n v="386"/>
    <x v="2395"/>
    <x v="2263"/>
    <n v="-6.1398176291793338E-2"/>
  </r>
  <r>
    <x v="276"/>
    <x v="10"/>
    <x v="57"/>
    <x v="3"/>
    <n v="3542"/>
    <x v="2396"/>
    <x v="2264"/>
    <n v="-0.40022013377360088"/>
  </r>
  <r>
    <x v="567"/>
    <x v="0"/>
    <x v="123"/>
    <x v="4"/>
    <n v="374"/>
    <x v="2397"/>
    <x v="537"/>
    <n v="-0.75344046147507204"/>
  </r>
  <r>
    <x v="148"/>
    <x v="0"/>
    <x v="124"/>
    <x v="0"/>
    <n v="185"/>
    <x v="2398"/>
    <x v="2265"/>
    <n v="-0.24024640657084184"/>
  </r>
  <r>
    <x v="675"/>
    <x v="0"/>
    <x v="200"/>
    <x v="1"/>
    <n v="65"/>
    <x v="2399"/>
    <x v="2266"/>
    <n v="-0.44265809217577712"/>
  </r>
  <r>
    <x v="429"/>
    <x v="1"/>
    <x v="177"/>
    <x v="2"/>
    <n v="431"/>
    <x v="2400"/>
    <x v="2267"/>
    <n v="-6.3298016843249094E-2"/>
  </r>
  <r>
    <x v="309"/>
    <x v="7"/>
    <x v="110"/>
    <x v="3"/>
    <n v="241"/>
    <x v="2401"/>
    <x v="2268"/>
    <n v="-0.40949464012251147"/>
  </r>
  <r>
    <x v="675"/>
    <x v="0"/>
    <x v="350"/>
    <x v="4"/>
    <n v="409"/>
    <x v="2402"/>
    <x v="2269"/>
    <n v="2.791425260718424"/>
  </r>
  <r>
    <x v="469"/>
    <x v="7"/>
    <x v="289"/>
    <x v="0"/>
    <n v="16223"/>
    <x v="2403"/>
    <x v="2270"/>
    <n v="-0.240509588431851"/>
  </r>
  <r>
    <x v="173"/>
    <x v="23"/>
    <x v="332"/>
    <x v="1"/>
    <n v="549"/>
    <x v="2404"/>
    <x v="2271"/>
    <n v="5.4210526315789478"/>
  </r>
  <r>
    <x v="667"/>
    <x v="7"/>
    <x v="295"/>
    <x v="2"/>
    <n v="4058"/>
    <x v="2405"/>
    <x v="2272"/>
    <n v="-6.4411078129052668E-2"/>
  </r>
  <r>
    <x v="184"/>
    <x v="5"/>
    <x v="326"/>
    <x v="3"/>
    <n v="1455"/>
    <x v="2406"/>
    <x v="2273"/>
    <n v="-0.41018495059538895"/>
  </r>
  <r>
    <x v="173"/>
    <x v="23"/>
    <x v="361"/>
    <x v="4"/>
    <n v="9"/>
    <x v="2407"/>
    <x v="2274"/>
    <n v="-0.93430656934306566"/>
  </r>
  <r>
    <x v="76"/>
    <x v="16"/>
    <x v="271"/>
    <x v="0"/>
    <n v="2422"/>
    <x v="2408"/>
    <x v="2275"/>
    <n v="-0.24066308735352904"/>
  </r>
  <r>
    <x v="191"/>
    <x v="16"/>
    <x v="302"/>
    <x v="1"/>
    <n v="4374"/>
    <x v="2409"/>
    <x v="2276"/>
    <n v="0.88575123949126966"/>
  </r>
  <r>
    <x v="307"/>
    <x v="5"/>
    <x v="331"/>
    <x v="2"/>
    <n v="137"/>
    <x v="2410"/>
    <x v="2277"/>
    <n v="-6.8027210884353706E-2"/>
  </r>
  <r>
    <x v="719"/>
    <x v="7"/>
    <x v="83"/>
    <x v="3"/>
    <n v="1176"/>
    <x v="2411"/>
    <x v="2278"/>
    <n v="-0.41332002993265149"/>
  </r>
  <r>
    <x v="191"/>
    <x v="16"/>
    <x v="52"/>
    <x v="4"/>
    <n v="3069"/>
    <x v="2412"/>
    <x v="2279"/>
    <n v="-0.18113597705366369"/>
  </r>
  <r>
    <x v="463"/>
    <x v="1"/>
    <x v="137"/>
    <x v="0"/>
    <n v="2759"/>
    <x v="2413"/>
    <x v="2280"/>
    <n v="-0.2416944377641117"/>
  </r>
  <r>
    <x v="719"/>
    <x v="7"/>
    <x v="249"/>
    <x v="1"/>
    <n v="7455"/>
    <x v="2414"/>
    <x v="2281"/>
    <n v="5.4357397215927481"/>
  </r>
  <r>
    <x v="509"/>
    <x v="0"/>
    <x v="170"/>
    <x v="2"/>
    <n v="211"/>
    <x v="2415"/>
    <x v="2282"/>
    <n v="-6.9459757442116854E-2"/>
  </r>
  <r>
    <x v="382"/>
    <x v="16"/>
    <x v="26"/>
    <x v="3"/>
    <n v="3827"/>
    <x v="2416"/>
    <x v="2283"/>
    <n v="-0.41619312764578009"/>
  </r>
  <r>
    <x v="719"/>
    <x v="7"/>
    <x v="124"/>
    <x v="4"/>
    <n v="2210"/>
    <x v="2417"/>
    <x v="2284"/>
    <n v="5.9697914169263955E-2"/>
  </r>
  <r>
    <x v="444"/>
    <x v="1"/>
    <x v="340"/>
    <x v="0"/>
    <n v="1971"/>
    <x v="2418"/>
    <x v="2285"/>
    <n v="-0.24486375173602792"/>
  </r>
  <r>
    <x v="614"/>
    <x v="7"/>
    <x v="167"/>
    <x v="1"/>
    <n v="86311"/>
    <x v="2419"/>
    <x v="2286"/>
    <n v="0.19942190507292357"/>
  </r>
  <r>
    <x v="691"/>
    <x v="6"/>
    <x v="62"/>
    <x v="2"/>
    <n v="312"/>
    <x v="2420"/>
    <x v="2287"/>
    <n v="-7.2463768115942018E-2"/>
  </r>
  <r>
    <x v="669"/>
    <x v="1"/>
    <x v="157"/>
    <x v="3"/>
    <n v="132"/>
    <x v="2421"/>
    <x v="2288"/>
    <n v="-0.41689674213141914"/>
  </r>
  <r>
    <x v="614"/>
    <x v="7"/>
    <x v="86"/>
    <x v="4"/>
    <n v="76236"/>
    <x v="2422"/>
    <x v="2289"/>
    <n v="-2.8147468257610497E-2"/>
  </r>
  <r>
    <x v="132"/>
    <x v="11"/>
    <x v="350"/>
    <x v="0"/>
    <n v="28"/>
    <x v="2423"/>
    <x v="2290"/>
    <n v="-0.24579124579124578"/>
  </r>
  <r>
    <x v="261"/>
    <x v="1"/>
    <x v="35"/>
    <x v="1"/>
    <n v="874"/>
    <x v="2424"/>
    <x v="2291"/>
    <n v="0.21621151504609504"/>
  </r>
  <r>
    <x v="720"/>
    <x v="5"/>
    <x v="178"/>
    <x v="2"/>
    <n v="1379"/>
    <x v="2425"/>
    <x v="2292"/>
    <n v="-7.6974564926372113E-2"/>
  </r>
  <r>
    <x v="217"/>
    <x v="7"/>
    <x v="100"/>
    <x v="3"/>
    <n v="2305"/>
    <x v="2426"/>
    <x v="2293"/>
    <n v="-0.41728551113920054"/>
  </r>
  <r>
    <x v="261"/>
    <x v="1"/>
    <x v="330"/>
    <x v="4"/>
    <n v="843"/>
    <x v="2427"/>
    <x v="2294"/>
    <n v="-5.4270088346655476E-2"/>
  </r>
  <r>
    <x v="691"/>
    <x v="6"/>
    <x v="129"/>
    <x v="0"/>
    <n v="271"/>
    <x v="2428"/>
    <x v="2295"/>
    <n v="-0.25930987359070723"/>
  </r>
  <r>
    <x v="609"/>
    <x v="7"/>
    <x v="64"/>
    <x v="1"/>
    <n v="419"/>
    <x v="2429"/>
    <x v="2296"/>
    <n v="-0.50669610007358346"/>
  </r>
  <r>
    <x v="721"/>
    <x v="25"/>
    <x v="363"/>
    <x v="2"/>
    <n v="1619"/>
    <x v="2430"/>
    <x v="2297"/>
    <n v="-8.2784505346646831E-2"/>
  </r>
  <r>
    <x v="250"/>
    <x v="3"/>
    <x v="27"/>
    <x v="3"/>
    <n v="615"/>
    <x v="2431"/>
    <x v="2298"/>
    <n v="-0.41740674955595025"/>
  </r>
  <r>
    <x v="609"/>
    <x v="7"/>
    <x v="122"/>
    <x v="4"/>
    <n v="420"/>
    <x v="2432"/>
    <x v="2299"/>
    <n v="-0.36254980079681276"/>
  </r>
  <r>
    <x v="704"/>
    <x v="6"/>
    <x v="204"/>
    <x v="0"/>
    <n v="672"/>
    <x v="2433"/>
    <x v="2300"/>
    <n v="-0.26042096574494433"/>
  </r>
  <r>
    <x v="389"/>
    <x v="0"/>
    <x v="9"/>
    <x v="1"/>
    <n v="616"/>
    <x v="2434"/>
    <x v="2301"/>
    <n v="-3.3535987448519267E-2"/>
  </r>
  <r>
    <x v="404"/>
    <x v="19"/>
    <x v="36"/>
    <x v="2"/>
    <n v="220"/>
    <x v="2435"/>
    <x v="2302"/>
    <n v="-8.7610160705028473E-2"/>
  </r>
  <r>
    <x v="352"/>
    <x v="5"/>
    <x v="132"/>
    <x v="3"/>
    <n v="885"/>
    <x v="2436"/>
    <x v="2303"/>
    <n v="-0.41867148370145335"/>
  </r>
  <r>
    <x v="389"/>
    <x v="0"/>
    <x v="28"/>
    <x v="4"/>
    <n v="584"/>
    <x v="2437"/>
    <x v="2304"/>
    <n v="-6.5973610555777662E-2"/>
  </r>
  <r>
    <x v="214"/>
    <x v="1"/>
    <x v="360"/>
    <x v="0"/>
    <n v="11025"/>
    <x v="2438"/>
    <x v="2305"/>
    <n v="-0.26218400227535088"/>
  </r>
  <r>
    <x v="681"/>
    <x v="0"/>
    <x v="13"/>
    <x v="1"/>
    <n v="518"/>
    <x v="2439"/>
    <x v="2306"/>
    <n v="0.45199719691660833"/>
  </r>
  <r>
    <x v="632"/>
    <x v="3"/>
    <x v="95"/>
    <x v="2"/>
    <n v="268"/>
    <x v="2440"/>
    <x v="1803"/>
    <n v="-9.6121416526138259E-2"/>
  </r>
  <r>
    <x v="475"/>
    <x v="0"/>
    <x v="315"/>
    <x v="3"/>
    <n v="180"/>
    <x v="2441"/>
    <x v="2142"/>
    <n v="-0.41888619854721554"/>
  </r>
  <r>
    <x v="681"/>
    <x v="0"/>
    <x v="349"/>
    <x v="4"/>
    <n v="345"/>
    <x v="2442"/>
    <x v="2307"/>
    <n v="-6.7252450152078369E-2"/>
  </r>
  <r>
    <x v="89"/>
    <x v="0"/>
    <x v="216"/>
    <x v="0"/>
    <n v="1451"/>
    <x v="2443"/>
    <x v="2308"/>
    <n v="-0.26335829419977153"/>
  </r>
  <r>
    <x v="721"/>
    <x v="25"/>
    <x v="93"/>
    <x v="1"/>
    <n v="3617"/>
    <x v="2444"/>
    <x v="2309"/>
    <n v="1.0928685086069723"/>
  </r>
  <r>
    <x v="489"/>
    <x v="7"/>
    <x v="279"/>
    <x v="2"/>
    <n v="378"/>
    <x v="2445"/>
    <x v="2310"/>
    <n v="-0.10213776722090262"/>
  </r>
  <r>
    <x v="689"/>
    <x v="7"/>
    <x v="331"/>
    <x v="3"/>
    <n v="697"/>
    <x v="2446"/>
    <x v="2311"/>
    <n v="-0.41916666666666669"/>
  </r>
  <r>
    <x v="721"/>
    <x v="25"/>
    <x v="340"/>
    <x v="4"/>
    <n v="1275"/>
    <x v="2447"/>
    <x v="2312"/>
    <n v="-0.31015825781144324"/>
  </r>
  <r>
    <x v="675"/>
    <x v="0"/>
    <x v="31"/>
    <x v="0"/>
    <n v="93"/>
    <x v="2448"/>
    <x v="2313"/>
    <n v="-0.26336633663366338"/>
  </r>
  <r>
    <x v="606"/>
    <x v="0"/>
    <x v="283"/>
    <x v="1"/>
    <n v="12294"/>
    <x v="2449"/>
    <x v="2314"/>
    <n v="1.3456236584784165"/>
  </r>
  <r>
    <x v="540"/>
    <x v="6"/>
    <x v="362"/>
    <x v="2"/>
    <n v="424"/>
    <x v="2450"/>
    <x v="2315"/>
    <n v="-0.10477698601214036"/>
  </r>
  <r>
    <x v="620"/>
    <x v="0"/>
    <x v="36"/>
    <x v="3"/>
    <n v="45"/>
    <x v="2451"/>
    <x v="2316"/>
    <n v="-0.4212218649517685"/>
  </r>
  <r>
    <x v="606"/>
    <x v="0"/>
    <x v="195"/>
    <x v="4"/>
    <n v="6071"/>
    <x v="2452"/>
    <x v="2317"/>
    <n v="-0.18572913523119738"/>
  </r>
  <r>
    <x v="631"/>
    <x v="6"/>
    <x v="335"/>
    <x v="0"/>
    <n v="626"/>
    <x v="2453"/>
    <x v="2318"/>
    <n v="-0.2677292001754642"/>
  </r>
  <r>
    <x v="598"/>
    <x v="1"/>
    <x v="198"/>
    <x v="1"/>
    <n v="632"/>
    <x v="2454"/>
    <x v="2319"/>
    <n v="0.61947469570787961"/>
  </r>
  <r>
    <x v="271"/>
    <x v="1"/>
    <x v="136"/>
    <x v="2"/>
    <n v="2746"/>
    <x v="2455"/>
    <x v="2320"/>
    <n v="-0.10553745928338765"/>
  </r>
  <r>
    <x v="396"/>
    <x v="7"/>
    <x v="336"/>
    <x v="3"/>
    <n v="3581"/>
    <x v="2456"/>
    <x v="2321"/>
    <n v="-0.42318688841460961"/>
  </r>
  <r>
    <x v="598"/>
    <x v="1"/>
    <x v="323"/>
    <x v="4"/>
    <n v="347"/>
    <x v="2457"/>
    <x v="2322"/>
    <n v="-0.23568281938325997"/>
  </r>
  <r>
    <x v="348"/>
    <x v="21"/>
    <x v="162"/>
    <x v="0"/>
    <n v="2286"/>
    <x v="2458"/>
    <x v="2323"/>
    <n v="-0.26964856230031953"/>
  </r>
  <r>
    <x v="7"/>
    <x v="5"/>
    <x v="11"/>
    <x v="1"/>
    <n v="209"/>
    <x v="2459"/>
    <x v="2324"/>
    <n v="-0.42205323193916355"/>
  </r>
  <r>
    <x v="46"/>
    <x v="15"/>
    <x v="39"/>
    <x v="2"/>
    <n v="986"/>
    <x v="2460"/>
    <x v="2325"/>
    <n v="-0.10566893424036283"/>
  </r>
  <r>
    <x v="516"/>
    <x v="0"/>
    <x v="207"/>
    <x v="3"/>
    <n v="130"/>
    <x v="2461"/>
    <x v="2326"/>
    <n v="-0.42604856512141276"/>
  </r>
  <r>
    <x v="7"/>
    <x v="5"/>
    <x v="24"/>
    <x v="4"/>
    <n v="209"/>
    <x v="2462"/>
    <x v="2327"/>
    <n v="-0.77944862155388472"/>
  </r>
  <r>
    <x v="721"/>
    <x v="25"/>
    <x v="355"/>
    <x v="0"/>
    <n v="1175"/>
    <x v="2463"/>
    <x v="2328"/>
    <n v="-0.27692307692307694"/>
  </r>
  <r>
    <x v="638"/>
    <x v="23"/>
    <x v="329"/>
    <x v="1"/>
    <n v="989"/>
    <x v="2464"/>
    <x v="2329"/>
    <n v="-0.22869955156950672"/>
  </r>
  <r>
    <x v="531"/>
    <x v="10"/>
    <x v="214"/>
    <x v="2"/>
    <n v="80"/>
    <x v="2465"/>
    <x v="2330"/>
    <n v="-0.10863509749303624"/>
  </r>
  <r>
    <x v="456"/>
    <x v="0"/>
    <x v="138"/>
    <x v="3"/>
    <n v="126"/>
    <x v="2466"/>
    <x v="2331"/>
    <n v="-0.42759795570698467"/>
  </r>
  <r>
    <x v="638"/>
    <x v="23"/>
    <x v="78"/>
    <x v="4"/>
    <n v="567"/>
    <x v="2467"/>
    <x v="2332"/>
    <n v="-0.41289153507636556"/>
  </r>
  <r>
    <x v="77"/>
    <x v="19"/>
    <x v="174"/>
    <x v="0"/>
    <n v="225"/>
    <x v="2468"/>
    <x v="2333"/>
    <n v="-0.2776886035313002"/>
  </r>
  <r>
    <x v="59"/>
    <x v="2"/>
    <x v="147"/>
    <x v="1"/>
    <n v="26"/>
    <x v="2469"/>
    <x v="2334"/>
    <n v="-0.14049586776859502"/>
  </r>
  <r>
    <x v="497"/>
    <x v="0"/>
    <x v="344"/>
    <x v="2"/>
    <n v="339"/>
    <x v="2470"/>
    <x v="2335"/>
    <n v="-0.11227495908346974"/>
  </r>
  <r>
    <x v="130"/>
    <x v="10"/>
    <x v="104"/>
    <x v="3"/>
    <n v="813"/>
    <x v="2471"/>
    <x v="2336"/>
    <n v="-0.4285714285714286"/>
  </r>
  <r>
    <x v="59"/>
    <x v="2"/>
    <x v="139"/>
    <x v="4"/>
    <n v="18"/>
    <x v="2472"/>
    <x v="2337"/>
    <n v="-0.60439560439560447"/>
  </r>
  <r>
    <x v="719"/>
    <x v="7"/>
    <x v="285"/>
    <x v="0"/>
    <n v="844"/>
    <x v="2473"/>
    <x v="2338"/>
    <n v="-0.27970983571580965"/>
  </r>
  <r>
    <x v="47"/>
    <x v="0"/>
    <x v="301"/>
    <x v="1"/>
    <n v="125"/>
    <x v="2474"/>
    <x v="2339"/>
    <n v="-0.50495049504950495"/>
  </r>
  <r>
    <x v="193"/>
    <x v="5"/>
    <x v="157"/>
    <x v="2"/>
    <n v="247"/>
    <x v="2475"/>
    <x v="2340"/>
    <n v="-0.11746315319338996"/>
  </r>
  <r>
    <x v="370"/>
    <x v="7"/>
    <x v="341"/>
    <x v="3"/>
    <n v="8"/>
    <x v="2476"/>
    <x v="2341"/>
    <n v="-0.4285714285714286"/>
  </r>
  <r>
    <x v="47"/>
    <x v="0"/>
    <x v="213"/>
    <x v="4"/>
    <n v="403"/>
    <x v="2477"/>
    <x v="2342"/>
    <n v="8.7719298245614086E-2"/>
  </r>
  <r>
    <x v="677"/>
    <x v="0"/>
    <x v="82"/>
    <x v="0"/>
    <n v="159"/>
    <x v="2478"/>
    <x v="2343"/>
    <n v="-0.28135593220338984"/>
  </r>
  <r>
    <x v="142"/>
    <x v="12"/>
    <x v="38"/>
    <x v="1"/>
    <n v="1399"/>
    <x v="2479"/>
    <x v="2344"/>
    <n v="2.0183387270765913"/>
  </r>
  <r>
    <x v="344"/>
    <x v="5"/>
    <x v="106"/>
    <x v="2"/>
    <n v="640"/>
    <x v="2480"/>
    <x v="2345"/>
    <n v="-0.12508544087491458"/>
  </r>
  <r>
    <x v="191"/>
    <x v="16"/>
    <x v="211"/>
    <x v="3"/>
    <n v="2126"/>
    <x v="2481"/>
    <x v="2346"/>
    <n v="-0.43077077546102616"/>
  </r>
  <r>
    <x v="142"/>
    <x v="12"/>
    <x v="182"/>
    <x v="4"/>
    <n v="325"/>
    <x v="2482"/>
    <x v="2347"/>
    <n v="-0.68419774079922258"/>
  </r>
  <r>
    <x v="213"/>
    <x v="18"/>
    <x v="170"/>
    <x v="0"/>
    <n v="558"/>
    <x v="2483"/>
    <x v="2348"/>
    <n v="-0.28231511254019293"/>
  </r>
  <r>
    <x v="722"/>
    <x v="1"/>
    <x v="96"/>
    <x v="1"/>
    <n v="113"/>
    <x v="2484"/>
    <x v="2349"/>
    <n v="-0.35886524822695032"/>
  </r>
  <r>
    <x v="27"/>
    <x v="0"/>
    <x v="196"/>
    <x v="2"/>
    <n v="151"/>
    <x v="2485"/>
    <x v="2350"/>
    <n v="-0.12527154236060822"/>
  </r>
  <r>
    <x v="621"/>
    <x v="1"/>
    <x v="328"/>
    <x v="3"/>
    <n v="1745"/>
    <x v="2486"/>
    <x v="2351"/>
    <n v="-0.43226646061246898"/>
  </r>
  <r>
    <x v="722"/>
    <x v="1"/>
    <x v="15"/>
    <x v="4"/>
    <n v="131"/>
    <x v="2487"/>
    <x v="74"/>
    <n v="-2.3299161230195709E-2"/>
  </r>
  <r>
    <x v="716"/>
    <x v="0"/>
    <x v="233"/>
    <x v="0"/>
    <n v="71"/>
    <x v="2488"/>
    <x v="2245"/>
    <n v="-0.2846347607052897"/>
  </r>
  <r>
    <x v="570"/>
    <x v="6"/>
    <x v="362"/>
    <x v="1"/>
    <n v="63851"/>
    <x v="2489"/>
    <x v="2352"/>
    <n v="6.0170753485816331"/>
  </r>
  <r>
    <x v="308"/>
    <x v="18"/>
    <x v="44"/>
    <x v="2"/>
    <n v="207"/>
    <x v="2490"/>
    <x v="2353"/>
    <n v="-0.12565997888067582"/>
  </r>
  <r>
    <x v="723"/>
    <x v="7"/>
    <x v="271"/>
    <x v="3"/>
    <n v="1408"/>
    <x v="2491"/>
    <x v="2354"/>
    <n v="-0.43890410958904114"/>
  </r>
  <r>
    <x v="570"/>
    <x v="6"/>
    <x v="28"/>
    <x v="4"/>
    <n v="31541"/>
    <x v="2492"/>
    <x v="2355"/>
    <n v="0.81293558075038441"/>
  </r>
  <r>
    <x v="372"/>
    <x v="1"/>
    <x v="57"/>
    <x v="0"/>
    <n v="99"/>
    <x v="2493"/>
    <x v="773"/>
    <n v="-0.28519855595667865"/>
  </r>
  <r>
    <x v="13"/>
    <x v="6"/>
    <x v="266"/>
    <x v="1"/>
    <n v="10347"/>
    <x v="2494"/>
    <x v="2356"/>
    <n v="7.2718097331867693"/>
  </r>
  <r>
    <x v="79"/>
    <x v="7"/>
    <x v="156"/>
    <x v="2"/>
    <n v="3682"/>
    <x v="2495"/>
    <x v="2357"/>
    <n v="-0.13037316957959377"/>
  </r>
  <r>
    <x v="8"/>
    <x v="6"/>
    <x v="163"/>
    <x v="3"/>
    <n v="143"/>
    <x v="2496"/>
    <x v="2358"/>
    <n v="-0.44920558497833418"/>
  </r>
  <r>
    <x v="13"/>
    <x v="6"/>
    <x v="89"/>
    <x v="4"/>
    <n v="1045"/>
    <x v="2497"/>
    <x v="2359"/>
    <n v="-0.81437896887073136"/>
  </r>
  <r>
    <x v="724"/>
    <x v="0"/>
    <x v="246"/>
    <x v="0"/>
    <n v="2442"/>
    <x v="2498"/>
    <x v="2360"/>
    <n v="-0.28575606902603101"/>
  </r>
  <r>
    <x v="577"/>
    <x v="0"/>
    <x v="293"/>
    <x v="1"/>
    <n v="36"/>
    <x v="2499"/>
    <x v="622"/>
    <n v="-0.70938446014127143"/>
  </r>
  <r>
    <x v="225"/>
    <x v="7"/>
    <x v="175"/>
    <x v="2"/>
    <n v="2568"/>
    <x v="2500"/>
    <x v="2361"/>
    <n v="-0.13180915353082867"/>
  </r>
  <r>
    <x v="9"/>
    <x v="7"/>
    <x v="6"/>
    <x v="3"/>
    <n v="84"/>
    <x v="2501"/>
    <x v="2362"/>
    <n v="-0.4509803921568627"/>
  </r>
  <r>
    <x v="577"/>
    <x v="0"/>
    <x v="340"/>
    <x v="4"/>
    <n v="15"/>
    <x v="2502"/>
    <x v="2363"/>
    <n v="-0.9030694668820678"/>
  </r>
  <r>
    <x v="368"/>
    <x v="7"/>
    <x v="247"/>
    <x v="0"/>
    <n v="130"/>
    <x v="2503"/>
    <x v="1438"/>
    <n v="-0.28767123287671237"/>
  </r>
  <r>
    <x v="326"/>
    <x v="20"/>
    <x v="262"/>
    <x v="1"/>
    <n v="7781"/>
    <x v="2504"/>
    <x v="2364"/>
    <n v="-0.5388251331708338"/>
  </r>
  <r>
    <x v="619"/>
    <x v="1"/>
    <x v="227"/>
    <x v="2"/>
    <n v="2402"/>
    <x v="2505"/>
    <x v="2365"/>
    <n v="-0.13214705085358147"/>
  </r>
  <r>
    <x v="14"/>
    <x v="6"/>
    <x v="180"/>
    <x v="3"/>
    <n v="343"/>
    <x v="2506"/>
    <x v="2366"/>
    <n v="-0.45185777067518973"/>
  </r>
  <r>
    <x v="326"/>
    <x v="20"/>
    <x v="47"/>
    <x v="4"/>
    <n v="11631"/>
    <x v="2507"/>
    <x v="2367"/>
    <n v="-0.55300413618174216"/>
  </r>
  <r>
    <x v="452"/>
    <x v="7"/>
    <x v="153"/>
    <x v="0"/>
    <n v="2264"/>
    <x v="2508"/>
    <x v="2368"/>
    <n v="-0.28791035974051504"/>
  </r>
  <r>
    <x v="125"/>
    <x v="11"/>
    <x v="212"/>
    <x v="1"/>
    <n v="107"/>
    <x v="2509"/>
    <x v="2369"/>
    <n v="-0.39247693399574168"/>
  </r>
  <r>
    <x v="725"/>
    <x v="6"/>
    <x v="166"/>
    <x v="2"/>
    <n v="6954"/>
    <x v="2510"/>
    <x v="2370"/>
    <n v="-0.13218731475992884"/>
  </r>
  <r>
    <x v="662"/>
    <x v="6"/>
    <x v="55"/>
    <x v="3"/>
    <n v="241"/>
    <x v="2511"/>
    <x v="2371"/>
    <n v="-0.45490528696635568"/>
  </r>
  <r>
    <x v="125"/>
    <x v="11"/>
    <x v="117"/>
    <x v="4"/>
    <n v="150"/>
    <x v="2512"/>
    <x v="2372"/>
    <n v="-0.34102141680395393"/>
  </r>
  <r>
    <x v="565"/>
    <x v="1"/>
    <x v="93"/>
    <x v="0"/>
    <n v="2661"/>
    <x v="2513"/>
    <x v="2373"/>
    <n v="-0.28983186549239393"/>
  </r>
  <r>
    <x v="487"/>
    <x v="11"/>
    <x v="335"/>
    <x v="1"/>
    <n v="188"/>
    <x v="2514"/>
    <x v="2374"/>
    <n v="0.18987341772151889"/>
  </r>
  <r>
    <x v="538"/>
    <x v="2"/>
    <x v="35"/>
    <x v="2"/>
    <n v="1256"/>
    <x v="2515"/>
    <x v="2375"/>
    <n v="-0.13229706390328155"/>
  </r>
  <r>
    <x v="711"/>
    <x v="0"/>
    <x v="9"/>
    <x v="3"/>
    <n v="12063"/>
    <x v="2516"/>
    <x v="2376"/>
    <n v="-0.45558551748259635"/>
  </r>
  <r>
    <x v="487"/>
    <x v="11"/>
    <x v="360"/>
    <x v="4"/>
    <n v="104"/>
    <x v="2517"/>
    <x v="70"/>
    <n v="-0.36826119969627946"/>
  </r>
  <r>
    <x v="609"/>
    <x v="7"/>
    <x v="173"/>
    <x v="0"/>
    <n v="696"/>
    <x v="2518"/>
    <x v="2377"/>
    <n v="-0.29079098204050435"/>
  </r>
  <r>
    <x v="198"/>
    <x v="11"/>
    <x v="363"/>
    <x v="1"/>
    <n v="3309"/>
    <x v="2519"/>
    <x v="2378"/>
    <n v="-0.60481294598871405"/>
  </r>
  <r>
    <x v="678"/>
    <x v="0"/>
    <x v="163"/>
    <x v="2"/>
    <n v="1162"/>
    <x v="2520"/>
    <x v="2379"/>
    <n v="-0.1337247227658187"/>
  </r>
  <r>
    <x v="726"/>
    <x v="0"/>
    <x v="93"/>
    <x v="3"/>
    <n v="124"/>
    <x v="2521"/>
    <x v="2380"/>
    <n v="-0.45614035087719296"/>
  </r>
  <r>
    <x v="198"/>
    <x v="11"/>
    <x v="31"/>
    <x v="4"/>
    <n v="2193"/>
    <x v="2522"/>
    <x v="2381"/>
    <n v="-0.7434300004387312"/>
  </r>
  <r>
    <x v="725"/>
    <x v="6"/>
    <x v="2"/>
    <x v="0"/>
    <n v="5271"/>
    <x v="2523"/>
    <x v="2382"/>
    <n v="-0.29167506551098565"/>
  </r>
  <r>
    <x v="727"/>
    <x v="16"/>
    <x v="239"/>
    <x v="1"/>
    <n v="165"/>
    <x v="2524"/>
    <x v="2383"/>
    <n v="-0.72413793103448276"/>
  </r>
  <r>
    <x v="165"/>
    <x v="0"/>
    <x v="229"/>
    <x v="2"/>
    <n v="20527"/>
    <x v="2525"/>
    <x v="2384"/>
    <n v="-0.13489935360836147"/>
  </r>
  <r>
    <x v="147"/>
    <x v="9"/>
    <x v="37"/>
    <x v="3"/>
    <n v="851"/>
    <x v="2526"/>
    <x v="2385"/>
    <n v="-0.45701068750996965"/>
  </r>
  <r>
    <x v="727"/>
    <x v="16"/>
    <x v="122"/>
    <x v="4"/>
    <n v="138"/>
    <x v="2527"/>
    <x v="2386"/>
    <n v="-0.77395577395577397"/>
  </r>
  <r>
    <x v="19"/>
    <x v="9"/>
    <x v="209"/>
    <x v="0"/>
    <n v="2244"/>
    <x v="2528"/>
    <x v="2387"/>
    <n v="-0.2934786886536267"/>
  </r>
  <r>
    <x v="81"/>
    <x v="16"/>
    <x v="343"/>
    <x v="1"/>
    <n v="1303"/>
    <x v="2529"/>
    <x v="2388"/>
    <n v="1.2297326203208554"/>
  </r>
  <r>
    <x v="697"/>
    <x v="6"/>
    <x v="193"/>
    <x v="2"/>
    <n v="500"/>
    <x v="2530"/>
    <x v="2389"/>
    <n v="-0.13513513513513509"/>
  </r>
  <r>
    <x v="209"/>
    <x v="1"/>
    <x v="46"/>
    <x v="3"/>
    <n v="1118"/>
    <x v="2531"/>
    <x v="2390"/>
    <n v="-0.4599359942032486"/>
  </r>
  <r>
    <x v="81"/>
    <x v="16"/>
    <x v="336"/>
    <x v="4"/>
    <n v="517"/>
    <x v="2532"/>
    <x v="2391"/>
    <n v="-0.54999455989555002"/>
  </r>
  <r>
    <x v="703"/>
    <x v="0"/>
    <x v="21"/>
    <x v="0"/>
    <n v="265"/>
    <x v="2533"/>
    <x v="2392"/>
    <n v="-0.29824561403508776"/>
  </r>
  <r>
    <x v="257"/>
    <x v="0"/>
    <x v="185"/>
    <x v="1"/>
    <n v="1394"/>
    <x v="2534"/>
    <x v="2211"/>
    <n v="-0.27044354311134366"/>
  </r>
  <r>
    <x v="723"/>
    <x v="7"/>
    <x v="338"/>
    <x v="2"/>
    <n v="2345"/>
    <x v="2535"/>
    <x v="2393"/>
    <n v="-0.13631969062197868"/>
  </r>
  <r>
    <x v="680"/>
    <x v="7"/>
    <x v="154"/>
    <x v="3"/>
    <n v="624"/>
    <x v="2536"/>
    <x v="2394"/>
    <n v="-0.46061588330632086"/>
  </r>
  <r>
    <x v="257"/>
    <x v="0"/>
    <x v="229"/>
    <x v="4"/>
    <n v="1305"/>
    <x v="2537"/>
    <x v="2395"/>
    <n v="-0.43199129488574539"/>
  </r>
  <r>
    <x v="705"/>
    <x v="0"/>
    <x v="110"/>
    <x v="0"/>
    <n v="2078"/>
    <x v="2538"/>
    <x v="2396"/>
    <n v="-0.30195255091328999"/>
  </r>
  <r>
    <x v="445"/>
    <x v="0"/>
    <x v="2"/>
    <x v="1"/>
    <n v="273"/>
    <x v="2539"/>
    <x v="2397"/>
    <n v="5.1348314606741576"/>
  </r>
  <r>
    <x v="331"/>
    <x v="3"/>
    <x v="139"/>
    <x v="2"/>
    <n v="94"/>
    <x v="2540"/>
    <x v="2398"/>
    <n v="-0.14057142857142857"/>
  </r>
  <r>
    <x v="438"/>
    <x v="1"/>
    <x v="165"/>
    <x v="3"/>
    <n v="1471"/>
    <x v="2541"/>
    <x v="2399"/>
    <n v="-0.46122149986264993"/>
  </r>
  <r>
    <x v="445"/>
    <x v="0"/>
    <x v="270"/>
    <x v="4"/>
    <n v="60"/>
    <x v="2542"/>
    <x v="1296"/>
    <n v="-0.38540332906530095"/>
  </r>
  <r>
    <x v="187"/>
    <x v="1"/>
    <x v="119"/>
    <x v="0"/>
    <n v="2221"/>
    <x v="2543"/>
    <x v="2400"/>
    <n v="-0.30528620581795429"/>
  </r>
  <r>
    <x v="170"/>
    <x v="1"/>
    <x v="301"/>
    <x v="1"/>
    <n v="55589"/>
    <x v="2544"/>
    <x v="2401"/>
    <n v="5.257380047840158"/>
  </r>
  <r>
    <x v="215"/>
    <x v="6"/>
    <x v="282"/>
    <x v="2"/>
    <n v="1214"/>
    <x v="2545"/>
    <x v="2402"/>
    <n v="-0.14136681106887106"/>
  </r>
  <r>
    <x v="592"/>
    <x v="6"/>
    <x v="92"/>
    <x v="3"/>
    <n v="365"/>
    <x v="2546"/>
    <x v="2403"/>
    <n v="-0.46451494590133868"/>
  </r>
  <r>
    <x v="170"/>
    <x v="1"/>
    <x v="105"/>
    <x v="4"/>
    <n v="39124"/>
    <x v="2547"/>
    <x v="2404"/>
    <n v="1.0090892751688192"/>
  </r>
  <r>
    <x v="271"/>
    <x v="1"/>
    <x v="337"/>
    <x v="0"/>
    <n v="1905"/>
    <x v="2548"/>
    <x v="928"/>
    <n v="-0.30670548630697847"/>
  </r>
  <r>
    <x v="537"/>
    <x v="1"/>
    <x v="78"/>
    <x v="1"/>
    <n v="743"/>
    <x v="2549"/>
    <x v="2405"/>
    <n v="-0.29623490409661379"/>
  </r>
  <r>
    <x v="204"/>
    <x v="0"/>
    <x v="83"/>
    <x v="2"/>
    <n v="307"/>
    <x v="2550"/>
    <x v="2406"/>
    <n v="-0.14395259672359706"/>
  </r>
  <r>
    <x v="639"/>
    <x v="0"/>
    <x v="148"/>
    <x v="3"/>
    <n v="1900"/>
    <x v="2551"/>
    <x v="2407"/>
    <n v="-0.4664045496033139"/>
  </r>
  <r>
    <x v="537"/>
    <x v="1"/>
    <x v="353"/>
    <x v="4"/>
    <n v="163"/>
    <x v="2552"/>
    <x v="2408"/>
    <n v="-0.86209813874788499"/>
  </r>
  <r>
    <x v="293"/>
    <x v="0"/>
    <x v="2"/>
    <x v="0"/>
    <n v="103"/>
    <x v="2553"/>
    <x v="1323"/>
    <n v="-0.31103678929765888"/>
  </r>
  <r>
    <x v="199"/>
    <x v="3"/>
    <x v="136"/>
    <x v="1"/>
    <n v="4541"/>
    <x v="2554"/>
    <x v="2409"/>
    <n v="0.44370703016333501"/>
  </r>
  <r>
    <x v="356"/>
    <x v="26"/>
    <x v="78"/>
    <x v="2"/>
    <n v="369"/>
    <x v="2555"/>
    <x v="2410"/>
    <n v="-0.14434782608695651"/>
  </r>
  <r>
    <x v="653"/>
    <x v="0"/>
    <x v="124"/>
    <x v="3"/>
    <n v="78"/>
    <x v="2556"/>
    <x v="2411"/>
    <n v="-0.46666666666666667"/>
  </r>
  <r>
    <x v="199"/>
    <x v="3"/>
    <x v="105"/>
    <x v="4"/>
    <n v="3438"/>
    <x v="2557"/>
    <x v="2412"/>
    <n v="-0.29413576286410881"/>
  </r>
  <r>
    <x v="73"/>
    <x v="0"/>
    <x v="29"/>
    <x v="0"/>
    <n v="124"/>
    <x v="2558"/>
    <x v="2413"/>
    <n v="-0.31206657420249651"/>
  </r>
  <r>
    <x v="394"/>
    <x v="0"/>
    <x v="299"/>
    <x v="1"/>
    <n v="147"/>
    <x v="2559"/>
    <x v="2414"/>
    <n v="-7.1823204419889541E-2"/>
  </r>
  <r>
    <x v="694"/>
    <x v="1"/>
    <x v="252"/>
    <x v="2"/>
    <n v="1931"/>
    <x v="2560"/>
    <x v="2415"/>
    <n v="-0.14647218078346869"/>
  </r>
  <r>
    <x v="282"/>
    <x v="7"/>
    <x v="88"/>
    <x v="3"/>
    <n v="1000"/>
    <x v="2561"/>
    <x v="2416"/>
    <n v="-0.47107438016528924"/>
  </r>
  <r>
    <x v="394"/>
    <x v="0"/>
    <x v="267"/>
    <x v="4"/>
    <n v="291"/>
    <x v="2562"/>
    <x v="2417"/>
    <n v="1.3072348860257681"/>
  </r>
  <r>
    <x v="256"/>
    <x v="4"/>
    <x v="187"/>
    <x v="0"/>
    <n v="285"/>
    <x v="2563"/>
    <x v="2418"/>
    <n v="-0.31221719457013575"/>
  </r>
  <r>
    <x v="32"/>
    <x v="13"/>
    <x v="260"/>
    <x v="1"/>
    <n v="203"/>
    <x v="2564"/>
    <x v="2419"/>
    <n v="-0.61406844106463876"/>
  </r>
  <r>
    <x v="690"/>
    <x v="0"/>
    <x v="70"/>
    <x v="2"/>
    <n v="80"/>
    <x v="2565"/>
    <x v="1538"/>
    <n v="-0.14666666666666661"/>
  </r>
  <r>
    <x v="59"/>
    <x v="2"/>
    <x v="306"/>
    <x v="3"/>
    <n v="23"/>
    <x v="2566"/>
    <x v="1868"/>
    <n v="-0.47126436781609193"/>
  </r>
  <r>
    <x v="32"/>
    <x v="13"/>
    <x v="119"/>
    <x v="4"/>
    <n v="142"/>
    <x v="2567"/>
    <x v="1904"/>
    <n v="-0.820110847189232"/>
  </r>
  <r>
    <x v="720"/>
    <x v="5"/>
    <x v="233"/>
    <x v="0"/>
    <n v="979"/>
    <x v="2568"/>
    <x v="2420"/>
    <n v="-0.31657940663176265"/>
  </r>
  <r>
    <x v="694"/>
    <x v="1"/>
    <x v="227"/>
    <x v="1"/>
    <n v="2820"/>
    <x v="2569"/>
    <x v="2421"/>
    <n v="0.30058803182289862"/>
  </r>
  <r>
    <x v="681"/>
    <x v="0"/>
    <x v="57"/>
    <x v="2"/>
    <n v="331"/>
    <x v="2570"/>
    <x v="2422"/>
    <n v="-0.14690721649484539"/>
  </r>
  <r>
    <x v="429"/>
    <x v="1"/>
    <x v="350"/>
    <x v="3"/>
    <n v="220"/>
    <x v="2571"/>
    <x v="2423"/>
    <n v="-0.4728960766696616"/>
  </r>
  <r>
    <x v="694"/>
    <x v="1"/>
    <x v="166"/>
    <x v="4"/>
    <n v="1722"/>
    <x v="2572"/>
    <x v="2424"/>
    <n v="-0.18432115578186981"/>
  </r>
  <r>
    <x v="580"/>
    <x v="0"/>
    <x v="53"/>
    <x v="0"/>
    <n v="104"/>
    <x v="2573"/>
    <x v="2425"/>
    <n v="-0.31803278688524594"/>
  </r>
  <r>
    <x v="701"/>
    <x v="1"/>
    <x v="321"/>
    <x v="1"/>
    <n v="2445"/>
    <x v="2574"/>
    <x v="2426"/>
    <n v="-0.32055022926219257"/>
  </r>
  <r>
    <x v="250"/>
    <x v="3"/>
    <x v="166"/>
    <x v="2"/>
    <n v="871"/>
    <x v="2575"/>
    <x v="2427"/>
    <n v="-0.14827038259381498"/>
  </r>
  <r>
    <x v="728"/>
    <x v="7"/>
    <x v="313"/>
    <x v="3"/>
    <n v="171"/>
    <x v="2576"/>
    <x v="1375"/>
    <n v="-0.475661172863166"/>
  </r>
  <r>
    <x v="701"/>
    <x v="1"/>
    <x v="357"/>
    <x v="4"/>
    <n v="3220"/>
    <x v="2577"/>
    <x v="2428"/>
    <n v="-0.17541613316261206"/>
  </r>
  <r>
    <x v="523"/>
    <x v="10"/>
    <x v="361"/>
    <x v="0"/>
    <n v="739"/>
    <x v="2578"/>
    <x v="2429"/>
    <n v="-0.31975606949718094"/>
  </r>
  <r>
    <x v="729"/>
    <x v="1"/>
    <x v="65"/>
    <x v="1"/>
    <n v="65"/>
    <x v="2579"/>
    <x v="151"/>
    <n v="-0.69121140142517823"/>
  </r>
  <r>
    <x v="37"/>
    <x v="0"/>
    <x v="233"/>
    <x v="2"/>
    <n v="2759"/>
    <x v="2580"/>
    <x v="2430"/>
    <n v="-0.14829249469419259"/>
  </r>
  <r>
    <x v="403"/>
    <x v="7"/>
    <x v="94"/>
    <x v="3"/>
    <n v="213"/>
    <x v="2581"/>
    <x v="2268"/>
    <n v="-0.47810107197549767"/>
  </r>
  <r>
    <x v="729"/>
    <x v="1"/>
    <x v="345"/>
    <x v="4"/>
    <n v="58"/>
    <x v="2582"/>
    <x v="2431"/>
    <n v="-0.49455337690631807"/>
  </r>
  <r>
    <x v="20"/>
    <x v="0"/>
    <x v="145"/>
    <x v="0"/>
    <n v="344"/>
    <x v="2583"/>
    <x v="2432"/>
    <n v="-0.32032600642133857"/>
  </r>
  <r>
    <x v="500"/>
    <x v="1"/>
    <x v="255"/>
    <x v="1"/>
    <n v="2276"/>
    <x v="2584"/>
    <x v="2433"/>
    <n v="0.88196382428940567"/>
  </r>
  <r>
    <x v="628"/>
    <x v="0"/>
    <x v="301"/>
    <x v="2"/>
    <n v="248"/>
    <x v="2585"/>
    <x v="2434"/>
    <n v="-0.14849785407725324"/>
  </r>
  <r>
    <x v="542"/>
    <x v="16"/>
    <x v="157"/>
    <x v="3"/>
    <n v="435"/>
    <x v="2586"/>
    <x v="2435"/>
    <n v="-0.47927577435283553"/>
  </r>
  <r>
    <x v="500"/>
    <x v="1"/>
    <x v="185"/>
    <x v="4"/>
    <n v="1997"/>
    <x v="2587"/>
    <x v="427"/>
    <n v="0.33377859408916355"/>
  </r>
  <r>
    <x v="25"/>
    <x v="0"/>
    <x v="23"/>
    <x v="0"/>
    <n v="452"/>
    <x v="2588"/>
    <x v="2436"/>
    <n v="-0.3213213213213213"/>
  </r>
  <r>
    <x v="92"/>
    <x v="9"/>
    <x v="132"/>
    <x v="1"/>
    <n v="543"/>
    <x v="2589"/>
    <x v="2437"/>
    <n v="1.8761726078799335E-2"/>
  </r>
  <r>
    <x v="426"/>
    <x v="5"/>
    <x v="15"/>
    <x v="2"/>
    <n v="3323"/>
    <x v="2590"/>
    <x v="2438"/>
    <n v="-0.15297116456906168"/>
  </r>
  <r>
    <x v="196"/>
    <x v="7"/>
    <x v="257"/>
    <x v="3"/>
    <n v="62"/>
    <x v="2591"/>
    <x v="214"/>
    <n v="-0.48117154811715479"/>
  </r>
  <r>
    <x v="92"/>
    <x v="9"/>
    <x v="247"/>
    <x v="4"/>
    <n v="408"/>
    <x v="2592"/>
    <x v="2439"/>
    <n v="-0.51715976331360947"/>
  </r>
  <r>
    <x v="262"/>
    <x v="1"/>
    <x v="133"/>
    <x v="0"/>
    <n v="3024"/>
    <x v="2593"/>
    <x v="2440"/>
    <n v="-0.32191608038792496"/>
  </r>
  <r>
    <x v="627"/>
    <x v="7"/>
    <x v="359"/>
    <x v="1"/>
    <n v="1127"/>
    <x v="2594"/>
    <x v="2441"/>
    <n v="-0.4055515263400804"/>
  </r>
  <r>
    <x v="315"/>
    <x v="0"/>
    <x v="291"/>
    <x v="2"/>
    <n v="455"/>
    <x v="2595"/>
    <x v="2442"/>
    <n v="-0.15329146313096065"/>
  </r>
  <r>
    <x v="730"/>
    <x v="0"/>
    <x v="155"/>
    <x v="3"/>
    <n v="552"/>
    <x v="2596"/>
    <x v="2443"/>
    <n v="-0.4818725800774375"/>
  </r>
  <r>
    <x v="627"/>
    <x v="7"/>
    <x v="71"/>
    <x v="4"/>
    <n v="2887"/>
    <x v="2597"/>
    <x v="2444"/>
    <n v="0.75795402648804999"/>
  </r>
  <r>
    <x v="421"/>
    <x v="0"/>
    <x v="341"/>
    <x v="0"/>
    <n v="983"/>
    <x v="2598"/>
    <x v="2445"/>
    <n v="-0.3269428277986991"/>
  </r>
  <r>
    <x v="29"/>
    <x v="7"/>
    <x v="232"/>
    <x v="1"/>
    <n v="1499"/>
    <x v="2599"/>
    <x v="577"/>
    <n v="7.2249657064471879"/>
  </r>
  <r>
    <x v="7"/>
    <x v="5"/>
    <x v="278"/>
    <x v="2"/>
    <n v="312"/>
    <x v="2600"/>
    <x v="2446"/>
    <n v="-0.15618661257606492"/>
  </r>
  <r>
    <x v="644"/>
    <x v="6"/>
    <x v="338"/>
    <x v="3"/>
    <n v="47"/>
    <x v="2601"/>
    <x v="2447"/>
    <n v="-0.48422496570644724"/>
  </r>
  <r>
    <x v="29"/>
    <x v="7"/>
    <x v="286"/>
    <x v="4"/>
    <n v="559"/>
    <x v="2602"/>
    <x v="2448"/>
    <n v="-0.18527965020950998"/>
  </r>
  <r>
    <x v="406"/>
    <x v="10"/>
    <x v="15"/>
    <x v="0"/>
    <n v="6020"/>
    <x v="2603"/>
    <x v="2449"/>
    <n v="-0.32905167249474077"/>
  </r>
  <r>
    <x v="164"/>
    <x v="9"/>
    <x v="66"/>
    <x v="1"/>
    <n v="1532"/>
    <x v="2604"/>
    <x v="976"/>
    <n v="0.32054735481090391"/>
  </r>
  <r>
    <x v="62"/>
    <x v="1"/>
    <x v="240"/>
    <x v="2"/>
    <n v="510"/>
    <x v="2605"/>
    <x v="1233"/>
    <n v="-0.15737298636926889"/>
  </r>
  <r>
    <x v="378"/>
    <x v="11"/>
    <x v="312"/>
    <x v="3"/>
    <n v="54"/>
    <x v="2606"/>
    <x v="2450"/>
    <n v="-0.48510131108462451"/>
  </r>
  <r>
    <x v="164"/>
    <x v="9"/>
    <x v="15"/>
    <x v="4"/>
    <n v="1456"/>
    <x v="2607"/>
    <x v="2451"/>
    <n v="-0.10074886126766003"/>
  </r>
  <r>
    <x v="432"/>
    <x v="6"/>
    <x v="320"/>
    <x v="0"/>
    <n v="926"/>
    <x v="2608"/>
    <x v="2452"/>
    <n v="-0.32922854038391891"/>
  </r>
  <r>
    <x v="492"/>
    <x v="10"/>
    <x v="2"/>
    <x v="1"/>
    <n v="52"/>
    <x v="2609"/>
    <x v="2453"/>
    <n v="-0.6706254948535233"/>
  </r>
  <r>
    <x v="391"/>
    <x v="0"/>
    <x v="224"/>
    <x v="2"/>
    <n v="476"/>
    <x v="2610"/>
    <x v="2454"/>
    <n v="-0.15882482880494808"/>
  </r>
  <r>
    <x v="168"/>
    <x v="13"/>
    <x v="208"/>
    <x v="3"/>
    <n v="2761"/>
    <x v="2611"/>
    <x v="2455"/>
    <n v="-0.48613437558161177"/>
  </r>
  <r>
    <x v="492"/>
    <x v="10"/>
    <x v="312"/>
    <x v="4"/>
    <n v="517"/>
    <x v="2612"/>
    <x v="1067"/>
    <n v="1.7463479415670649"/>
  </r>
  <r>
    <x v="654"/>
    <x v="20"/>
    <x v="135"/>
    <x v="0"/>
    <n v="286"/>
    <x v="2613"/>
    <x v="2456"/>
    <n v="-0.33021077283372369"/>
  </r>
  <r>
    <x v="28"/>
    <x v="11"/>
    <x v="291"/>
    <x v="1"/>
    <n v="207"/>
    <x v="2614"/>
    <x v="1249"/>
    <n v="0.44881889763779537"/>
  </r>
  <r>
    <x v="435"/>
    <x v="7"/>
    <x v="160"/>
    <x v="2"/>
    <n v="6785"/>
    <x v="2615"/>
    <x v="2457"/>
    <n v="-0.16292697972087178"/>
  </r>
  <r>
    <x v="660"/>
    <x v="10"/>
    <x v="83"/>
    <x v="3"/>
    <n v="7096"/>
    <x v="2616"/>
    <x v="2458"/>
    <n v="-0.48630893131843267"/>
  </r>
  <r>
    <x v="28"/>
    <x v="11"/>
    <x v="90"/>
    <x v="4"/>
    <n v="1449"/>
    <x v="2617"/>
    <x v="2459"/>
    <n v="3.1282051282051286"/>
  </r>
  <r>
    <x v="484"/>
    <x v="16"/>
    <x v="319"/>
    <x v="0"/>
    <n v="199"/>
    <x v="2618"/>
    <x v="2460"/>
    <n v="-0.33137337253254939"/>
  </r>
  <r>
    <x v="696"/>
    <x v="7"/>
    <x v="100"/>
    <x v="1"/>
    <n v="1174"/>
    <x v="2619"/>
    <x v="2461"/>
    <n v="-0.75290062879844244"/>
  </r>
  <r>
    <x v="14"/>
    <x v="6"/>
    <x v="31"/>
    <x v="2"/>
    <n v="533"/>
    <x v="2620"/>
    <x v="2462"/>
    <n v="-0.16555772994129159"/>
  </r>
  <r>
    <x v="242"/>
    <x v="0"/>
    <x v="120"/>
    <x v="3"/>
    <n v="2491"/>
    <x v="2621"/>
    <x v="2463"/>
    <n v="-0.48903874259634372"/>
  </r>
  <r>
    <x v="696"/>
    <x v="7"/>
    <x v="69"/>
    <x v="4"/>
    <n v="3090"/>
    <x v="2622"/>
    <x v="2464"/>
    <n v="-0.36178452482379364"/>
  </r>
  <r>
    <x v="110"/>
    <x v="1"/>
    <x v="271"/>
    <x v="0"/>
    <n v="56"/>
    <x v="2623"/>
    <x v="2465"/>
    <n v="-0.33333333333333337"/>
  </r>
  <r>
    <x v="568"/>
    <x v="7"/>
    <x v="144"/>
    <x v="1"/>
    <n v="786"/>
    <x v="2624"/>
    <x v="2466"/>
    <n v="-5.5997597958264533E-2"/>
  </r>
  <r>
    <x v="492"/>
    <x v="10"/>
    <x v="13"/>
    <x v="2"/>
    <n v="133"/>
    <x v="2625"/>
    <x v="2467"/>
    <n v="-0.16679718089271733"/>
  </r>
  <r>
    <x v="635"/>
    <x v="0"/>
    <x v="308"/>
    <x v="3"/>
    <n v="386"/>
    <x v="2626"/>
    <x v="2468"/>
    <n v="-0.48908007941760423"/>
  </r>
  <r>
    <x v="568"/>
    <x v="7"/>
    <x v="134"/>
    <x v="4"/>
    <n v="373"/>
    <x v="2627"/>
    <x v="2469"/>
    <n v="-0.53396845228798995"/>
  </r>
  <r>
    <x v="248"/>
    <x v="19"/>
    <x v="221"/>
    <x v="0"/>
    <n v="4841"/>
    <x v="2628"/>
    <x v="2470"/>
    <n v="-0.33576880198953774"/>
  </r>
  <r>
    <x v="623"/>
    <x v="0"/>
    <x v="359"/>
    <x v="1"/>
    <n v="107"/>
    <x v="2629"/>
    <x v="939"/>
    <n v="-0.49647058823529411"/>
  </r>
  <r>
    <x v="293"/>
    <x v="0"/>
    <x v="96"/>
    <x v="2"/>
    <n v="118"/>
    <x v="2630"/>
    <x v="2471"/>
    <n v="-0.16681376875551635"/>
  </r>
  <r>
    <x v="582"/>
    <x v="6"/>
    <x v="157"/>
    <x v="3"/>
    <n v="1298"/>
    <x v="2631"/>
    <x v="2472"/>
    <n v="-0.49083063646170444"/>
  </r>
  <r>
    <x v="623"/>
    <x v="0"/>
    <x v="254"/>
    <x v="4"/>
    <n v="316"/>
    <x v="2632"/>
    <x v="267"/>
    <n v="0.66097240473061758"/>
  </r>
  <r>
    <x v="130"/>
    <x v="10"/>
    <x v="127"/>
    <x v="0"/>
    <n v="926"/>
    <x v="2633"/>
    <x v="2473"/>
    <n v="-0.33786199499463709"/>
  </r>
  <r>
    <x v="516"/>
    <x v="0"/>
    <x v="310"/>
    <x v="1"/>
    <n v="450"/>
    <x v="2634"/>
    <x v="753"/>
    <n v="1.6765799256505578"/>
  </r>
  <r>
    <x v="655"/>
    <x v="10"/>
    <x v="26"/>
    <x v="2"/>
    <n v="21237"/>
    <x v="2635"/>
    <x v="2474"/>
    <n v="-0.16868424915593949"/>
  </r>
  <r>
    <x v="412"/>
    <x v="0"/>
    <x v="340"/>
    <x v="3"/>
    <n v="1216"/>
    <x v="2636"/>
    <x v="2475"/>
    <n v="-0.49201044386422976"/>
  </r>
  <r>
    <x v="516"/>
    <x v="0"/>
    <x v="2"/>
    <x v="4"/>
    <n v="126"/>
    <x v="2637"/>
    <x v="2476"/>
    <n v="-0.43937708565072298"/>
  </r>
  <r>
    <x v="431"/>
    <x v="23"/>
    <x v="142"/>
    <x v="0"/>
    <n v="8625"/>
    <x v="2638"/>
    <x v="2477"/>
    <n v="-0.34072233900248428"/>
  </r>
  <r>
    <x v="531"/>
    <x v="10"/>
    <x v="347"/>
    <x v="1"/>
    <n v="124"/>
    <x v="2639"/>
    <x v="2478"/>
    <n v="0.42939481268011526"/>
  </r>
  <r>
    <x v="187"/>
    <x v="1"/>
    <x v="99"/>
    <x v="2"/>
    <n v="1928"/>
    <x v="2640"/>
    <x v="2479"/>
    <n v="-0.17012805337350689"/>
  </r>
  <r>
    <x v="716"/>
    <x v="0"/>
    <x v="349"/>
    <x v="3"/>
    <n v="50"/>
    <x v="2641"/>
    <x v="2480"/>
    <n v="-0.49431099873577755"/>
  </r>
  <r>
    <x v="531"/>
    <x v="10"/>
    <x v="50"/>
    <x v="4"/>
    <n v="99"/>
    <x v="2642"/>
    <x v="2465"/>
    <n v="0.1785714285714286"/>
  </r>
  <r>
    <x v="701"/>
    <x v="1"/>
    <x v="112"/>
    <x v="0"/>
    <n v="2383"/>
    <x v="2643"/>
    <x v="2481"/>
    <n v="-0.34460946094609457"/>
  </r>
  <r>
    <x v="658"/>
    <x v="12"/>
    <x v="74"/>
    <x v="1"/>
    <n v="2678"/>
    <x v="2644"/>
    <x v="2482"/>
    <n v="0.978391356542617"/>
  </r>
  <r>
    <x v="295"/>
    <x v="7"/>
    <x v="314"/>
    <x v="2"/>
    <n v="3764"/>
    <x v="2645"/>
    <x v="2483"/>
    <n v="-0.1741312635418667"/>
  </r>
  <r>
    <x v="81"/>
    <x v="16"/>
    <x v="33"/>
    <x v="3"/>
    <n v="592"/>
    <x v="2646"/>
    <x v="2484"/>
    <n v="-0.49627738778983199"/>
  </r>
  <r>
    <x v="658"/>
    <x v="12"/>
    <x v="30"/>
    <x v="4"/>
    <n v="1224"/>
    <x v="2647"/>
    <x v="2485"/>
    <n v="-0.14510214772132002"/>
  </r>
  <r>
    <x v="532"/>
    <x v="9"/>
    <x v="120"/>
    <x v="0"/>
    <n v="204"/>
    <x v="2648"/>
    <x v="2486"/>
    <n v="-0.34693877551020413"/>
  </r>
  <r>
    <x v="382"/>
    <x v="16"/>
    <x v="86"/>
    <x v="1"/>
    <n v="4851"/>
    <x v="2649"/>
    <x v="2487"/>
    <n v="-8.9676526471347162E-2"/>
  </r>
  <r>
    <x v="564"/>
    <x v="27"/>
    <x v="253"/>
    <x v="2"/>
    <n v="4754"/>
    <x v="2650"/>
    <x v="2488"/>
    <n v="-0.1747244162833087"/>
  </r>
  <r>
    <x v="259"/>
    <x v="0"/>
    <x v="34"/>
    <x v="3"/>
    <n v="592"/>
    <x v="2651"/>
    <x v="2489"/>
    <n v="-0.49835822476432579"/>
  </r>
  <r>
    <x v="382"/>
    <x v="16"/>
    <x v="109"/>
    <x v="4"/>
    <n v="4938"/>
    <x v="2652"/>
    <x v="2490"/>
    <n v="-0.25607321758125867"/>
  </r>
  <r>
    <x v="344"/>
    <x v="5"/>
    <x v="215"/>
    <x v="0"/>
    <n v="444"/>
    <x v="2653"/>
    <x v="2491"/>
    <n v="-0.34885426214482129"/>
  </r>
  <r>
    <x v="671"/>
    <x v="0"/>
    <x v="245"/>
    <x v="1"/>
    <n v="360"/>
    <x v="2654"/>
    <x v="2492"/>
    <n v="-0.18251490207209764"/>
  </r>
  <r>
    <x v="15"/>
    <x v="0"/>
    <x v="352"/>
    <x v="2"/>
    <n v="134"/>
    <x v="2655"/>
    <x v="2493"/>
    <n v="-0.17474980754426483"/>
  </r>
  <r>
    <x v="283"/>
    <x v="1"/>
    <x v="264"/>
    <x v="3"/>
    <n v="2222"/>
    <x v="2656"/>
    <x v="2494"/>
    <n v="-0.49880170299151327"/>
  </r>
  <r>
    <x v="671"/>
    <x v="0"/>
    <x v="307"/>
    <x v="4"/>
    <n v="376"/>
    <x v="2657"/>
    <x v="2495"/>
    <n v="-0.12175182481751823"/>
  </r>
  <r>
    <x v="169"/>
    <x v="15"/>
    <x v="55"/>
    <x v="0"/>
    <n v="293"/>
    <x v="2658"/>
    <x v="2496"/>
    <n v="-0.3506925207756233"/>
  </r>
  <r>
    <x v="296"/>
    <x v="1"/>
    <x v="108"/>
    <x v="1"/>
    <n v="459"/>
    <x v="2659"/>
    <x v="2497"/>
    <n v="0.33333333333333326"/>
  </r>
  <r>
    <x v="717"/>
    <x v="7"/>
    <x v="262"/>
    <x v="2"/>
    <n v="354"/>
    <x v="2660"/>
    <x v="2498"/>
    <n v="-0.17506554034372268"/>
  </r>
  <r>
    <x v="717"/>
    <x v="7"/>
    <x v="305"/>
    <x v="3"/>
    <n v="217"/>
    <x v="2661"/>
    <x v="2499"/>
    <n v="-0.50028785261945885"/>
  </r>
  <r>
    <x v="296"/>
    <x v="1"/>
    <x v="195"/>
    <x v="4"/>
    <n v="400"/>
    <x v="2662"/>
    <x v="2500"/>
    <n v="-0.18616480162767035"/>
  </r>
  <r>
    <x v="304"/>
    <x v="6"/>
    <x v="58"/>
    <x v="0"/>
    <n v="1679"/>
    <x v="2663"/>
    <x v="2501"/>
    <n v="-0.35173745173745175"/>
  </r>
  <r>
    <x v="700"/>
    <x v="10"/>
    <x v="240"/>
    <x v="1"/>
    <n v="798"/>
    <x v="2664"/>
    <x v="2502"/>
    <n v="-2.8901734104046284E-2"/>
  </r>
  <r>
    <x v="601"/>
    <x v="10"/>
    <x v="326"/>
    <x v="2"/>
    <n v="651"/>
    <x v="2665"/>
    <x v="2503"/>
    <n v="-0.17555801804654103"/>
  </r>
  <r>
    <x v="555"/>
    <x v="9"/>
    <x v="180"/>
    <x v="3"/>
    <n v="599"/>
    <x v="2666"/>
    <x v="2504"/>
    <n v="-0.50052115905774441"/>
  </r>
  <r>
    <x v="700"/>
    <x v="10"/>
    <x v="243"/>
    <x v="4"/>
    <n v="338"/>
    <x v="2667"/>
    <x v="2505"/>
    <n v="-0.4263894781501909"/>
  </r>
  <r>
    <x v="108"/>
    <x v="1"/>
    <x v="256"/>
    <x v="0"/>
    <n v="388"/>
    <x v="2668"/>
    <x v="2506"/>
    <n v="-0.35252398831873177"/>
  </r>
  <r>
    <x v="578"/>
    <x v="6"/>
    <x v="186"/>
    <x v="1"/>
    <n v="550"/>
    <x v="2669"/>
    <x v="2507"/>
    <n v="-0.17028097303413159"/>
  </r>
  <r>
    <x v="550"/>
    <x v="0"/>
    <x v="253"/>
    <x v="2"/>
    <n v="10973"/>
    <x v="2670"/>
    <x v="2508"/>
    <n v="-0.18029357935233259"/>
  </r>
  <r>
    <x v="393"/>
    <x v="0"/>
    <x v="96"/>
    <x v="3"/>
    <n v="219"/>
    <x v="2671"/>
    <x v="2509"/>
    <n v="-0.50184816605061133"/>
  </r>
  <r>
    <x v="578"/>
    <x v="6"/>
    <x v="208"/>
    <x v="4"/>
    <n v="101"/>
    <x v="2672"/>
    <x v="2510"/>
    <n v="-0.81801801801801799"/>
  </r>
  <r>
    <x v="334"/>
    <x v="5"/>
    <x v="251"/>
    <x v="0"/>
    <n v="364"/>
    <x v="2673"/>
    <x v="2511"/>
    <n v="-0.3571743929359823"/>
  </r>
  <r>
    <x v="633"/>
    <x v="0"/>
    <x v="35"/>
    <x v="1"/>
    <n v="616"/>
    <x v="2674"/>
    <x v="1620"/>
    <n v="0.15816686251468859"/>
  </r>
  <r>
    <x v="65"/>
    <x v="7"/>
    <x v="159"/>
    <x v="2"/>
    <n v="788"/>
    <x v="2675"/>
    <x v="2512"/>
    <n v="-0.18352545007123433"/>
  </r>
  <r>
    <x v="666"/>
    <x v="10"/>
    <x v="245"/>
    <x v="3"/>
    <n v="124"/>
    <x v="2676"/>
    <x v="33"/>
    <n v="-0.504"/>
  </r>
  <r>
    <x v="633"/>
    <x v="0"/>
    <x v="253"/>
    <x v="4"/>
    <n v="226"/>
    <x v="2677"/>
    <x v="2513"/>
    <n v="-0.47057101024890191"/>
  </r>
  <r>
    <x v="692"/>
    <x v="1"/>
    <x v="322"/>
    <x v="0"/>
    <n v="1258"/>
    <x v="2678"/>
    <x v="2514"/>
    <n v="-0.35889922283093389"/>
  </r>
  <r>
    <x v="433"/>
    <x v="0"/>
    <x v="93"/>
    <x v="1"/>
    <n v="4299"/>
    <x v="2679"/>
    <x v="2515"/>
    <n v="-0.1095000129463245"/>
  </r>
  <r>
    <x v="418"/>
    <x v="30"/>
    <x v="34"/>
    <x v="2"/>
    <n v="6700"/>
    <x v="2680"/>
    <x v="2516"/>
    <n v="-0.18459244835245081"/>
  </r>
  <r>
    <x v="279"/>
    <x v="1"/>
    <x v="347"/>
    <x v="3"/>
    <n v="5498"/>
    <x v="2681"/>
    <x v="2517"/>
    <n v="-0.50410949637529567"/>
  </r>
  <r>
    <x v="433"/>
    <x v="0"/>
    <x v="162"/>
    <x v="4"/>
    <n v="3919"/>
    <x v="2682"/>
    <x v="2518"/>
    <n v="-0.27269353005312358"/>
  </r>
  <r>
    <x v="381"/>
    <x v="7"/>
    <x v="217"/>
    <x v="0"/>
    <n v="796"/>
    <x v="2683"/>
    <x v="2519"/>
    <n v="-0.35961383748994369"/>
  </r>
  <r>
    <x v="6"/>
    <x v="4"/>
    <x v="267"/>
    <x v="1"/>
    <n v="186"/>
    <x v="2684"/>
    <x v="2520"/>
    <n v="0.5356037151702786"/>
  </r>
  <r>
    <x v="189"/>
    <x v="1"/>
    <x v="262"/>
    <x v="2"/>
    <n v="289"/>
    <x v="2685"/>
    <x v="2521"/>
    <n v="-0.18476727785613545"/>
  </r>
  <r>
    <x v="679"/>
    <x v="0"/>
    <x v="6"/>
    <x v="3"/>
    <n v="150"/>
    <x v="2686"/>
    <x v="2522"/>
    <n v="-0.50515463917525771"/>
  </r>
  <r>
    <x v="6"/>
    <x v="4"/>
    <x v="147"/>
    <x v="4"/>
    <n v="218"/>
    <x v="2687"/>
    <x v="2523"/>
    <n v="-0.78819528783094484"/>
  </r>
  <r>
    <x v="561"/>
    <x v="19"/>
    <x v="139"/>
    <x v="0"/>
    <n v="16356"/>
    <x v="2688"/>
    <x v="2524"/>
    <n v="-0.35979646255840447"/>
  </r>
  <r>
    <x v="174"/>
    <x v="0"/>
    <x v="184"/>
    <x v="1"/>
    <n v="239"/>
    <x v="2689"/>
    <x v="2525"/>
    <n v="-6.5493646138807482E-2"/>
  </r>
  <r>
    <x v="158"/>
    <x v="0"/>
    <x v="164"/>
    <x v="2"/>
    <n v="1816"/>
    <x v="2690"/>
    <x v="2526"/>
    <n v="-0.18819848010728657"/>
  </r>
  <r>
    <x v="318"/>
    <x v="6"/>
    <x v="318"/>
    <x v="3"/>
    <n v="638"/>
    <x v="2691"/>
    <x v="2527"/>
    <n v="-0.50628748307216098"/>
  </r>
  <r>
    <x v="174"/>
    <x v="0"/>
    <x v="192"/>
    <x v="4"/>
    <n v="193"/>
    <x v="2692"/>
    <x v="1282"/>
    <n v="-0.28452270620945319"/>
  </r>
  <r>
    <x v="495"/>
    <x v="0"/>
    <x v="26"/>
    <x v="0"/>
    <n v="18681"/>
    <x v="2693"/>
    <x v="2528"/>
    <n v="-0.36099471514819814"/>
  </r>
  <r>
    <x v="115"/>
    <x v="0"/>
    <x v="139"/>
    <x v="1"/>
    <n v="746"/>
    <x v="2694"/>
    <x v="2529"/>
    <n v="0.96639209225700173"/>
  </r>
  <r>
    <x v="672"/>
    <x v="7"/>
    <x v="201"/>
    <x v="2"/>
    <n v="3271"/>
    <x v="2695"/>
    <x v="2530"/>
    <n v="-0.19044672689023634"/>
  </r>
  <r>
    <x v="213"/>
    <x v="18"/>
    <x v="254"/>
    <x v="3"/>
    <n v="470"/>
    <x v="2696"/>
    <x v="2531"/>
    <n v="-0.50785340314136129"/>
  </r>
  <r>
    <x v="115"/>
    <x v="0"/>
    <x v="72"/>
    <x v="4"/>
    <n v="1250"/>
    <x v="2697"/>
    <x v="2532"/>
    <n v="0.71762281003091721"/>
  </r>
  <r>
    <x v="689"/>
    <x v="7"/>
    <x v="268"/>
    <x v="0"/>
    <n v="641"/>
    <x v="2698"/>
    <x v="2533"/>
    <n v="-0.36171272093602191"/>
  </r>
  <r>
    <x v="512"/>
    <x v="7"/>
    <x v="173"/>
    <x v="1"/>
    <n v="1401"/>
    <x v="2699"/>
    <x v="2534"/>
    <n v="1.7416829745596867"/>
  </r>
  <r>
    <x v="731"/>
    <x v="23"/>
    <x v="358"/>
    <x v="2"/>
    <n v="1038"/>
    <x v="2700"/>
    <x v="2535"/>
    <n v="-0.19095869056897896"/>
  </r>
  <r>
    <x v="441"/>
    <x v="20"/>
    <x v="54"/>
    <x v="3"/>
    <n v="295"/>
    <x v="2701"/>
    <x v="1552"/>
    <n v="-0.5080258494892641"/>
  </r>
  <r>
    <x v="512"/>
    <x v="7"/>
    <x v="10"/>
    <x v="4"/>
    <n v="1139"/>
    <x v="2702"/>
    <x v="1335"/>
    <n v="0.67839381101491991"/>
  </r>
  <r>
    <x v="453"/>
    <x v="0"/>
    <x v="101"/>
    <x v="0"/>
    <n v="417"/>
    <x v="2703"/>
    <x v="2536"/>
    <n v="-0.36565887050770107"/>
  </r>
  <r>
    <x v="33"/>
    <x v="6"/>
    <x v="310"/>
    <x v="1"/>
    <n v="52"/>
    <x v="2704"/>
    <x v="2537"/>
    <n v="-0.81592920353982301"/>
  </r>
  <r>
    <x v="592"/>
    <x v="6"/>
    <x v="274"/>
    <x v="2"/>
    <n v="607"/>
    <x v="2705"/>
    <x v="2538"/>
    <n v="-0.19509365158296044"/>
  </r>
  <r>
    <x v="416"/>
    <x v="7"/>
    <x v="6"/>
    <x v="3"/>
    <n v="3782"/>
    <x v="2706"/>
    <x v="2539"/>
    <n v="-0.50803252032520319"/>
  </r>
  <r>
    <x v="33"/>
    <x v="6"/>
    <x v="172"/>
    <x v="4"/>
    <n v="41"/>
    <x v="2707"/>
    <x v="2540"/>
    <n v="-0.87182493161391172"/>
  </r>
  <r>
    <x v="728"/>
    <x v="7"/>
    <x v="14"/>
    <x v="0"/>
    <n v="278"/>
    <x v="2708"/>
    <x v="2509"/>
    <n v="-0.36764287745237423"/>
  </r>
  <r>
    <x v="659"/>
    <x v="1"/>
    <x v="164"/>
    <x v="1"/>
    <n v="949"/>
    <x v="2709"/>
    <x v="2541"/>
    <n v="0.97399895995839825"/>
  </r>
  <r>
    <x v="80"/>
    <x v="16"/>
    <x v="116"/>
    <x v="2"/>
    <n v="1793"/>
    <x v="2710"/>
    <x v="2542"/>
    <n v="-0.19919606967396164"/>
  </r>
  <r>
    <x v="418"/>
    <x v="30"/>
    <x v="258"/>
    <x v="3"/>
    <n v="3976"/>
    <x v="2711"/>
    <x v="2543"/>
    <n v="-0.50884778110620421"/>
  </r>
  <r>
    <x v="659"/>
    <x v="1"/>
    <x v="191"/>
    <x v="4"/>
    <n v="340"/>
    <x v="2712"/>
    <x v="2544"/>
    <n v="-0.40546448087431697"/>
  </r>
  <r>
    <x v="131"/>
    <x v="7"/>
    <x v="162"/>
    <x v="0"/>
    <n v="175"/>
    <x v="2713"/>
    <x v="2545"/>
    <n v="-0.37219730941704032"/>
  </r>
  <r>
    <x v="574"/>
    <x v="7"/>
    <x v="39"/>
    <x v="1"/>
    <n v="5682"/>
    <x v="2714"/>
    <x v="2546"/>
    <n v="0.76507591348580739"/>
  </r>
  <r>
    <x v="202"/>
    <x v="1"/>
    <x v="144"/>
    <x v="2"/>
    <n v="1676"/>
    <x v="2715"/>
    <x v="2547"/>
    <n v="-0.20066770001192324"/>
  </r>
  <r>
    <x v="612"/>
    <x v="6"/>
    <x v="342"/>
    <x v="3"/>
    <n v="1369"/>
    <x v="2716"/>
    <x v="2548"/>
    <n v="-0.51172536781096745"/>
  </r>
  <r>
    <x v="574"/>
    <x v="7"/>
    <x v="289"/>
    <x v="4"/>
    <n v="7116"/>
    <x v="2717"/>
    <x v="2549"/>
    <n v="0.67588095027819484"/>
  </r>
  <r>
    <x v="515"/>
    <x v="1"/>
    <x v="256"/>
    <x v="0"/>
    <n v="144"/>
    <x v="2718"/>
    <x v="2550"/>
    <n v="-0.37289058247142082"/>
  </r>
  <r>
    <x v="545"/>
    <x v="0"/>
    <x v="318"/>
    <x v="1"/>
    <n v="4349"/>
    <x v="2719"/>
    <x v="2551"/>
    <n v="1.2503072246297133"/>
  </r>
  <r>
    <x v="652"/>
    <x v="9"/>
    <x v="212"/>
    <x v="2"/>
    <n v="142"/>
    <x v="2720"/>
    <x v="39"/>
    <n v="-0.202247191011236"/>
  </r>
  <r>
    <x v="725"/>
    <x v="6"/>
    <x v="248"/>
    <x v="3"/>
    <n v="3953"/>
    <x v="2721"/>
    <x v="2552"/>
    <n v="-0.51326725358616021"/>
  </r>
  <r>
    <x v="545"/>
    <x v="0"/>
    <x v="73"/>
    <x v="4"/>
    <n v="3386"/>
    <x v="2722"/>
    <x v="2553"/>
    <n v="0.28263648847009804"/>
  </r>
  <r>
    <x v="260"/>
    <x v="20"/>
    <x v="358"/>
    <x v="0"/>
    <n v="224"/>
    <x v="2723"/>
    <x v="2554"/>
    <n v="-0.37950138504155129"/>
  </r>
  <r>
    <x v="584"/>
    <x v="10"/>
    <x v="244"/>
    <x v="1"/>
    <n v="2324"/>
    <x v="2724"/>
    <x v="2555"/>
    <n v="0.1128269587598012"/>
  </r>
  <r>
    <x v="546"/>
    <x v="7"/>
    <x v="344"/>
    <x v="2"/>
    <n v="56"/>
    <x v="2725"/>
    <x v="322"/>
    <n v="-0.20426287744227356"/>
  </r>
  <r>
    <x v="274"/>
    <x v="0"/>
    <x v="168"/>
    <x v="3"/>
    <n v="185"/>
    <x v="2726"/>
    <x v="2556"/>
    <n v="-0.51331798750411051"/>
  </r>
  <r>
    <x v="584"/>
    <x v="10"/>
    <x v="307"/>
    <x v="4"/>
    <n v="1601"/>
    <x v="2727"/>
    <x v="2557"/>
    <n v="-0.30685139084316482"/>
  </r>
  <r>
    <x v="394"/>
    <x v="0"/>
    <x v="251"/>
    <x v="0"/>
    <n v="96"/>
    <x v="2728"/>
    <x v="2558"/>
    <n v="-0.38014527845036317"/>
  </r>
  <r>
    <x v="569"/>
    <x v="9"/>
    <x v="83"/>
    <x v="1"/>
    <n v="5548"/>
    <x v="2729"/>
    <x v="2559"/>
    <n v="0.27848830510427458"/>
  </r>
  <r>
    <x v="639"/>
    <x v="0"/>
    <x v="77"/>
    <x v="2"/>
    <n v="2801"/>
    <x v="2730"/>
    <x v="2560"/>
    <n v="-0.21485634197617376"/>
  </r>
  <r>
    <x v="633"/>
    <x v="0"/>
    <x v="218"/>
    <x v="3"/>
    <n v="243"/>
    <x v="2731"/>
    <x v="2561"/>
    <n v="-0.51339173967459328"/>
  </r>
  <r>
    <x v="569"/>
    <x v="9"/>
    <x v="198"/>
    <x v="4"/>
    <n v="8010"/>
    <x v="2732"/>
    <x v="2562"/>
    <n v="0.46344805535889644"/>
  </r>
  <r>
    <x v="91"/>
    <x v="21"/>
    <x v="330"/>
    <x v="0"/>
    <n v="1714"/>
    <x v="2733"/>
    <x v="2563"/>
    <n v="-0.38055655945066857"/>
  </r>
  <r>
    <x v="674"/>
    <x v="1"/>
    <x v="136"/>
    <x v="1"/>
    <n v="655"/>
    <x v="2734"/>
    <x v="2564"/>
    <n v="0.14685926898664925"/>
  </r>
  <r>
    <x v="714"/>
    <x v="1"/>
    <x v="284"/>
    <x v="2"/>
    <n v="271"/>
    <x v="2735"/>
    <x v="2565"/>
    <n v="-0.2215439856373429"/>
  </r>
  <r>
    <x v="696"/>
    <x v="7"/>
    <x v="125"/>
    <x v="3"/>
    <n v="2394"/>
    <x v="2736"/>
    <x v="2566"/>
    <n v="-0.51427846817144307"/>
  </r>
  <r>
    <x v="674"/>
    <x v="1"/>
    <x v="123"/>
    <x v="4"/>
    <n v="1426"/>
    <x v="2737"/>
    <x v="2567"/>
    <n v="1.4962800875273521"/>
  </r>
  <r>
    <x v="636"/>
    <x v="0"/>
    <x v="235"/>
    <x v="0"/>
    <n v="3458"/>
    <x v="2738"/>
    <x v="2568"/>
    <n v="-0.38302332842678088"/>
  </r>
  <r>
    <x v="488"/>
    <x v="0"/>
    <x v="248"/>
    <x v="1"/>
    <n v="2"/>
    <x v="2739"/>
    <x v="2569"/>
    <n v="-0.73333333333333339"/>
  </r>
  <r>
    <x v="387"/>
    <x v="18"/>
    <x v="220"/>
    <x v="2"/>
    <n v="254"/>
    <x v="2740"/>
    <x v="2570"/>
    <n v="-0.222052067381317"/>
  </r>
  <r>
    <x v="19"/>
    <x v="9"/>
    <x v="363"/>
    <x v="3"/>
    <n v="1231"/>
    <x v="2741"/>
    <x v="2571"/>
    <n v="-0.51706551588858374"/>
  </r>
  <r>
    <x v="488"/>
    <x v="0"/>
    <x v="151"/>
    <x v="4"/>
    <n v="19"/>
    <x v="2742"/>
    <x v="2572"/>
    <n v="1.9230769230769229"/>
  </r>
  <r>
    <x v="15"/>
    <x v="0"/>
    <x v="286"/>
    <x v="0"/>
    <n v="100"/>
    <x v="2743"/>
    <x v="2493"/>
    <n v="-0.38414164742109314"/>
  </r>
  <r>
    <x v="242"/>
    <x v="0"/>
    <x v="132"/>
    <x v="1"/>
    <n v="7592"/>
    <x v="2744"/>
    <x v="2573"/>
    <n v="1.2414289404731149"/>
  </r>
  <r>
    <x v="143"/>
    <x v="7"/>
    <x v="260"/>
    <x v="2"/>
    <n v="1728"/>
    <x v="2745"/>
    <x v="2574"/>
    <n v="-0.22459053174781241"/>
  </r>
  <r>
    <x v="55"/>
    <x v="17"/>
    <x v="151"/>
    <x v="3"/>
    <n v="118"/>
    <x v="2746"/>
    <x v="2575"/>
    <n v="-0.51713554987212274"/>
  </r>
  <r>
    <x v="242"/>
    <x v="0"/>
    <x v="282"/>
    <x v="4"/>
    <n v="2797"/>
    <x v="2747"/>
    <x v="2576"/>
    <n v="-0.43157627333926074"/>
  </r>
  <r>
    <x v="717"/>
    <x v="7"/>
    <x v="88"/>
    <x v="0"/>
    <n v="366"/>
    <x v="2748"/>
    <x v="2577"/>
    <n v="-0.38526138988032754"/>
  </r>
  <r>
    <x v="335"/>
    <x v="0"/>
    <x v="354"/>
    <x v="1"/>
    <n v="436"/>
    <x v="2749"/>
    <x v="1120"/>
    <n v="-0.46089644513137562"/>
  </r>
  <r>
    <x v="609"/>
    <x v="7"/>
    <x v="21"/>
    <x v="2"/>
    <n v="537"/>
    <x v="2750"/>
    <x v="2578"/>
    <n v="-0.22622478386167144"/>
  </r>
  <r>
    <x v="442"/>
    <x v="10"/>
    <x v="55"/>
    <x v="3"/>
    <n v="1370"/>
    <x v="2751"/>
    <x v="2579"/>
    <n v="-0.51849573851155428"/>
  </r>
  <r>
    <x v="335"/>
    <x v="0"/>
    <x v="366"/>
    <x v="4"/>
    <n v="861"/>
    <x v="2752"/>
    <x v="2580"/>
    <n v="-0.20111343075852472"/>
  </r>
  <r>
    <x v="500"/>
    <x v="1"/>
    <x v="27"/>
    <x v="0"/>
    <n v="727"/>
    <x v="2753"/>
    <x v="2581"/>
    <n v="-0.38526582813656063"/>
  </r>
  <r>
    <x v="585"/>
    <x v="0"/>
    <x v="7"/>
    <x v="1"/>
    <n v="153"/>
    <x v="2754"/>
    <x v="2582"/>
    <n v="-0.49400578751550228"/>
  </r>
  <r>
    <x v="579"/>
    <x v="23"/>
    <x v="75"/>
    <x v="2"/>
    <n v="1379"/>
    <x v="2755"/>
    <x v="2583"/>
    <n v="-0.23340976999513585"/>
  </r>
  <r>
    <x v="458"/>
    <x v="6"/>
    <x v="271"/>
    <x v="3"/>
    <n v="111"/>
    <x v="2756"/>
    <x v="1365"/>
    <n v="-0.52309344790547796"/>
  </r>
  <r>
    <x v="585"/>
    <x v="0"/>
    <x v="203"/>
    <x v="4"/>
    <n v="393"/>
    <x v="2757"/>
    <x v="2584"/>
    <n v="0.4528650646950092"/>
  </r>
  <r>
    <x v="177"/>
    <x v="6"/>
    <x v="366"/>
    <x v="0"/>
    <n v="1328"/>
    <x v="2758"/>
    <x v="2585"/>
    <n v="-0.3894954602919205"/>
  </r>
  <r>
    <x v="259"/>
    <x v="0"/>
    <x v="37"/>
    <x v="1"/>
    <n v="2179"/>
    <x v="2759"/>
    <x v="2586"/>
    <n v="1.3442711135018826"/>
  </r>
  <r>
    <x v="169"/>
    <x v="15"/>
    <x v="250"/>
    <x v="2"/>
    <n v="359"/>
    <x v="2760"/>
    <x v="2587"/>
    <n v="-0.23372465314834578"/>
  </r>
  <r>
    <x v="702"/>
    <x v="25"/>
    <x v="229"/>
    <x v="3"/>
    <n v="465"/>
    <x v="2761"/>
    <x v="2588"/>
    <n v="-0.52319917969751351"/>
  </r>
  <r>
    <x v="259"/>
    <x v="0"/>
    <x v="318"/>
    <x v="4"/>
    <n v="686"/>
    <x v="2762"/>
    <x v="2589"/>
    <n v="-0.43463479962913365"/>
  </r>
  <r>
    <x v="128"/>
    <x v="18"/>
    <x v="200"/>
    <x v="0"/>
    <n v="193"/>
    <x v="2763"/>
    <x v="2590"/>
    <n v="-0.39044611133043816"/>
  </r>
  <r>
    <x v="731"/>
    <x v="23"/>
    <x v="316"/>
    <x v="1"/>
    <n v="923"/>
    <x v="2764"/>
    <x v="2591"/>
    <n v="-0.22850276878069165"/>
  </r>
  <r>
    <x v="342"/>
    <x v="0"/>
    <x v="150"/>
    <x v="2"/>
    <n v="1430"/>
    <x v="2765"/>
    <x v="2592"/>
    <n v="-0.23784143904063959"/>
  </r>
  <r>
    <x v="616"/>
    <x v="19"/>
    <x v="280"/>
    <x v="3"/>
    <n v="126"/>
    <x v="2766"/>
    <x v="2593"/>
    <n v="-0.52520018841262361"/>
  </r>
  <r>
    <x v="731"/>
    <x v="23"/>
    <x v="241"/>
    <x v="4"/>
    <n v="1104"/>
    <x v="2767"/>
    <x v="2594"/>
    <n v="-2.7312775330396444E-2"/>
  </r>
  <r>
    <x v="505"/>
    <x v="7"/>
    <x v="285"/>
    <x v="0"/>
    <n v="5554"/>
    <x v="2768"/>
    <x v="2595"/>
    <n v="-0.39673057079237495"/>
  </r>
  <r>
    <x v="490"/>
    <x v="3"/>
    <x v="151"/>
    <x v="1"/>
    <n v="19454"/>
    <x v="2769"/>
    <x v="2596"/>
    <n v="-0.13711792329912453"/>
  </r>
  <r>
    <x v="237"/>
    <x v="2"/>
    <x v="159"/>
    <x v="2"/>
    <n v="539"/>
    <x v="2770"/>
    <x v="2597"/>
    <n v="-0.23843164959378316"/>
  </r>
  <r>
    <x v="66"/>
    <x v="0"/>
    <x v="120"/>
    <x v="3"/>
    <n v="164"/>
    <x v="2771"/>
    <x v="2598"/>
    <n v="-0.52635379061371834"/>
  </r>
  <r>
    <x v="490"/>
    <x v="3"/>
    <x v="53"/>
    <x v="4"/>
    <n v="23061"/>
    <x v="2772"/>
    <x v="2599"/>
    <n v="-7.1977947353326632E-2"/>
  </r>
  <r>
    <x v="732"/>
    <x v="14"/>
    <x v="233"/>
    <x v="0"/>
    <n v="259"/>
    <x v="2773"/>
    <x v="2600"/>
    <n v="-0.39679767103347885"/>
  </r>
  <r>
    <x v="541"/>
    <x v="7"/>
    <x v="324"/>
    <x v="1"/>
    <n v="6748"/>
    <x v="2774"/>
    <x v="2601"/>
    <n v="4.2042803431986888"/>
  </r>
  <r>
    <x v="337"/>
    <x v="1"/>
    <x v="318"/>
    <x v="2"/>
    <n v="214"/>
    <x v="2775"/>
    <x v="2602"/>
    <n v="-0.24147097917589722"/>
  </r>
  <r>
    <x v="607"/>
    <x v="0"/>
    <x v="132"/>
    <x v="3"/>
    <n v="45"/>
    <x v="2776"/>
    <x v="2603"/>
    <n v="-0.5300261096605744"/>
  </r>
  <r>
    <x v="541"/>
    <x v="7"/>
    <x v="117"/>
    <x v="4"/>
    <n v="1105"/>
    <x v="2777"/>
    <x v="2604"/>
    <n v="-0.49652580020503478"/>
  </r>
  <r>
    <x v="96"/>
    <x v="0"/>
    <x v="228"/>
    <x v="0"/>
    <n v="728"/>
    <x v="2778"/>
    <x v="2605"/>
    <n v="-0.39766263315751371"/>
  </r>
  <r>
    <x v="135"/>
    <x v="0"/>
    <x v="164"/>
    <x v="1"/>
    <n v="86"/>
    <x v="2779"/>
    <x v="2606"/>
    <n v="-0.54346383543463839"/>
  </r>
  <r>
    <x v="34"/>
    <x v="0"/>
    <x v="336"/>
    <x v="2"/>
    <n v="215"/>
    <x v="2780"/>
    <x v="49"/>
    <n v="-0.24195680916703388"/>
  </r>
  <r>
    <x v="708"/>
    <x v="0"/>
    <x v="281"/>
    <x v="3"/>
    <n v="242"/>
    <x v="2781"/>
    <x v="2607"/>
    <n v="-0.53078041686863786"/>
  </r>
  <r>
    <x v="135"/>
    <x v="0"/>
    <x v="307"/>
    <x v="4"/>
    <n v="130"/>
    <x v="2782"/>
    <x v="2608"/>
    <n v="-0.48412698412698407"/>
  </r>
  <r>
    <x v="712"/>
    <x v="1"/>
    <x v="111"/>
    <x v="0"/>
    <n v="215"/>
    <x v="2783"/>
    <x v="1399"/>
    <n v="-0.39818054583624918"/>
  </r>
  <r>
    <x v="648"/>
    <x v="7"/>
    <x v="284"/>
    <x v="1"/>
    <n v="10508"/>
    <x v="2784"/>
    <x v="2609"/>
    <n v="0.84687040007030334"/>
  </r>
  <r>
    <x v="733"/>
    <x v="0"/>
    <x v="170"/>
    <x v="2"/>
    <n v="332"/>
    <x v="2785"/>
    <x v="2610"/>
    <n v="-0.24352036456849901"/>
  </r>
  <r>
    <x v="39"/>
    <x v="3"/>
    <x v="359"/>
    <x v="3"/>
    <n v="148"/>
    <x v="2786"/>
    <x v="2611"/>
    <n v="-0.53108910891089112"/>
  </r>
  <r>
    <x v="648"/>
    <x v="7"/>
    <x v="1"/>
    <x v="4"/>
    <n v="5564"/>
    <x v="2787"/>
    <x v="2612"/>
    <n v="3.7382306329821979E-2"/>
  </r>
  <r>
    <x v="618"/>
    <x v="0"/>
    <x v="351"/>
    <x v="0"/>
    <n v="156"/>
    <x v="2788"/>
    <x v="2613"/>
    <n v="-0.3994225216554379"/>
  </r>
  <r>
    <x v="507"/>
    <x v="7"/>
    <x v="248"/>
    <x v="1"/>
    <n v="387"/>
    <x v="2789"/>
    <x v="2614"/>
    <n v="-0.28498845265588912"/>
  </r>
  <r>
    <x v="699"/>
    <x v="1"/>
    <x v="348"/>
    <x v="2"/>
    <n v="671"/>
    <x v="2790"/>
    <x v="2105"/>
    <n v="-0.2450070323488045"/>
  </r>
  <r>
    <x v="417"/>
    <x v="1"/>
    <x v="313"/>
    <x v="3"/>
    <n v="306"/>
    <x v="2791"/>
    <x v="2615"/>
    <n v="-0.53193116634799242"/>
  </r>
  <r>
    <x v="507"/>
    <x v="7"/>
    <x v="330"/>
    <x v="4"/>
    <n v="504"/>
    <x v="2792"/>
    <x v="2616"/>
    <n v="-3.8167938931297662E-2"/>
  </r>
  <r>
    <x v="539"/>
    <x v="0"/>
    <x v="344"/>
    <x v="0"/>
    <n v="1550"/>
    <x v="2793"/>
    <x v="2617"/>
    <n v="-0.40067665538907682"/>
  </r>
  <r>
    <x v="733"/>
    <x v="0"/>
    <x v="81"/>
    <x v="1"/>
    <n v="572"/>
    <x v="2794"/>
    <x v="2618"/>
    <n v="0.50427350427350426"/>
  </r>
  <r>
    <x v="72"/>
    <x v="0"/>
    <x v="9"/>
    <x v="2"/>
    <n v="38110"/>
    <x v="2795"/>
    <x v="2619"/>
    <n v="-0.24667231678901735"/>
  </r>
  <r>
    <x v="291"/>
    <x v="7"/>
    <x v="304"/>
    <x v="3"/>
    <n v="1403"/>
    <x v="2796"/>
    <x v="2620"/>
    <n v="-0.53266436274305695"/>
  </r>
  <r>
    <x v="733"/>
    <x v="0"/>
    <x v="2"/>
    <x v="4"/>
    <n v="146"/>
    <x v="2797"/>
    <x v="2621"/>
    <n v="-0.6027210884353742"/>
  </r>
  <r>
    <x v="313"/>
    <x v="10"/>
    <x v="295"/>
    <x v="0"/>
    <n v="9484"/>
    <x v="2798"/>
    <x v="2622"/>
    <n v="-0.40277548193102641"/>
  </r>
  <r>
    <x v="139"/>
    <x v="1"/>
    <x v="311"/>
    <x v="1"/>
    <n v="58585"/>
    <x v="2799"/>
    <x v="2623"/>
    <n v="3.7894376488141246"/>
  </r>
  <r>
    <x v="161"/>
    <x v="0"/>
    <x v="140"/>
    <x v="2"/>
    <n v="522"/>
    <x v="2800"/>
    <x v="2624"/>
    <n v="-0.25080731969860059"/>
  </r>
  <r>
    <x v="151"/>
    <x v="18"/>
    <x v="286"/>
    <x v="3"/>
    <n v="87"/>
    <x v="2801"/>
    <x v="2625"/>
    <n v="-0.5350701402805611"/>
  </r>
  <r>
    <x v="139"/>
    <x v="1"/>
    <x v="22"/>
    <x v="4"/>
    <n v="73350"/>
    <x v="2802"/>
    <x v="2626"/>
    <n v="1.1732045508414317"/>
  </r>
  <r>
    <x v="606"/>
    <x v="0"/>
    <x v="338"/>
    <x v="0"/>
    <n v="6516"/>
    <x v="2803"/>
    <x v="2627"/>
    <n v="-0.40385627044212169"/>
  </r>
  <r>
    <x v="308"/>
    <x v="18"/>
    <x v="349"/>
    <x v="1"/>
    <n v="108"/>
    <x v="2804"/>
    <x v="2628"/>
    <n v="-0.55302638385928615"/>
  </r>
  <r>
    <x v="488"/>
    <x v="0"/>
    <x v="46"/>
    <x v="2"/>
    <n v="5"/>
    <x v="2805"/>
    <x v="2629"/>
    <n v="-0.2592592592592593"/>
  </r>
  <r>
    <x v="268"/>
    <x v="7"/>
    <x v="152"/>
    <x v="3"/>
    <n v="1592"/>
    <x v="2806"/>
    <x v="2630"/>
    <n v="-0.53560619872379212"/>
  </r>
  <r>
    <x v="308"/>
    <x v="18"/>
    <x v="326"/>
    <x v="4"/>
    <n v="246"/>
    <x v="2807"/>
    <x v="2631"/>
    <n v="-0.15245478036175708"/>
  </r>
  <r>
    <x v="398"/>
    <x v="1"/>
    <x v="34"/>
    <x v="0"/>
    <n v="710"/>
    <x v="2808"/>
    <x v="2632"/>
    <n v="-0.40423746591147469"/>
  </r>
  <r>
    <x v="74"/>
    <x v="0"/>
    <x v="90"/>
    <x v="1"/>
    <n v="259"/>
    <x v="2809"/>
    <x v="2633"/>
    <n v="1.0555555555555554"/>
  </r>
  <r>
    <x v="734"/>
    <x v="11"/>
    <x v="338"/>
    <x v="2"/>
    <n v="520"/>
    <x v="2810"/>
    <x v="1264"/>
    <n v="-0.26201880432854352"/>
  </r>
  <r>
    <x v="704"/>
    <x v="6"/>
    <x v="70"/>
    <x v="3"/>
    <n v="395"/>
    <x v="2811"/>
    <x v="2634"/>
    <n v="-0.53672482040756486"/>
  </r>
  <r>
    <x v="74"/>
    <x v="0"/>
    <x v="343"/>
    <x v="4"/>
    <n v="87"/>
    <x v="2812"/>
    <x v="242"/>
    <n v="-0.55809523809523809"/>
  </r>
  <r>
    <x v="135"/>
    <x v="0"/>
    <x v="325"/>
    <x v="0"/>
    <n v="122"/>
    <x v="2813"/>
    <x v="1305"/>
    <n v="-0.40487804878048783"/>
  </r>
  <r>
    <x v="178"/>
    <x v="0"/>
    <x v="333"/>
    <x v="1"/>
    <n v="559"/>
    <x v="2814"/>
    <x v="2635"/>
    <n v="-8.6041283466176122E-2"/>
  </r>
  <r>
    <x v="210"/>
    <x v="3"/>
    <x v="218"/>
    <x v="2"/>
    <n v="454"/>
    <x v="2815"/>
    <x v="2636"/>
    <n v="-0.26596604688763137"/>
  </r>
  <r>
    <x v="46"/>
    <x v="15"/>
    <x v="261"/>
    <x v="3"/>
    <n v="561"/>
    <x v="2816"/>
    <x v="2637"/>
    <n v="-0.53755795981452859"/>
  </r>
  <r>
    <x v="178"/>
    <x v="0"/>
    <x v="220"/>
    <x v="4"/>
    <n v="1632"/>
    <x v="2817"/>
    <x v="2638"/>
    <n v="1.0819645989475362"/>
  </r>
  <r>
    <x v="323"/>
    <x v="23"/>
    <x v="146"/>
    <x v="0"/>
    <n v="195"/>
    <x v="2818"/>
    <x v="2639"/>
    <n v="-0.40751993923281427"/>
  </r>
  <r>
    <x v="248"/>
    <x v="19"/>
    <x v="137"/>
    <x v="1"/>
    <n v="4700"/>
    <x v="2819"/>
    <x v="2640"/>
    <n v="-0.36020691180724529"/>
  </r>
  <r>
    <x v="626"/>
    <x v="6"/>
    <x v="119"/>
    <x v="2"/>
    <n v="3282"/>
    <x v="2820"/>
    <x v="2641"/>
    <n v="-0.26696074599363451"/>
  </r>
  <r>
    <x v="483"/>
    <x v="1"/>
    <x v="197"/>
    <x v="3"/>
    <n v="304"/>
    <x v="2821"/>
    <x v="2642"/>
    <n v="-0.53790613718411551"/>
  </r>
  <r>
    <x v="248"/>
    <x v="19"/>
    <x v="70"/>
    <x v="4"/>
    <n v="11249"/>
    <x v="2822"/>
    <x v="2643"/>
    <n v="7.9895360837113349E-2"/>
  </r>
  <r>
    <x v="352"/>
    <x v="5"/>
    <x v="121"/>
    <x v="0"/>
    <n v="941"/>
    <x v="2823"/>
    <x v="2644"/>
    <n v="-0.41302144249512673"/>
  </r>
  <r>
    <x v="22"/>
    <x v="7"/>
    <x v="207"/>
    <x v="1"/>
    <n v="10090"/>
    <x v="2824"/>
    <x v="2645"/>
    <n v="-0.68785769528228924"/>
  </r>
  <r>
    <x v="363"/>
    <x v="12"/>
    <x v="316"/>
    <x v="2"/>
    <n v="364"/>
    <x v="2825"/>
    <x v="2646"/>
    <n v="-0.26723704076497234"/>
  </r>
  <r>
    <x v="667"/>
    <x v="7"/>
    <x v="239"/>
    <x v="3"/>
    <n v="1897"/>
    <x v="2826"/>
    <x v="2647"/>
    <n v="-0.5379087753486389"/>
  </r>
  <r>
    <x v="22"/>
    <x v="7"/>
    <x v="182"/>
    <x v="4"/>
    <n v="17197"/>
    <x v="2827"/>
    <x v="2648"/>
    <n v="-0.44226021316187236"/>
  </r>
  <r>
    <x v="289"/>
    <x v="11"/>
    <x v="316"/>
    <x v="0"/>
    <n v="84"/>
    <x v="2828"/>
    <x v="756"/>
    <n v="-0.41361256544502623"/>
  </r>
  <r>
    <x v="720"/>
    <x v="5"/>
    <x v="38"/>
    <x v="1"/>
    <n v="923"/>
    <x v="2829"/>
    <x v="2649"/>
    <n v="-0.37850349297197206"/>
  </r>
  <r>
    <x v="42"/>
    <x v="0"/>
    <x v="26"/>
    <x v="2"/>
    <n v="295"/>
    <x v="2830"/>
    <x v="2650"/>
    <n v="-0.2682170542635659"/>
  </r>
  <r>
    <x v="658"/>
    <x v="12"/>
    <x v="289"/>
    <x v="3"/>
    <n v="673"/>
    <x v="2831"/>
    <x v="2651"/>
    <n v="-0.53844834976425204"/>
  </r>
  <r>
    <x v="720"/>
    <x v="5"/>
    <x v="109"/>
    <x v="4"/>
    <n v="3257"/>
    <x v="2832"/>
    <x v="2652"/>
    <n v="1.1594563235537874"/>
  </r>
  <r>
    <x v="42"/>
    <x v="0"/>
    <x v="14"/>
    <x v="0"/>
    <n v="233"/>
    <x v="2833"/>
    <x v="2653"/>
    <n v="-0.4138364779874214"/>
  </r>
  <r>
    <x v="683"/>
    <x v="10"/>
    <x v="352"/>
    <x v="1"/>
    <n v="14192"/>
    <x v="2834"/>
    <x v="2654"/>
    <n v="0.24386209012129001"/>
  </r>
  <r>
    <x v="682"/>
    <x v="1"/>
    <x v="277"/>
    <x v="2"/>
    <n v="1013"/>
    <x v="2835"/>
    <x v="2655"/>
    <n v="-0.27539341917024318"/>
  </r>
  <r>
    <x v="205"/>
    <x v="0"/>
    <x v="48"/>
    <x v="3"/>
    <n v="2908"/>
    <x v="2836"/>
    <x v="2656"/>
    <n v="-0.53904376944262822"/>
  </r>
  <r>
    <x v="683"/>
    <x v="10"/>
    <x v="283"/>
    <x v="4"/>
    <n v="8823"/>
    <x v="2837"/>
    <x v="2657"/>
    <n v="-0.31830561511270794"/>
  </r>
  <r>
    <x v="155"/>
    <x v="1"/>
    <x v="158"/>
    <x v="0"/>
    <n v="205"/>
    <x v="2838"/>
    <x v="2658"/>
    <n v="-0.41491259364966104"/>
  </r>
  <r>
    <x v="709"/>
    <x v="19"/>
    <x v="338"/>
    <x v="1"/>
    <n v="487"/>
    <x v="2839"/>
    <x v="2659"/>
    <n v="-0.11171910624714998"/>
  </r>
  <r>
    <x v="535"/>
    <x v="18"/>
    <x v="164"/>
    <x v="2"/>
    <n v="82"/>
    <x v="2840"/>
    <x v="2660"/>
    <n v="-0.27832783278327833"/>
  </r>
  <r>
    <x v="462"/>
    <x v="7"/>
    <x v="335"/>
    <x v="3"/>
    <n v="208"/>
    <x v="2841"/>
    <x v="2661"/>
    <n v="-0.53956834532374098"/>
  </r>
  <r>
    <x v="709"/>
    <x v="19"/>
    <x v="317"/>
    <x v="4"/>
    <n v="207"/>
    <x v="2842"/>
    <x v="60"/>
    <n v="-0.60786170968505804"/>
  </r>
  <r>
    <x v="67"/>
    <x v="0"/>
    <x v="324"/>
    <x v="0"/>
    <n v="211"/>
    <x v="2843"/>
    <x v="2554"/>
    <n v="-0.41551246537396125"/>
  </r>
  <r>
    <x v="405"/>
    <x v="18"/>
    <x v="48"/>
    <x v="1"/>
    <n v="152"/>
    <x v="2844"/>
    <x v="2662"/>
    <n v="-0.41901576684185382"/>
  </r>
  <r>
    <x v="238"/>
    <x v="18"/>
    <x v="135"/>
    <x v="2"/>
    <n v="264"/>
    <x v="2845"/>
    <x v="2663"/>
    <n v="-0.27967257844474758"/>
  </r>
  <r>
    <x v="705"/>
    <x v="0"/>
    <x v="23"/>
    <x v="3"/>
    <n v="2477"/>
    <x v="2846"/>
    <x v="2664"/>
    <n v="-0.54017867502030392"/>
  </r>
  <r>
    <x v="405"/>
    <x v="18"/>
    <x v="341"/>
    <x v="4"/>
    <n v="68"/>
    <x v="2847"/>
    <x v="855"/>
    <n v="-0.58631178707224341"/>
  </r>
  <r>
    <x v="367"/>
    <x v="0"/>
    <x v="34"/>
    <x v="0"/>
    <n v="313"/>
    <x v="2848"/>
    <x v="401"/>
    <n v="-0.41672490100163051"/>
  </r>
  <r>
    <x v="734"/>
    <x v="11"/>
    <x v="337"/>
    <x v="1"/>
    <n v="931"/>
    <x v="2849"/>
    <x v="2665"/>
    <n v="-0.45025095955122529"/>
  </r>
  <r>
    <x v="352"/>
    <x v="5"/>
    <x v="17"/>
    <x v="2"/>
    <n v="1172"/>
    <x v="2850"/>
    <x v="2666"/>
    <n v="-0.28042977743668462"/>
  </r>
  <r>
    <x v="27"/>
    <x v="0"/>
    <x v="37"/>
    <x v="3"/>
    <n v="82"/>
    <x v="2851"/>
    <x v="2667"/>
    <n v="-0.54539154539154544"/>
  </r>
  <r>
    <x v="734"/>
    <x v="11"/>
    <x v="345"/>
    <x v="4"/>
    <n v="494"/>
    <x v="2852"/>
    <x v="2668"/>
    <n v="0.52586872586872579"/>
  </r>
  <r>
    <x v="698"/>
    <x v="6"/>
    <x v="275"/>
    <x v="0"/>
    <n v="900"/>
    <x v="2853"/>
    <x v="2669"/>
    <n v="-0.41771128184391426"/>
  </r>
  <r>
    <x v="280"/>
    <x v="7"/>
    <x v="6"/>
    <x v="1"/>
    <n v="116"/>
    <x v="2854"/>
    <x v="2670"/>
    <n v="-0.78004266413842149"/>
  </r>
  <r>
    <x v="530"/>
    <x v="0"/>
    <x v="201"/>
    <x v="2"/>
    <n v="955"/>
    <x v="2855"/>
    <x v="2671"/>
    <n v="-0.28890543559195825"/>
  </r>
  <r>
    <x v="477"/>
    <x v="1"/>
    <x v="356"/>
    <x v="3"/>
    <n v="160"/>
    <x v="2856"/>
    <x v="1670"/>
    <n v="-0.54674220963172804"/>
  </r>
  <r>
    <x v="280"/>
    <x v="7"/>
    <x v="241"/>
    <x v="4"/>
    <n v="1361"/>
    <x v="2857"/>
    <x v="2672"/>
    <n v="1.0950548393303827"/>
  </r>
  <r>
    <x v="735"/>
    <x v="6"/>
    <x v="115"/>
    <x v="0"/>
    <n v="1773"/>
    <x v="2858"/>
    <x v="2673"/>
    <n v="-0.41985357274326152"/>
  </r>
  <r>
    <x v="736"/>
    <x v="1"/>
    <x v="341"/>
    <x v="1"/>
    <n v="3802"/>
    <x v="2859"/>
    <x v="2674"/>
    <n v="-0.44536834427425243"/>
  </r>
  <r>
    <x v="441"/>
    <x v="20"/>
    <x v="229"/>
    <x v="2"/>
    <n v="423"/>
    <x v="2860"/>
    <x v="2675"/>
    <n v="-0.29234629861982431"/>
  </r>
  <r>
    <x v="720"/>
    <x v="5"/>
    <x v="32"/>
    <x v="3"/>
    <n v="699"/>
    <x v="2861"/>
    <x v="2676"/>
    <n v="-0.54731644135027935"/>
  </r>
  <r>
    <x v="736"/>
    <x v="1"/>
    <x v="316"/>
    <x v="4"/>
    <n v="617"/>
    <x v="2862"/>
    <x v="2677"/>
    <n v="-0.91987273140482451"/>
  </r>
  <r>
    <x v="729"/>
    <x v="1"/>
    <x v="39"/>
    <x v="0"/>
    <n v="118"/>
    <x v="2863"/>
    <x v="845"/>
    <n v="-0.42050337630448131"/>
  </r>
  <r>
    <x v="637"/>
    <x v="5"/>
    <x v="230"/>
    <x v="1"/>
    <n v="149"/>
    <x v="2864"/>
    <x v="2678"/>
    <n v="-0.27405602923264316"/>
  </r>
  <r>
    <x v="452"/>
    <x v="7"/>
    <x v="43"/>
    <x v="2"/>
    <n v="2230"/>
    <x v="2865"/>
    <x v="2679"/>
    <n v="-0.29343736385599428"/>
  </r>
  <r>
    <x v="323"/>
    <x v="23"/>
    <x v="303"/>
    <x v="3"/>
    <n v="131"/>
    <x v="2866"/>
    <x v="507"/>
    <n v="-0.55117773019271943"/>
  </r>
  <r>
    <x v="637"/>
    <x v="5"/>
    <x v="115"/>
    <x v="4"/>
    <n v="119"/>
    <x v="2867"/>
    <x v="2680"/>
    <n v="-0.38856775850995506"/>
  </r>
  <r>
    <x v="737"/>
    <x v="1"/>
    <x v="84"/>
    <x v="0"/>
    <n v="2322"/>
    <x v="2868"/>
    <x v="2681"/>
    <n v="-0.42333840375003884"/>
  </r>
  <r>
    <x v="513"/>
    <x v="0"/>
    <x v="330"/>
    <x v="1"/>
    <n v="2253"/>
    <x v="2869"/>
    <x v="2682"/>
    <n v="0.45050700144857547"/>
  </r>
  <r>
    <x v="48"/>
    <x v="0"/>
    <x v="219"/>
    <x v="2"/>
    <n v="64"/>
    <x v="2870"/>
    <x v="2683"/>
    <n v="-0.29573590096286106"/>
  </r>
  <r>
    <x v="62"/>
    <x v="1"/>
    <x v="79"/>
    <x v="3"/>
    <n v="287"/>
    <x v="2871"/>
    <x v="2684"/>
    <n v="-0.55226209048361929"/>
  </r>
  <r>
    <x v="513"/>
    <x v="0"/>
    <x v="136"/>
    <x v="4"/>
    <n v="756"/>
    <x v="2872"/>
    <x v="2685"/>
    <n v="-0.51615999999999995"/>
  </r>
  <r>
    <x v="726"/>
    <x v="0"/>
    <x v="152"/>
    <x v="0"/>
    <n v="138"/>
    <x v="2873"/>
    <x v="2686"/>
    <n v="-0.42559833506763789"/>
  </r>
  <r>
    <x v="738"/>
    <x v="5"/>
    <x v="146"/>
    <x v="1"/>
    <n v="100"/>
    <x v="2874"/>
    <x v="2687"/>
    <n v="-0.8094330633635064"/>
  </r>
  <r>
    <x v="627"/>
    <x v="7"/>
    <x v="344"/>
    <x v="2"/>
    <n v="1204"/>
    <x v="2875"/>
    <x v="2688"/>
    <n v="-0.30293819655521781"/>
  </r>
  <r>
    <x v="229"/>
    <x v="0"/>
    <x v="318"/>
    <x v="3"/>
    <n v="30"/>
    <x v="2876"/>
    <x v="2689"/>
    <n v="-0.55307262569832405"/>
  </r>
  <r>
    <x v="738"/>
    <x v="5"/>
    <x v="148"/>
    <x v="4"/>
    <n v="105"/>
    <x v="2877"/>
    <x v="2690"/>
    <n v="-0.79918718622997842"/>
  </r>
  <r>
    <x v="693"/>
    <x v="6"/>
    <x v="248"/>
    <x v="0"/>
    <n v="148"/>
    <x v="2878"/>
    <x v="2691"/>
    <n v="-0.4263565891472868"/>
  </r>
  <r>
    <x v="100"/>
    <x v="0"/>
    <x v="159"/>
    <x v="1"/>
    <n v="95"/>
    <x v="2879"/>
    <x v="2692"/>
    <n v="-0.28504233301975546"/>
  </r>
  <r>
    <x v="705"/>
    <x v="0"/>
    <x v="31"/>
    <x v="2"/>
    <n v="3470"/>
    <x v="2880"/>
    <x v="2693"/>
    <n v="-0.3037720706260032"/>
  </r>
  <r>
    <x v="709"/>
    <x v="19"/>
    <x v="141"/>
    <x v="3"/>
    <n v="242"/>
    <x v="2881"/>
    <x v="560"/>
    <n v="-0.55391705069124431"/>
  </r>
  <r>
    <x v="100"/>
    <x v="0"/>
    <x v="322"/>
    <x v="4"/>
    <n v="40"/>
    <x v="2882"/>
    <x v="2694"/>
    <n v="-0.81143193871538011"/>
  </r>
  <r>
    <x v="205"/>
    <x v="0"/>
    <x v="214"/>
    <x v="0"/>
    <n v="2570"/>
    <x v="2883"/>
    <x v="2695"/>
    <n v="-0.42677112666239159"/>
  </r>
  <r>
    <x v="685"/>
    <x v="1"/>
    <x v="123"/>
    <x v="1"/>
    <n v="317"/>
    <x v="2884"/>
    <x v="2106"/>
    <n v="-1.2461059190031154E-2"/>
  </r>
  <r>
    <x v="394"/>
    <x v="0"/>
    <x v="255"/>
    <x v="2"/>
    <n v="90"/>
    <x v="2885"/>
    <x v="2696"/>
    <n v="-0.30702598652550528"/>
  </r>
  <r>
    <x v="515"/>
    <x v="1"/>
    <x v="0"/>
    <x v="3"/>
    <n v="107"/>
    <x v="2886"/>
    <x v="164"/>
    <n v="-0.55555555555555558"/>
  </r>
  <r>
    <x v="685"/>
    <x v="1"/>
    <x v="22"/>
    <x v="4"/>
    <n v="204"/>
    <x v="2887"/>
    <x v="2697"/>
    <n v="-0.14688970203868268"/>
  </r>
  <r>
    <x v="699"/>
    <x v="1"/>
    <x v="160"/>
    <x v="0"/>
    <n v="628"/>
    <x v="2888"/>
    <x v="2698"/>
    <n v="-0.42739913380442218"/>
  </r>
  <r>
    <x v="707"/>
    <x v="1"/>
    <x v="298"/>
    <x v="1"/>
    <n v="1256"/>
    <x v="2889"/>
    <x v="2699"/>
    <n v="-0.21622464898595939"/>
  </r>
  <r>
    <x v="283"/>
    <x v="1"/>
    <x v="89"/>
    <x v="2"/>
    <n v="2953"/>
    <x v="2890"/>
    <x v="2700"/>
    <n v="-0.30826891543687052"/>
  </r>
  <r>
    <x v="371"/>
    <x v="21"/>
    <x v="138"/>
    <x v="3"/>
    <n v="442"/>
    <x v="2891"/>
    <x v="813"/>
    <n v="-0.55844155844155852"/>
  </r>
  <r>
    <x v="707"/>
    <x v="1"/>
    <x v="50"/>
    <x v="4"/>
    <n v="993"/>
    <x v="2892"/>
    <x v="2701"/>
    <n v="-0.2946817011453432"/>
  </r>
  <r>
    <x v="92"/>
    <x v="9"/>
    <x v="159"/>
    <x v="0"/>
    <n v="307"/>
    <x v="2893"/>
    <x v="401"/>
    <n v="-0.4279058933146983"/>
  </r>
  <r>
    <x v="383"/>
    <x v="6"/>
    <x v="194"/>
    <x v="1"/>
    <n v="365"/>
    <x v="2894"/>
    <x v="2702"/>
    <n v="-8.8255261371350535E-3"/>
  </r>
  <r>
    <x v="438"/>
    <x v="1"/>
    <x v="360"/>
    <x v="2"/>
    <n v="1822"/>
    <x v="2895"/>
    <x v="2703"/>
    <n v="-0.31173859665690806"/>
  </r>
  <r>
    <x v="619"/>
    <x v="1"/>
    <x v="241"/>
    <x v="3"/>
    <n v="1285"/>
    <x v="2896"/>
    <x v="2704"/>
    <n v="-0.55904431004160771"/>
  </r>
  <r>
    <x v="383"/>
    <x v="6"/>
    <x v="104"/>
    <x v="4"/>
    <n v="947"/>
    <x v="2897"/>
    <x v="2705"/>
    <n v="1.8524096385542168"/>
  </r>
  <r>
    <x v="371"/>
    <x v="21"/>
    <x v="355"/>
    <x v="0"/>
    <n v="329"/>
    <x v="2898"/>
    <x v="2706"/>
    <n v="-0.42869546342522247"/>
  </r>
  <r>
    <x v="718"/>
    <x v="0"/>
    <x v="215"/>
    <x v="1"/>
    <n v="158"/>
    <x v="2899"/>
    <x v="1491"/>
    <n v="-0.62801648028251911"/>
  </r>
  <r>
    <x v="654"/>
    <x v="20"/>
    <x v="234"/>
    <x v="2"/>
    <n v="287"/>
    <x v="2900"/>
    <x v="2707"/>
    <n v="-0.31175059952038364"/>
  </r>
  <r>
    <x v="551"/>
    <x v="1"/>
    <x v="358"/>
    <x v="3"/>
    <n v="1477"/>
    <x v="2901"/>
    <x v="2708"/>
    <n v="-0.55926892950391638"/>
  </r>
  <r>
    <x v="718"/>
    <x v="0"/>
    <x v="337"/>
    <x v="4"/>
    <n v="171"/>
    <x v="2902"/>
    <x v="512"/>
    <n v="-0.47646383467278985"/>
  </r>
  <r>
    <x v="626"/>
    <x v="6"/>
    <x v="213"/>
    <x v="0"/>
    <n v="1188"/>
    <x v="2903"/>
    <x v="2709"/>
    <n v="-0.43117069667225283"/>
  </r>
  <r>
    <x v="629"/>
    <x v="0"/>
    <x v="221"/>
    <x v="1"/>
    <n v="9207"/>
    <x v="2904"/>
    <x v="2710"/>
    <n v="5.9920566396131969E-2"/>
  </r>
  <r>
    <x v="99"/>
    <x v="0"/>
    <x v="334"/>
    <x v="2"/>
    <n v="2448"/>
    <x v="2905"/>
    <x v="2711"/>
    <n v="-0.31192467149181369"/>
  </r>
  <r>
    <x v="615"/>
    <x v="18"/>
    <x v="38"/>
    <x v="3"/>
    <n v="2986"/>
    <x v="2906"/>
    <x v="2712"/>
    <n v="-0.55985480809979182"/>
  </r>
  <r>
    <x v="629"/>
    <x v="0"/>
    <x v="111"/>
    <x v="4"/>
    <n v="11748"/>
    <x v="2907"/>
    <x v="2713"/>
    <n v="0.29042179261862922"/>
  </r>
  <r>
    <x v="640"/>
    <x v="7"/>
    <x v="7"/>
    <x v="0"/>
    <n v="5169"/>
    <x v="2908"/>
    <x v="2714"/>
    <n v="-0.43172042271908972"/>
  </r>
  <r>
    <x v="0"/>
    <x v="0"/>
    <x v="243"/>
    <x v="1"/>
    <n v="18"/>
    <x v="2909"/>
    <x v="2715"/>
    <n v="-0.94719471947194722"/>
  </r>
  <r>
    <x v="171"/>
    <x v="6"/>
    <x v="110"/>
    <x v="2"/>
    <n v="36"/>
    <x v="2910"/>
    <x v="2716"/>
    <n v="-0.31264916467780435"/>
  </r>
  <r>
    <x v="674"/>
    <x v="1"/>
    <x v="202"/>
    <x v="3"/>
    <n v="244"/>
    <x v="2911"/>
    <x v="2717"/>
    <n v="-0.55986471251409242"/>
  </r>
  <r>
    <x v="0"/>
    <x v="0"/>
    <x v="152"/>
    <x v="4"/>
    <n v="61"/>
    <x v="2912"/>
    <x v="2718"/>
    <n v="-0.81570996978851962"/>
  </r>
  <r>
    <x v="185"/>
    <x v="1"/>
    <x v="161"/>
    <x v="0"/>
    <n v="1057"/>
    <x v="2913"/>
    <x v="2719"/>
    <n v="-0.43290188451478773"/>
  </r>
  <r>
    <x v="735"/>
    <x v="6"/>
    <x v="95"/>
    <x v="1"/>
    <n v="2988"/>
    <x v="2914"/>
    <x v="2720"/>
    <n v="-5.6334136038845628E-2"/>
  </r>
  <r>
    <x v="112"/>
    <x v="0"/>
    <x v="289"/>
    <x v="2"/>
    <n v="6149"/>
    <x v="2915"/>
    <x v="2721"/>
    <n v="-0.31800915014557052"/>
  </r>
  <r>
    <x v="559"/>
    <x v="0"/>
    <x v="203"/>
    <x v="3"/>
    <n v="228"/>
    <x v="2916"/>
    <x v="2722"/>
    <n v="-0.56269479741069284"/>
  </r>
  <r>
    <x v="735"/>
    <x v="6"/>
    <x v="288"/>
    <x v="4"/>
    <n v="2649"/>
    <x v="2917"/>
    <x v="2723"/>
    <n v="0.29266804928632428"/>
  </r>
  <r>
    <x v="739"/>
    <x v="23"/>
    <x v="334"/>
    <x v="0"/>
    <n v="742"/>
    <x v="2918"/>
    <x v="2724"/>
    <n v="-0.43579507651363936"/>
  </r>
  <r>
    <x v="663"/>
    <x v="7"/>
    <x v="276"/>
    <x v="1"/>
    <n v="196"/>
    <x v="2919"/>
    <x v="2725"/>
    <n v="0.33106960950763997"/>
  </r>
  <r>
    <x v="44"/>
    <x v="14"/>
    <x v="33"/>
    <x v="2"/>
    <n v="288"/>
    <x v="2920"/>
    <x v="442"/>
    <n v="-0.31955109273479032"/>
  </r>
  <r>
    <x v="692"/>
    <x v="1"/>
    <x v="273"/>
    <x v="3"/>
    <n v="758"/>
    <x v="2921"/>
    <x v="2726"/>
    <n v="-0.56427390960695556"/>
  </r>
  <r>
    <x v="663"/>
    <x v="7"/>
    <x v="183"/>
    <x v="4"/>
    <n v="106"/>
    <x v="2922"/>
    <x v="2727"/>
    <n v="-0.23672367236723668"/>
  </r>
  <r>
    <x v="27"/>
    <x v="0"/>
    <x v="204"/>
    <x v="0"/>
    <n v="123"/>
    <x v="2923"/>
    <x v="2728"/>
    <n v="-0.43674871207784771"/>
  </r>
  <r>
    <x v="740"/>
    <x v="1"/>
    <x v="254"/>
    <x v="1"/>
    <n v="637"/>
    <x v="2924"/>
    <x v="2729"/>
    <n v="2.3394495412844036"/>
  </r>
  <r>
    <x v="680"/>
    <x v="7"/>
    <x v="85"/>
    <x v="2"/>
    <n v="838"/>
    <x v="2925"/>
    <x v="2730"/>
    <n v="-0.32241762684455222"/>
  </r>
  <r>
    <x v="141"/>
    <x v="26"/>
    <x v="311"/>
    <x v="3"/>
    <n v="92"/>
    <x v="2926"/>
    <x v="2168"/>
    <n v="-0.56578171091445428"/>
  </r>
  <r>
    <x v="740"/>
    <x v="1"/>
    <x v="341"/>
    <x v="4"/>
    <n v="156"/>
    <x v="2927"/>
    <x v="2731"/>
    <n v="-0.32504056246619795"/>
  </r>
  <r>
    <x v="355"/>
    <x v="7"/>
    <x v="104"/>
    <x v="0"/>
    <n v="1665"/>
    <x v="2928"/>
    <x v="2732"/>
    <n v="-0.44108761329305135"/>
  </r>
  <r>
    <x v="240"/>
    <x v="27"/>
    <x v="79"/>
    <x v="1"/>
    <n v="183"/>
    <x v="2929"/>
    <x v="2733"/>
    <n v="-0.18029115341545354"/>
  </r>
  <r>
    <x v="61"/>
    <x v="1"/>
    <x v="360"/>
    <x v="2"/>
    <n v="165"/>
    <x v="2930"/>
    <x v="2734"/>
    <n v="-0.32446264073694986"/>
  </r>
  <r>
    <x v="233"/>
    <x v="7"/>
    <x v="70"/>
    <x v="3"/>
    <n v="4096"/>
    <x v="2931"/>
    <x v="2735"/>
    <n v="-0.56680151238729803"/>
  </r>
  <r>
    <x v="240"/>
    <x v="27"/>
    <x v="40"/>
    <x v="4"/>
    <n v="142"/>
    <x v="2932"/>
    <x v="2736"/>
    <n v="-0.36465324384787468"/>
  </r>
  <r>
    <x v="252"/>
    <x v="1"/>
    <x v="257"/>
    <x v="0"/>
    <n v="258"/>
    <x v="2933"/>
    <x v="1383"/>
    <n v="-0.44110479285134041"/>
  </r>
  <r>
    <x v="625"/>
    <x v="7"/>
    <x v="136"/>
    <x v="1"/>
    <n v="111954"/>
    <x v="2934"/>
    <x v="2737"/>
    <n v="1.4178954586440238"/>
  </r>
  <r>
    <x v="432"/>
    <x v="6"/>
    <x v="47"/>
    <x v="2"/>
    <n v="857"/>
    <x v="2935"/>
    <x v="2738"/>
    <n v="-0.32889584964761154"/>
  </r>
  <r>
    <x v="47"/>
    <x v="0"/>
    <x v="117"/>
    <x v="3"/>
    <n v="160"/>
    <x v="2936"/>
    <x v="2739"/>
    <n v="-0.56945845946855034"/>
  </r>
  <r>
    <x v="625"/>
    <x v="7"/>
    <x v="346"/>
    <x v="4"/>
    <n v="52322"/>
    <x v="2937"/>
    <x v="2740"/>
    <n v="-0.1155138385857537"/>
  </r>
  <r>
    <x v="66"/>
    <x v="0"/>
    <x v="111"/>
    <x v="0"/>
    <n v="123"/>
    <x v="2938"/>
    <x v="2741"/>
    <n v="-0.44217687074829937"/>
  </r>
  <r>
    <x v="593"/>
    <x v="19"/>
    <x v="314"/>
    <x v="1"/>
    <n v="76503"/>
    <x v="2939"/>
    <x v="2742"/>
    <n v="-0.27948690177389279"/>
  </r>
  <r>
    <x v="657"/>
    <x v="29"/>
    <x v="286"/>
    <x v="2"/>
    <n v="21297"/>
    <x v="2940"/>
    <x v="2743"/>
    <n v="-0.33069081338021045"/>
  </r>
  <r>
    <x v="627"/>
    <x v="7"/>
    <x v="331"/>
    <x v="3"/>
    <n v="726"/>
    <x v="2941"/>
    <x v="2744"/>
    <n v="-0.57098537450140352"/>
  </r>
  <r>
    <x v="593"/>
    <x v="19"/>
    <x v="220"/>
    <x v="4"/>
    <n v="71463"/>
    <x v="2942"/>
    <x v="2745"/>
    <n v="-0.34043616050465997"/>
  </r>
  <r>
    <x v="408"/>
    <x v="5"/>
    <x v="326"/>
    <x v="0"/>
    <n v="570"/>
    <x v="2943"/>
    <x v="1411"/>
    <n v="-0.44947482796088378"/>
  </r>
  <r>
    <x v="52"/>
    <x v="0"/>
    <x v="6"/>
    <x v="1"/>
    <n v="827"/>
    <x v="2944"/>
    <x v="2746"/>
    <n v="0.78040904198062422"/>
  </r>
  <r>
    <x v="576"/>
    <x v="0"/>
    <x v="13"/>
    <x v="2"/>
    <n v="94"/>
    <x v="2945"/>
    <x v="2747"/>
    <n v="-0.3345132743362832"/>
  </r>
  <r>
    <x v="165"/>
    <x v="0"/>
    <x v="131"/>
    <x v="3"/>
    <n v="10076"/>
    <x v="2946"/>
    <x v="2748"/>
    <n v="-0.57303727872707644"/>
  </r>
  <r>
    <x v="52"/>
    <x v="0"/>
    <x v="295"/>
    <x v="4"/>
    <n v="965"/>
    <x v="2947"/>
    <x v="2749"/>
    <n v="0.19913016464740596"/>
  </r>
  <r>
    <x v="730"/>
    <x v="0"/>
    <x v="271"/>
    <x v="0"/>
    <n v="659"/>
    <x v="2948"/>
    <x v="2750"/>
    <n v="-0.4498017115424755"/>
  </r>
  <r>
    <x v="514"/>
    <x v="7"/>
    <x v="19"/>
    <x v="1"/>
    <n v="23309"/>
    <x v="2949"/>
    <x v="2751"/>
    <n v="0.18821925140504936"/>
  </r>
  <r>
    <x v="86"/>
    <x v="11"/>
    <x v="326"/>
    <x v="2"/>
    <n v="487"/>
    <x v="2950"/>
    <x v="2752"/>
    <n v="-0.33730226228950499"/>
  </r>
  <r>
    <x v="24"/>
    <x v="10"/>
    <x v="232"/>
    <x v="3"/>
    <n v="173"/>
    <x v="2951"/>
    <x v="2753"/>
    <n v="-0.57362908194701179"/>
  </r>
  <r>
    <x v="514"/>
    <x v="7"/>
    <x v="316"/>
    <x v="4"/>
    <n v="18638"/>
    <x v="2952"/>
    <x v="2754"/>
    <n v="-0.13227882724023954"/>
  </r>
  <r>
    <x v="664"/>
    <x v="6"/>
    <x v="342"/>
    <x v="0"/>
    <n v="177"/>
    <x v="2953"/>
    <x v="782"/>
    <n v="-0.45264785465790491"/>
  </r>
  <r>
    <x v="310"/>
    <x v="10"/>
    <x v="169"/>
    <x v="1"/>
    <n v="8276"/>
    <x v="2954"/>
    <x v="2755"/>
    <n v="0.83416904451893514"/>
  </r>
  <r>
    <x v="38"/>
    <x v="1"/>
    <x v="298"/>
    <x v="2"/>
    <n v="159"/>
    <x v="2955"/>
    <x v="2756"/>
    <n v="-0.33990659055526729"/>
  </r>
  <r>
    <x v="50"/>
    <x v="3"/>
    <x v="208"/>
    <x v="3"/>
    <n v="318"/>
    <x v="2956"/>
    <x v="2757"/>
    <n v="-0.58054410552349545"/>
  </r>
  <r>
    <x v="310"/>
    <x v="10"/>
    <x v="186"/>
    <x v="4"/>
    <n v="6560"/>
    <x v="2957"/>
    <x v="2758"/>
    <n v="-4.8016398498013646E-2"/>
  </r>
  <r>
    <x v="470"/>
    <x v="1"/>
    <x v="103"/>
    <x v="0"/>
    <n v="290"/>
    <x v="2958"/>
    <x v="2759"/>
    <n v="-0.45527119042028641"/>
  </r>
  <r>
    <x v="477"/>
    <x v="1"/>
    <x v="7"/>
    <x v="1"/>
    <n v="1414"/>
    <x v="2959"/>
    <x v="2760"/>
    <n v="9.6817752596789433"/>
  </r>
  <r>
    <x v="124"/>
    <x v="1"/>
    <x v="210"/>
    <x v="2"/>
    <n v="383"/>
    <x v="2960"/>
    <x v="2761"/>
    <n v="-0.34178302900107416"/>
  </r>
  <r>
    <x v="75"/>
    <x v="10"/>
    <x v="246"/>
    <x v="3"/>
    <n v="228"/>
    <x v="2961"/>
    <x v="2762"/>
    <n v="-0.58667573079537727"/>
  </r>
  <r>
    <x v="477"/>
    <x v="1"/>
    <x v="234"/>
    <x v="4"/>
    <n v="64"/>
    <x v="2962"/>
    <x v="2763"/>
    <n v="-0.82240721470690259"/>
  </r>
  <r>
    <x v="685"/>
    <x v="1"/>
    <x v="80"/>
    <x v="0"/>
    <n v="176"/>
    <x v="2963"/>
    <x v="2078"/>
    <n v="-0.45552977571539055"/>
  </r>
  <r>
    <x v="60"/>
    <x v="1"/>
    <x v="296"/>
    <x v="1"/>
    <n v="650"/>
    <x v="2964"/>
    <x v="2764"/>
    <n v="0.53482880755608031"/>
  </r>
  <r>
    <x v="485"/>
    <x v="0"/>
    <x v="192"/>
    <x v="2"/>
    <n v="751"/>
    <x v="2965"/>
    <x v="2765"/>
    <n v="-0.34324442501093133"/>
  </r>
  <r>
    <x v="650"/>
    <x v="1"/>
    <x v="22"/>
    <x v="3"/>
    <n v="165"/>
    <x v="2966"/>
    <x v="2766"/>
    <n v="-0.58711291836096335"/>
  </r>
  <r>
    <x v="60"/>
    <x v="1"/>
    <x v="43"/>
    <x v="4"/>
    <n v="618"/>
    <x v="2967"/>
    <x v="2767"/>
    <n v="-0.44542905215928208"/>
  </r>
  <r>
    <x v="429"/>
    <x v="1"/>
    <x v="170"/>
    <x v="0"/>
    <n v="290"/>
    <x v="2968"/>
    <x v="2768"/>
    <n v="-0.45616502578527895"/>
  </r>
  <r>
    <x v="306"/>
    <x v="0"/>
    <x v="267"/>
    <x v="1"/>
    <n v="860"/>
    <x v="2969"/>
    <x v="2769"/>
    <n v="0.24165313120375376"/>
  </r>
  <r>
    <x v="709"/>
    <x v="19"/>
    <x v="221"/>
    <x v="2"/>
    <n v="372"/>
    <x v="2970"/>
    <x v="2770"/>
    <n v="-0.34650856389986828"/>
  </r>
  <r>
    <x v="298"/>
    <x v="21"/>
    <x v="82"/>
    <x v="3"/>
    <n v="71"/>
    <x v="2971"/>
    <x v="2771"/>
    <n v="-0.58810732414793332"/>
  </r>
  <r>
    <x v="306"/>
    <x v="0"/>
    <x v="305"/>
    <x v="4"/>
    <n v="923"/>
    <x v="2972"/>
    <x v="1317"/>
    <n v="0.21547325102880666"/>
  </r>
  <r>
    <x v="400"/>
    <x v="3"/>
    <x v="359"/>
    <x v="0"/>
    <n v="280"/>
    <x v="2973"/>
    <x v="2772"/>
    <n v="-0.45723285679670467"/>
  </r>
  <r>
    <x v="266"/>
    <x v="0"/>
    <x v="146"/>
    <x v="1"/>
    <n v="98"/>
    <x v="2974"/>
    <x v="2773"/>
    <n v="0.27066450567260936"/>
  </r>
  <r>
    <x v="513"/>
    <x v="0"/>
    <x v="172"/>
    <x v="2"/>
    <n v="1112"/>
    <x v="2975"/>
    <x v="2774"/>
    <n v="-0.34751356901862984"/>
  </r>
  <r>
    <x v="310"/>
    <x v="10"/>
    <x v="203"/>
    <x v="3"/>
    <n v="2802"/>
    <x v="2976"/>
    <x v="2775"/>
    <n v="-0.58847071782632643"/>
  </r>
  <r>
    <x v="266"/>
    <x v="0"/>
    <x v="255"/>
    <x v="4"/>
    <n v="27"/>
    <x v="2977"/>
    <x v="2776"/>
    <n v="-0.63819095477386933"/>
  </r>
  <r>
    <x v="544"/>
    <x v="1"/>
    <x v="13"/>
    <x v="0"/>
    <n v="158"/>
    <x v="2978"/>
    <x v="2777"/>
    <n v="-0.45727780163160159"/>
  </r>
  <r>
    <x v="72"/>
    <x v="0"/>
    <x v="260"/>
    <x v="1"/>
    <n v="66532"/>
    <x v="2979"/>
    <x v="2778"/>
    <n v="0.4700240006849481"/>
  </r>
  <r>
    <x v="341"/>
    <x v="0"/>
    <x v="308"/>
    <x v="2"/>
    <n v="1537"/>
    <x v="2980"/>
    <x v="2779"/>
    <n v="-0.34824552104314643"/>
  </r>
  <r>
    <x v="603"/>
    <x v="7"/>
    <x v="241"/>
    <x v="3"/>
    <n v="568"/>
    <x v="2981"/>
    <x v="2780"/>
    <n v="-0.59059374718443103"/>
  </r>
  <r>
    <x v="72"/>
    <x v="0"/>
    <x v="3"/>
    <x v="4"/>
    <n v="16045"/>
    <x v="2982"/>
    <x v="2781"/>
    <n v="-0.72842656240413151"/>
  </r>
  <r>
    <x v="34"/>
    <x v="0"/>
    <x v="104"/>
    <x v="0"/>
    <n v="147"/>
    <x v="2983"/>
    <x v="2782"/>
    <n v="-0.45980707395498388"/>
  </r>
  <r>
    <x v="535"/>
    <x v="18"/>
    <x v="165"/>
    <x v="1"/>
    <n v="127"/>
    <x v="2984"/>
    <x v="2783"/>
    <n v="0.13646532438478753"/>
  </r>
  <r>
    <x v="403"/>
    <x v="7"/>
    <x v="122"/>
    <x v="2"/>
    <n v="254"/>
    <x v="2985"/>
    <x v="2784"/>
    <n v="-0.3487179487179487"/>
  </r>
  <r>
    <x v="526"/>
    <x v="1"/>
    <x v="296"/>
    <x v="3"/>
    <n v="1056"/>
    <x v="2986"/>
    <x v="2785"/>
    <n v="-0.59235668789808915"/>
  </r>
  <r>
    <x v="535"/>
    <x v="18"/>
    <x v="198"/>
    <x v="4"/>
    <n v="1049"/>
    <x v="2987"/>
    <x v="1510"/>
    <n v="8.5255391600454029"/>
  </r>
  <r>
    <x v="684"/>
    <x v="7"/>
    <x v="15"/>
    <x v="0"/>
    <n v="254"/>
    <x v="2988"/>
    <x v="2786"/>
    <n v="-0.46385224274406334"/>
  </r>
  <r>
    <x v="615"/>
    <x v="18"/>
    <x v="199"/>
    <x v="1"/>
    <n v="2402"/>
    <x v="2989"/>
    <x v="2787"/>
    <n v="-0.68925256314887284"/>
  </r>
  <r>
    <x v="688"/>
    <x v="6"/>
    <x v="9"/>
    <x v="2"/>
    <n v="823"/>
    <x v="2990"/>
    <x v="2788"/>
    <n v="-0.35094637223974767"/>
  </r>
  <r>
    <x v="150"/>
    <x v="17"/>
    <x v="248"/>
    <x v="3"/>
    <n v="5480"/>
    <x v="2991"/>
    <x v="2789"/>
    <n v="-0.59256126915677654"/>
  </r>
  <r>
    <x v="615"/>
    <x v="18"/>
    <x v="309"/>
    <x v="4"/>
    <n v="32254"/>
    <x v="2992"/>
    <x v="2790"/>
    <n v="4.8124479084540353"/>
  </r>
  <r>
    <x v="193"/>
    <x v="5"/>
    <x v="20"/>
    <x v="0"/>
    <n v="146"/>
    <x v="2993"/>
    <x v="2791"/>
    <n v="-0.46593507087334252"/>
  </r>
  <r>
    <x v="741"/>
    <x v="18"/>
    <x v="315"/>
    <x v="1"/>
    <n v="227"/>
    <x v="2994"/>
    <x v="2792"/>
    <n v="-0.45003028467595396"/>
  </r>
  <r>
    <x v="728"/>
    <x v="7"/>
    <x v="7"/>
    <x v="2"/>
    <n v="207"/>
    <x v="2995"/>
    <x v="2106"/>
    <n v="-0.35514018691588789"/>
  </r>
  <r>
    <x v="103"/>
    <x v="7"/>
    <x v="76"/>
    <x v="3"/>
    <n v="179"/>
    <x v="2996"/>
    <x v="2793"/>
    <n v="-0.5941043083900226"/>
  </r>
  <r>
    <x v="741"/>
    <x v="18"/>
    <x v="199"/>
    <x v="4"/>
    <n v="163"/>
    <x v="2997"/>
    <x v="2794"/>
    <n v="-0.57703535517353233"/>
  </r>
  <r>
    <x v="718"/>
    <x v="0"/>
    <x v="171"/>
    <x v="0"/>
    <n v="241"/>
    <x v="2998"/>
    <x v="2795"/>
    <n v="-0.46725614810721194"/>
  </r>
  <r>
    <x v="493"/>
    <x v="6"/>
    <x v="272"/>
    <x v="1"/>
    <n v="55"/>
    <x v="2999"/>
    <x v="2796"/>
    <n v="-0.91369164378187528"/>
  </r>
  <r>
    <x v="692"/>
    <x v="1"/>
    <x v="350"/>
    <x v="2"/>
    <n v="1077"/>
    <x v="3000"/>
    <x v="2797"/>
    <n v="-0.36116260102320752"/>
  </r>
  <r>
    <x v="79"/>
    <x v="7"/>
    <x v="319"/>
    <x v="3"/>
    <n v="1838"/>
    <x v="3001"/>
    <x v="2798"/>
    <n v="-0.59426048565121414"/>
  </r>
  <r>
    <x v="493"/>
    <x v="6"/>
    <x v="58"/>
    <x v="4"/>
    <n v="913"/>
    <x v="3002"/>
    <x v="2799"/>
    <n v="0.62962962962962954"/>
  </r>
  <r>
    <x v="3"/>
    <x v="2"/>
    <x v="191"/>
    <x v="0"/>
    <n v="46"/>
    <x v="3003"/>
    <x v="2800"/>
    <n v="-0.46743849493487699"/>
  </r>
  <r>
    <x v="725"/>
    <x v="6"/>
    <x v="324"/>
    <x v="1"/>
    <n v="11082"/>
    <x v="3004"/>
    <x v="2801"/>
    <n v="0.53140330270158231"/>
  </r>
  <r>
    <x v="29"/>
    <x v="7"/>
    <x v="192"/>
    <x v="2"/>
    <n v="224"/>
    <x v="3005"/>
    <x v="493"/>
    <n v="-0.36205055179779277"/>
  </r>
  <r>
    <x v="45"/>
    <x v="1"/>
    <x v="225"/>
    <x v="3"/>
    <n v="479"/>
    <x v="3006"/>
    <x v="2802"/>
    <n v="-0.5945831570038087"/>
  </r>
  <r>
    <x v="725"/>
    <x v="6"/>
    <x v="310"/>
    <x v="4"/>
    <n v="6917"/>
    <x v="3007"/>
    <x v="2803"/>
    <n v="-2.7896844916028396E-2"/>
  </r>
  <r>
    <x v="733"/>
    <x v="0"/>
    <x v="114"/>
    <x v="0"/>
    <n v="196"/>
    <x v="3008"/>
    <x v="576"/>
    <n v="-0.46883468834688347"/>
  </r>
  <r>
    <x v="469"/>
    <x v="7"/>
    <x v="361"/>
    <x v="1"/>
    <n v="31294"/>
    <x v="3009"/>
    <x v="2804"/>
    <n v="0.59244841360710376"/>
  </r>
  <r>
    <x v="74"/>
    <x v="0"/>
    <x v="166"/>
    <x v="2"/>
    <n v="96"/>
    <x v="3010"/>
    <x v="2805"/>
    <n v="-0.36318407960199006"/>
  </r>
  <r>
    <x v="513"/>
    <x v="0"/>
    <x v="185"/>
    <x v="3"/>
    <n v="671"/>
    <x v="3011"/>
    <x v="2806"/>
    <n v="-0.59468438538205981"/>
  </r>
  <r>
    <x v="469"/>
    <x v="7"/>
    <x v="15"/>
    <x v="4"/>
    <n v="33137"/>
    <x v="3012"/>
    <x v="2807"/>
    <n v="0.39277908540685935"/>
  </r>
  <r>
    <x v="1"/>
    <x v="1"/>
    <x v="169"/>
    <x v="0"/>
    <n v="3462"/>
    <x v="3013"/>
    <x v="2808"/>
    <n v="-0.4699025781384577"/>
  </r>
  <r>
    <x v="452"/>
    <x v="7"/>
    <x v="185"/>
    <x v="1"/>
    <n v="3100"/>
    <x v="3014"/>
    <x v="255"/>
    <n v="3.4022681787858611E-2"/>
  </r>
  <r>
    <x v="741"/>
    <x v="18"/>
    <x v="184"/>
    <x v="2"/>
    <n v="250"/>
    <x v="3015"/>
    <x v="2809"/>
    <n v="-0.36628643852978449"/>
  </r>
  <r>
    <x v="733"/>
    <x v="0"/>
    <x v="347"/>
    <x v="3"/>
    <n v="189"/>
    <x v="3016"/>
    <x v="2810"/>
    <n v="-0.5955056179775281"/>
  </r>
  <r>
    <x v="452"/>
    <x v="7"/>
    <x v="310"/>
    <x v="4"/>
    <n v="3159"/>
    <x v="3017"/>
    <x v="2811"/>
    <n v="-8.0717325670219386E-2"/>
  </r>
  <r>
    <x v="644"/>
    <x v="6"/>
    <x v="268"/>
    <x v="0"/>
    <n v="64"/>
    <x v="3018"/>
    <x v="2812"/>
    <n v="-0.473792394655704"/>
  </r>
  <r>
    <x v="451"/>
    <x v="0"/>
    <x v="243"/>
    <x v="1"/>
    <n v="185"/>
    <x v="3019"/>
    <x v="1722"/>
    <n v="-0.7442543632279246"/>
  </r>
  <r>
    <x v="575"/>
    <x v="6"/>
    <x v="53"/>
    <x v="2"/>
    <n v="4020"/>
    <x v="3020"/>
    <x v="2813"/>
    <n v="-0.36702881435994328"/>
  </r>
  <r>
    <x v="638"/>
    <x v="23"/>
    <x v="175"/>
    <x v="3"/>
    <n v="573"/>
    <x v="3021"/>
    <x v="403"/>
    <n v="-0.59828235912715799"/>
  </r>
  <r>
    <x v="451"/>
    <x v="0"/>
    <x v="300"/>
    <x v="4"/>
    <n v="561"/>
    <x v="3022"/>
    <x v="2814"/>
    <n v="-0.12360867018160515"/>
  </r>
  <r>
    <x v="114"/>
    <x v="18"/>
    <x v="173"/>
    <x v="0"/>
    <n v="129"/>
    <x v="3023"/>
    <x v="188"/>
    <n v="-0.47454175152749489"/>
  </r>
  <r>
    <x v="468"/>
    <x v="19"/>
    <x v="332"/>
    <x v="1"/>
    <n v="2803"/>
    <x v="3024"/>
    <x v="2815"/>
    <n v="7.1176077194993859E-2"/>
  </r>
  <r>
    <x v="82"/>
    <x v="0"/>
    <x v="27"/>
    <x v="2"/>
    <n v="141"/>
    <x v="3025"/>
    <x v="2736"/>
    <n v="-0.36912751677852351"/>
  </r>
  <r>
    <x v="434"/>
    <x v="0"/>
    <x v="289"/>
    <x v="3"/>
    <n v="1111"/>
    <x v="3026"/>
    <x v="2816"/>
    <n v="-0.5984639710865145"/>
  </r>
  <r>
    <x v="468"/>
    <x v="19"/>
    <x v="359"/>
    <x v="4"/>
    <n v="1782"/>
    <x v="3027"/>
    <x v="2817"/>
    <n v="-0.41831238779174151"/>
  </r>
  <r>
    <x v="60"/>
    <x v="1"/>
    <x v="186"/>
    <x v="0"/>
    <n v="213"/>
    <x v="3028"/>
    <x v="2818"/>
    <n v="-0.47520788420080073"/>
  </r>
  <r>
    <x v="551"/>
    <x v="1"/>
    <x v="364"/>
    <x v="1"/>
    <n v="3267"/>
    <x v="3029"/>
    <x v="2819"/>
    <n v="0.25100516944284901"/>
  </r>
  <r>
    <x v="98"/>
    <x v="11"/>
    <x v="232"/>
    <x v="2"/>
    <n v="116"/>
    <x v="3030"/>
    <x v="2820"/>
    <n v="-0.36956521739130432"/>
  </r>
  <r>
    <x v="99"/>
    <x v="0"/>
    <x v="70"/>
    <x v="3"/>
    <n v="1368"/>
    <x v="3031"/>
    <x v="2821"/>
    <n v="-0.60369364475828347"/>
  </r>
  <r>
    <x v="551"/>
    <x v="1"/>
    <x v="241"/>
    <x v="4"/>
    <n v="504"/>
    <x v="3032"/>
    <x v="2822"/>
    <n v="-0.84978764622606362"/>
  </r>
  <r>
    <x v="48"/>
    <x v="0"/>
    <x v="219"/>
    <x v="0"/>
    <n v="51"/>
    <x v="3033"/>
    <x v="2823"/>
    <n v="-0.47692307692307689"/>
  </r>
  <r>
    <x v="289"/>
    <x v="11"/>
    <x v="334"/>
    <x v="1"/>
    <n v="48"/>
    <x v="3034"/>
    <x v="2824"/>
    <n v="-0.68106312292358806"/>
  </r>
  <r>
    <x v="460"/>
    <x v="6"/>
    <x v="157"/>
    <x v="2"/>
    <n v="54"/>
    <x v="3035"/>
    <x v="2825"/>
    <n v="-0.37026239067055389"/>
  </r>
  <r>
    <x v="663"/>
    <x v="7"/>
    <x v="352"/>
    <x v="3"/>
    <n v="57"/>
    <x v="3036"/>
    <x v="1919"/>
    <n v="-0.60416666666666674"/>
  </r>
  <r>
    <x v="289"/>
    <x v="11"/>
    <x v="165"/>
    <x v="4"/>
    <n v="142"/>
    <x v="3037"/>
    <x v="2826"/>
    <n v="-0.14586466165413536"/>
  </r>
  <r>
    <x v="462"/>
    <x v="7"/>
    <x v="218"/>
    <x v="0"/>
    <n v="225"/>
    <x v="3038"/>
    <x v="2827"/>
    <n v="-0.47901591895803186"/>
  </r>
  <r>
    <x v="157"/>
    <x v="5"/>
    <x v="278"/>
    <x v="1"/>
    <n v="1201"/>
    <x v="3039"/>
    <x v="2828"/>
    <n v="-0.46443701226309919"/>
  </r>
  <r>
    <x v="157"/>
    <x v="5"/>
    <x v="353"/>
    <x v="2"/>
    <n v="1414"/>
    <x v="3040"/>
    <x v="2829"/>
    <n v="-0.37103141506811232"/>
  </r>
  <r>
    <x v="722"/>
    <x v="1"/>
    <x v="137"/>
    <x v="3"/>
    <n v="55"/>
    <x v="3041"/>
    <x v="2830"/>
    <n v="-0.60467205750224617"/>
  </r>
  <r>
    <x v="157"/>
    <x v="5"/>
    <x v="84"/>
    <x v="4"/>
    <n v="1086"/>
    <x v="3042"/>
    <x v="2831"/>
    <n v="-0.47069574753259413"/>
  </r>
  <r>
    <x v="742"/>
    <x v="15"/>
    <x v="301"/>
    <x v="0"/>
    <n v="929"/>
    <x v="3043"/>
    <x v="2832"/>
    <n v="-0.48183783030049498"/>
  </r>
  <r>
    <x v="561"/>
    <x v="19"/>
    <x v="130"/>
    <x v="1"/>
    <n v="41262"/>
    <x v="3044"/>
    <x v="2833"/>
    <n v="0.64419915921181081"/>
  </r>
  <r>
    <x v="138"/>
    <x v="1"/>
    <x v="237"/>
    <x v="2"/>
    <n v="154"/>
    <x v="3045"/>
    <x v="878"/>
    <n v="-0.37334689725330616"/>
  </r>
  <r>
    <x v="560"/>
    <x v="1"/>
    <x v="19"/>
    <x v="3"/>
    <n v="146"/>
    <x v="3046"/>
    <x v="619"/>
    <n v="-0.606070826306914"/>
  </r>
  <r>
    <x v="561"/>
    <x v="19"/>
    <x v="9"/>
    <x v="4"/>
    <n v="26570"/>
    <x v="3047"/>
    <x v="2834"/>
    <n v="-9.0807990076564482E-2"/>
  </r>
  <r>
    <x v="502"/>
    <x v="7"/>
    <x v="10"/>
    <x v="0"/>
    <n v="12004"/>
    <x v="3048"/>
    <x v="2835"/>
    <n v="-0.48407338759502516"/>
  </r>
  <r>
    <x v="575"/>
    <x v="6"/>
    <x v="17"/>
    <x v="1"/>
    <n v="5022"/>
    <x v="3049"/>
    <x v="2836"/>
    <n v="-0.18029910431926222"/>
  </r>
  <r>
    <x v="483"/>
    <x v="1"/>
    <x v="12"/>
    <x v="2"/>
    <n v="433"/>
    <x v="3050"/>
    <x v="2837"/>
    <n v="-0.37416440831074982"/>
  </r>
  <r>
    <x v="22"/>
    <x v="7"/>
    <x v="301"/>
    <x v="3"/>
    <n v="13086"/>
    <x v="3051"/>
    <x v="2838"/>
    <n v="-0.60739840691238012"/>
  </r>
  <r>
    <x v="575"/>
    <x v="6"/>
    <x v="303"/>
    <x v="4"/>
    <n v="1963"/>
    <x v="3052"/>
    <x v="2839"/>
    <n v="-0.67462964881384024"/>
  </r>
  <r>
    <x v="324"/>
    <x v="1"/>
    <x v="26"/>
    <x v="0"/>
    <n v="862"/>
    <x v="3053"/>
    <x v="2840"/>
    <n v="-0.49211960524377674"/>
  </r>
  <r>
    <x v="502"/>
    <x v="7"/>
    <x v="208"/>
    <x v="1"/>
    <n v="24422"/>
    <x v="3054"/>
    <x v="2841"/>
    <n v="0.13880696191464836"/>
  </r>
  <r>
    <x v="323"/>
    <x v="23"/>
    <x v="41"/>
    <x v="2"/>
    <n v="183"/>
    <x v="3055"/>
    <x v="2842"/>
    <n v="-0.37462622810764634"/>
  </r>
  <r>
    <x v="690"/>
    <x v="0"/>
    <x v="156"/>
    <x v="3"/>
    <n v="39"/>
    <x v="3056"/>
    <x v="2843"/>
    <n v="-0.6080402010050252"/>
  </r>
  <r>
    <x v="502"/>
    <x v="7"/>
    <x v="216"/>
    <x v="4"/>
    <n v="22883"/>
    <x v="3057"/>
    <x v="2844"/>
    <n v="-4.1865772022840586E-2"/>
  </r>
  <r>
    <x v="74"/>
    <x v="0"/>
    <x v="176"/>
    <x v="0"/>
    <n v="66"/>
    <x v="3058"/>
    <x v="680"/>
    <n v="-0.49473684210526314"/>
  </r>
  <r>
    <x v="262"/>
    <x v="1"/>
    <x v="166"/>
    <x v="1"/>
    <n v="7747"/>
    <x v="3059"/>
    <x v="2845"/>
    <n v="0.78992057761732859"/>
  </r>
  <r>
    <x v="702"/>
    <x v="25"/>
    <x v="229"/>
    <x v="2"/>
    <n v="625"/>
    <x v="3060"/>
    <x v="2846"/>
    <n v="-0.37749003984063745"/>
  </r>
  <r>
    <x v="732"/>
    <x v="14"/>
    <x v="145"/>
    <x v="3"/>
    <n v="166"/>
    <x v="3061"/>
    <x v="2847"/>
    <n v="-0.61032863849765251"/>
  </r>
  <r>
    <x v="262"/>
    <x v="1"/>
    <x v="246"/>
    <x v="4"/>
    <n v="5404"/>
    <x v="3062"/>
    <x v="2848"/>
    <n v="-0.17741076185402238"/>
  </r>
  <r>
    <x v="458"/>
    <x v="6"/>
    <x v="156"/>
    <x v="0"/>
    <n v="100"/>
    <x v="3063"/>
    <x v="690"/>
    <n v="-0.49780288763339609"/>
  </r>
  <r>
    <x v="524"/>
    <x v="0"/>
    <x v="327"/>
    <x v="1"/>
    <n v="263"/>
    <x v="3064"/>
    <x v="2849"/>
    <n v="-0.57166123778501632"/>
  </r>
  <r>
    <x v="144"/>
    <x v="0"/>
    <x v="51"/>
    <x v="2"/>
    <n v="526"/>
    <x v="3065"/>
    <x v="2850"/>
    <n v="-0.38008249852681197"/>
  </r>
  <r>
    <x v="185"/>
    <x v="1"/>
    <x v="226"/>
    <x v="3"/>
    <n v="1599"/>
    <x v="3066"/>
    <x v="2851"/>
    <n v="-0.6119756119756119"/>
  </r>
  <r>
    <x v="524"/>
    <x v="0"/>
    <x v="306"/>
    <x v="4"/>
    <n v="171"/>
    <x v="3067"/>
    <x v="2852"/>
    <n v="-0.74026960318967161"/>
  </r>
  <r>
    <x v="710"/>
    <x v="10"/>
    <x v="364"/>
    <x v="0"/>
    <n v="124"/>
    <x v="3068"/>
    <x v="2853"/>
    <n v="-0.49949545913218973"/>
  </r>
  <r>
    <x v="742"/>
    <x v="15"/>
    <x v="90"/>
    <x v="1"/>
    <n v="943"/>
    <x v="3069"/>
    <x v="2854"/>
    <n v="-0.4634423897581792"/>
  </r>
  <r>
    <x v="727"/>
    <x v="16"/>
    <x v="306"/>
    <x v="2"/>
    <n v="368"/>
    <x v="3070"/>
    <x v="827"/>
    <n v="-0.38177236455270891"/>
  </r>
  <r>
    <x v="128"/>
    <x v="18"/>
    <x v="43"/>
    <x v="3"/>
    <n v="343"/>
    <x v="3071"/>
    <x v="2855"/>
    <n v="-0.61390178697059239"/>
  </r>
  <r>
    <x v="742"/>
    <x v="15"/>
    <x v="127"/>
    <x v="4"/>
    <n v="841"/>
    <x v="3072"/>
    <x v="2856"/>
    <n v="-0.44470122152525582"/>
  </r>
  <r>
    <x v="149"/>
    <x v="1"/>
    <x v="273"/>
    <x v="0"/>
    <n v="1781"/>
    <x v="3073"/>
    <x v="2857"/>
    <n v="-0.50038572129882875"/>
  </r>
  <r>
    <x v="184"/>
    <x v="5"/>
    <x v="145"/>
    <x v="1"/>
    <n v="1752"/>
    <x v="3074"/>
    <x v="2858"/>
    <n v="-0.11671288127048152"/>
  </r>
  <r>
    <x v="371"/>
    <x v="21"/>
    <x v="212"/>
    <x v="2"/>
    <n v="625"/>
    <x v="3075"/>
    <x v="2859"/>
    <n v="-0.38286842754875339"/>
  </r>
  <r>
    <x v="553"/>
    <x v="1"/>
    <x v="237"/>
    <x v="3"/>
    <n v="179"/>
    <x v="3076"/>
    <x v="2860"/>
    <n v="-0.61432803662806357"/>
  </r>
  <r>
    <x v="184"/>
    <x v="5"/>
    <x v="319"/>
    <x v="4"/>
    <n v="1276"/>
    <x v="3077"/>
    <x v="2861"/>
    <n v="-0.45002963202413659"/>
  </r>
  <r>
    <x v="303"/>
    <x v="7"/>
    <x v="210"/>
    <x v="0"/>
    <n v="302"/>
    <x v="3078"/>
    <x v="2862"/>
    <n v="-0.50123864574731625"/>
  </r>
  <r>
    <x v="401"/>
    <x v="0"/>
    <x v="57"/>
    <x v="1"/>
    <n v="2867"/>
    <x v="3079"/>
    <x v="2863"/>
    <n v="0.66456201465998976"/>
  </r>
  <r>
    <x v="718"/>
    <x v="0"/>
    <x v="1"/>
    <x v="2"/>
    <n v="260"/>
    <x v="3080"/>
    <x v="2864"/>
    <n v="-0.38461538461538458"/>
  </r>
  <r>
    <x v="395"/>
    <x v="1"/>
    <x v="252"/>
    <x v="3"/>
    <n v="9663"/>
    <x v="3081"/>
    <x v="2865"/>
    <n v="-0.61557511561987022"/>
  </r>
  <r>
    <x v="401"/>
    <x v="0"/>
    <x v="171"/>
    <x v="4"/>
    <n v="2785"/>
    <x v="3082"/>
    <x v="2866"/>
    <n v="0.34981218950684601"/>
  </r>
  <r>
    <x v="526"/>
    <x v="1"/>
    <x v="360"/>
    <x v="0"/>
    <n v="1144"/>
    <x v="3083"/>
    <x v="2867"/>
    <n v="-0.50663072776280327"/>
  </r>
  <r>
    <x v="467"/>
    <x v="18"/>
    <x v="113"/>
    <x v="1"/>
    <n v="504"/>
    <x v="3084"/>
    <x v="2868"/>
    <n v="0.39515570934256061"/>
  </r>
  <r>
    <x v="480"/>
    <x v="1"/>
    <x v="22"/>
    <x v="2"/>
    <n v="360"/>
    <x v="3085"/>
    <x v="2869"/>
    <n v="-0.38500960922485583"/>
  </r>
  <r>
    <x v="63"/>
    <x v="18"/>
    <x v="151"/>
    <x v="3"/>
    <n v="1271"/>
    <x v="3086"/>
    <x v="2870"/>
    <n v="-0.61637426900584802"/>
  </r>
  <r>
    <x v="467"/>
    <x v="18"/>
    <x v="87"/>
    <x v="4"/>
    <n v="908"/>
    <x v="3087"/>
    <x v="2871"/>
    <n v="1.4741144414168939"/>
  </r>
  <r>
    <x v="560"/>
    <x v="1"/>
    <x v="4"/>
    <x v="0"/>
    <n v="196"/>
    <x v="3088"/>
    <x v="2872"/>
    <n v="-0.50738297203895688"/>
  </r>
  <r>
    <x v="510"/>
    <x v="18"/>
    <x v="165"/>
    <x v="1"/>
    <n v="2120"/>
    <x v="3089"/>
    <x v="2873"/>
    <n v="0.27422990232907596"/>
  </r>
  <r>
    <x v="154"/>
    <x v="18"/>
    <x v="119"/>
    <x v="2"/>
    <n v="40"/>
    <x v="3090"/>
    <x v="2874"/>
    <n v="-0.3869731800766284"/>
  </r>
  <r>
    <x v="654"/>
    <x v="20"/>
    <x v="79"/>
    <x v="3"/>
    <n v="163"/>
    <x v="3091"/>
    <x v="2109"/>
    <n v="-0.61860193038900269"/>
  </r>
  <r>
    <x v="510"/>
    <x v="18"/>
    <x v="24"/>
    <x v="4"/>
    <n v="3043"/>
    <x v="3092"/>
    <x v="2875"/>
    <n v="0.51345974510413428"/>
  </r>
  <r>
    <x v="601"/>
    <x v="10"/>
    <x v="71"/>
    <x v="0"/>
    <n v="382"/>
    <x v="3093"/>
    <x v="2876"/>
    <n v="-0.51197700415202818"/>
  </r>
  <r>
    <x v="71"/>
    <x v="7"/>
    <x v="296"/>
    <x v="1"/>
    <n v="983"/>
    <x v="3094"/>
    <x v="2877"/>
    <n v="-0.30085348506401133"/>
  </r>
  <r>
    <x v="605"/>
    <x v="0"/>
    <x v="355"/>
    <x v="2"/>
    <n v="104"/>
    <x v="3095"/>
    <x v="2878"/>
    <n v="-0.39402767662053895"/>
  </r>
  <r>
    <x v="317"/>
    <x v="21"/>
    <x v="157"/>
    <x v="3"/>
    <n v="52"/>
    <x v="3096"/>
    <x v="2879"/>
    <n v="-0.62216167120799271"/>
  </r>
  <r>
    <x v="71"/>
    <x v="7"/>
    <x v="239"/>
    <x v="4"/>
    <n v="2751"/>
    <x v="3097"/>
    <x v="2880"/>
    <n v="0.20743951281066542"/>
  </r>
  <r>
    <x v="581"/>
    <x v="0"/>
    <x v="125"/>
    <x v="0"/>
    <n v="2099"/>
    <x v="3098"/>
    <x v="2881"/>
    <n v="-0.51266796296833728"/>
  </r>
  <r>
    <x v="272"/>
    <x v="0"/>
    <x v="242"/>
    <x v="1"/>
    <n v="119"/>
    <x v="3099"/>
    <x v="2882"/>
    <n v="-0.77349512253152508"/>
  </r>
  <r>
    <x v="494"/>
    <x v="7"/>
    <x v="298"/>
    <x v="2"/>
    <n v="1245"/>
    <x v="3100"/>
    <x v="2883"/>
    <n v="-0.40594059405940597"/>
  </r>
  <r>
    <x v="743"/>
    <x v="7"/>
    <x v="144"/>
    <x v="3"/>
    <n v="276"/>
    <x v="3101"/>
    <x v="2884"/>
    <n v="-0.62346521145975442"/>
  </r>
  <r>
    <x v="272"/>
    <x v="0"/>
    <x v="169"/>
    <x v="4"/>
    <n v="114"/>
    <x v="3102"/>
    <x v="2885"/>
    <n v="-0.67264895908111988"/>
  </r>
  <r>
    <x v="582"/>
    <x v="6"/>
    <x v="86"/>
    <x v="0"/>
    <n v="1087"/>
    <x v="3103"/>
    <x v="2886"/>
    <n v="-0.51465089021599597"/>
  </r>
  <r>
    <x v="530"/>
    <x v="0"/>
    <x v="174"/>
    <x v="1"/>
    <n v="1021"/>
    <x v="3104"/>
    <x v="2887"/>
    <n v="-0.23218650122203421"/>
  </r>
  <r>
    <x v="133"/>
    <x v="0"/>
    <x v="133"/>
    <x v="2"/>
    <n v="1077"/>
    <x v="3105"/>
    <x v="2888"/>
    <n v="-0.4154681139755767"/>
  </r>
  <r>
    <x v="155"/>
    <x v="1"/>
    <x v="77"/>
    <x v="3"/>
    <n v="172"/>
    <x v="3106"/>
    <x v="2889"/>
    <n v="-0.62445414847161573"/>
  </r>
  <r>
    <x v="530"/>
    <x v="0"/>
    <x v="8"/>
    <x v="4"/>
    <n v="828"/>
    <x v="3107"/>
    <x v="2890"/>
    <n v="-0.24062822423478158"/>
  </r>
  <r>
    <x v="2"/>
    <x v="1"/>
    <x v="193"/>
    <x v="0"/>
    <n v="129"/>
    <x v="3108"/>
    <x v="2891"/>
    <n v="-0.51730589335827881"/>
  </r>
  <r>
    <x v="363"/>
    <x v="12"/>
    <x v="6"/>
    <x v="1"/>
    <n v="1038"/>
    <x v="3109"/>
    <x v="2892"/>
    <n v="1.5340250228867869"/>
  </r>
  <r>
    <x v="263"/>
    <x v="1"/>
    <x v="249"/>
    <x v="2"/>
    <n v="8709"/>
    <x v="3110"/>
    <x v="2893"/>
    <n v="-0.41609607696884487"/>
  </r>
  <r>
    <x v="123"/>
    <x v="25"/>
    <x v="350"/>
    <x v="3"/>
    <n v="119"/>
    <x v="3111"/>
    <x v="99"/>
    <n v="-0.62841530054644812"/>
  </r>
  <r>
    <x v="363"/>
    <x v="12"/>
    <x v="342"/>
    <x v="4"/>
    <n v="350"/>
    <x v="3112"/>
    <x v="2646"/>
    <n v="-0.29542023150478103"/>
  </r>
  <r>
    <x v="393"/>
    <x v="0"/>
    <x v="235"/>
    <x v="0"/>
    <n v="193"/>
    <x v="3113"/>
    <x v="2894"/>
    <n v="-0.52049689440993796"/>
  </r>
  <r>
    <x v="255"/>
    <x v="0"/>
    <x v="59"/>
    <x v="1"/>
    <n v="150"/>
    <x v="3114"/>
    <x v="2895"/>
    <n v="-0.84971822166562305"/>
  </r>
  <r>
    <x v="487"/>
    <x v="11"/>
    <x v="7"/>
    <x v="2"/>
    <n v="97"/>
    <x v="3115"/>
    <x v="1843"/>
    <n v="-0.41741741741741745"/>
  </r>
  <r>
    <x v="399"/>
    <x v="1"/>
    <x v="187"/>
    <x v="3"/>
    <n v="374"/>
    <x v="3116"/>
    <x v="2896"/>
    <n v="-0.63066288112578694"/>
  </r>
  <r>
    <x v="255"/>
    <x v="0"/>
    <x v="283"/>
    <x v="4"/>
    <n v="340"/>
    <x v="3117"/>
    <x v="2897"/>
    <n v="-0.61131751929122613"/>
  </r>
  <r>
    <x v="170"/>
    <x v="1"/>
    <x v="272"/>
    <x v="0"/>
    <n v="4272"/>
    <x v="3118"/>
    <x v="2898"/>
    <n v="-0.52226788559926196"/>
  </r>
  <r>
    <x v="168"/>
    <x v="13"/>
    <x v="248"/>
    <x v="1"/>
    <n v="7166"/>
    <x v="3119"/>
    <x v="2899"/>
    <n v="0.57170664838930785"/>
  </r>
  <r>
    <x v="277"/>
    <x v="18"/>
    <x v="191"/>
    <x v="2"/>
    <n v="109"/>
    <x v="3120"/>
    <x v="2900"/>
    <n v="-0.41866666666666663"/>
  </r>
  <r>
    <x v="244"/>
    <x v="0"/>
    <x v="133"/>
    <x v="3"/>
    <n v="938"/>
    <x v="3121"/>
    <x v="2901"/>
    <n v="-0.63829171888556835"/>
  </r>
  <r>
    <x v="168"/>
    <x v="13"/>
    <x v="76"/>
    <x v="4"/>
    <n v="3721"/>
    <x v="3122"/>
    <x v="2902"/>
    <n v="-0.29290481959191428"/>
  </r>
  <r>
    <x v="47"/>
    <x v="0"/>
    <x v="331"/>
    <x v="0"/>
    <n v="223"/>
    <x v="3123"/>
    <x v="2903"/>
    <n v="-0.5261620185922975"/>
  </r>
  <r>
    <x v="730"/>
    <x v="0"/>
    <x v="55"/>
    <x v="1"/>
    <n v="413"/>
    <x v="3124"/>
    <x v="2904"/>
    <n v="-0.63965536045370275"/>
  </r>
  <r>
    <x v="708"/>
    <x v="0"/>
    <x v="338"/>
    <x v="2"/>
    <n v="287"/>
    <x v="3125"/>
    <x v="2905"/>
    <n v="-0.42441714715467538"/>
  </r>
  <r>
    <x v="388"/>
    <x v="7"/>
    <x v="300"/>
    <x v="3"/>
    <n v="94"/>
    <x v="3126"/>
    <x v="2906"/>
    <n v="-0.64019138755980864"/>
  </r>
  <r>
    <x v="730"/>
    <x v="0"/>
    <x v="184"/>
    <x v="4"/>
    <n v="784"/>
    <x v="3127"/>
    <x v="2907"/>
    <n v="-0.25836585077450636"/>
  </r>
  <r>
    <x v="494"/>
    <x v="7"/>
    <x v="109"/>
    <x v="0"/>
    <n v="1218"/>
    <x v="3128"/>
    <x v="2908"/>
    <n v="-0.52735739231664724"/>
  </r>
  <r>
    <x v="739"/>
    <x v="23"/>
    <x v="119"/>
    <x v="1"/>
    <n v="458"/>
    <x v="3129"/>
    <x v="2909"/>
    <n v="-0.65512048192771077"/>
  </r>
  <r>
    <x v="455"/>
    <x v="1"/>
    <x v="108"/>
    <x v="2"/>
    <n v="1113"/>
    <x v="3130"/>
    <x v="2910"/>
    <n v="-0.4314176245210728"/>
  </r>
  <r>
    <x v="354"/>
    <x v="6"/>
    <x v="96"/>
    <x v="3"/>
    <n v="206"/>
    <x v="3131"/>
    <x v="2911"/>
    <n v="-0.64134929270946683"/>
  </r>
  <r>
    <x v="739"/>
    <x v="23"/>
    <x v="126"/>
    <x v="4"/>
    <n v="193"/>
    <x v="3132"/>
    <x v="2912"/>
    <n v="-0.84280187334555079"/>
  </r>
  <r>
    <x v="101"/>
    <x v="0"/>
    <x v="296"/>
    <x v="0"/>
    <n v="130"/>
    <x v="3133"/>
    <x v="988"/>
    <n v="-0.52898550724637683"/>
  </r>
  <r>
    <x v="481"/>
    <x v="23"/>
    <x v="283"/>
    <x v="1"/>
    <n v="6674"/>
    <x v="3134"/>
    <x v="2913"/>
    <n v="0.12646103211105952"/>
  </r>
  <r>
    <x v="523"/>
    <x v="10"/>
    <x v="65"/>
    <x v="2"/>
    <n v="641"/>
    <x v="3135"/>
    <x v="2914"/>
    <n v="-0.43393310519924932"/>
  </r>
  <r>
    <x v="321"/>
    <x v="28"/>
    <x v="126"/>
    <x v="3"/>
    <n v="3791"/>
    <x v="3136"/>
    <x v="2915"/>
    <n v="-0.64525750646251412"/>
  </r>
  <r>
    <x v="481"/>
    <x v="23"/>
    <x v="99"/>
    <x v="4"/>
    <n v="8170"/>
    <x v="3137"/>
    <x v="2916"/>
    <n v="0.12371913898631459"/>
  </r>
  <r>
    <x v="309"/>
    <x v="7"/>
    <x v="248"/>
    <x v="0"/>
    <n v="189"/>
    <x v="3138"/>
    <x v="215"/>
    <n v="-0.53014294592914846"/>
  </r>
  <r>
    <x v="489"/>
    <x v="7"/>
    <x v="66"/>
    <x v="1"/>
    <n v="572"/>
    <x v="3139"/>
    <x v="2917"/>
    <n v="0.56981132075471708"/>
  </r>
  <r>
    <x v="568"/>
    <x v="7"/>
    <x v="163"/>
    <x v="2"/>
    <n v="480"/>
    <x v="3140"/>
    <x v="2918"/>
    <n v="-0.43661971830985913"/>
  </r>
  <r>
    <x v="405"/>
    <x v="18"/>
    <x v="52"/>
    <x v="3"/>
    <n v="78"/>
    <x v="3141"/>
    <x v="2741"/>
    <n v="-0.6462585034013606"/>
  </r>
  <r>
    <x v="489"/>
    <x v="7"/>
    <x v="86"/>
    <x v="4"/>
    <n v="325"/>
    <x v="3142"/>
    <x v="2919"/>
    <n v="-0.33774834437086088"/>
  </r>
  <r>
    <x v="506"/>
    <x v="12"/>
    <x v="290"/>
    <x v="0"/>
    <n v="1240"/>
    <x v="3143"/>
    <x v="2920"/>
    <n v="-0.5306363851431275"/>
  </r>
  <r>
    <x v="43"/>
    <x v="0"/>
    <x v="312"/>
    <x v="1"/>
    <n v="40"/>
    <x v="3144"/>
    <x v="2921"/>
    <n v="-0.82655826558265577"/>
  </r>
  <r>
    <x v="413"/>
    <x v="5"/>
    <x v="40"/>
    <x v="2"/>
    <n v="1718"/>
    <x v="3145"/>
    <x v="2922"/>
    <n v="-0.4369520688242523"/>
  </r>
  <r>
    <x v="630"/>
    <x v="6"/>
    <x v="98"/>
    <x v="3"/>
    <n v="235"/>
    <x v="3146"/>
    <x v="2923"/>
    <n v="-0.64708090857893752"/>
  </r>
  <r>
    <x v="43"/>
    <x v="0"/>
    <x v="48"/>
    <x v="4"/>
    <n v="1027"/>
    <x v="3147"/>
    <x v="919"/>
    <n v="1.0201622817801819"/>
  </r>
  <r>
    <x v="662"/>
    <x v="6"/>
    <x v="124"/>
    <x v="0"/>
    <n v="269"/>
    <x v="3148"/>
    <x v="2924"/>
    <n v="-0.53298611111111116"/>
  </r>
  <r>
    <x v="744"/>
    <x v="1"/>
    <x v="92"/>
    <x v="1"/>
    <n v="1698"/>
    <x v="3149"/>
    <x v="2925"/>
    <n v="-7.8488569296519928E-2"/>
  </r>
  <r>
    <x v="224"/>
    <x v="0"/>
    <x v="323"/>
    <x v="2"/>
    <n v="530"/>
    <x v="3150"/>
    <x v="2926"/>
    <n v="-0.45918367346938771"/>
  </r>
  <r>
    <x v="92"/>
    <x v="9"/>
    <x v="265"/>
    <x v="3"/>
    <n v="318"/>
    <x v="3151"/>
    <x v="2927"/>
    <n v="-0.64886128364389228"/>
  </r>
  <r>
    <x v="744"/>
    <x v="1"/>
    <x v="89"/>
    <x v="4"/>
    <n v="420"/>
    <x v="3152"/>
    <x v="2928"/>
    <n v="-0.75370180325465475"/>
  </r>
  <r>
    <x v="651"/>
    <x v="6"/>
    <x v="22"/>
    <x v="0"/>
    <n v="151"/>
    <x v="3153"/>
    <x v="332"/>
    <n v="-0.53627639155470241"/>
  </r>
  <r>
    <x v="89"/>
    <x v="0"/>
    <x v="247"/>
    <x v="1"/>
    <n v="4891"/>
    <x v="3154"/>
    <x v="2929"/>
    <n v="1.3432746436699006"/>
  </r>
  <r>
    <x v="660"/>
    <x v="10"/>
    <x v="242"/>
    <x v="2"/>
    <n v="7277"/>
    <x v="3155"/>
    <x v="2930"/>
    <n v="-0.46113759429814416"/>
  </r>
  <r>
    <x v="583"/>
    <x v="0"/>
    <x v="338"/>
    <x v="3"/>
    <n v="139"/>
    <x v="3156"/>
    <x v="215"/>
    <n v="-0.65444375388440024"/>
  </r>
  <r>
    <x v="89"/>
    <x v="0"/>
    <x v="18"/>
    <x v="4"/>
    <n v="844"/>
    <x v="3157"/>
    <x v="2931"/>
    <n v="-0.71878384006663887"/>
  </r>
  <r>
    <x v="638"/>
    <x v="23"/>
    <x v="193"/>
    <x v="0"/>
    <n v="619"/>
    <x v="3158"/>
    <x v="2932"/>
    <n v="-0.53771471247199409"/>
  </r>
  <r>
    <x v="745"/>
    <x v="10"/>
    <x v="155"/>
    <x v="1"/>
    <n v="295"/>
    <x v="3159"/>
    <x v="2933"/>
    <n v="-0.6816833018613434"/>
  </r>
  <r>
    <x v="17"/>
    <x v="1"/>
    <x v="35"/>
    <x v="2"/>
    <n v="6051"/>
    <x v="3160"/>
    <x v="2934"/>
    <n v="-0.46122939598659496"/>
  </r>
  <r>
    <x v="255"/>
    <x v="0"/>
    <x v="359"/>
    <x v="3"/>
    <n v="330"/>
    <x v="3161"/>
    <x v="2935"/>
    <n v="-0.65449548488417753"/>
  </r>
  <r>
    <x v="745"/>
    <x v="10"/>
    <x v="214"/>
    <x v="4"/>
    <n v="300"/>
    <x v="3162"/>
    <x v="2936"/>
    <n v="-0.59805727683805054"/>
  </r>
  <r>
    <x v="88"/>
    <x v="10"/>
    <x v="118"/>
    <x v="0"/>
    <n v="145"/>
    <x v="3163"/>
    <x v="2937"/>
    <n v="-0.54041204437400947"/>
  </r>
  <r>
    <x v="35"/>
    <x v="7"/>
    <x v="134"/>
    <x v="1"/>
    <n v="7843"/>
    <x v="3164"/>
    <x v="1305"/>
    <n v="37.258536585365853"/>
  </r>
  <r>
    <x v="129"/>
    <x v="0"/>
    <x v="72"/>
    <x v="2"/>
    <n v="1109"/>
    <x v="3165"/>
    <x v="2938"/>
    <n v="-0.46214004243710216"/>
  </r>
  <r>
    <x v="31"/>
    <x v="0"/>
    <x v="311"/>
    <x v="3"/>
    <n v="73"/>
    <x v="3166"/>
    <x v="2939"/>
    <n v="-0.65727699530516426"/>
  </r>
  <r>
    <x v="35"/>
    <x v="7"/>
    <x v="77"/>
    <x v="4"/>
    <n v="26628"/>
    <x v="3167"/>
    <x v="572"/>
    <n v="10.225969645868465"/>
  </r>
  <r>
    <x v="621"/>
    <x v="1"/>
    <x v="247"/>
    <x v="0"/>
    <n v="1608"/>
    <x v="3168"/>
    <x v="2940"/>
    <n v="-0.54157015074302417"/>
  </r>
  <r>
    <x v="543"/>
    <x v="3"/>
    <x v="240"/>
    <x v="1"/>
    <n v="386"/>
    <x v="3169"/>
    <x v="2941"/>
    <n v="0.72997198879551828"/>
  </r>
  <r>
    <x v="703"/>
    <x v="0"/>
    <x v="248"/>
    <x v="2"/>
    <n v="182"/>
    <x v="3170"/>
    <x v="2942"/>
    <n v="-0.46764168190127975"/>
  </r>
  <r>
    <x v="745"/>
    <x v="10"/>
    <x v="187"/>
    <x v="3"/>
    <n v="292"/>
    <x v="3171"/>
    <x v="2943"/>
    <n v="-0.65897810218978103"/>
  </r>
  <r>
    <x v="543"/>
    <x v="3"/>
    <x v="102"/>
    <x v="4"/>
    <n v="346"/>
    <x v="3172"/>
    <x v="2944"/>
    <n v="0.44543080939947788"/>
  </r>
  <r>
    <x v="383"/>
    <x v="6"/>
    <x v="27"/>
    <x v="0"/>
    <n v="205"/>
    <x v="3173"/>
    <x v="2945"/>
    <n v="-0.5424107142857143"/>
  </r>
  <r>
    <x v="105"/>
    <x v="0"/>
    <x v="218"/>
    <x v="1"/>
    <n v="267"/>
    <x v="3174"/>
    <x v="2946"/>
    <n v="0.78744769874476983"/>
  </r>
  <r>
    <x v="173"/>
    <x v="23"/>
    <x v="223"/>
    <x v="2"/>
    <n v="66"/>
    <x v="3175"/>
    <x v="2947"/>
    <n v="-0.46987951807228912"/>
  </r>
  <r>
    <x v="744"/>
    <x v="1"/>
    <x v="16"/>
    <x v="3"/>
    <n v="571"/>
    <x v="3176"/>
    <x v="2948"/>
    <n v="-0.65912991567793444"/>
  </r>
  <r>
    <x v="105"/>
    <x v="0"/>
    <x v="34"/>
    <x v="4"/>
    <n v="511"/>
    <x v="3177"/>
    <x v="2949"/>
    <n v="1.4730792498487597"/>
  </r>
  <r>
    <x v="378"/>
    <x v="11"/>
    <x v="306"/>
    <x v="0"/>
    <n v="52"/>
    <x v="3178"/>
    <x v="2007"/>
    <n v="-0.54285714285714293"/>
  </r>
  <r>
    <x v="628"/>
    <x v="0"/>
    <x v="116"/>
    <x v="1"/>
    <n v="211"/>
    <x v="3179"/>
    <x v="2950"/>
    <n v="-0.5487837476610532"/>
  </r>
  <r>
    <x v="317"/>
    <x v="21"/>
    <x v="38"/>
    <x v="2"/>
    <n v="73"/>
    <x v="3180"/>
    <x v="2951"/>
    <n v="-0.47339945897204694"/>
  </r>
  <r>
    <x v="236"/>
    <x v="6"/>
    <x v="48"/>
    <x v="3"/>
    <n v="101"/>
    <x v="3181"/>
    <x v="2952"/>
    <n v="-0.66021867115222876"/>
  </r>
  <r>
    <x v="628"/>
    <x v="0"/>
    <x v="91"/>
    <x v="4"/>
    <n v="138"/>
    <x v="3182"/>
    <x v="2953"/>
    <n v="-0.45562130177514792"/>
  </r>
  <r>
    <x v="218"/>
    <x v="0"/>
    <x v="36"/>
    <x v="0"/>
    <n v="210"/>
    <x v="3183"/>
    <x v="856"/>
    <n v="-0.54335417232943728"/>
  </r>
  <r>
    <x v="726"/>
    <x v="0"/>
    <x v="37"/>
    <x v="1"/>
    <n v="100"/>
    <x v="3184"/>
    <x v="2954"/>
    <n v="-0.56188389923329685"/>
  </r>
  <r>
    <x v="634"/>
    <x v="7"/>
    <x v="245"/>
    <x v="2"/>
    <n v="765"/>
    <x v="3185"/>
    <x v="2955"/>
    <n v="-0.47901591895803186"/>
  </r>
  <r>
    <x v="738"/>
    <x v="5"/>
    <x v="246"/>
    <x v="3"/>
    <n v="183"/>
    <x v="3186"/>
    <x v="2956"/>
    <n v="-0.66228373702422139"/>
  </r>
  <r>
    <x v="726"/>
    <x v="0"/>
    <x v="247"/>
    <x v="4"/>
    <n v="107"/>
    <x v="3187"/>
    <x v="2957"/>
    <n v="-0.52497225305216433"/>
  </r>
  <r>
    <x v="445"/>
    <x v="0"/>
    <x v="114"/>
    <x v="0"/>
    <n v="20"/>
    <x v="3188"/>
    <x v="2958"/>
    <n v="-0.54545454545454541"/>
  </r>
  <r>
    <x v="645"/>
    <x v="1"/>
    <x v="294"/>
    <x v="1"/>
    <n v="242"/>
    <x v="3189"/>
    <x v="2959"/>
    <n v="0.48125478194338189"/>
  </r>
  <r>
    <x v="719"/>
    <x v="7"/>
    <x v="15"/>
    <x v="2"/>
    <n v="1042"/>
    <x v="3190"/>
    <x v="2960"/>
    <n v="-0.4810756972111554"/>
  </r>
  <r>
    <x v="588"/>
    <x v="5"/>
    <x v="150"/>
    <x v="3"/>
    <n v="91"/>
    <x v="3191"/>
    <x v="2961"/>
    <n v="-0.66327474560592048"/>
  </r>
  <r>
    <x v="645"/>
    <x v="1"/>
    <x v="88"/>
    <x v="4"/>
    <n v="231"/>
    <x v="3192"/>
    <x v="2962"/>
    <n v="0.33429602888086651"/>
  </r>
  <r>
    <x v="711"/>
    <x v="0"/>
    <x v="8"/>
    <x v="0"/>
    <n v="7671"/>
    <x v="3193"/>
    <x v="2963"/>
    <n v="-0.54646032414694989"/>
  </r>
  <r>
    <x v="723"/>
    <x v="7"/>
    <x v="309"/>
    <x v="1"/>
    <n v="2056"/>
    <x v="3194"/>
    <x v="2964"/>
    <n v="-0.21854808057772712"/>
  </r>
  <r>
    <x v="738"/>
    <x v="5"/>
    <x v="158"/>
    <x v="2"/>
    <n v="272"/>
    <x v="3195"/>
    <x v="2965"/>
    <n v="-0.48570077995745686"/>
  </r>
  <r>
    <x v="735"/>
    <x v="6"/>
    <x v="111"/>
    <x v="3"/>
    <n v="1014"/>
    <x v="3196"/>
    <x v="2966"/>
    <n v="-0.66846493379107408"/>
  </r>
  <r>
    <x v="723"/>
    <x v="7"/>
    <x v="82"/>
    <x v="4"/>
    <n v="1672"/>
    <x v="3197"/>
    <x v="2967"/>
    <n v="-0.32228808836195977"/>
  </r>
  <r>
    <x v="738"/>
    <x v="5"/>
    <x v="130"/>
    <x v="0"/>
    <n v="231"/>
    <x v="3198"/>
    <x v="2968"/>
    <n v="-0.54893824749816944"/>
  </r>
  <r>
    <x v="313"/>
    <x v="10"/>
    <x v="20"/>
    <x v="1"/>
    <n v="13045"/>
    <x v="3199"/>
    <x v="2969"/>
    <n v="-0.16818109357564159"/>
  </r>
  <r>
    <x v="22"/>
    <x v="7"/>
    <x v="146"/>
    <x v="2"/>
    <n v="16378"/>
    <x v="3200"/>
    <x v="2970"/>
    <n v="-0.48601107815907829"/>
  </r>
  <r>
    <x v="621"/>
    <x v="1"/>
    <x v="19"/>
    <x v="3"/>
    <n v="1119"/>
    <x v="3201"/>
    <x v="2971"/>
    <n v="-0.66998451669984516"/>
  </r>
  <r>
    <x v="313"/>
    <x v="10"/>
    <x v="297"/>
    <x v="4"/>
    <n v="18489"/>
    <x v="3202"/>
    <x v="2972"/>
    <n v="2.6112051502622302E-2"/>
  </r>
  <r>
    <x v="702"/>
    <x v="25"/>
    <x v="338"/>
    <x v="0"/>
    <n v="389"/>
    <x v="3203"/>
    <x v="2973"/>
    <n v="-0.54911619820341928"/>
  </r>
  <r>
    <x v="472"/>
    <x v="6"/>
    <x v="35"/>
    <x v="1"/>
    <n v="520"/>
    <x v="3204"/>
    <x v="2406"/>
    <n v="0.44998257232485184"/>
  </r>
  <r>
    <x v="229"/>
    <x v="0"/>
    <x v="341"/>
    <x v="2"/>
    <n v="36"/>
    <x v="3205"/>
    <x v="2974"/>
    <n v="-0.4866310160427807"/>
  </r>
  <r>
    <x v="685"/>
    <x v="1"/>
    <x v="124"/>
    <x v="3"/>
    <n v="121"/>
    <x v="3206"/>
    <x v="2975"/>
    <n v="-0.6700749829584185"/>
  </r>
  <r>
    <x v="472"/>
    <x v="6"/>
    <x v="22"/>
    <x v="4"/>
    <n v="203"/>
    <x v="3207"/>
    <x v="2976"/>
    <n v="-0.41138093512142082"/>
  </r>
  <r>
    <x v="660"/>
    <x v="10"/>
    <x v="163"/>
    <x v="0"/>
    <n v="3623"/>
    <x v="3208"/>
    <x v="2977"/>
    <n v="-0.54928000497620744"/>
  </r>
  <r>
    <x v="177"/>
    <x v="6"/>
    <x v="253"/>
    <x v="1"/>
    <n v="3414"/>
    <x v="3209"/>
    <x v="2978"/>
    <n v="0.61829709071517458"/>
  </r>
  <r>
    <x v="75"/>
    <x v="10"/>
    <x v="171"/>
    <x v="2"/>
    <n v="303"/>
    <x v="3210"/>
    <x v="2979"/>
    <n v="-0.49043514820264877"/>
  </r>
  <r>
    <x v="13"/>
    <x v="6"/>
    <x v="126"/>
    <x v="3"/>
    <n v="1853"/>
    <x v="3211"/>
    <x v="2980"/>
    <n v="-0.67128633833736173"/>
  </r>
  <r>
    <x v="177"/>
    <x v="6"/>
    <x v="314"/>
    <x v="4"/>
    <n v="2476"/>
    <x v="3212"/>
    <x v="2981"/>
    <n v="5.6032414565228894E-2"/>
  </r>
  <r>
    <x v="607"/>
    <x v="0"/>
    <x v="295"/>
    <x v="0"/>
    <n v="53"/>
    <x v="3213"/>
    <x v="715"/>
    <n v="-0.55132275132275133"/>
  </r>
  <r>
    <x v="695"/>
    <x v="0"/>
    <x v="355"/>
    <x v="1"/>
    <n v="2086"/>
    <x v="3214"/>
    <x v="2982"/>
    <n v="1.5140102440494125"/>
  </r>
  <r>
    <x v="41"/>
    <x v="0"/>
    <x v="317"/>
    <x v="2"/>
    <n v="41"/>
    <x v="3215"/>
    <x v="728"/>
    <n v="-0.49068322981366463"/>
  </r>
  <r>
    <x v="468"/>
    <x v="19"/>
    <x v="269"/>
    <x v="3"/>
    <n v="1074"/>
    <x v="3216"/>
    <x v="2983"/>
    <n v="-0.67251105351425522"/>
  </r>
  <r>
    <x v="695"/>
    <x v="0"/>
    <x v="244"/>
    <x v="4"/>
    <n v="506"/>
    <x v="3217"/>
    <x v="2984"/>
    <n v="-0.41367323290845881"/>
  </r>
  <r>
    <x v="466"/>
    <x v="0"/>
    <x v="17"/>
    <x v="0"/>
    <n v="48"/>
    <x v="3218"/>
    <x v="2985"/>
    <n v="-0.55192532088681445"/>
  </r>
  <r>
    <x v="128"/>
    <x v="18"/>
    <x v="45"/>
    <x v="1"/>
    <n v="2468"/>
    <x v="3219"/>
    <x v="1237"/>
    <n v="8.3308128544423443"/>
  </r>
  <r>
    <x v="726"/>
    <x v="0"/>
    <x v="242"/>
    <x v="2"/>
    <n v="116"/>
    <x v="3220"/>
    <x v="2986"/>
    <n v="-0.49234135667396062"/>
  </r>
  <r>
    <x v="410"/>
    <x v="0"/>
    <x v="282"/>
    <x v="3"/>
    <n v="68"/>
    <x v="3221"/>
    <x v="2221"/>
    <n v="-0.67307692307692313"/>
  </r>
  <r>
    <x v="128"/>
    <x v="18"/>
    <x v="91"/>
    <x v="4"/>
    <n v="207"/>
    <x v="3222"/>
    <x v="2987"/>
    <n v="-0.76819708846584545"/>
  </r>
  <r>
    <x v="598"/>
    <x v="1"/>
    <x v="285"/>
    <x v="0"/>
    <n v="184"/>
    <x v="3223"/>
    <x v="2988"/>
    <n v="-0.5524475524475525"/>
  </r>
  <r>
    <x v="732"/>
    <x v="14"/>
    <x v="141"/>
    <x v="1"/>
    <n v="143"/>
    <x v="3224"/>
    <x v="2989"/>
    <n v="-0.67720090293453716"/>
  </r>
  <r>
    <x v="684"/>
    <x v="7"/>
    <x v="24"/>
    <x v="2"/>
    <n v="256"/>
    <x v="3225"/>
    <x v="2990"/>
    <n v="-0.49382105783489871"/>
  </r>
  <r>
    <x v="42"/>
    <x v="0"/>
    <x v="324"/>
    <x v="3"/>
    <n v="132"/>
    <x v="3226"/>
    <x v="2991"/>
    <n v="-0.67377201112140872"/>
  </r>
  <r>
    <x v="732"/>
    <x v="14"/>
    <x v="198"/>
    <x v="4"/>
    <n v="83"/>
    <x v="3227"/>
    <x v="2992"/>
    <n v="-0.67891682785299801"/>
  </r>
  <r>
    <x v="95"/>
    <x v="21"/>
    <x v="101"/>
    <x v="0"/>
    <n v="43"/>
    <x v="3228"/>
    <x v="2993"/>
    <n v="-0.56289707750952989"/>
  </r>
  <r>
    <x v="634"/>
    <x v="7"/>
    <x v="199"/>
    <x v="1"/>
    <n v="954"/>
    <x v="3229"/>
    <x v="2994"/>
    <n v="-0.30907115697990217"/>
  </r>
  <r>
    <x v="330"/>
    <x v="11"/>
    <x v="23"/>
    <x v="2"/>
    <n v="176"/>
    <x v="3230"/>
    <x v="2565"/>
    <n v="-0.49443447037701971"/>
  </r>
  <r>
    <x v="701"/>
    <x v="1"/>
    <x v="255"/>
    <x v="3"/>
    <n v="1258"/>
    <x v="3231"/>
    <x v="2995"/>
    <n v="-0.67683514225162167"/>
  </r>
  <r>
    <x v="634"/>
    <x v="7"/>
    <x v="171"/>
    <x v="4"/>
    <n v="336"/>
    <x v="3232"/>
    <x v="2996"/>
    <n v="-0.68809468554188902"/>
  </r>
  <r>
    <x v="377"/>
    <x v="5"/>
    <x v="146"/>
    <x v="0"/>
    <n v="127"/>
    <x v="3233"/>
    <x v="2997"/>
    <n v="-0.56857749469214436"/>
  </r>
  <r>
    <x v="562"/>
    <x v="7"/>
    <x v="20"/>
    <x v="1"/>
    <n v="1819"/>
    <x v="3234"/>
    <x v="2998"/>
    <n v="-0.17938307111035923"/>
  </r>
  <r>
    <x v="302"/>
    <x v="0"/>
    <x v="255"/>
    <x v="2"/>
    <n v="2454"/>
    <x v="3235"/>
    <x v="2999"/>
    <n v="-0.49565842881364641"/>
  </r>
  <r>
    <x v="721"/>
    <x v="25"/>
    <x v="306"/>
    <x v="3"/>
    <n v="603"/>
    <x v="3236"/>
    <x v="3000"/>
    <n v="-0.67736757624398081"/>
  </r>
  <r>
    <x v="562"/>
    <x v="7"/>
    <x v="259"/>
    <x v="4"/>
    <n v="2496"/>
    <x v="3237"/>
    <x v="3001"/>
    <n v="8.9837354000654956E-2"/>
  </r>
  <r>
    <x v="596"/>
    <x v="6"/>
    <x v="69"/>
    <x v="0"/>
    <n v="29"/>
    <x v="3238"/>
    <x v="3002"/>
    <n v="-0.57894736842105265"/>
  </r>
  <r>
    <x v="617"/>
    <x v="7"/>
    <x v="221"/>
    <x v="1"/>
    <n v="84298"/>
    <x v="3239"/>
    <x v="3003"/>
    <n v="0.26875044681995885"/>
  </r>
  <r>
    <x v="132"/>
    <x v="11"/>
    <x v="249"/>
    <x v="2"/>
    <n v="15"/>
    <x v="3240"/>
    <x v="1806"/>
    <n v="-0.497907949790795"/>
  </r>
  <r>
    <x v="400"/>
    <x v="3"/>
    <x v="96"/>
    <x v="3"/>
    <n v="247"/>
    <x v="3241"/>
    <x v="3004"/>
    <n v="-0.67791361043194787"/>
  </r>
  <r>
    <x v="617"/>
    <x v="7"/>
    <x v="196"/>
    <x v="4"/>
    <n v="785178"/>
    <x v="3242"/>
    <x v="3005"/>
    <n v="9.2395545173421798"/>
  </r>
  <r>
    <x v="583"/>
    <x v="0"/>
    <x v="73"/>
    <x v="0"/>
    <n v="153"/>
    <x v="3243"/>
    <x v="3006"/>
    <n v="-0.57967032967032961"/>
  </r>
  <r>
    <x v="391"/>
    <x v="0"/>
    <x v="329"/>
    <x v="1"/>
    <n v="480"/>
    <x v="3244"/>
    <x v="3007"/>
    <n v="-0.16865122320848669"/>
  </r>
  <r>
    <x v="291"/>
    <x v="7"/>
    <x v="215"/>
    <x v="2"/>
    <n v="1476"/>
    <x v="3245"/>
    <x v="3008"/>
    <n v="-0.49844964532982206"/>
  </r>
  <r>
    <x v="537"/>
    <x v="1"/>
    <x v="199"/>
    <x v="3"/>
    <n v="380"/>
    <x v="3246"/>
    <x v="1816"/>
    <n v="-0.6783068783068783"/>
  </r>
  <r>
    <x v="391"/>
    <x v="0"/>
    <x v="252"/>
    <x v="4"/>
    <n v="1503"/>
    <x v="3247"/>
    <x v="3009"/>
    <n v="1.5725288831835686"/>
  </r>
  <r>
    <x v="283"/>
    <x v="1"/>
    <x v="317"/>
    <x v="0"/>
    <n v="1709"/>
    <x v="3248"/>
    <x v="3010"/>
    <n v="-0.58598552523998426"/>
  </r>
  <r>
    <x v="230"/>
    <x v="7"/>
    <x v="280"/>
    <x v="1"/>
    <n v="3730"/>
    <x v="3249"/>
    <x v="3011"/>
    <n v="1.1396816291409722"/>
  </r>
  <r>
    <x v="742"/>
    <x v="15"/>
    <x v="335"/>
    <x v="2"/>
    <n v="912"/>
    <x v="3250"/>
    <x v="3012"/>
    <n v="-0.50123051681706321"/>
  </r>
  <r>
    <x v="450"/>
    <x v="12"/>
    <x v="211"/>
    <x v="3"/>
    <n v="63"/>
    <x v="3251"/>
    <x v="1168"/>
    <n v="-0.6785714285714286"/>
  </r>
  <r>
    <x v="230"/>
    <x v="7"/>
    <x v="354"/>
    <x v="4"/>
    <n v="3129"/>
    <x v="3252"/>
    <x v="3013"/>
    <n v="-2.5992217898832659E-2"/>
  </r>
  <r>
    <x v="590"/>
    <x v="6"/>
    <x v="240"/>
    <x v="0"/>
    <n v="963"/>
    <x v="3253"/>
    <x v="3014"/>
    <n v="-0.58665092821118148"/>
  </r>
  <r>
    <x v="640"/>
    <x v="7"/>
    <x v="279"/>
    <x v="1"/>
    <n v="19567"/>
    <x v="3254"/>
    <x v="3015"/>
    <n v="1.1475648237069556"/>
  </r>
  <r>
    <x v="450"/>
    <x v="12"/>
    <x v="132"/>
    <x v="2"/>
    <n v="93"/>
    <x v="3255"/>
    <x v="62"/>
    <n v="-0.50499001996007986"/>
  </r>
  <r>
    <x v="262"/>
    <x v="1"/>
    <x v="192"/>
    <x v="3"/>
    <n v="2181"/>
    <x v="3256"/>
    <x v="3016"/>
    <n v="-0.67985321100917429"/>
  </r>
  <r>
    <x v="640"/>
    <x v="7"/>
    <x v="158"/>
    <x v="4"/>
    <n v="19248"/>
    <x v="3257"/>
    <x v="3017"/>
    <n v="0.56980762761109571"/>
  </r>
  <r>
    <x v="269"/>
    <x v="1"/>
    <x v="182"/>
    <x v="0"/>
    <n v="587"/>
    <x v="3258"/>
    <x v="3018"/>
    <n v="-0.5874912157413914"/>
  </r>
  <r>
    <x v="677"/>
    <x v="0"/>
    <x v="357"/>
    <x v="1"/>
    <n v="1470"/>
    <x v="3259"/>
    <x v="3019"/>
    <n v="5.6141732283464565"/>
  </r>
  <r>
    <x v="666"/>
    <x v="10"/>
    <x v="347"/>
    <x v="2"/>
    <n v="122"/>
    <x v="3260"/>
    <x v="1553"/>
    <n v="-0.50532184490623422"/>
  </r>
  <r>
    <x v="314"/>
    <x v="6"/>
    <x v="160"/>
    <x v="3"/>
    <n v="87"/>
    <x v="3261"/>
    <x v="3020"/>
    <n v="-0.68277119416590704"/>
  </r>
  <r>
    <x v="677"/>
    <x v="0"/>
    <x v="283"/>
    <x v="4"/>
    <n v="82"/>
    <x v="3262"/>
    <x v="3021"/>
    <n v="-0.80597456373853893"/>
  </r>
  <r>
    <x v="312"/>
    <x v="1"/>
    <x v="124"/>
    <x v="0"/>
    <n v="394"/>
    <x v="3263"/>
    <x v="3022"/>
    <n v="-0.58888743967653578"/>
  </r>
  <r>
    <x v="641"/>
    <x v="5"/>
    <x v="241"/>
    <x v="1"/>
    <n v="100"/>
    <x v="3264"/>
    <x v="3023"/>
    <n v="0.36986301369863006"/>
  </r>
  <r>
    <x v="370"/>
    <x v="7"/>
    <x v="191"/>
    <x v="2"/>
    <n v="11"/>
    <x v="3265"/>
    <x v="3024"/>
    <n v="-0.51111111111111107"/>
  </r>
  <r>
    <x v="703"/>
    <x v="0"/>
    <x v="302"/>
    <x v="3"/>
    <n v="106"/>
    <x v="3266"/>
    <x v="3025"/>
    <n v="-0.68405365126676609"/>
  </r>
  <r>
    <x v="641"/>
    <x v="5"/>
    <x v="117"/>
    <x v="4"/>
    <n v="67"/>
    <x v="3267"/>
    <x v="282"/>
    <n v="-0.10517529215358934"/>
  </r>
  <r>
    <x v="356"/>
    <x v="26"/>
    <x v="121"/>
    <x v="0"/>
    <n v="275"/>
    <x v="3268"/>
    <x v="3026"/>
    <n v="-0.5942456658059756"/>
  </r>
  <r>
    <x v="586"/>
    <x v="7"/>
    <x v="260"/>
    <x v="1"/>
    <n v="162661"/>
    <x v="3269"/>
    <x v="3027"/>
    <n v="0.42789361529363701"/>
  </r>
  <r>
    <x v="141"/>
    <x v="26"/>
    <x v="209"/>
    <x v="2"/>
    <n v="101"/>
    <x v="3270"/>
    <x v="3028"/>
    <n v="-0.51500600240096039"/>
  </r>
  <r>
    <x v="491"/>
    <x v="0"/>
    <x v="154"/>
    <x v="3"/>
    <n v="170"/>
    <x v="3271"/>
    <x v="3029"/>
    <n v="-0.68518518518518512"/>
  </r>
  <r>
    <x v="586"/>
    <x v="7"/>
    <x v="37"/>
    <x v="4"/>
    <n v="121131"/>
    <x v="3272"/>
    <x v="3030"/>
    <n v="-9.5487180635977165E-2"/>
  </r>
  <r>
    <x v="125"/>
    <x v="11"/>
    <x v="80"/>
    <x v="0"/>
    <n v="71"/>
    <x v="3273"/>
    <x v="3031"/>
    <n v="-0.59544159544159547"/>
  </r>
  <r>
    <x v="722"/>
    <x v="1"/>
    <x v="256"/>
    <x v="0"/>
    <n v="73"/>
    <x v="3274"/>
    <x v="326"/>
    <n v="-0.59556786703601106"/>
  </r>
  <r>
    <x v="621"/>
    <x v="1"/>
    <x v="295"/>
    <x v="1"/>
    <n v="5991"/>
    <x v="3275"/>
    <x v="3032"/>
    <n v="0.65617333010815848"/>
  </r>
  <r>
    <x v="621"/>
    <x v="1"/>
    <x v="303"/>
    <x v="1"/>
    <n v="2882"/>
    <x v="3276"/>
    <x v="3033"/>
    <n v="-0.30107918030799075"/>
  </r>
  <r>
    <x v="686"/>
    <x v="1"/>
    <x v="359"/>
    <x v="2"/>
    <n v="1404"/>
    <x v="3277"/>
    <x v="3034"/>
    <n v="-0.51806401784948086"/>
  </r>
  <r>
    <x v="147"/>
    <x v="9"/>
    <x v="63"/>
    <x v="2"/>
    <n v="766"/>
    <x v="3278"/>
    <x v="3035"/>
    <n v="-0.51869305686459311"/>
  </r>
  <r>
    <x v="251"/>
    <x v="0"/>
    <x v="322"/>
    <x v="3"/>
    <n v="206"/>
    <x v="3279"/>
    <x v="3036"/>
    <n v="-0.68722717783260578"/>
  </r>
  <r>
    <x v="497"/>
    <x v="0"/>
    <x v="241"/>
    <x v="3"/>
    <n v="117"/>
    <x v="3280"/>
    <x v="3037"/>
    <n v="-0.68893320039880357"/>
  </r>
  <r>
    <x v="621"/>
    <x v="1"/>
    <x v="73"/>
    <x v="4"/>
    <n v="2224"/>
    <x v="3281"/>
    <x v="3038"/>
    <n v="-0.30543410368519675"/>
  </r>
  <r>
    <x v="621"/>
    <x v="1"/>
    <x v="156"/>
    <x v="4"/>
    <n v="3409"/>
    <x v="3282"/>
    <x v="1148"/>
    <n v="8.6490578064619017E-2"/>
  </r>
  <r>
    <x v="434"/>
    <x v="0"/>
    <x v="243"/>
    <x v="0"/>
    <n v="1104"/>
    <x v="3283"/>
    <x v="3039"/>
    <n v="-0.59578947368421054"/>
  </r>
  <r>
    <x v="214"/>
    <x v="1"/>
    <x v="15"/>
    <x v="1"/>
    <n v="25679"/>
    <x v="3284"/>
    <x v="3040"/>
    <n v="0.59323716457266951"/>
  </r>
  <r>
    <x v="427"/>
    <x v="0"/>
    <x v="208"/>
    <x v="2"/>
    <n v="193"/>
    <x v="3285"/>
    <x v="3041"/>
    <n v="-0.52330966347638164"/>
  </r>
  <r>
    <x v="138"/>
    <x v="1"/>
    <x v="349"/>
    <x v="3"/>
    <n v="77"/>
    <x v="3286"/>
    <x v="3042"/>
    <n v="-0.6904522613065327"/>
  </r>
  <r>
    <x v="214"/>
    <x v="1"/>
    <x v="230"/>
    <x v="4"/>
    <n v="22045"/>
    <x v="3287"/>
    <x v="3043"/>
    <n v="-8.568229066759292E-2"/>
  </r>
  <r>
    <x v="315"/>
    <x v="0"/>
    <x v="172"/>
    <x v="0"/>
    <n v="264"/>
    <x v="3288"/>
    <x v="3044"/>
    <n v="-0.59602142310635042"/>
  </r>
  <r>
    <x v="360"/>
    <x v="16"/>
    <x v="219"/>
    <x v="1"/>
    <n v="127"/>
    <x v="3289"/>
    <x v="3045"/>
    <n v="-0.2068696330991413"/>
  </r>
  <r>
    <x v="252"/>
    <x v="1"/>
    <x v="163"/>
    <x v="2"/>
    <n v="206"/>
    <x v="3290"/>
    <x v="3046"/>
    <n v="-0.52575539568345331"/>
  </r>
  <r>
    <x v="303"/>
    <x v="7"/>
    <x v="298"/>
    <x v="3"/>
    <n v="206"/>
    <x v="3291"/>
    <x v="3047"/>
    <n v="-0.69098068629289333"/>
  </r>
  <r>
    <x v="360"/>
    <x v="16"/>
    <x v="343"/>
    <x v="4"/>
    <n v="19"/>
    <x v="3292"/>
    <x v="3048"/>
    <n v="-0.89227498228206947"/>
  </r>
  <r>
    <x v="93"/>
    <x v="0"/>
    <x v="55"/>
    <x v="0"/>
    <n v="42"/>
    <x v="3293"/>
    <x v="3049"/>
    <n v="-0.59615384615384615"/>
  </r>
  <r>
    <x v="228"/>
    <x v="4"/>
    <x v="151"/>
    <x v="1"/>
    <n v="257"/>
    <x v="3294"/>
    <x v="3050"/>
    <n v="0.26678989525569929"/>
  </r>
  <r>
    <x v="740"/>
    <x v="1"/>
    <x v="187"/>
    <x v="2"/>
    <n v="124"/>
    <x v="3295"/>
    <x v="2662"/>
    <n v="-0.52603917821309132"/>
  </r>
  <r>
    <x v="90"/>
    <x v="5"/>
    <x v="188"/>
    <x v="3"/>
    <n v="130"/>
    <x v="3296"/>
    <x v="3021"/>
    <n v="-0.69239869860987868"/>
  </r>
  <r>
    <x v="228"/>
    <x v="4"/>
    <x v="347"/>
    <x v="4"/>
    <n v="2411"/>
    <x v="3297"/>
    <x v="3051"/>
    <n v="9.0931449502878081"/>
  </r>
  <r>
    <x v="741"/>
    <x v="18"/>
    <x v="133"/>
    <x v="0"/>
    <n v="172"/>
    <x v="3298"/>
    <x v="3052"/>
    <n v="-0.59988368711834839"/>
  </r>
  <r>
    <x v="239"/>
    <x v="1"/>
    <x v="263"/>
    <x v="1"/>
    <n v="1365"/>
    <x v="3299"/>
    <x v="3053"/>
    <n v="-0.71409870401885067"/>
  </r>
  <r>
    <x v="562"/>
    <x v="7"/>
    <x v="193"/>
    <x v="2"/>
    <n v="1102"/>
    <x v="3300"/>
    <x v="3054"/>
    <n v="-0.53282814901171105"/>
  </r>
  <r>
    <x v="198"/>
    <x v="11"/>
    <x v="24"/>
    <x v="3"/>
    <n v="2635"/>
    <x v="3301"/>
    <x v="3055"/>
    <n v="-0.69434657154871171"/>
  </r>
  <r>
    <x v="239"/>
    <x v="1"/>
    <x v="117"/>
    <x v="4"/>
    <n v="11073"/>
    <x v="3302"/>
    <x v="3056"/>
    <n v="2.4822123511144305"/>
  </r>
  <r>
    <x v="390"/>
    <x v="23"/>
    <x v="272"/>
    <x v="0"/>
    <n v="126"/>
    <x v="3303"/>
    <x v="116"/>
    <n v="-0.60047562425683709"/>
  </r>
  <r>
    <x v="149"/>
    <x v="1"/>
    <x v="333"/>
    <x v="1"/>
    <n v="14011"/>
    <x v="3304"/>
    <x v="3057"/>
    <n v="2.7963759525825571"/>
  </r>
  <r>
    <x v="739"/>
    <x v="23"/>
    <x v="86"/>
    <x v="2"/>
    <n v="592"/>
    <x v="3305"/>
    <x v="3058"/>
    <n v="-0.53326106238297033"/>
  </r>
  <r>
    <x v="493"/>
    <x v="6"/>
    <x v="182"/>
    <x v="3"/>
    <n v="181"/>
    <x v="3306"/>
    <x v="3059"/>
    <n v="-0.69643605870020964"/>
  </r>
  <r>
    <x v="149"/>
    <x v="1"/>
    <x v="39"/>
    <x v="4"/>
    <n v="2041"/>
    <x v="3307"/>
    <x v="3060"/>
    <n v="-0.58639207639891588"/>
  </r>
  <r>
    <x v="122"/>
    <x v="6"/>
    <x v="284"/>
    <x v="0"/>
    <n v="212"/>
    <x v="3308"/>
    <x v="2768"/>
    <n v="-0.6024378809188935"/>
  </r>
  <r>
    <x v="668"/>
    <x v="7"/>
    <x v="328"/>
    <x v="1"/>
    <n v="4317"/>
    <x v="3309"/>
    <x v="3061"/>
    <n v="-0.20455121265863607"/>
  </r>
  <r>
    <x v="235"/>
    <x v="0"/>
    <x v="30"/>
    <x v="2"/>
    <n v="134"/>
    <x v="3310"/>
    <x v="3062"/>
    <n v="-0.53391304347826085"/>
  </r>
  <r>
    <x v="41"/>
    <x v="0"/>
    <x v="91"/>
    <x v="3"/>
    <n v="23"/>
    <x v="3311"/>
    <x v="3063"/>
    <n v="-0.69885433715220957"/>
  </r>
  <r>
    <x v="668"/>
    <x v="7"/>
    <x v="366"/>
    <x v="4"/>
    <n v="3012"/>
    <x v="3312"/>
    <x v="3064"/>
    <n v="-0.45026464683336376"/>
  </r>
  <r>
    <x v="690"/>
    <x v="0"/>
    <x v="109"/>
    <x v="0"/>
    <n v="38"/>
    <x v="3313"/>
    <x v="1449"/>
    <n v="-0.60621761658031081"/>
  </r>
  <r>
    <x v="16"/>
    <x v="0"/>
    <x v="39"/>
    <x v="1"/>
    <n v="119"/>
    <x v="3314"/>
    <x v="3065"/>
    <n v="-0.49145299145299148"/>
  </r>
  <r>
    <x v="736"/>
    <x v="1"/>
    <x v="365"/>
    <x v="2"/>
    <n v="3332"/>
    <x v="3315"/>
    <x v="3066"/>
    <n v="-0.53552074439352482"/>
  </r>
  <r>
    <x v="665"/>
    <x v="18"/>
    <x v="156"/>
    <x v="3"/>
    <n v="1156"/>
    <x v="3316"/>
    <x v="3067"/>
    <n v="-0.70027548209366386"/>
  </r>
  <r>
    <x v="16"/>
    <x v="0"/>
    <x v="222"/>
    <x v="4"/>
    <n v="77"/>
    <x v="3317"/>
    <x v="152"/>
    <n v="-0.84957264957264955"/>
  </r>
  <r>
    <x v="527"/>
    <x v="0"/>
    <x v="1"/>
    <x v="0"/>
    <n v="112"/>
    <x v="3318"/>
    <x v="3068"/>
    <n v="-0.619209519762006"/>
  </r>
  <r>
    <x v="714"/>
    <x v="1"/>
    <x v="126"/>
    <x v="1"/>
    <n v="480"/>
    <x v="3319"/>
    <x v="3069"/>
    <n v="0.23990958992573463"/>
  </r>
  <r>
    <x v="591"/>
    <x v="1"/>
    <x v="78"/>
    <x v="2"/>
    <n v="72"/>
    <x v="3320"/>
    <x v="3070"/>
    <n v="-0.53809141940657579"/>
  </r>
  <r>
    <x v="269"/>
    <x v="1"/>
    <x v="22"/>
    <x v="3"/>
    <n v="569"/>
    <x v="3321"/>
    <x v="3071"/>
    <n v="-0.70514315325819399"/>
  </r>
  <r>
    <x v="714"/>
    <x v="1"/>
    <x v="156"/>
    <x v="4"/>
    <n v="92"/>
    <x v="3322"/>
    <x v="3072"/>
    <n v="-0.72444777236989899"/>
  </r>
  <r>
    <x v="620"/>
    <x v="0"/>
    <x v="41"/>
    <x v="0"/>
    <n v="48"/>
    <x v="3323"/>
    <x v="2417"/>
    <n v="-0.61942517343904857"/>
  </r>
  <r>
    <x v="426"/>
    <x v="5"/>
    <x v="313"/>
    <x v="1"/>
    <n v="1933"/>
    <x v="3324"/>
    <x v="3073"/>
    <n v="-0.59857747319782995"/>
  </r>
  <r>
    <x v="624"/>
    <x v="18"/>
    <x v="336"/>
    <x v="2"/>
    <n v="161"/>
    <x v="3325"/>
    <x v="3074"/>
    <n v="-0.54886164623467604"/>
  </r>
  <r>
    <x v="170"/>
    <x v="1"/>
    <x v="208"/>
    <x v="3"/>
    <n v="6415"/>
    <x v="3326"/>
    <x v="3075"/>
    <n v="-0.70739828498449187"/>
  </r>
  <r>
    <x v="426"/>
    <x v="5"/>
    <x v="208"/>
    <x v="4"/>
    <n v="2017"/>
    <x v="3327"/>
    <x v="3076"/>
    <n v="-0.42774053977373483"/>
  </r>
  <r>
    <x v="483"/>
    <x v="1"/>
    <x v="163"/>
    <x v="0"/>
    <n v="251"/>
    <x v="3328"/>
    <x v="3077"/>
    <n v="-0.61976898314713125"/>
  </r>
  <r>
    <x v="399"/>
    <x v="1"/>
    <x v="215"/>
    <x v="1"/>
    <n v="2456"/>
    <x v="3329"/>
    <x v="3078"/>
    <n v="2.3707325441756733"/>
  </r>
  <r>
    <x v="674"/>
    <x v="1"/>
    <x v="289"/>
    <x v="2"/>
    <n v="267"/>
    <x v="3330"/>
    <x v="3079"/>
    <n v="-0.55059962129181572"/>
  </r>
  <r>
    <x v="739"/>
    <x v="23"/>
    <x v="309"/>
    <x v="3"/>
    <n v="366"/>
    <x v="3331"/>
    <x v="3080"/>
    <n v="-0.70975416336241071"/>
  </r>
  <r>
    <x v="399"/>
    <x v="1"/>
    <x v="117"/>
    <x v="4"/>
    <n v="335"/>
    <x v="3332"/>
    <x v="3081"/>
    <n v="-0.66683242168075585"/>
  </r>
  <r>
    <x v="602"/>
    <x v="18"/>
    <x v="292"/>
    <x v="0"/>
    <n v="165"/>
    <x v="3333"/>
    <x v="3082"/>
    <n v="-0.62036238136324418"/>
  </r>
  <r>
    <x v="599"/>
    <x v="1"/>
    <x v="283"/>
    <x v="1"/>
    <n v="263"/>
    <x v="3334"/>
    <x v="3083"/>
    <n v="1.5847665847665846"/>
  </r>
  <r>
    <x v="422"/>
    <x v="1"/>
    <x v="156"/>
    <x v="2"/>
    <n v="657"/>
    <x v="3335"/>
    <x v="3084"/>
    <n v="-0.55115286080273274"/>
  </r>
  <r>
    <x v="119"/>
    <x v="1"/>
    <x v="96"/>
    <x v="3"/>
    <n v="515"/>
    <x v="3336"/>
    <x v="3085"/>
    <n v="-0.71038942780823844"/>
  </r>
  <r>
    <x v="599"/>
    <x v="1"/>
    <x v="184"/>
    <x v="4"/>
    <n v="125"/>
    <x v="3337"/>
    <x v="3086"/>
    <n v="-6.7164179104477584E-2"/>
  </r>
  <r>
    <x v="744"/>
    <x v="1"/>
    <x v="351"/>
    <x v="0"/>
    <n v="738"/>
    <x v="3338"/>
    <x v="3087"/>
    <n v="-0.62112558557402298"/>
  </r>
  <r>
    <x v="159"/>
    <x v="0"/>
    <x v="161"/>
    <x v="1"/>
    <n v="355"/>
    <x v="3339"/>
    <x v="3088"/>
    <n v="-0.60078718020804045"/>
  </r>
  <r>
    <x v="711"/>
    <x v="0"/>
    <x v="121"/>
    <x v="2"/>
    <n v="9668"/>
    <x v="3340"/>
    <x v="3089"/>
    <n v="-0.55871260747764673"/>
  </r>
  <r>
    <x v="695"/>
    <x v="0"/>
    <x v="19"/>
    <x v="3"/>
    <n v="299"/>
    <x v="3341"/>
    <x v="3090"/>
    <n v="-0.71394403252810335"/>
  </r>
  <r>
    <x v="159"/>
    <x v="0"/>
    <x v="211"/>
    <x v="4"/>
    <n v="340"/>
    <x v="3342"/>
    <x v="3091"/>
    <n v="-0.70195047118124043"/>
  </r>
  <r>
    <x v="619"/>
    <x v="1"/>
    <x v="51"/>
    <x v="0"/>
    <n v="1158"/>
    <x v="3343"/>
    <x v="3092"/>
    <n v="-0.62201640213799014"/>
  </r>
  <r>
    <x v="44"/>
    <x v="14"/>
    <x v="181"/>
    <x v="1"/>
    <n v="562"/>
    <x v="3344"/>
    <x v="3093"/>
    <n v="0.525101763907734"/>
  </r>
  <r>
    <x v="560"/>
    <x v="1"/>
    <x v="196"/>
    <x v="2"/>
    <n v="167"/>
    <x v="3345"/>
    <x v="3094"/>
    <n v="-0.55907590759075909"/>
  </r>
  <r>
    <x v="121"/>
    <x v="7"/>
    <x v="10"/>
    <x v="3"/>
    <n v="150"/>
    <x v="3346"/>
    <x v="3095"/>
    <n v="-0.71611071682044003"/>
  </r>
  <r>
    <x v="44"/>
    <x v="14"/>
    <x v="19"/>
    <x v="4"/>
    <n v="107"/>
    <x v="3347"/>
    <x v="3096"/>
    <n v="-0.78717056190949775"/>
  </r>
  <r>
    <x v="634"/>
    <x v="7"/>
    <x v="59"/>
    <x v="0"/>
    <n v="595"/>
    <x v="3348"/>
    <x v="3097"/>
    <n v="-0.62701770882306851"/>
  </r>
  <r>
    <x v="647"/>
    <x v="18"/>
    <x v="151"/>
    <x v="1"/>
    <n v="31"/>
    <x v="3349"/>
    <x v="14"/>
    <n v="-0.7741347905282332"/>
  </r>
  <r>
    <x v="732"/>
    <x v="14"/>
    <x v="36"/>
    <x v="2"/>
    <n v="186"/>
    <x v="3350"/>
    <x v="3098"/>
    <n v="-0.56794425087108014"/>
  </r>
  <r>
    <x v="461"/>
    <x v="0"/>
    <x v="49"/>
    <x v="3"/>
    <n v="1488"/>
    <x v="3351"/>
    <x v="3099"/>
    <n v="-0.71749964402676913"/>
  </r>
  <r>
    <x v="647"/>
    <x v="18"/>
    <x v="357"/>
    <x v="4"/>
    <n v="123"/>
    <x v="3352"/>
    <x v="798"/>
    <n v="0.15628672150411282"/>
  </r>
  <r>
    <x v="297"/>
    <x v="20"/>
    <x v="122"/>
    <x v="0"/>
    <n v="696"/>
    <x v="3353"/>
    <x v="3100"/>
    <n v="-0.62986106494715144"/>
  </r>
  <r>
    <x v="186"/>
    <x v="18"/>
    <x v="18"/>
    <x v="1"/>
    <n v="232"/>
    <x v="3354"/>
    <x v="3101"/>
    <n v="-0.5099022973329812"/>
  </r>
  <r>
    <x v="615"/>
    <x v="18"/>
    <x v="356"/>
    <x v="2"/>
    <n v="3028"/>
    <x v="3355"/>
    <x v="3102"/>
    <n v="-0.57096808472955263"/>
  </r>
  <r>
    <x v="729"/>
    <x v="1"/>
    <x v="7"/>
    <x v="3"/>
    <n v="57"/>
    <x v="3356"/>
    <x v="3103"/>
    <n v="-0.7193846153846154"/>
  </r>
  <r>
    <x v="186"/>
    <x v="18"/>
    <x v="316"/>
    <x v="4"/>
    <n v="104"/>
    <x v="3357"/>
    <x v="3104"/>
    <n v="-0.82502628811777079"/>
  </r>
  <r>
    <x v="32"/>
    <x v="13"/>
    <x v="304"/>
    <x v="0"/>
    <n v="192"/>
    <x v="3358"/>
    <x v="3105"/>
    <n v="-0.63218390804597702"/>
  </r>
  <r>
    <x v="511"/>
    <x v="23"/>
    <x v="210"/>
    <x v="1"/>
    <n v="393"/>
    <x v="3359"/>
    <x v="3106"/>
    <n v="-0.22427831236121387"/>
  </r>
  <r>
    <x v="281"/>
    <x v="0"/>
    <x v="316"/>
    <x v="2"/>
    <n v="549"/>
    <x v="3360"/>
    <x v="3107"/>
    <n v="-0.57400581959262853"/>
  </r>
  <r>
    <x v="263"/>
    <x v="1"/>
    <x v="147"/>
    <x v="3"/>
    <n v="3361"/>
    <x v="3361"/>
    <x v="3108"/>
    <n v="-0.7194198059062924"/>
  </r>
  <r>
    <x v="511"/>
    <x v="23"/>
    <x v="113"/>
    <x v="4"/>
    <n v="226"/>
    <x v="3362"/>
    <x v="3109"/>
    <n v="-0.58312197371454921"/>
  </r>
  <r>
    <x v="50"/>
    <x v="3"/>
    <x v="72"/>
    <x v="0"/>
    <n v="250"/>
    <x v="3363"/>
    <x v="3110"/>
    <n v="-0.6326905417814509"/>
  </r>
  <r>
    <x v="121"/>
    <x v="7"/>
    <x v="129"/>
    <x v="1"/>
    <n v="213"/>
    <x v="3364"/>
    <x v="3111"/>
    <n v="-0.372144436256448"/>
  </r>
  <r>
    <x v="119"/>
    <x v="1"/>
    <x v="157"/>
    <x v="2"/>
    <n v="798"/>
    <x v="3365"/>
    <x v="3112"/>
    <n v="-0.57493841134562884"/>
  </r>
  <r>
    <x v="157"/>
    <x v="5"/>
    <x v="247"/>
    <x v="3"/>
    <n v="605"/>
    <x v="3366"/>
    <x v="3113"/>
    <n v="-0.71964782205746058"/>
  </r>
  <r>
    <x v="121"/>
    <x v="7"/>
    <x v="284"/>
    <x v="4"/>
    <n v="238"/>
    <x v="3367"/>
    <x v="3114"/>
    <n v="-0.49855148801685545"/>
  </r>
  <r>
    <x v="341"/>
    <x v="0"/>
    <x v="309"/>
    <x v="0"/>
    <n v="650"/>
    <x v="3368"/>
    <x v="3115"/>
    <n v="-0.63498525902007574"/>
  </r>
  <r>
    <x v="390"/>
    <x v="23"/>
    <x v="315"/>
    <x v="1"/>
    <n v="108"/>
    <x v="3369"/>
    <x v="1607"/>
    <n v="-0.65105008077544424"/>
  </r>
  <r>
    <x v="328"/>
    <x v="15"/>
    <x v="324"/>
    <x v="2"/>
    <n v="456"/>
    <x v="3370"/>
    <x v="3116"/>
    <n v="-0.57556719022687608"/>
  </r>
  <r>
    <x v="581"/>
    <x v="0"/>
    <x v="71"/>
    <x v="3"/>
    <n v="936"/>
    <x v="3371"/>
    <x v="3117"/>
    <n v="-0.7201584572838029"/>
  </r>
  <r>
    <x v="390"/>
    <x v="23"/>
    <x v="348"/>
    <x v="4"/>
    <n v="133"/>
    <x v="3372"/>
    <x v="1539"/>
    <n v="-0.60504825538233109"/>
  </r>
  <r>
    <x v="723"/>
    <x v="7"/>
    <x v="150"/>
    <x v="0"/>
    <n v="992"/>
    <x v="3373"/>
    <x v="3118"/>
    <n v="-0.63611353111100921"/>
  </r>
  <r>
    <x v="686"/>
    <x v="1"/>
    <x v="332"/>
    <x v="1"/>
    <n v="13984"/>
    <x v="3374"/>
    <x v="3119"/>
    <n v="10.521318228630278"/>
  </r>
  <r>
    <x v="285"/>
    <x v="1"/>
    <x v="300"/>
    <x v="2"/>
    <n v="586"/>
    <x v="3375"/>
    <x v="2994"/>
    <n v="-0.57559297483251859"/>
  </r>
  <r>
    <x v="102"/>
    <x v="1"/>
    <x v="108"/>
    <x v="3"/>
    <n v="560"/>
    <x v="3376"/>
    <x v="3120"/>
    <n v="-0.72173913043478266"/>
  </r>
  <r>
    <x v="686"/>
    <x v="1"/>
    <x v="117"/>
    <x v="4"/>
    <n v="658"/>
    <x v="3377"/>
    <x v="3121"/>
    <n v="-0.75859855085756212"/>
  </r>
  <r>
    <x v="245"/>
    <x v="19"/>
    <x v="30"/>
    <x v="0"/>
    <n v="525"/>
    <x v="3378"/>
    <x v="3122"/>
    <n v="-0.63718037318590182"/>
  </r>
  <r>
    <x v="464"/>
    <x v="1"/>
    <x v="343"/>
    <x v="1"/>
    <n v="2194"/>
    <x v="3379"/>
    <x v="3123"/>
    <n v="-0.44311187258074747"/>
  </r>
  <r>
    <x v="350"/>
    <x v="1"/>
    <x v="344"/>
    <x v="2"/>
    <n v="103"/>
    <x v="3380"/>
    <x v="3124"/>
    <n v="-0.57743589743589752"/>
  </r>
  <r>
    <x v="83"/>
    <x v="0"/>
    <x v="208"/>
    <x v="3"/>
    <n v="95"/>
    <x v="3381"/>
    <x v="3125"/>
    <n v="-0.72513562386980102"/>
  </r>
  <r>
    <x v="464"/>
    <x v="1"/>
    <x v="83"/>
    <x v="4"/>
    <n v="2161"/>
    <x v="3382"/>
    <x v="3126"/>
    <n v="-0.5294245740105612"/>
  </r>
  <r>
    <x v="369"/>
    <x v="20"/>
    <x v="297"/>
    <x v="0"/>
    <n v="221"/>
    <x v="3383"/>
    <x v="3127"/>
    <n v="-0.64123376623376616"/>
  </r>
  <r>
    <x v="523"/>
    <x v="10"/>
    <x v="220"/>
    <x v="1"/>
    <n v="991"/>
    <x v="3384"/>
    <x v="3128"/>
    <n v="-5.3486150907354313E-2"/>
  </r>
  <r>
    <x v="288"/>
    <x v="7"/>
    <x v="288"/>
    <x v="2"/>
    <n v="1562"/>
    <x v="3385"/>
    <x v="3129"/>
    <n v="-0.57752383528298057"/>
  </r>
  <r>
    <x v="10"/>
    <x v="1"/>
    <x v="251"/>
    <x v="3"/>
    <n v="105"/>
    <x v="3386"/>
    <x v="1654"/>
    <n v="-0.72602739726027399"/>
  </r>
  <r>
    <x v="523"/>
    <x v="10"/>
    <x v="18"/>
    <x v="4"/>
    <n v="647"/>
    <x v="3387"/>
    <x v="3130"/>
    <n v="-0.45492839090143222"/>
  </r>
  <r>
    <x v="427"/>
    <x v="0"/>
    <x v="185"/>
    <x v="0"/>
    <n v="160"/>
    <x v="3388"/>
    <x v="542"/>
    <n v="-0.64295676429567639"/>
  </r>
  <r>
    <x v="743"/>
    <x v="7"/>
    <x v="284"/>
    <x v="1"/>
    <n v="1684"/>
    <x v="3389"/>
    <x v="678"/>
    <n v="1.7460252751732575"/>
  </r>
  <r>
    <x v="150"/>
    <x v="17"/>
    <x v="214"/>
    <x v="2"/>
    <n v="5884"/>
    <x v="3390"/>
    <x v="3131"/>
    <n v="-0.57886826213375087"/>
  </r>
  <r>
    <x v="590"/>
    <x v="6"/>
    <x v="93"/>
    <x v="3"/>
    <n v="364"/>
    <x v="3391"/>
    <x v="3132"/>
    <n v="-0.72919185343625037"/>
  </r>
  <r>
    <x v="743"/>
    <x v="7"/>
    <x v="157"/>
    <x v="4"/>
    <n v="332"/>
    <x v="3392"/>
    <x v="3133"/>
    <n v="-0.50429264650989181"/>
  </r>
  <r>
    <x v="648"/>
    <x v="7"/>
    <x v="116"/>
    <x v="0"/>
    <n v="2399"/>
    <x v="3393"/>
    <x v="3134"/>
    <n v="-0.64328463625887511"/>
  </r>
  <r>
    <x v="509"/>
    <x v="0"/>
    <x v="112"/>
    <x v="1"/>
    <n v="144"/>
    <x v="3394"/>
    <x v="3135"/>
    <n v="-0.33793103448275863"/>
  </r>
  <r>
    <x v="272"/>
    <x v="0"/>
    <x v="29"/>
    <x v="2"/>
    <n v="167"/>
    <x v="3395"/>
    <x v="667"/>
    <n v="-0.58000628733102799"/>
  </r>
  <r>
    <x v="651"/>
    <x v="6"/>
    <x v="55"/>
    <x v="3"/>
    <n v="171"/>
    <x v="3396"/>
    <x v="3136"/>
    <n v="-0.73060259944860184"/>
  </r>
  <r>
    <x v="509"/>
    <x v="0"/>
    <x v="11"/>
    <x v="4"/>
    <n v="165"/>
    <x v="3397"/>
    <x v="155"/>
    <n v="-0.31677018633540377"/>
  </r>
  <r>
    <x v="697"/>
    <x v="6"/>
    <x v="120"/>
    <x v="0"/>
    <n v="280"/>
    <x v="3398"/>
    <x v="3137"/>
    <n v="-0.64404894327030027"/>
  </r>
  <r>
    <x v="653"/>
    <x v="0"/>
    <x v="52"/>
    <x v="1"/>
    <n v="53"/>
    <x v="3399"/>
    <x v="1040"/>
    <n v="-0.70056497175141241"/>
  </r>
  <r>
    <x v="369"/>
    <x v="20"/>
    <x v="340"/>
    <x v="2"/>
    <n v="317"/>
    <x v="3400"/>
    <x v="3138"/>
    <n v="-0.58131087997358422"/>
  </r>
  <r>
    <x v="390"/>
    <x v="23"/>
    <x v="314"/>
    <x v="3"/>
    <n v="91"/>
    <x v="3401"/>
    <x v="3139"/>
    <n v="-0.73205741626794252"/>
  </r>
  <r>
    <x v="653"/>
    <x v="0"/>
    <x v="247"/>
    <x v="4"/>
    <n v="145"/>
    <x v="3402"/>
    <x v="3140"/>
    <n v="6.4220183486238591E-2"/>
  </r>
  <r>
    <x v="536"/>
    <x v="18"/>
    <x v="316"/>
    <x v="0"/>
    <n v="60"/>
    <x v="3403"/>
    <x v="1370"/>
    <n v="-0.64523281596452331"/>
  </r>
  <r>
    <x v="644"/>
    <x v="6"/>
    <x v="331"/>
    <x v="1"/>
    <n v="109"/>
    <x v="3404"/>
    <x v="1184"/>
    <n v="-0.11830131445904957"/>
  </r>
  <r>
    <x v="743"/>
    <x v="7"/>
    <x v="29"/>
    <x v="2"/>
    <n v="326"/>
    <x v="3405"/>
    <x v="3141"/>
    <n v="-0.58365261813537672"/>
  </r>
  <r>
    <x v="96"/>
    <x v="0"/>
    <x v="182"/>
    <x v="3"/>
    <n v="516"/>
    <x v="3406"/>
    <x v="3142"/>
    <n v="-0.73252122076070758"/>
  </r>
  <r>
    <x v="644"/>
    <x v="6"/>
    <x v="258"/>
    <x v="4"/>
    <n v="72"/>
    <x v="3407"/>
    <x v="2113"/>
    <n v="-0.20441988950276246"/>
  </r>
  <r>
    <x v="107"/>
    <x v="7"/>
    <x v="91"/>
    <x v="0"/>
    <n v="257"/>
    <x v="3408"/>
    <x v="3143"/>
    <n v="-0.65140725669718547"/>
  </r>
  <r>
    <x v="176"/>
    <x v="21"/>
    <x v="30"/>
    <x v="1"/>
    <n v="5919"/>
    <x v="3409"/>
    <x v="3144"/>
    <n v="2.7285039370078739"/>
  </r>
  <r>
    <x v="712"/>
    <x v="1"/>
    <x v="119"/>
    <x v="2"/>
    <n v="131"/>
    <x v="3410"/>
    <x v="3145"/>
    <n v="-0.58445678033306891"/>
  </r>
  <r>
    <x v="664"/>
    <x v="6"/>
    <x v="194"/>
    <x v="3"/>
    <n v="96"/>
    <x v="3411"/>
    <x v="3146"/>
    <n v="-0.73379549393414212"/>
  </r>
  <r>
    <x v="176"/>
    <x v="21"/>
    <x v="18"/>
    <x v="4"/>
    <n v="1439"/>
    <x v="3412"/>
    <x v="3147"/>
    <n v="-0.59486186873130387"/>
  </r>
  <r>
    <x v="447"/>
    <x v="16"/>
    <x v="256"/>
    <x v="0"/>
    <n v="2276"/>
    <x v="3413"/>
    <x v="3148"/>
    <n v="-0.65312809570982244"/>
  </r>
  <r>
    <x v="547"/>
    <x v="6"/>
    <x v="295"/>
    <x v="1"/>
    <n v="589"/>
    <x v="3414"/>
    <x v="3149"/>
    <n v="-0.40058516728151639"/>
  </r>
  <r>
    <x v="744"/>
    <x v="1"/>
    <x v="162"/>
    <x v="2"/>
    <n v="761"/>
    <x v="3415"/>
    <x v="3150"/>
    <n v="-0.58864864864864863"/>
  </r>
  <r>
    <x v="698"/>
    <x v="6"/>
    <x v="333"/>
    <x v="3"/>
    <n v="367"/>
    <x v="3416"/>
    <x v="3151"/>
    <n v="-0.73400978438122855"/>
  </r>
  <r>
    <x v="547"/>
    <x v="6"/>
    <x v="185"/>
    <x v="4"/>
    <n v="1769"/>
    <x v="3417"/>
    <x v="3152"/>
    <n v="0.81134007423524901"/>
  </r>
  <r>
    <x v="546"/>
    <x v="7"/>
    <x v="6"/>
    <x v="0"/>
    <n v="31"/>
    <x v="3418"/>
    <x v="2683"/>
    <n v="-0.65887207702888584"/>
  </r>
  <r>
    <x v="639"/>
    <x v="0"/>
    <x v="361"/>
    <x v="1"/>
    <n v="7075"/>
    <x v="3419"/>
    <x v="3153"/>
    <n v="1.4323162870648902"/>
  </r>
  <r>
    <x v="662"/>
    <x v="6"/>
    <x v="333"/>
    <x v="2"/>
    <n v="227"/>
    <x v="3420"/>
    <x v="3154"/>
    <n v="-0.58951175406871603"/>
  </r>
  <r>
    <x v="521"/>
    <x v="6"/>
    <x v="326"/>
    <x v="3"/>
    <n v="211"/>
    <x v="3421"/>
    <x v="3155"/>
    <n v="-0.73525721455457971"/>
  </r>
  <r>
    <x v="639"/>
    <x v="0"/>
    <x v="279"/>
    <x v="4"/>
    <n v="1792"/>
    <x v="3422"/>
    <x v="3156"/>
    <n v="-0.49161317777226143"/>
  </r>
  <r>
    <x v="487"/>
    <x v="11"/>
    <x v="242"/>
    <x v="0"/>
    <n v="70"/>
    <x v="3423"/>
    <x v="3157"/>
    <n v="-0.66426858513189446"/>
  </r>
  <r>
    <x v="716"/>
    <x v="0"/>
    <x v="238"/>
    <x v="1"/>
    <n v="246"/>
    <x v="3424"/>
    <x v="3158"/>
    <n v="1.8074179743223966"/>
  </r>
  <r>
    <x v="501"/>
    <x v="6"/>
    <x v="100"/>
    <x v="2"/>
    <n v="336"/>
    <x v="3425"/>
    <x v="3159"/>
    <n v="-0.5976047904191617"/>
  </r>
  <r>
    <x v="712"/>
    <x v="1"/>
    <x v="235"/>
    <x v="3"/>
    <n v="76"/>
    <x v="3426"/>
    <x v="1069"/>
    <n v="-0.74005985463873447"/>
  </r>
  <r>
    <x v="716"/>
    <x v="0"/>
    <x v="347"/>
    <x v="4"/>
    <n v="82"/>
    <x v="3427"/>
    <x v="3160"/>
    <n v="-0.11709286675639297"/>
  </r>
  <r>
    <x v="16"/>
    <x v="0"/>
    <x v="192"/>
    <x v="0"/>
    <n v="98"/>
    <x v="3428"/>
    <x v="3161"/>
    <n v="-0.66552901023890787"/>
  </r>
  <r>
    <x v="613"/>
    <x v="7"/>
    <x v="312"/>
    <x v="1"/>
    <n v="250006"/>
    <x v="3429"/>
    <x v="3162"/>
    <n v="0.56513587009685007"/>
  </r>
  <r>
    <x v="301"/>
    <x v="3"/>
    <x v="352"/>
    <x v="2"/>
    <n v="1293"/>
    <x v="3430"/>
    <x v="3163"/>
    <n v="-0.60041719782130021"/>
  </r>
  <r>
    <x v="73"/>
    <x v="0"/>
    <x v="41"/>
    <x v="3"/>
    <n v="85"/>
    <x v="3431"/>
    <x v="3164"/>
    <n v="-0.74006116207951078"/>
  </r>
  <r>
    <x v="613"/>
    <x v="7"/>
    <x v="58"/>
    <x v="4"/>
    <n v="217159"/>
    <x v="3432"/>
    <x v="3165"/>
    <n v="0.17479052172955201"/>
  </r>
  <r>
    <x v="731"/>
    <x v="23"/>
    <x v="83"/>
    <x v="0"/>
    <n v="405"/>
    <x v="3433"/>
    <x v="3166"/>
    <n v="-0.6687793907176447"/>
  </r>
  <r>
    <x v="276"/>
    <x v="10"/>
    <x v="199"/>
    <x v="1"/>
    <n v="4456"/>
    <x v="3434"/>
    <x v="3167"/>
    <n v="1.677124928693674E-2"/>
  </r>
  <r>
    <x v="360"/>
    <x v="16"/>
    <x v="281"/>
    <x v="2"/>
    <n v="65"/>
    <x v="3435"/>
    <x v="3168"/>
    <n v="-0.60606060606060608"/>
  </r>
  <r>
    <x v="98"/>
    <x v="11"/>
    <x v="325"/>
    <x v="3"/>
    <n v="48"/>
    <x v="3436"/>
    <x v="3169"/>
    <n v="-0.74054054054054053"/>
  </r>
  <r>
    <x v="276"/>
    <x v="10"/>
    <x v="24"/>
    <x v="4"/>
    <n v="8189"/>
    <x v="3437"/>
    <x v="3170"/>
    <n v="0.38406608497242933"/>
  </r>
  <r>
    <x v="745"/>
    <x v="10"/>
    <x v="162"/>
    <x v="0"/>
    <n v="297"/>
    <x v="3438"/>
    <x v="3171"/>
    <n v="-0.66986244268445183"/>
  </r>
  <r>
    <x v="305"/>
    <x v="1"/>
    <x v="40"/>
    <x v="1"/>
    <n v="1243"/>
    <x v="3439"/>
    <x v="3172"/>
    <n v="-0.16988062442607899"/>
  </r>
  <r>
    <x v="314"/>
    <x v="6"/>
    <x v="224"/>
    <x v="2"/>
    <n v="107"/>
    <x v="3440"/>
    <x v="3173"/>
    <n v="-0.60715924736117488"/>
  </r>
  <r>
    <x v="187"/>
    <x v="1"/>
    <x v="172"/>
    <x v="3"/>
    <n v="561"/>
    <x v="3441"/>
    <x v="3174"/>
    <n v="-0.75097103540117638"/>
  </r>
  <r>
    <x v="305"/>
    <x v="1"/>
    <x v="86"/>
    <x v="4"/>
    <n v="936"/>
    <x v="3442"/>
    <x v="3175"/>
    <n v="-0.53053291536050162"/>
  </r>
  <r>
    <x v="82"/>
    <x v="0"/>
    <x v="5"/>
    <x v="0"/>
    <n v="105"/>
    <x v="3443"/>
    <x v="3176"/>
    <n v="-0.67071736573892593"/>
  </r>
  <r>
    <x v="265"/>
    <x v="9"/>
    <x v="64"/>
    <x v="1"/>
    <n v="20804"/>
    <x v="3444"/>
    <x v="3177"/>
    <n v="9.3616322239385319E-2"/>
  </r>
  <r>
    <x v="209"/>
    <x v="1"/>
    <x v="211"/>
    <x v="2"/>
    <n v="835"/>
    <x v="3445"/>
    <x v="3178"/>
    <n v="-0.60738215587163513"/>
  </r>
  <r>
    <x v="624"/>
    <x v="18"/>
    <x v="116"/>
    <x v="3"/>
    <n v="63"/>
    <x v="3446"/>
    <x v="2525"/>
    <n v="-0.75366568914956011"/>
  </r>
  <r>
    <x v="265"/>
    <x v="9"/>
    <x v="338"/>
    <x v="4"/>
    <n v="20235"/>
    <x v="3447"/>
    <x v="3179"/>
    <n v="-0.19054333803365919"/>
  </r>
  <r>
    <x v="678"/>
    <x v="0"/>
    <x v="306"/>
    <x v="0"/>
    <n v="493"/>
    <x v="3448"/>
    <x v="3180"/>
    <n v="-0.6732394366197183"/>
  </r>
  <r>
    <x v="728"/>
    <x v="7"/>
    <x v="341"/>
    <x v="1"/>
    <n v="266"/>
    <x v="3449"/>
    <x v="3181"/>
    <n v="-0.39988719684151153"/>
  </r>
  <r>
    <x v="536"/>
    <x v="18"/>
    <x v="294"/>
    <x v="2"/>
    <n v="46"/>
    <x v="3450"/>
    <x v="3182"/>
    <n v="-0.60767590618336886"/>
  </r>
  <r>
    <x v="677"/>
    <x v="0"/>
    <x v="330"/>
    <x v="3"/>
    <n v="101"/>
    <x v="3451"/>
    <x v="3183"/>
    <n v="-0.75844544095665167"/>
  </r>
  <r>
    <x v="728"/>
    <x v="7"/>
    <x v="105"/>
    <x v="4"/>
    <n v="154"/>
    <x v="3452"/>
    <x v="2084"/>
    <n v="-0.52995040061045406"/>
  </r>
  <r>
    <x v="59"/>
    <x v="2"/>
    <x v="122"/>
    <x v="0"/>
    <n v="11"/>
    <x v="3453"/>
    <x v="3184"/>
    <n v="-0.67407407407407405"/>
  </r>
  <r>
    <x v="746"/>
    <x v="0"/>
    <x v="5"/>
    <x v="1"/>
    <n v="220"/>
    <x v="3454"/>
    <x v="3185"/>
    <n v="-0.87410586552217451"/>
  </r>
  <r>
    <x v="116"/>
    <x v="23"/>
    <x v="218"/>
    <x v="2"/>
    <n v="748"/>
    <x v="3455"/>
    <x v="3186"/>
    <n v="-0.6079150832132092"/>
  </r>
  <r>
    <x v="736"/>
    <x v="1"/>
    <x v="319"/>
    <x v="3"/>
    <n v="1802"/>
    <x v="3456"/>
    <x v="3187"/>
    <n v="-0.76119798568778163"/>
  </r>
  <r>
    <x v="746"/>
    <x v="0"/>
    <x v="334"/>
    <x v="4"/>
    <n v="981"/>
    <x v="3457"/>
    <x v="3188"/>
    <n v="0.42820746132848053"/>
  </r>
  <r>
    <x v="448"/>
    <x v="5"/>
    <x v="90"/>
    <x v="0"/>
    <n v="510"/>
    <x v="3458"/>
    <x v="3189"/>
    <n v="-0.67567567567567566"/>
  </r>
  <r>
    <x v="53"/>
    <x v="0"/>
    <x v="334"/>
    <x v="1"/>
    <n v="454"/>
    <x v="3459"/>
    <x v="3190"/>
    <n v="0.72377788324632175"/>
  </r>
  <r>
    <x v="136"/>
    <x v="0"/>
    <x v="70"/>
    <x v="2"/>
    <n v="333"/>
    <x v="3460"/>
    <x v="3191"/>
    <n v="-0.60967032967032964"/>
  </r>
  <r>
    <x v="672"/>
    <x v="7"/>
    <x v="242"/>
    <x v="3"/>
    <n v="974"/>
    <x v="3461"/>
    <x v="3192"/>
    <n v="-0.76872848153864415"/>
  </r>
  <r>
    <x v="53"/>
    <x v="0"/>
    <x v="359"/>
    <x v="4"/>
    <n v="434"/>
    <x v="3462"/>
    <x v="1949"/>
    <n v="0.65490943755958053"/>
  </r>
  <r>
    <x v="714"/>
    <x v="1"/>
    <x v="334"/>
    <x v="0"/>
    <n v="127"/>
    <x v="3463"/>
    <x v="1074"/>
    <n v="-0.67868437697659711"/>
  </r>
  <r>
    <x v="222"/>
    <x v="0"/>
    <x v="227"/>
    <x v="1"/>
    <n v="1116"/>
    <x v="3464"/>
    <x v="3193"/>
    <n v="0.68898978433598179"/>
  </r>
  <r>
    <x v="499"/>
    <x v="0"/>
    <x v="162"/>
    <x v="2"/>
    <n v="211"/>
    <x v="3465"/>
    <x v="2510"/>
    <n v="-0.61981981981981982"/>
  </r>
  <r>
    <x v="23"/>
    <x v="7"/>
    <x v="63"/>
    <x v="3"/>
    <n v="799"/>
    <x v="3466"/>
    <x v="3194"/>
    <n v="-0.77041054559821842"/>
  </r>
  <r>
    <x v="222"/>
    <x v="0"/>
    <x v="78"/>
    <x v="4"/>
    <n v="631"/>
    <x v="3467"/>
    <x v="3195"/>
    <n v="-0.26776907455758636"/>
  </r>
  <r>
    <x v="143"/>
    <x v="7"/>
    <x v="346"/>
    <x v="0"/>
    <n v="699"/>
    <x v="3468"/>
    <x v="3196"/>
    <n v="-0.68042061949937138"/>
  </r>
  <r>
    <x v="747"/>
    <x v="26"/>
    <x v="126"/>
    <x v="1"/>
    <n v="168"/>
    <x v="3469"/>
    <x v="3180"/>
    <n v="-0.88864954432477217"/>
  </r>
  <r>
    <x v="557"/>
    <x v="0"/>
    <x v="357"/>
    <x v="2"/>
    <n v="160"/>
    <x v="3470"/>
    <x v="3197"/>
    <n v="-0.62485345838218054"/>
  </r>
  <r>
    <x v="18"/>
    <x v="7"/>
    <x v="325"/>
    <x v="3"/>
    <n v="223"/>
    <x v="3471"/>
    <x v="3198"/>
    <n v="-0.77520161290322576"/>
  </r>
  <r>
    <x v="747"/>
    <x v="26"/>
    <x v="116"/>
    <x v="4"/>
    <n v="253"/>
    <x v="3472"/>
    <x v="3199"/>
    <n v="-0.83450531479967294"/>
  </r>
  <r>
    <x v="251"/>
    <x v="0"/>
    <x v="279"/>
    <x v="0"/>
    <n v="198"/>
    <x v="3473"/>
    <x v="3200"/>
    <n v="-0.68070953436807091"/>
  </r>
  <r>
    <x v="737"/>
    <x v="1"/>
    <x v="226"/>
    <x v="1"/>
    <n v="1700"/>
    <x v="3474"/>
    <x v="3201"/>
    <n v="-0.58968170161411981"/>
  </r>
  <r>
    <x v="361"/>
    <x v="7"/>
    <x v="291"/>
    <x v="2"/>
    <n v="354"/>
    <x v="3475"/>
    <x v="3202"/>
    <n v="-0.62795585916973207"/>
  </r>
  <r>
    <x v="238"/>
    <x v="18"/>
    <x v="150"/>
    <x v="3"/>
    <n v="85"/>
    <x v="3476"/>
    <x v="2259"/>
    <n v="-0.77719528178243769"/>
  </r>
  <r>
    <x v="737"/>
    <x v="1"/>
    <x v="345"/>
    <x v="4"/>
    <n v="1466"/>
    <x v="3477"/>
    <x v="3203"/>
    <n v="-0.66319175210361569"/>
  </r>
  <r>
    <x v="461"/>
    <x v="0"/>
    <x v="201"/>
    <x v="0"/>
    <n v="1440"/>
    <x v="3478"/>
    <x v="3204"/>
    <n v="-0.6810984387111062"/>
  </r>
  <r>
    <x v="724"/>
    <x v="0"/>
    <x v="66"/>
    <x v="1"/>
    <n v="3741"/>
    <x v="3479"/>
    <x v="3205"/>
    <n v="4.8339638503573035E-2"/>
  </r>
  <r>
    <x v="385"/>
    <x v="0"/>
    <x v="355"/>
    <x v="2"/>
    <n v="244"/>
    <x v="3480"/>
    <x v="1612"/>
    <n v="-0.62797789212883548"/>
  </r>
  <r>
    <x v="385"/>
    <x v="0"/>
    <x v="195"/>
    <x v="3"/>
    <n v="190"/>
    <x v="3481"/>
    <x v="3206"/>
    <n v="-0.77797253870873506"/>
  </r>
  <r>
    <x v="724"/>
    <x v="0"/>
    <x v="253"/>
    <x v="4"/>
    <n v="2788"/>
    <x v="3482"/>
    <x v="3207"/>
    <n v="-0.25181979806111843"/>
  </r>
  <r>
    <x v="85"/>
    <x v="21"/>
    <x v="311"/>
    <x v="0"/>
    <n v="189"/>
    <x v="3483"/>
    <x v="3208"/>
    <n v="-0.68440826549780831"/>
  </r>
  <r>
    <x v="748"/>
    <x v="0"/>
    <x v="72"/>
    <x v="1"/>
    <n v="79"/>
    <x v="3484"/>
    <x v="3209"/>
    <n v="-0.95474400286430361"/>
  </r>
  <r>
    <x v="50"/>
    <x v="3"/>
    <x v="18"/>
    <x v="2"/>
    <n v="322"/>
    <x v="3485"/>
    <x v="3210"/>
    <n v="-0.63367463026166093"/>
  </r>
  <r>
    <x v="11"/>
    <x v="7"/>
    <x v="247"/>
    <x v="3"/>
    <n v="484"/>
    <x v="3486"/>
    <x v="3211"/>
    <n v="-0.77922226023491847"/>
  </r>
  <r>
    <x v="748"/>
    <x v="0"/>
    <x v="72"/>
    <x v="4"/>
    <n v="832"/>
    <x v="3487"/>
    <x v="3212"/>
    <n v="-0.32794830371567041"/>
  </r>
  <r>
    <x v="585"/>
    <x v="0"/>
    <x v="251"/>
    <x v="0"/>
    <n v="98"/>
    <x v="3488"/>
    <x v="3213"/>
    <n v="-0.6847607559308404"/>
  </r>
  <r>
    <x v="152"/>
    <x v="0"/>
    <x v="205"/>
    <x v="1"/>
    <n v="278"/>
    <x v="3489"/>
    <x v="3214"/>
    <n v="-0.65003933910306844"/>
  </r>
  <r>
    <x v="18"/>
    <x v="7"/>
    <x v="22"/>
    <x v="2"/>
    <n v="362"/>
    <x v="3490"/>
    <x v="3215"/>
    <n v="-0.63885771293178695"/>
  </r>
  <r>
    <x v="200"/>
    <x v="0"/>
    <x v="296"/>
    <x v="3"/>
    <n v="40"/>
    <x v="3491"/>
    <x v="3216"/>
    <n v="-0.77976600137646246"/>
  </r>
  <r>
    <x v="152"/>
    <x v="0"/>
    <x v="212"/>
    <x v="4"/>
    <n v="595"/>
    <x v="3492"/>
    <x v="3217"/>
    <n v="-0.18812894422650517"/>
  </r>
  <r>
    <x v="207"/>
    <x v="14"/>
    <x v="233"/>
    <x v="0"/>
    <n v="471"/>
    <x v="3493"/>
    <x v="3218"/>
    <n v="-0.68792446579426869"/>
  </r>
  <r>
    <x v="419"/>
    <x v="1"/>
    <x v="270"/>
    <x v="1"/>
    <n v="3036"/>
    <x v="3494"/>
    <x v="3219"/>
    <n v="0.97752808988764039"/>
  </r>
  <r>
    <x v="589"/>
    <x v="6"/>
    <x v="17"/>
    <x v="2"/>
    <n v="91"/>
    <x v="3495"/>
    <x v="2608"/>
    <n v="-0.63888888888888884"/>
  </r>
  <r>
    <x v="188"/>
    <x v="18"/>
    <x v="364"/>
    <x v="3"/>
    <n v="109"/>
    <x v="3496"/>
    <x v="3220"/>
    <n v="-0.78079436902966315"/>
  </r>
  <r>
    <x v="419"/>
    <x v="1"/>
    <x v="126"/>
    <x v="4"/>
    <n v="1175"/>
    <x v="3497"/>
    <x v="3221"/>
    <n v="-0.45087042878840988"/>
  </r>
  <r>
    <x v="734"/>
    <x v="11"/>
    <x v="308"/>
    <x v="0"/>
    <n v="500"/>
    <x v="3498"/>
    <x v="3222"/>
    <n v="-0.69369783291216791"/>
  </r>
  <r>
    <x v="227"/>
    <x v="7"/>
    <x v="71"/>
    <x v="1"/>
    <n v="149"/>
    <x v="3499"/>
    <x v="3223"/>
    <n v="0.21384928716904272"/>
  </r>
  <r>
    <x v="693"/>
    <x v="6"/>
    <x v="87"/>
    <x v="2"/>
    <n v="105"/>
    <x v="3500"/>
    <x v="2027"/>
    <n v="-0.65202982601491299"/>
  </r>
  <r>
    <x v="731"/>
    <x v="23"/>
    <x v="83"/>
    <x v="3"/>
    <n v="273"/>
    <x v="3501"/>
    <x v="3224"/>
    <n v="-0.78116232464929858"/>
  </r>
  <r>
    <x v="227"/>
    <x v="7"/>
    <x v="136"/>
    <x v="4"/>
    <n v="89"/>
    <x v="3502"/>
    <x v="855"/>
    <n v="-0.45855513307984785"/>
  </r>
  <r>
    <x v="338"/>
    <x v="10"/>
    <x v="274"/>
    <x v="0"/>
    <n v="163"/>
    <x v="3503"/>
    <x v="3225"/>
    <n v="-0.69497076023391813"/>
  </r>
  <r>
    <x v="75"/>
    <x v="10"/>
    <x v="108"/>
    <x v="1"/>
    <n v="185"/>
    <x v="3504"/>
    <x v="3226"/>
    <n v="-0.6856414613423959"/>
  </r>
  <r>
    <x v="527"/>
    <x v="0"/>
    <x v="24"/>
    <x v="2"/>
    <n v="129"/>
    <x v="3505"/>
    <x v="3227"/>
    <n v="-0.65275908479138622"/>
  </r>
  <r>
    <x v="377"/>
    <x v="5"/>
    <x v="147"/>
    <x v="3"/>
    <n v="92"/>
    <x v="3506"/>
    <x v="3228"/>
    <n v="-0.78441710603397774"/>
  </r>
  <r>
    <x v="75"/>
    <x v="10"/>
    <x v="229"/>
    <x v="4"/>
    <n v="83"/>
    <x v="3507"/>
    <x v="3229"/>
    <n v="-0.85247722728282604"/>
  </r>
  <r>
    <x v="56"/>
    <x v="0"/>
    <x v="358"/>
    <x v="0"/>
    <n v="144"/>
    <x v="3508"/>
    <x v="3101"/>
    <n v="-0.69580142593081595"/>
  </r>
  <r>
    <x v="246"/>
    <x v="7"/>
    <x v="315"/>
    <x v="1"/>
    <n v="9846"/>
    <x v="3509"/>
    <x v="3230"/>
    <n v="2.5981910374126351"/>
  </r>
  <r>
    <x v="651"/>
    <x v="6"/>
    <x v="113"/>
    <x v="2"/>
    <n v="239"/>
    <x v="3510"/>
    <x v="3231"/>
    <n v="-0.65324628219078706"/>
  </r>
  <r>
    <x v="686"/>
    <x v="1"/>
    <x v="58"/>
    <x v="3"/>
    <n v="626"/>
    <x v="3511"/>
    <x v="3232"/>
    <n v="-0.78466698198391882"/>
  </r>
  <r>
    <x v="246"/>
    <x v="7"/>
    <x v="229"/>
    <x v="4"/>
    <n v="2758"/>
    <x v="3512"/>
    <x v="3233"/>
    <n v="-0.34681310873619708"/>
  </r>
  <r>
    <x v="21"/>
    <x v="0"/>
    <x v="251"/>
    <x v="0"/>
    <n v="107"/>
    <x v="3513"/>
    <x v="1948"/>
    <n v="-0.69752650176678443"/>
  </r>
  <r>
    <x v="642"/>
    <x v="0"/>
    <x v="21"/>
    <x v="1"/>
    <n v="3656"/>
    <x v="3514"/>
    <x v="3234"/>
    <n v="0.352446129658744"/>
  </r>
  <r>
    <x v="454"/>
    <x v="12"/>
    <x v="211"/>
    <x v="2"/>
    <n v="1479"/>
    <x v="3515"/>
    <x v="3235"/>
    <n v="-0.66269456639489133"/>
  </r>
  <r>
    <x v="741"/>
    <x v="18"/>
    <x v="149"/>
    <x v="3"/>
    <n v="89"/>
    <x v="3516"/>
    <x v="1164"/>
    <n v="-0.78469912307227097"/>
  </r>
  <r>
    <x v="642"/>
    <x v="0"/>
    <x v="91"/>
    <x v="4"/>
    <n v="3057"/>
    <x v="3517"/>
    <x v="3236"/>
    <n v="7.1362859771323395E-2"/>
  </r>
  <r>
    <x v="405"/>
    <x v="18"/>
    <x v="234"/>
    <x v="0"/>
    <n v="95"/>
    <x v="3518"/>
    <x v="3237"/>
    <n v="-0.69805323798172425"/>
  </r>
  <r>
    <x v="195"/>
    <x v="0"/>
    <x v="330"/>
    <x v="1"/>
    <n v="663"/>
    <x v="3519"/>
    <x v="3098"/>
    <n v="0.54006968641114983"/>
  </r>
  <r>
    <x v="472"/>
    <x v="6"/>
    <x v="139"/>
    <x v="2"/>
    <n v="131"/>
    <x v="3520"/>
    <x v="3238"/>
    <n v="-0.66464000000000001"/>
  </r>
  <r>
    <x v="68"/>
    <x v="6"/>
    <x v="109"/>
    <x v="3"/>
    <n v="226"/>
    <x v="3521"/>
    <x v="3239"/>
    <n v="-0.78504339555344194"/>
  </r>
  <r>
    <x v="195"/>
    <x v="0"/>
    <x v="169"/>
    <x v="4"/>
    <n v="507"/>
    <x v="3522"/>
    <x v="3240"/>
    <n v="-0.13425827107790822"/>
  </r>
  <r>
    <x v="454"/>
    <x v="12"/>
    <x v="22"/>
    <x v="0"/>
    <n v="1134"/>
    <x v="3523"/>
    <x v="3241"/>
    <n v="-0.70162802170695615"/>
  </r>
  <r>
    <x v="216"/>
    <x v="7"/>
    <x v="40"/>
    <x v="1"/>
    <n v="78"/>
    <x v="3524"/>
    <x v="3182"/>
    <n v="-0.3347547974413646"/>
  </r>
  <r>
    <x v="745"/>
    <x v="10"/>
    <x v="223"/>
    <x v="2"/>
    <n v="282"/>
    <x v="3525"/>
    <x v="3242"/>
    <n v="-0.66538119252447347"/>
  </r>
  <r>
    <x v="146"/>
    <x v="6"/>
    <x v="20"/>
    <x v="3"/>
    <n v="631"/>
    <x v="3526"/>
    <x v="3243"/>
    <n v="-0.78795261698731411"/>
  </r>
  <r>
    <x v="216"/>
    <x v="7"/>
    <x v="251"/>
    <x v="4"/>
    <n v="133"/>
    <x v="3527"/>
    <x v="2217"/>
    <n v="0.22018348623853212"/>
  </r>
  <r>
    <x v="436"/>
    <x v="0"/>
    <x v="305"/>
    <x v="0"/>
    <n v="58"/>
    <x v="3528"/>
    <x v="3244"/>
    <n v="-0.70427023581899295"/>
  </r>
  <r>
    <x v="10"/>
    <x v="1"/>
    <x v="38"/>
    <x v="1"/>
    <n v="185"/>
    <x v="3529"/>
    <x v="3049"/>
    <n v="0.77884615384615374"/>
  </r>
  <r>
    <x v="89"/>
    <x v="0"/>
    <x v="0"/>
    <x v="2"/>
    <n v="835"/>
    <x v="3530"/>
    <x v="3245"/>
    <n v="-0.6682888072301123"/>
  </r>
  <r>
    <x v="715"/>
    <x v="0"/>
    <x v="255"/>
    <x v="3"/>
    <n v="233"/>
    <x v="3531"/>
    <x v="2325"/>
    <n v="-0.78866213151927433"/>
  </r>
  <r>
    <x v="10"/>
    <x v="1"/>
    <x v="162"/>
    <x v="4"/>
    <n v="259"/>
    <x v="3532"/>
    <x v="3246"/>
    <n v="-0.34138588684043225"/>
  </r>
  <r>
    <x v="159"/>
    <x v="0"/>
    <x v="297"/>
    <x v="0"/>
    <n v="259"/>
    <x v="3533"/>
    <x v="3247"/>
    <n v="-0.70459081836327342"/>
  </r>
  <r>
    <x v="200"/>
    <x v="0"/>
    <x v="366"/>
    <x v="1"/>
    <n v="687"/>
    <x v="3534"/>
    <x v="1429"/>
    <n v="7.106194690265486"/>
  </r>
  <r>
    <x v="8"/>
    <x v="6"/>
    <x v="52"/>
    <x v="2"/>
    <n v="84"/>
    <x v="3535"/>
    <x v="2691"/>
    <n v="-0.67441860465116277"/>
  </r>
  <r>
    <x v="643"/>
    <x v="7"/>
    <x v="262"/>
    <x v="3"/>
    <n v="21"/>
    <x v="3536"/>
    <x v="3083"/>
    <n v="-0.79361179361179368"/>
  </r>
  <r>
    <x v="200"/>
    <x v="0"/>
    <x v="16"/>
    <x v="4"/>
    <n v="38"/>
    <x v="3537"/>
    <x v="3248"/>
    <n v="-0.77647058823529413"/>
  </r>
  <r>
    <x v="616"/>
    <x v="19"/>
    <x v="120"/>
    <x v="0"/>
    <n v="78"/>
    <x v="3538"/>
    <x v="3249"/>
    <n v="-0.70566037735849063"/>
  </r>
  <r>
    <x v="422"/>
    <x v="1"/>
    <x v="339"/>
    <x v="1"/>
    <n v="952"/>
    <x v="3539"/>
    <x v="1860"/>
    <n v="-0.43062200956937802"/>
  </r>
  <r>
    <x v="232"/>
    <x v="7"/>
    <x v="233"/>
    <x v="2"/>
    <n v="66"/>
    <x v="3540"/>
    <x v="3103"/>
    <n v="-0.67507692307692313"/>
  </r>
  <r>
    <x v="742"/>
    <x v="15"/>
    <x v="281"/>
    <x v="3"/>
    <n v="384"/>
    <x v="3541"/>
    <x v="3250"/>
    <n v="-0.7966640190627482"/>
  </r>
  <r>
    <x v="422"/>
    <x v="1"/>
    <x v="60"/>
    <x v="4"/>
    <n v="1358"/>
    <x v="3542"/>
    <x v="3251"/>
    <n v="-2.7394807520143227E-2"/>
  </r>
  <r>
    <x v="540"/>
    <x v="6"/>
    <x v="329"/>
    <x v="0"/>
    <n v="151"/>
    <x v="3543"/>
    <x v="3252"/>
    <n v="-0.71542991755005891"/>
  </r>
  <r>
    <x v="443"/>
    <x v="0"/>
    <x v="151"/>
    <x v="1"/>
    <n v="53"/>
    <x v="3544"/>
    <x v="3253"/>
    <n v="-0.32911392405063289"/>
  </r>
  <r>
    <x v="730"/>
    <x v="0"/>
    <x v="279"/>
    <x v="2"/>
    <n v="346"/>
    <x v="3545"/>
    <x v="3254"/>
    <n v="-0.67716351761138327"/>
  </r>
  <r>
    <x v="602"/>
    <x v="18"/>
    <x v="267"/>
    <x v="3"/>
    <n v="130"/>
    <x v="3546"/>
    <x v="3255"/>
    <n v="-0.80243161094224924"/>
  </r>
  <r>
    <x v="443"/>
    <x v="0"/>
    <x v="190"/>
    <x v="4"/>
    <n v="69"/>
    <x v="3547"/>
    <x v="3256"/>
    <n v="-0.26693227091633465"/>
  </r>
  <r>
    <x v="69"/>
    <x v="3"/>
    <x v="68"/>
    <x v="0"/>
    <n v="377"/>
    <x v="3548"/>
    <x v="3257"/>
    <n v="-0.7171792948237059"/>
  </r>
  <r>
    <x v="397"/>
    <x v="0"/>
    <x v="285"/>
    <x v="1"/>
    <n v="9951"/>
    <x v="3549"/>
    <x v="3258"/>
    <n v="2.2274385794210656"/>
  </r>
  <r>
    <x v="737"/>
    <x v="1"/>
    <x v="129"/>
    <x v="2"/>
    <n v="1374"/>
    <x v="3550"/>
    <x v="3259"/>
    <n v="-0.67743639404877187"/>
  </r>
  <r>
    <x v="135"/>
    <x v="0"/>
    <x v="320"/>
    <x v="3"/>
    <n v="59"/>
    <x v="3551"/>
    <x v="3260"/>
    <n v="-0.80703188879803767"/>
  </r>
  <r>
    <x v="397"/>
    <x v="0"/>
    <x v="158"/>
    <x v="4"/>
    <n v="7746"/>
    <x v="3552"/>
    <x v="3261"/>
    <n v="0.49155153324026379"/>
  </r>
  <r>
    <x v="317"/>
    <x v="21"/>
    <x v="232"/>
    <x v="0"/>
    <n v="25"/>
    <x v="3553"/>
    <x v="3262"/>
    <n v="-0.72260748959778087"/>
  </r>
  <r>
    <x v="749"/>
    <x v="1"/>
    <x v="117"/>
    <x v="1"/>
    <n v="1265"/>
    <x v="3554"/>
    <x v="3263"/>
    <n v="-0.92886264585969358"/>
  </r>
  <r>
    <x v="722"/>
    <x v="1"/>
    <x v="119"/>
    <x v="2"/>
    <n v="53"/>
    <x v="3555"/>
    <x v="3264"/>
    <n v="-0.67854435178165273"/>
  </r>
  <r>
    <x v="527"/>
    <x v="0"/>
    <x v="364"/>
    <x v="3"/>
    <n v="61"/>
    <x v="3556"/>
    <x v="2202"/>
    <n v="-0.80764682696097756"/>
  </r>
  <r>
    <x v="749"/>
    <x v="1"/>
    <x v="150"/>
    <x v="4"/>
    <n v="2539"/>
    <x v="3557"/>
    <x v="3265"/>
    <n v="-0.85948600878558334"/>
  </r>
  <r>
    <x v="551"/>
    <x v="1"/>
    <x v="73"/>
    <x v="0"/>
    <n v="722"/>
    <x v="3558"/>
    <x v="3266"/>
    <n v="-0.72307987342985902"/>
  </r>
  <r>
    <x v="448"/>
    <x v="5"/>
    <x v="260"/>
    <x v="1"/>
    <n v="517"/>
    <x v="3559"/>
    <x v="3267"/>
    <n v="-0.6695693856355357"/>
  </r>
  <r>
    <x v="83"/>
    <x v="0"/>
    <x v="262"/>
    <x v="2"/>
    <n v="113"/>
    <x v="3560"/>
    <x v="3268"/>
    <n v="-0.68146582100070474"/>
  </r>
  <r>
    <x v="100"/>
    <x v="0"/>
    <x v="117"/>
    <x v="3"/>
    <n v="45"/>
    <x v="3561"/>
    <x v="3269"/>
    <n v="-0.80911983032873813"/>
  </r>
  <r>
    <x v="448"/>
    <x v="5"/>
    <x v="272"/>
    <x v="4"/>
    <n v="516"/>
    <x v="3562"/>
    <x v="3270"/>
    <n v="-0.69419957033854351"/>
  </r>
  <r>
    <x v="743"/>
    <x v="7"/>
    <x v="16"/>
    <x v="0"/>
    <n v="172"/>
    <x v="3563"/>
    <x v="3271"/>
    <n v="-0.72413793103448276"/>
  </r>
  <r>
    <x v="667"/>
    <x v="7"/>
    <x v="270"/>
    <x v="1"/>
    <n v="6328"/>
    <x v="3564"/>
    <x v="3272"/>
    <n v="0.61480063795853268"/>
  </r>
  <r>
    <x v="0"/>
    <x v="0"/>
    <x v="27"/>
    <x v="2"/>
    <n v="106"/>
    <x v="3565"/>
    <x v="3273"/>
    <n v="-0.68346397909667789"/>
  </r>
  <r>
    <x v="480"/>
    <x v="1"/>
    <x v="285"/>
    <x v="3"/>
    <n v="114"/>
    <x v="3566"/>
    <x v="3274"/>
    <n v="-0.81211372064276888"/>
  </r>
  <r>
    <x v="667"/>
    <x v="7"/>
    <x v="283"/>
    <x v="4"/>
    <n v="1433"/>
    <x v="3567"/>
    <x v="3275"/>
    <n v="-0.62838341599403547"/>
  </r>
  <r>
    <x v="492"/>
    <x v="10"/>
    <x v="283"/>
    <x v="0"/>
    <n v="56"/>
    <x v="3568"/>
    <x v="3276"/>
    <n v="-0.73428232502965596"/>
  </r>
  <r>
    <x v="673"/>
    <x v="7"/>
    <x v="253"/>
    <x v="1"/>
    <n v="1421"/>
    <x v="3569"/>
    <x v="3277"/>
    <n v="7.0130848159653647E-2"/>
  </r>
  <r>
    <x v="590"/>
    <x v="6"/>
    <x v="268"/>
    <x v="2"/>
    <n v="630"/>
    <x v="3570"/>
    <x v="3278"/>
    <n v="-0.69458247485153313"/>
  </r>
  <r>
    <x v="4"/>
    <x v="0"/>
    <x v="155"/>
    <x v="3"/>
    <n v="138"/>
    <x v="3571"/>
    <x v="3279"/>
    <n v="-0.8144225920322743"/>
  </r>
  <r>
    <x v="673"/>
    <x v="7"/>
    <x v="116"/>
    <x v="4"/>
    <n v="1719"/>
    <x v="3572"/>
    <x v="3280"/>
    <n v="0.28896803824163464"/>
  </r>
  <r>
    <x v="567"/>
    <x v="0"/>
    <x v="309"/>
    <x v="0"/>
    <n v="363"/>
    <x v="3573"/>
    <x v="3281"/>
    <n v="-0.73917729477276817"/>
  </r>
  <r>
    <x v="304"/>
    <x v="6"/>
    <x v="14"/>
    <x v="1"/>
    <n v="3747"/>
    <x v="3574"/>
    <x v="3282"/>
    <n v="0.43859480731391276"/>
  </r>
  <r>
    <x v="151"/>
    <x v="18"/>
    <x v="222"/>
    <x v="2"/>
    <n v="107"/>
    <x v="3575"/>
    <x v="493"/>
    <n v="-0.69526521893912419"/>
  </r>
  <r>
    <x v="631"/>
    <x v="6"/>
    <x v="189"/>
    <x v="3"/>
    <n v="204"/>
    <x v="3576"/>
    <x v="3283"/>
    <n v="-0.81563488477180301"/>
  </r>
  <r>
    <x v="304"/>
    <x v="6"/>
    <x v="250"/>
    <x v="4"/>
    <n v="3273"/>
    <x v="3577"/>
    <x v="3284"/>
    <n v="-0.18977627873874436"/>
  </r>
  <r>
    <x v="740"/>
    <x v="1"/>
    <x v="362"/>
    <x v="0"/>
    <n v="51"/>
    <x v="3578"/>
    <x v="1967"/>
    <n v="-0.74547723019338741"/>
  </r>
  <r>
    <x v="64"/>
    <x v="0"/>
    <x v="68"/>
    <x v="1"/>
    <n v="71"/>
    <x v="3579"/>
    <x v="214"/>
    <n v="-0.40585774058577406"/>
  </r>
  <r>
    <x v="239"/>
    <x v="1"/>
    <x v="328"/>
    <x v="2"/>
    <n v="1401"/>
    <x v="3580"/>
    <x v="3285"/>
    <n v="-0.70008027829810016"/>
  </r>
  <r>
    <x v="594"/>
    <x v="5"/>
    <x v="134"/>
    <x v="3"/>
    <n v="255"/>
    <x v="3581"/>
    <x v="3286"/>
    <n v="-0.81681034482758619"/>
  </r>
  <r>
    <x v="64"/>
    <x v="0"/>
    <x v="187"/>
    <x v="4"/>
    <n v="87"/>
    <x v="3582"/>
    <x v="1067"/>
    <n v="-0.53784860557768921"/>
  </r>
  <r>
    <x v="708"/>
    <x v="0"/>
    <x v="137"/>
    <x v="0"/>
    <n v="120"/>
    <x v="3583"/>
    <x v="3287"/>
    <n v="-0.7472353870458136"/>
  </r>
  <r>
    <x v="96"/>
    <x v="0"/>
    <x v="35"/>
    <x v="1"/>
    <n v="438"/>
    <x v="3584"/>
    <x v="3288"/>
    <n v="-0.62536084678712711"/>
  </r>
  <r>
    <x v="180"/>
    <x v="0"/>
    <x v="152"/>
    <x v="2"/>
    <n v="58"/>
    <x v="3585"/>
    <x v="3289"/>
    <n v="-0.70313499680102365"/>
  </r>
  <r>
    <x v="331"/>
    <x v="3"/>
    <x v="3"/>
    <x v="3"/>
    <n v="20"/>
    <x v="3586"/>
    <x v="3290"/>
    <n v="-0.81693363844393596"/>
  </r>
  <r>
    <x v="96"/>
    <x v="0"/>
    <x v="172"/>
    <x v="4"/>
    <n v="3054"/>
    <x v="3587"/>
    <x v="3291"/>
    <n v="0.64824934223841324"/>
  </r>
  <r>
    <x v="727"/>
    <x v="16"/>
    <x v="49"/>
    <x v="0"/>
    <n v="188"/>
    <x v="3588"/>
    <x v="3292"/>
    <n v="-0.74803149606299213"/>
  </r>
  <r>
    <x v="129"/>
    <x v="0"/>
    <x v="337"/>
    <x v="1"/>
    <n v="8490"/>
    <x v="3589"/>
    <x v="3293"/>
    <n v="6.1721224920802538"/>
  </r>
  <r>
    <x v="715"/>
    <x v="0"/>
    <x v="318"/>
    <x v="2"/>
    <n v="329"/>
    <x v="3590"/>
    <x v="3294"/>
    <n v="-0.70923552806009726"/>
  </r>
  <r>
    <x v="473"/>
    <x v="6"/>
    <x v="359"/>
    <x v="3"/>
    <n v="204"/>
    <x v="3591"/>
    <x v="3295"/>
    <n v="-0.81795872838817618"/>
  </r>
  <r>
    <x v="129"/>
    <x v="0"/>
    <x v="274"/>
    <x v="4"/>
    <n v="808"/>
    <x v="3592"/>
    <x v="3296"/>
    <n v="-0.70686136683143619"/>
  </r>
  <r>
    <x v="501"/>
    <x v="6"/>
    <x v="17"/>
    <x v="0"/>
    <n v="249"/>
    <x v="3593"/>
    <x v="3297"/>
    <n v="-0.75233121969414396"/>
  </r>
  <r>
    <x v="112"/>
    <x v="0"/>
    <x v="201"/>
    <x v="1"/>
    <n v="6056"/>
    <x v="3594"/>
    <x v="3298"/>
    <n v="-0.31304767036270309"/>
  </r>
  <r>
    <x v="698"/>
    <x v="6"/>
    <x v="253"/>
    <x v="2"/>
    <n v="411"/>
    <x v="3595"/>
    <x v="3299"/>
    <n v="-0.71124967067708789"/>
  </r>
  <r>
    <x v="53"/>
    <x v="0"/>
    <x v="189"/>
    <x v="3"/>
    <n v="56"/>
    <x v="3596"/>
    <x v="3300"/>
    <n v="-0.82015254917703739"/>
  </r>
  <r>
    <x v="112"/>
    <x v="0"/>
    <x v="280"/>
    <x v="4"/>
    <n v="7456"/>
    <x v="3597"/>
    <x v="3301"/>
    <n v="-0.17530106322673411"/>
  </r>
  <r>
    <x v="628"/>
    <x v="0"/>
    <x v="19"/>
    <x v="0"/>
    <n v="125"/>
    <x v="3598"/>
    <x v="3302"/>
    <n v="-0.75603805806294222"/>
  </r>
  <r>
    <x v="14"/>
    <x v="6"/>
    <x v="189"/>
    <x v="1"/>
    <n v="141"/>
    <x v="3599"/>
    <x v="3303"/>
    <n v="-0.78253325621746672"/>
  </r>
  <r>
    <x v="236"/>
    <x v="6"/>
    <x v="65"/>
    <x v="2"/>
    <n v="93"/>
    <x v="3600"/>
    <x v="287"/>
    <n v="-0.71173963580007749"/>
  </r>
  <r>
    <x v="427"/>
    <x v="0"/>
    <x v="348"/>
    <x v="3"/>
    <n v="74"/>
    <x v="3601"/>
    <x v="3304"/>
    <n v="-0.82243551289742056"/>
  </r>
  <r>
    <x v="14"/>
    <x v="6"/>
    <x v="305"/>
    <x v="4"/>
    <n v="120"/>
    <x v="3602"/>
    <x v="3305"/>
    <n v="-0.7982769489388527"/>
  </r>
  <r>
    <x v="750"/>
    <x v="0"/>
    <x v="265"/>
    <x v="0"/>
    <n v="1831"/>
    <x v="3603"/>
    <x v="3306"/>
    <n v="-0.75660496493968299"/>
  </r>
  <r>
    <x v="643"/>
    <x v="7"/>
    <x v="158"/>
    <x v="1"/>
    <n v="37"/>
    <x v="3604"/>
    <x v="3307"/>
    <n v="-0.69070010449320796"/>
  </r>
  <r>
    <x v="4"/>
    <x v="0"/>
    <x v="234"/>
    <x v="2"/>
    <n v="208"/>
    <x v="3605"/>
    <x v="3308"/>
    <n v="-0.71540961176671791"/>
  </r>
  <r>
    <x v="367"/>
    <x v="0"/>
    <x v="6"/>
    <x v="3"/>
    <n v="117"/>
    <x v="3606"/>
    <x v="3309"/>
    <n v="-0.82382834556747597"/>
  </r>
  <r>
    <x v="643"/>
    <x v="7"/>
    <x v="222"/>
    <x v="4"/>
    <n v="55"/>
    <x v="3607"/>
    <x v="3310"/>
    <n v="-0.46987951807228912"/>
  </r>
  <r>
    <x v="189"/>
    <x v="1"/>
    <x v="100"/>
    <x v="0"/>
    <n v="90"/>
    <x v="3608"/>
    <x v="3311"/>
    <n v="-0.75903614457831325"/>
  </r>
  <r>
    <x v="447"/>
    <x v="16"/>
    <x v="52"/>
    <x v="1"/>
    <n v="5689"/>
    <x v="3609"/>
    <x v="3312"/>
    <n v="-0.13460478028560019"/>
  </r>
  <r>
    <x v="620"/>
    <x v="0"/>
    <x v="285"/>
    <x v="2"/>
    <n v="23"/>
    <x v="3610"/>
    <x v="3313"/>
    <n v="-0.716923076923077"/>
  </r>
  <r>
    <x v="65"/>
    <x v="7"/>
    <x v="251"/>
    <x v="3"/>
    <n v="177"/>
    <x v="3611"/>
    <x v="3314"/>
    <n v="-0.82890285161913968"/>
  </r>
  <r>
    <x v="447"/>
    <x v="16"/>
    <x v="301"/>
    <x v="4"/>
    <n v="8167"/>
    <x v="3612"/>
    <x v="3315"/>
    <n v="-0.13601861892042"/>
  </r>
  <r>
    <x v="624"/>
    <x v="18"/>
    <x v="356"/>
    <x v="0"/>
    <n v="77"/>
    <x v="3613"/>
    <x v="3316"/>
    <n v="-0.76298576375529048"/>
  </r>
  <r>
    <x v="553"/>
    <x v="1"/>
    <x v="228"/>
    <x v="1"/>
    <n v="672"/>
    <x v="3614"/>
    <x v="3317"/>
    <n v="0.28305489260143202"/>
  </r>
  <r>
    <x v="642"/>
    <x v="0"/>
    <x v="46"/>
    <x v="2"/>
    <n v="771"/>
    <x v="3615"/>
    <x v="3318"/>
    <n v="-0.72461826948834718"/>
  </r>
  <r>
    <x v="565"/>
    <x v="1"/>
    <x v="305"/>
    <x v="3"/>
    <n v="567"/>
    <x v="3616"/>
    <x v="3319"/>
    <n v="-0.82969137193061504"/>
  </r>
  <r>
    <x v="553"/>
    <x v="1"/>
    <x v="172"/>
    <x v="4"/>
    <n v="652"/>
    <x v="3617"/>
    <x v="3320"/>
    <n v="0.60295021511985247"/>
  </r>
  <r>
    <x v="277"/>
    <x v="18"/>
    <x v="168"/>
    <x v="0"/>
    <n v="41"/>
    <x v="3618"/>
    <x v="1657"/>
    <n v="-0.77348066298342544"/>
  </r>
  <r>
    <x v="572"/>
    <x v="10"/>
    <x v="109"/>
    <x v="1"/>
    <n v="8732"/>
    <x v="3619"/>
    <x v="3321"/>
    <n v="0.46463989936052008"/>
  </r>
  <r>
    <x v="53"/>
    <x v="0"/>
    <x v="55"/>
    <x v="2"/>
    <n v="83"/>
    <x v="3620"/>
    <x v="3322"/>
    <n v="-0.73062880324543611"/>
  </r>
  <r>
    <x v="70"/>
    <x v="0"/>
    <x v="272"/>
    <x v="3"/>
    <n v="102"/>
    <x v="3621"/>
    <x v="3323"/>
    <n v="-0.83206421074295123"/>
  </r>
  <r>
    <x v="572"/>
    <x v="10"/>
    <x v="50"/>
    <x v="4"/>
    <n v="13027"/>
    <x v="3622"/>
    <x v="3324"/>
    <n v="0.75220673537670257"/>
  </r>
  <r>
    <x v="63"/>
    <x v="18"/>
    <x v="94"/>
    <x v="0"/>
    <n v="541"/>
    <x v="3623"/>
    <x v="3325"/>
    <n v="-0.77826732926891751"/>
  </r>
  <r>
    <x v="209"/>
    <x v="1"/>
    <x v="204"/>
    <x v="1"/>
    <n v="1696"/>
    <x v="3624"/>
    <x v="3326"/>
    <n v="-0.1474173683549076"/>
  </r>
  <r>
    <x v="220"/>
    <x v="0"/>
    <x v="79"/>
    <x v="2"/>
    <n v="638"/>
    <x v="3625"/>
    <x v="3327"/>
    <n v="-0.74272896819396139"/>
  </r>
  <r>
    <x v="35"/>
    <x v="7"/>
    <x v="79"/>
    <x v="3"/>
    <n v="368"/>
    <x v="3626"/>
    <x v="3328"/>
    <n v="-0.84360390990225242"/>
  </r>
  <r>
    <x v="209"/>
    <x v="1"/>
    <x v="315"/>
    <x v="4"/>
    <n v="753"/>
    <x v="3627"/>
    <x v="3329"/>
    <n v="-0.64658257553534759"/>
  </r>
  <r>
    <x v="351"/>
    <x v="1"/>
    <x v="161"/>
    <x v="0"/>
    <n v="884"/>
    <x v="3628"/>
    <x v="3330"/>
    <n v="-0.78786969824224606"/>
  </r>
  <r>
    <x v="679"/>
    <x v="0"/>
    <x v="310"/>
    <x v="1"/>
    <n v="235"/>
    <x v="3629"/>
    <x v="3331"/>
    <n v="-0.18331885317115548"/>
  </r>
  <r>
    <x v="156"/>
    <x v="4"/>
    <x v="170"/>
    <x v="2"/>
    <n v="47"/>
    <x v="3630"/>
    <x v="397"/>
    <n v="-0.75694893341952163"/>
  </r>
  <r>
    <x v="437"/>
    <x v="7"/>
    <x v="12"/>
    <x v="3"/>
    <n v="1666"/>
    <x v="3631"/>
    <x v="3332"/>
    <n v="-0.84771306801951574"/>
  </r>
  <r>
    <x v="679"/>
    <x v="0"/>
    <x v="221"/>
    <x v="4"/>
    <n v="177"/>
    <x v="3632"/>
    <x v="3333"/>
    <n v="-0.38138925294888593"/>
  </r>
  <r>
    <x v="438"/>
    <x v="1"/>
    <x v="135"/>
    <x v="0"/>
    <n v="592"/>
    <x v="3633"/>
    <x v="3334"/>
    <n v="-0.78788964528842709"/>
  </r>
  <r>
    <x v="706"/>
    <x v="3"/>
    <x v="125"/>
    <x v="1"/>
    <n v="19756"/>
    <x v="3634"/>
    <x v="3335"/>
    <n v="0.44067673011011443"/>
  </r>
  <r>
    <x v="434"/>
    <x v="0"/>
    <x v="312"/>
    <x v="2"/>
    <n v="653"/>
    <x v="3635"/>
    <x v="3336"/>
    <n v="-0.77543738984653743"/>
  </r>
  <r>
    <x v="727"/>
    <x v="16"/>
    <x v="175"/>
    <x v="3"/>
    <n v="91"/>
    <x v="3636"/>
    <x v="2636"/>
    <n v="-0.8528698464025869"/>
  </r>
  <r>
    <x v="706"/>
    <x v="3"/>
    <x v="97"/>
    <x v="4"/>
    <n v="9782"/>
    <x v="3637"/>
    <x v="3337"/>
    <n v="-0.31881408749847673"/>
  </r>
  <r>
    <x v="410"/>
    <x v="0"/>
    <x v="190"/>
    <x v="0"/>
    <n v="36"/>
    <x v="3638"/>
    <x v="3338"/>
    <n v="-0.79235760634462871"/>
  </r>
  <r>
    <x v="646"/>
    <x v="3"/>
    <x v="184"/>
    <x v="1"/>
    <n v="540"/>
    <x v="3639"/>
    <x v="3339"/>
    <n v="-0.31504677342635168"/>
  </r>
  <r>
    <x v="106"/>
    <x v="22"/>
    <x v="216"/>
    <x v="2"/>
    <n v="132"/>
    <x v="3640"/>
    <x v="3340"/>
    <n v="-0.77679137603043757"/>
  </r>
  <r>
    <x v="499"/>
    <x v="0"/>
    <x v="257"/>
    <x v="3"/>
    <n v="74"/>
    <x v="3641"/>
    <x v="3341"/>
    <n v="-0.85728061716489878"/>
  </r>
  <r>
    <x v="646"/>
    <x v="3"/>
    <x v="249"/>
    <x v="4"/>
    <n v="931"/>
    <x v="3642"/>
    <x v="3342"/>
    <n v="0.65916685230563599"/>
  </r>
  <r>
    <x v="589"/>
    <x v="6"/>
    <x v="198"/>
    <x v="0"/>
    <n v="50"/>
    <x v="3643"/>
    <x v="3343"/>
    <n v="-0.80694980694980689"/>
  </r>
  <r>
    <x v="587"/>
    <x v="1"/>
    <x v="316"/>
    <x v="1"/>
    <n v="260"/>
    <x v="3644"/>
    <x v="3344"/>
    <n v="0.29918800749531549"/>
  </r>
  <r>
    <x v="149"/>
    <x v="1"/>
    <x v="145"/>
    <x v="2"/>
    <n v="1166"/>
    <x v="3645"/>
    <x v="3345"/>
    <n v="-0.78020735155513665"/>
  </r>
  <r>
    <x v="232"/>
    <x v="7"/>
    <x v="182"/>
    <x v="3"/>
    <n v="28"/>
    <x v="3646"/>
    <x v="1638"/>
    <n v="-0.85911949685534594"/>
  </r>
  <r>
    <x v="587"/>
    <x v="1"/>
    <x v="144"/>
    <x v="4"/>
    <n v="175"/>
    <x v="3647"/>
    <x v="3135"/>
    <n v="-0.1954022988505747"/>
  </r>
  <r>
    <x v="318"/>
    <x v="6"/>
    <x v="122"/>
    <x v="0"/>
    <n v="214"/>
    <x v="3648"/>
    <x v="3346"/>
    <n v="-0.8105566006418059"/>
  </r>
  <r>
    <x v="333"/>
    <x v="1"/>
    <x v="323"/>
    <x v="1"/>
    <n v="666"/>
    <x v="3649"/>
    <x v="3347"/>
    <n v="0.98435754189944125"/>
  </r>
  <r>
    <x v="120"/>
    <x v="18"/>
    <x v="288"/>
    <x v="2"/>
    <n v="94"/>
    <x v="3650"/>
    <x v="3348"/>
    <n v="-0.7861205915813424"/>
  </r>
  <r>
    <x v="106"/>
    <x v="22"/>
    <x v="295"/>
    <x v="3"/>
    <n v="76"/>
    <x v="3651"/>
    <x v="3349"/>
    <n v="-0.85997236296637491"/>
  </r>
  <r>
    <x v="333"/>
    <x v="1"/>
    <x v="231"/>
    <x v="4"/>
    <n v="215"/>
    <x v="3652"/>
    <x v="25"/>
    <n v="-0.49217596693238852"/>
  </r>
  <r>
    <x v="202"/>
    <x v="1"/>
    <x v="180"/>
    <x v="0"/>
    <n v="271"/>
    <x v="3653"/>
    <x v="3350"/>
    <n v="-0.82143151305493778"/>
  </r>
  <r>
    <x v="437"/>
    <x v="7"/>
    <x v="28"/>
    <x v="1"/>
    <n v="17792"/>
    <x v="3654"/>
    <x v="3351"/>
    <n v="0.53176285741958407"/>
  </r>
  <r>
    <x v="713"/>
    <x v="9"/>
    <x v="316"/>
    <x v="2"/>
    <n v="6199"/>
    <x v="3655"/>
    <x v="3352"/>
    <n v="-0.79007166653261751"/>
  </r>
  <r>
    <x v="381"/>
    <x v="7"/>
    <x v="195"/>
    <x v="3"/>
    <n v="161"/>
    <x v="3656"/>
    <x v="3353"/>
    <n v="-0.86155003762227245"/>
  </r>
  <r>
    <x v="437"/>
    <x v="7"/>
    <x v="344"/>
    <x v="4"/>
    <n v="4212"/>
    <x v="3657"/>
    <x v="3354"/>
    <n v="-0.60410743238480158"/>
  </r>
  <r>
    <x v="106"/>
    <x v="22"/>
    <x v="95"/>
    <x v="0"/>
    <n v="113"/>
    <x v="3658"/>
    <x v="3355"/>
    <n v="-0.83732229620298726"/>
  </r>
  <r>
    <x v="203"/>
    <x v="3"/>
    <x v="35"/>
    <x v="1"/>
    <n v="53"/>
    <x v="3659"/>
    <x v="3356"/>
    <n v="-0.42469470827679778"/>
  </r>
  <r>
    <x v="581"/>
    <x v="0"/>
    <x v="222"/>
    <x v="2"/>
    <n v="821"/>
    <x v="3660"/>
    <x v="3357"/>
    <n v="-0.79221107912303457"/>
  </r>
  <r>
    <x v="737"/>
    <x v="1"/>
    <x v="97"/>
    <x v="3"/>
    <n v="582"/>
    <x v="3661"/>
    <x v="3358"/>
    <n v="-0.86651376146788994"/>
  </r>
  <r>
    <x v="203"/>
    <x v="3"/>
    <x v="116"/>
    <x v="4"/>
    <n v="79"/>
    <x v="3662"/>
    <x v="1684"/>
    <n v="-0.29621380846325163"/>
  </r>
  <r>
    <x v="152"/>
    <x v="0"/>
    <x v="273"/>
    <x v="0"/>
    <n v="160"/>
    <x v="3663"/>
    <x v="3359"/>
    <n v="-0.84144679796853716"/>
  </r>
  <r>
    <x v="131"/>
    <x v="7"/>
    <x v="301"/>
    <x v="1"/>
    <n v="125"/>
    <x v="3664"/>
    <x v="3360"/>
    <n v="-0.54853273137697522"/>
  </r>
  <r>
    <x v="747"/>
    <x v="26"/>
    <x v="352"/>
    <x v="2"/>
    <n v="306"/>
    <x v="3665"/>
    <x v="3361"/>
    <n v="-0.79786970522665346"/>
  </r>
  <r>
    <x v="33"/>
    <x v="6"/>
    <x v="350"/>
    <x v="3"/>
    <n v="42"/>
    <x v="3666"/>
    <x v="1375"/>
    <n v="-0.87121502491376002"/>
  </r>
  <r>
    <x v="131"/>
    <x v="7"/>
    <x v="266"/>
    <x v="4"/>
    <n v="222"/>
    <x v="3667"/>
    <x v="3362"/>
    <n v="-0.31375579598145287"/>
  </r>
  <r>
    <x v="212"/>
    <x v="6"/>
    <x v="319"/>
    <x v="0"/>
    <n v="195"/>
    <x v="3668"/>
    <x v="3363"/>
    <n v="-0.84796803430464873"/>
  </r>
  <r>
    <x v="114"/>
    <x v="18"/>
    <x v="40"/>
    <x v="1"/>
    <n v="198"/>
    <x v="3669"/>
    <x v="3364"/>
    <n v="-0.1180400890868597"/>
  </r>
  <r>
    <x v="729"/>
    <x v="1"/>
    <x v="155"/>
    <x v="2"/>
    <n v="41"/>
    <x v="3670"/>
    <x v="3365"/>
    <n v="-0.80133252574197456"/>
  </r>
  <r>
    <x v="589"/>
    <x v="6"/>
    <x v="66"/>
    <x v="3"/>
    <n v="31"/>
    <x v="3671"/>
    <x v="3366"/>
    <n v="-0.87955318115590098"/>
  </r>
  <r>
    <x v="114"/>
    <x v="18"/>
    <x v="252"/>
    <x v="4"/>
    <n v="194"/>
    <x v="3672"/>
    <x v="3367"/>
    <n v="-0.45582047685834504"/>
  </r>
  <r>
    <x v="120"/>
    <x v="18"/>
    <x v="64"/>
    <x v="0"/>
    <n v="66"/>
    <x v="3673"/>
    <x v="3368"/>
    <n v="-0.86855862584017918"/>
  </r>
  <r>
    <x v="146"/>
    <x v="6"/>
    <x v="363"/>
    <x v="1"/>
    <n v="1165"/>
    <x v="3674"/>
    <x v="3369"/>
    <n v="-0.36611575868870294"/>
  </r>
  <r>
    <x v="206"/>
    <x v="0"/>
    <x v="326"/>
    <x v="2"/>
    <n v="482"/>
    <x v="3675"/>
    <x v="3370"/>
    <n v="-0.80222598348463869"/>
  </r>
  <r>
    <x v="747"/>
    <x v="26"/>
    <x v="172"/>
    <x v="3"/>
    <n v="184"/>
    <x v="3676"/>
    <x v="3371"/>
    <n v="-0.87974838656972465"/>
  </r>
  <r>
    <x v="146"/>
    <x v="6"/>
    <x v="59"/>
    <x v="4"/>
    <n v="2846"/>
    <x v="3677"/>
    <x v="3372"/>
    <n v="-2.0141160268548841E-2"/>
  </r>
  <r>
    <x v="43"/>
    <x v="0"/>
    <x v="25"/>
    <x v="0"/>
    <n v="37"/>
    <x v="3678"/>
    <x v="850"/>
    <n v="-0.87057280279842586"/>
  </r>
  <r>
    <x v="348"/>
    <x v="21"/>
    <x v="259"/>
    <x v="1"/>
    <n v="1265"/>
    <x v="3679"/>
    <x v="3373"/>
    <n v="-0.5683514608658562"/>
  </r>
  <r>
    <x v="630"/>
    <x v="6"/>
    <x v="51"/>
    <x v="2"/>
    <n v="179"/>
    <x v="3680"/>
    <x v="3374"/>
    <n v="-0.80237372343361857"/>
  </r>
  <r>
    <x v="226"/>
    <x v="0"/>
    <x v="208"/>
    <x v="3"/>
    <n v="128"/>
    <x v="3681"/>
    <x v="3375"/>
    <n v="-0.897896101306212"/>
  </r>
  <r>
    <x v="348"/>
    <x v="21"/>
    <x v="311"/>
    <x v="4"/>
    <n v="12376"/>
    <x v="3682"/>
    <x v="3376"/>
    <n v="3.3138861051806021"/>
  </r>
  <r>
    <x v="188"/>
    <x v="18"/>
    <x v="180"/>
    <x v="0"/>
    <n v="53"/>
    <x v="3683"/>
    <x v="3377"/>
    <n v="-0.87286356821589206"/>
  </r>
  <r>
    <x v="364"/>
    <x v="5"/>
    <x v="40"/>
    <x v="1"/>
    <n v="347"/>
    <x v="3684"/>
    <x v="3378"/>
    <n v="9.0337784760408546E-2"/>
  </r>
  <r>
    <x v="578"/>
    <x v="6"/>
    <x v="57"/>
    <x v="2"/>
    <n v="94"/>
    <x v="3685"/>
    <x v="3379"/>
    <n v="-0.81312127236580523"/>
  </r>
  <r>
    <x v="740"/>
    <x v="1"/>
    <x v="279"/>
    <x v="3"/>
    <n v="27"/>
    <x v="3686"/>
    <x v="1535"/>
    <n v="-0.90145985401459849"/>
  </r>
  <r>
    <x v="364"/>
    <x v="5"/>
    <x v="213"/>
    <x v="4"/>
    <n v="368"/>
    <x v="3687"/>
    <x v="3380"/>
    <n v="-5.4895666131621224E-2"/>
  </r>
  <r>
    <x v="557"/>
    <x v="0"/>
    <x v="187"/>
    <x v="0"/>
    <n v="61"/>
    <x v="3688"/>
    <x v="3381"/>
    <n v="-0.87396694214876036"/>
  </r>
  <r>
    <x v="362"/>
    <x v="0"/>
    <x v="323"/>
    <x v="1"/>
    <n v="367"/>
    <x v="3689"/>
    <x v="3382"/>
    <n v="-0.12645046117227021"/>
  </r>
  <r>
    <x v="102"/>
    <x v="1"/>
    <x v="138"/>
    <x v="2"/>
    <n v="335"/>
    <x v="3690"/>
    <x v="3383"/>
    <n v="-0.8309361594751451"/>
  </r>
  <r>
    <x v="734"/>
    <x v="11"/>
    <x v="33"/>
    <x v="3"/>
    <n v="42"/>
    <x v="3691"/>
    <x v="3384"/>
    <n v="-0.90311418685121103"/>
  </r>
  <r>
    <x v="362"/>
    <x v="0"/>
    <x v="298"/>
    <x v="4"/>
    <n v="603"/>
    <x v="3692"/>
    <x v="3385"/>
    <n v="0.11925754060324834"/>
  </r>
  <r>
    <x v="236"/>
    <x v="6"/>
    <x v="261"/>
    <x v="0"/>
    <n v="54"/>
    <x v="3693"/>
    <x v="2989"/>
    <n v="-0.87810383747178333"/>
  </r>
  <r>
    <x v="471"/>
    <x v="6"/>
    <x v="135"/>
    <x v="1"/>
    <n v="781"/>
    <x v="3694"/>
    <x v="3386"/>
    <n v="-0.11551528878822193"/>
  </r>
  <r>
    <x v="735"/>
    <x v="6"/>
    <x v="38"/>
    <x v="2"/>
    <n v="546"/>
    <x v="3695"/>
    <x v="3387"/>
    <n v="-0.8371728919704764"/>
  </r>
  <r>
    <x v="724"/>
    <x v="0"/>
    <x v="219"/>
    <x v="3"/>
    <n v="374"/>
    <x v="3696"/>
    <x v="3388"/>
    <n v="-0.90395788527589638"/>
  </r>
  <r>
    <x v="471"/>
    <x v="6"/>
    <x v="95"/>
    <x v="4"/>
    <n v="738"/>
    <x v="3697"/>
    <x v="3389"/>
    <n v="-0.22213438735177871"/>
  </r>
  <r>
    <x v="746"/>
    <x v="0"/>
    <x v="329"/>
    <x v="0"/>
    <n v="209"/>
    <x v="3698"/>
    <x v="3390"/>
    <n v="-0.88372739916550769"/>
  </r>
  <r>
    <x v="425"/>
    <x v="5"/>
    <x v="324"/>
    <x v="1"/>
    <n v="5865"/>
    <x v="3699"/>
    <x v="3391"/>
    <n v="0.34564643799472305"/>
  </r>
  <r>
    <x v="473"/>
    <x v="6"/>
    <x v="273"/>
    <x v="2"/>
    <n v="184"/>
    <x v="3700"/>
    <x v="3392"/>
    <n v="-0.84308709092847245"/>
  </r>
  <r>
    <x v="746"/>
    <x v="0"/>
    <x v="4"/>
    <x v="3"/>
    <n v="119"/>
    <x v="3701"/>
    <x v="3393"/>
    <n v="-0.9043984735890741"/>
  </r>
  <r>
    <x v="425"/>
    <x v="5"/>
    <x v="348"/>
    <x v="4"/>
    <n v="6105"/>
    <x v="3702"/>
    <x v="3394"/>
    <n v="0.11202185792349728"/>
  </r>
  <r>
    <x v="156"/>
    <x v="4"/>
    <x v="323"/>
    <x v="0"/>
    <n v="24"/>
    <x v="3703"/>
    <x v="3395"/>
    <n v="-0.89450549450549455"/>
  </r>
  <r>
    <x v="495"/>
    <x v="0"/>
    <x v="336"/>
    <x v="1"/>
    <n v="35686"/>
    <x v="3704"/>
    <x v="3396"/>
    <n v="0.22319148571526504"/>
  </r>
  <r>
    <x v="707"/>
    <x v="1"/>
    <x v="158"/>
    <x v="2"/>
    <n v="269"/>
    <x v="3705"/>
    <x v="3397"/>
    <n v="-0.84453113711891348"/>
  </r>
  <r>
    <x v="288"/>
    <x v="7"/>
    <x v="324"/>
    <x v="3"/>
    <n v="348"/>
    <x v="3706"/>
    <x v="3398"/>
    <n v="-0.90840598782694526"/>
  </r>
  <r>
    <x v="495"/>
    <x v="0"/>
    <x v="310"/>
    <x v="4"/>
    <n v="24884"/>
    <x v="3707"/>
    <x v="3399"/>
    <n v="-0.24131833287600235"/>
  </r>
  <r>
    <x v="749"/>
    <x v="1"/>
    <x v="246"/>
    <x v="0"/>
    <n v="1842"/>
    <x v="3708"/>
    <x v="3400"/>
    <n v="-0.8955545475164437"/>
  </r>
  <r>
    <x v="503"/>
    <x v="7"/>
    <x v="261"/>
    <x v="1"/>
    <n v="6126"/>
    <x v="3709"/>
    <x v="3401"/>
    <n v="0.17070374086283513"/>
  </r>
  <r>
    <x v="616"/>
    <x v="19"/>
    <x v="51"/>
    <x v="2"/>
    <n v="41"/>
    <x v="3710"/>
    <x v="664"/>
    <n v="-0.84564705882352942"/>
  </r>
  <r>
    <x v="202"/>
    <x v="1"/>
    <x v="9"/>
    <x v="3"/>
    <n v="199"/>
    <x v="3711"/>
    <x v="3402"/>
    <n v="-0.91292933712535551"/>
  </r>
  <r>
    <x v="503"/>
    <x v="7"/>
    <x v="339"/>
    <x v="4"/>
    <n v="5541"/>
    <x v="3712"/>
    <x v="3403"/>
    <n v="1.2031688774228888E-2"/>
  </r>
  <r>
    <x v="499"/>
    <x v="0"/>
    <x v="335"/>
    <x v="0"/>
    <n v="62"/>
    <x v="3713"/>
    <x v="2849"/>
    <n v="-0.89902280130293155"/>
  </r>
  <r>
    <x v="661"/>
    <x v="0"/>
    <x v="358"/>
    <x v="1"/>
    <n v="170"/>
    <x v="3714"/>
    <x v="1174"/>
    <n v="-0.48308627898137591"/>
  </r>
  <r>
    <x v="724"/>
    <x v="0"/>
    <x v="262"/>
    <x v="2"/>
    <n v="609"/>
    <x v="3715"/>
    <x v="3404"/>
    <n v="-0.84608094019524216"/>
  </r>
  <r>
    <x v="351"/>
    <x v="1"/>
    <x v="365"/>
    <x v="3"/>
    <n v="345"/>
    <x v="3716"/>
    <x v="3405"/>
    <n v="-0.92016660881638324"/>
  </r>
  <r>
    <x v="661"/>
    <x v="0"/>
    <x v="220"/>
    <x v="4"/>
    <n v="76"/>
    <x v="3717"/>
    <x v="1015"/>
    <n v="-0.70196078431372544"/>
  </r>
  <r>
    <x v="747"/>
    <x v="26"/>
    <x v="230"/>
    <x v="0"/>
    <n v="150"/>
    <x v="3718"/>
    <x v="3406"/>
    <n v="-0.90043146365748428"/>
  </r>
  <r>
    <x v="591"/>
    <x v="1"/>
    <x v="189"/>
    <x v="1"/>
    <n v="165"/>
    <x v="3719"/>
    <x v="1919"/>
    <n v="0.14583333333333326"/>
  </r>
  <r>
    <x v="746"/>
    <x v="0"/>
    <x v="210"/>
    <x v="2"/>
    <n v="246"/>
    <x v="3720"/>
    <x v="924"/>
    <n v="-0.85107832009080586"/>
  </r>
  <r>
    <x v="707"/>
    <x v="1"/>
    <x v="252"/>
    <x v="3"/>
    <n v="125"/>
    <x v="3721"/>
    <x v="3407"/>
    <n v="-0.92540653438758769"/>
  </r>
  <r>
    <x v="591"/>
    <x v="1"/>
    <x v="233"/>
    <x v="4"/>
    <n v="102"/>
    <x v="3722"/>
    <x v="3408"/>
    <n v="-0.11304347826086958"/>
  </r>
  <r>
    <x v="226"/>
    <x v="0"/>
    <x v="359"/>
    <x v="0"/>
    <n v="116"/>
    <x v="3723"/>
    <x v="3409"/>
    <n v="-0.90284757118927972"/>
  </r>
  <r>
    <x v="439"/>
    <x v="0"/>
    <x v="227"/>
    <x v="1"/>
    <n v="310"/>
    <x v="3724"/>
    <x v="3410"/>
    <n v="0.26984126984126977"/>
  </r>
  <r>
    <x v="704"/>
    <x v="6"/>
    <x v="276"/>
    <x v="2"/>
    <n v="134"/>
    <x v="3725"/>
    <x v="3411"/>
    <n v="-0.86277521761392728"/>
  </r>
  <r>
    <x v="116"/>
    <x v="23"/>
    <x v="228"/>
    <x v="3"/>
    <n v="144"/>
    <x v="3726"/>
    <x v="3412"/>
    <n v="-0.92658211713721239"/>
  </r>
  <r>
    <x v="439"/>
    <x v="0"/>
    <x v="30"/>
    <x v="4"/>
    <n v="321"/>
    <x v="3727"/>
    <x v="518"/>
    <n v="0.17260273972602747"/>
  </r>
  <r>
    <x v="715"/>
    <x v="0"/>
    <x v="366"/>
    <x v="0"/>
    <n v="129"/>
    <x v="3728"/>
    <x v="3413"/>
    <n v="-0.90929067416717935"/>
  </r>
  <r>
    <x v="491"/>
    <x v="0"/>
    <x v="209"/>
    <x v="1"/>
    <n v="288"/>
    <x v="3729"/>
    <x v="3414"/>
    <n v="-0.49978289188015634"/>
  </r>
  <r>
    <x v="602"/>
    <x v="18"/>
    <x v="271"/>
    <x v="2"/>
    <n v="90"/>
    <x v="3730"/>
    <x v="2642"/>
    <n v="-0.86319589587687628"/>
  </r>
  <r>
    <x v="713"/>
    <x v="9"/>
    <x v="101"/>
    <x v="3"/>
    <n v="1834"/>
    <x v="3731"/>
    <x v="3415"/>
    <n v="-0.93213471296480432"/>
  </r>
  <r>
    <x v="491"/>
    <x v="0"/>
    <x v="293"/>
    <x v="4"/>
    <n v="174"/>
    <x v="3732"/>
    <x v="3416"/>
    <n v="-0.67612843182875748"/>
  </r>
  <r>
    <x v="736"/>
    <x v="1"/>
    <x v="342"/>
    <x v="0"/>
    <n v="546"/>
    <x v="3733"/>
    <x v="3417"/>
    <n v="-0.92024394252013075"/>
  </r>
  <r>
    <x v="650"/>
    <x v="1"/>
    <x v="44"/>
    <x v="1"/>
    <n v="327"/>
    <x v="3734"/>
    <x v="3418"/>
    <n v="-0.22026825633383007"/>
  </r>
  <r>
    <x v="749"/>
    <x v="1"/>
    <x v="293"/>
    <x v="2"/>
    <n v="2438"/>
    <x v="3735"/>
    <x v="3419"/>
    <n v="-0.86345848238975664"/>
  </r>
  <r>
    <x v="749"/>
    <x v="1"/>
    <x v="312"/>
    <x v="3"/>
    <n v="1110"/>
    <x v="3736"/>
    <x v="3420"/>
    <n v="-0.93846025904904429"/>
  </r>
  <r>
    <x v="650"/>
    <x v="1"/>
    <x v="6"/>
    <x v="4"/>
    <n v="331"/>
    <x v="3737"/>
    <x v="3421"/>
    <n v="-0.14663229133097"/>
  </r>
  <r>
    <x v="173"/>
    <x v="23"/>
    <x v="247"/>
    <x v="0"/>
    <n v="20"/>
    <x v="3738"/>
    <x v="3422"/>
    <n v="-0.92526856609061192"/>
  </r>
  <r>
    <x v="182"/>
    <x v="0"/>
    <x v="348"/>
    <x v="1"/>
    <n v="284"/>
    <x v="3739"/>
    <x v="3423"/>
    <n v="-0.33235380546576554"/>
  </r>
  <r>
    <x v="351"/>
    <x v="1"/>
    <x v="118"/>
    <x v="2"/>
    <n v="548"/>
    <x v="3740"/>
    <x v="3424"/>
    <n v="-0.87204109629024251"/>
  </r>
  <r>
    <x v="748"/>
    <x v="0"/>
    <x v="345"/>
    <x v="3"/>
    <n v="83"/>
    <x v="3741"/>
    <x v="3425"/>
    <n v="-0.94078830033886218"/>
  </r>
  <r>
    <x v="182"/>
    <x v="0"/>
    <x v="93"/>
    <x v="4"/>
    <n v="463"/>
    <x v="3742"/>
    <x v="1839"/>
    <n v="-2.6032079936891939E-2"/>
  </r>
  <r>
    <x v="46"/>
    <x v="15"/>
    <x v="3"/>
    <x v="0"/>
    <n v="88"/>
    <x v="3743"/>
    <x v="3426"/>
    <n v="-0.92761669751182396"/>
  </r>
  <r>
    <x v="579"/>
    <x v="23"/>
    <x v="241"/>
    <x v="1"/>
    <n v="2247"/>
    <x v="3744"/>
    <x v="3427"/>
    <n v="0.37085335163578126"/>
  </r>
  <r>
    <x v="748"/>
    <x v="0"/>
    <x v="98"/>
    <x v="2"/>
    <n v="144"/>
    <x v="3745"/>
    <x v="3428"/>
    <n v="-0.91472351765489668"/>
  </r>
  <r>
    <x v="478"/>
    <x v="1"/>
    <x v="169"/>
    <x v="3"/>
    <n v="115"/>
    <x v="3746"/>
    <x v="3429"/>
    <n v="-0.9422473320778405"/>
  </r>
  <r>
    <x v="579"/>
    <x v="23"/>
    <x v="143"/>
    <x v="4"/>
    <n v="2066"/>
    <x v="3747"/>
    <x v="3430"/>
    <n v="0.33161456654850152"/>
  </r>
  <r>
    <x v="288"/>
    <x v="7"/>
    <x v="111"/>
    <x v="0"/>
    <n v="298"/>
    <x v="3748"/>
    <x v="3431"/>
    <n v="-0.93161608628305892"/>
  </r>
  <r>
    <x v="476"/>
    <x v="0"/>
    <x v="214"/>
    <x v="1"/>
    <n v="40"/>
    <x v="3749"/>
    <x v="3432"/>
    <n v="-0.28251121076233188"/>
  </r>
  <r>
    <x v="478"/>
    <x v="1"/>
    <x v="362"/>
    <x v="2"/>
    <n v="143"/>
    <x v="3750"/>
    <x v="3433"/>
    <n v="-0.92854019613967143"/>
  </r>
  <r>
    <x v="0"/>
    <x v="0"/>
    <x v="107"/>
    <x v="3"/>
    <n v="17"/>
    <x v="3751"/>
    <x v="3434"/>
    <n v="-0.95020139143171001"/>
  </r>
  <r>
    <x v="476"/>
    <x v="0"/>
    <x v="15"/>
    <x v="4"/>
    <n v="42"/>
    <x v="3752"/>
    <x v="3435"/>
    <n v="-0.14720812182741116"/>
  </r>
  <r>
    <x v="151"/>
    <x v="18"/>
    <x v="171"/>
    <x v="0"/>
    <n v="27"/>
    <x v="3753"/>
    <x v="3436"/>
    <n v="-0.94101583833970504"/>
  </r>
  <r>
    <x v="277"/>
    <x v="18"/>
    <x v="209"/>
    <x v="1"/>
    <n v="175"/>
    <x v="3754"/>
    <x v="3437"/>
    <n v="1.2292118582791112E-2"/>
  </r>
  <r>
    <x v="643"/>
    <x v="7"/>
    <x v="144"/>
    <x v="2"/>
    <n v="8"/>
    <x v="3755"/>
    <x v="996"/>
    <n v="-0.92888888888888888"/>
  </r>
  <r>
    <x v="750"/>
    <x v="0"/>
    <x v="26"/>
    <x v="3"/>
    <n v="326"/>
    <x v="3756"/>
    <x v="3438"/>
    <n v="-0.95751751099527616"/>
  </r>
  <r>
    <x v="277"/>
    <x v="18"/>
    <x v="193"/>
    <x v="4"/>
    <n v="120"/>
    <x v="3757"/>
    <x v="24"/>
    <n v="-0.32960893854748607"/>
  </r>
  <r>
    <x v="748"/>
    <x v="0"/>
    <x v="175"/>
    <x v="0"/>
    <n v="114"/>
    <x v="3758"/>
    <x v="3439"/>
    <n v="-0.94215767108517789"/>
  </r>
  <r>
    <x v="196"/>
    <x v="7"/>
    <x v="47"/>
    <x v="1"/>
    <n v="161"/>
    <x v="3759"/>
    <x v="589"/>
    <n v="0.57843137254901955"/>
  </r>
  <r>
    <x v="750"/>
    <x v="0"/>
    <x v="201"/>
    <x v="2"/>
    <n v="436"/>
    <x v="3760"/>
    <x v="3440"/>
    <n v="-0.94375554301378695"/>
  </r>
  <r>
    <x v="338"/>
    <x v="10"/>
    <x v="210"/>
    <x v="3"/>
    <n v="67"/>
    <x v="3761"/>
    <x v="3441"/>
    <n v="-0.9668255245404469"/>
  </r>
  <r>
    <x v="196"/>
    <x v="7"/>
    <x v="163"/>
    <x v="4"/>
    <n v="109"/>
    <x v="3762"/>
    <x v="3442"/>
    <n v="-6.8376068376068355E-2"/>
  </r>
  <r>
    <x v="478"/>
    <x v="1"/>
    <x v="254"/>
    <x v="0"/>
    <n v="66"/>
    <x v="3763"/>
    <x v="3443"/>
    <n v="-0.96709665358010843"/>
  </r>
  <r>
    <x v="21"/>
    <x v="0"/>
    <x v="137"/>
    <x v="1"/>
    <n v="76"/>
    <x v="3764"/>
    <x v="3444"/>
    <n v="-0.78239083750894778"/>
  </r>
  <r>
    <x v="25"/>
    <x v="0"/>
    <x v="128"/>
    <x v="2"/>
    <n v="13"/>
    <x v="3765"/>
    <x v="1081"/>
    <n v="-0.94789579158316628"/>
  </r>
  <r>
    <x v="649"/>
    <x v="31"/>
    <x v="337"/>
    <x v="3"/>
    <n v="16"/>
    <x v="3766"/>
    <x v="3445"/>
    <n v="-0.98525685325961765"/>
  </r>
  <r>
    <x v="21"/>
    <x v="0"/>
    <x v="298"/>
    <x v="4"/>
    <n v="113"/>
    <x v="3767"/>
    <x v="1306"/>
    <n v="-0.64756335282651079"/>
  </r>
  <r>
    <x v="649"/>
    <x v="31"/>
    <x v="99"/>
    <x v="0"/>
    <n v="56"/>
    <x v="3768"/>
    <x v="3446"/>
    <n v="-0.96722031169971467"/>
  </r>
  <r>
    <x v="750"/>
    <x v="0"/>
    <x v="156"/>
    <x v="1"/>
    <n v="1058"/>
    <x v="3769"/>
    <x v="3447"/>
    <n v="-0.86288010109028468"/>
  </r>
  <r>
    <x v="649"/>
    <x v="31"/>
    <x v="181"/>
    <x v="2"/>
    <n v="33"/>
    <x v="3770"/>
    <x v="3448"/>
    <n v="-0.97458850707479061"/>
  </r>
  <r>
    <x v="2"/>
    <x v="1"/>
    <x v="61"/>
    <x v="3"/>
    <n v="50"/>
    <x v="3771"/>
    <x v="3449"/>
    <n v="-0.98699567606229066"/>
  </r>
  <r>
    <x v="750"/>
    <x v="0"/>
    <x v="1"/>
    <x v="4"/>
    <n v="399"/>
    <x v="3772"/>
    <x v="3450"/>
    <n v="-0.947988463606589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6FAB28-AEE0-46EF-A129-1FC0413CBA75}"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Brand">
  <location ref="B2:C8" firstHeaderRow="1" firstDataRow="1" firstDataCol="1"/>
  <pivotFields count="11">
    <pivotField showAll="0">
      <items count="752">
        <item x="9"/>
        <item x="12"/>
        <item x="15"/>
        <item x="19"/>
        <item x="23"/>
        <item x="27"/>
        <item x="31"/>
        <item x="34"/>
        <item x="38"/>
        <item x="42"/>
        <item x="46"/>
        <item x="50"/>
        <item x="54"/>
        <item x="58"/>
        <item x="62"/>
        <item x="56"/>
        <item x="69"/>
        <item x="39"/>
        <item x="76"/>
        <item x="80"/>
        <item x="84"/>
        <item x="87"/>
        <item x="91"/>
        <item x="95"/>
        <item x="99"/>
        <item x="103"/>
        <item x="106"/>
        <item x="109"/>
        <item x="113"/>
        <item x="61"/>
        <item x="120"/>
        <item x="124"/>
        <item x="127"/>
        <item x="130"/>
        <item x="134"/>
        <item x="138"/>
        <item x="40"/>
        <item x="145"/>
        <item x="144"/>
        <item x="151"/>
        <item x="154"/>
        <item x="83"/>
        <item x="158"/>
        <item x="162"/>
        <item x="166"/>
        <item x="169"/>
        <item x="172"/>
        <item x="175"/>
        <item x="179"/>
        <item x="181"/>
        <item x="185"/>
        <item x="187"/>
        <item x="190"/>
        <item x="193"/>
        <item x="197"/>
        <item x="201"/>
        <item x="205"/>
        <item x="207"/>
        <item x="210"/>
        <item x="213"/>
        <item x="217"/>
        <item x="221"/>
        <item x="225"/>
        <item x="229"/>
        <item x="233"/>
        <item x="236"/>
        <item x="218"/>
        <item x="241"/>
        <item x="244"/>
        <item x="247"/>
        <item x="251"/>
        <item x="254"/>
        <item x="258"/>
        <item x="123"/>
        <item x="264"/>
        <item x="268"/>
        <item x="271"/>
        <item x="273"/>
        <item x="275"/>
        <item x="278"/>
        <item x="88"/>
        <item x="283"/>
        <item x="133"/>
        <item x="288"/>
        <item x="20"/>
        <item x="295"/>
        <item x="299"/>
        <item x="160"/>
        <item x="303"/>
        <item x="293"/>
        <item x="307"/>
        <item x="309"/>
        <item x="250"/>
        <item x="315"/>
        <item x="317"/>
        <item x="320"/>
        <item x="323"/>
        <item x="324"/>
        <item x="328"/>
        <item x="331"/>
        <item x="334"/>
        <item x="337"/>
        <item x="231"/>
        <item x="342"/>
        <item x="346"/>
        <item x="349"/>
        <item x="351"/>
        <item x="352"/>
        <item x="202"/>
        <item x="358"/>
        <item x="361"/>
        <item x="8"/>
        <item x="367"/>
        <item x="371"/>
        <item x="373"/>
        <item x="376"/>
        <item x="2"/>
        <item x="192"/>
        <item x="378"/>
        <item x="381"/>
        <item x="292"/>
        <item x="369"/>
        <item x="374"/>
        <item x="57"/>
        <item x="392"/>
        <item x="395"/>
        <item x="372"/>
        <item x="263"/>
        <item x="330"/>
        <item x="301"/>
        <item x="404"/>
        <item x="408"/>
        <item x="410"/>
        <item x="413"/>
        <item x="357"/>
        <item x="418"/>
        <item x="402"/>
        <item x="423"/>
        <item x="93"/>
        <item x="427"/>
        <item x="429"/>
        <item x="432"/>
        <item x="434"/>
        <item x="436"/>
        <item x="438"/>
        <item x="440"/>
        <item x="442"/>
        <item x="444"/>
        <item x="446"/>
        <item x="386"/>
        <item x="67"/>
        <item x="298"/>
        <item x="450"/>
        <item x="421"/>
        <item x="454"/>
        <item x="456"/>
        <item x="458"/>
        <item x="25"/>
        <item x="460"/>
        <item x="461"/>
        <item x="465"/>
        <item x="329"/>
        <item x="470"/>
        <item x="473"/>
        <item x="474"/>
        <item x="475"/>
        <item x="478"/>
        <item x="480"/>
        <item x="483"/>
        <item x="485"/>
        <item x="141"/>
        <item x="274"/>
        <item x="140"/>
        <item x="137"/>
        <item x="494"/>
        <item x="393"/>
        <item x="55"/>
        <item x="497"/>
        <item x="499"/>
        <item x="498"/>
        <item x="501"/>
        <item x="116"/>
        <item x="375"/>
        <item x="506"/>
        <item x="36"/>
        <item x="400"/>
        <item x="102"/>
        <item x="211"/>
        <item x="155"/>
        <item x="515"/>
        <item x="517"/>
        <item x="416"/>
        <item x="336"/>
        <item x="66"/>
        <item x="526"/>
        <item x="527"/>
        <item x="449"/>
        <item x="243"/>
        <item x="384"/>
        <item x="532"/>
        <item x="171"/>
        <item x="119"/>
        <item x="237"/>
        <item x="538"/>
        <item x="68"/>
        <item x="420"/>
        <item x="544"/>
        <item x="204"/>
        <item x="4"/>
        <item x="549"/>
        <item x="466"/>
        <item x="297"/>
        <item x="78"/>
        <item x="441"/>
        <item x="479"/>
        <item x="555"/>
        <item x="557"/>
        <item x="560"/>
        <item x="51"/>
        <item x="563"/>
        <item x="565"/>
        <item x="234"/>
        <item x="345"/>
        <item x="286"/>
        <item x="117"/>
        <item x="86"/>
        <item x="573"/>
        <item x="576"/>
        <item x="3"/>
        <item x="353"/>
        <item x="208"/>
        <item x="550"/>
        <item x="194"/>
        <item x="556"/>
        <item x="581"/>
        <item x="582"/>
        <item x="583"/>
        <item x="529"/>
        <item x="70"/>
        <item x="314"/>
        <item x="589"/>
        <item x="590"/>
        <item x="592"/>
        <item x="318"/>
        <item x="431"/>
        <item x="290"/>
        <item x="597"/>
        <item x="189"/>
        <item x="539"/>
        <item x="601"/>
        <item x="1"/>
        <item x="224"/>
        <item x="602"/>
        <item x="554"/>
        <item x="484"/>
        <item x="377"/>
        <item x="365"/>
        <item x="215"/>
        <item x="607"/>
        <item x="108"/>
        <item x="610"/>
        <item x="327"/>
        <item x="143"/>
        <item x="616"/>
        <item x="618"/>
        <item x="619"/>
        <item x="620"/>
        <item x="253"/>
        <item x="624"/>
        <item x="525"/>
        <item x="339"/>
        <item x="30"/>
        <item x="626"/>
        <item x="496"/>
        <item x="344"/>
        <item x="316"/>
        <item x="453"/>
        <item x="520"/>
        <item x="409"/>
        <item x="63"/>
        <item x="235"/>
        <item x="571"/>
        <item x="632"/>
        <item x="300"/>
        <item x="165"/>
        <item x="37"/>
        <item x="417"/>
        <item x="379"/>
        <item x="49"/>
        <item x="504"/>
        <item x="398"/>
        <item x="540"/>
        <item x="150"/>
        <item x="387"/>
        <item x="603"/>
        <item x="482"/>
        <item x="136"/>
        <item x="430"/>
        <item x="122"/>
        <item x="564"/>
        <item x="406"/>
        <item x="612"/>
        <item x="649"/>
        <item x="651"/>
        <item x="407"/>
        <item x="604"/>
        <item x="605"/>
        <item x="311"/>
        <item x="654"/>
        <item x="655"/>
        <item x="325"/>
        <item x="153"/>
        <item x="126"/>
        <item x="98"/>
        <item x="660"/>
        <item x="338"/>
        <item x="662"/>
        <item x="340"/>
        <item x="664"/>
        <item x="183"/>
        <item x="665"/>
        <item x="588"/>
        <item x="666"/>
        <item x="321"/>
        <item x="332"/>
        <item x="414"/>
        <item x="608"/>
        <item x="428"/>
        <item x="118"/>
        <item x="350"/>
        <item x="463"/>
        <item x="455"/>
        <item x="359"/>
        <item x="594"/>
        <item x="412"/>
        <item x="388"/>
        <item x="656"/>
        <item x="355"/>
        <item x="238"/>
        <item x="669"/>
        <item x="312"/>
        <item x="536"/>
        <item x="284"/>
        <item x="180"/>
        <item x="82"/>
        <item x="518"/>
        <item x="322"/>
        <item x="65"/>
        <item x="41"/>
        <item x="132"/>
        <item x="622"/>
        <item x="522"/>
        <item x="291"/>
        <item x="5"/>
        <item x="294"/>
        <item x="267"/>
        <item x="486"/>
        <item x="611"/>
        <item x="94"/>
        <item x="161"/>
        <item x="672"/>
        <item x="505"/>
        <item x="684"/>
        <item x="368"/>
        <item x="270"/>
        <item x="519"/>
        <item x="415"/>
        <item x="548"/>
        <item x="302"/>
        <item x="687"/>
        <item x="682"/>
        <item x="680"/>
        <item x="533"/>
        <item x="107"/>
        <item x="232"/>
        <item x="690"/>
        <item x="370"/>
        <item x="692"/>
        <item x="226"/>
        <item x="24"/>
        <item x="111"/>
        <item x="156"/>
        <item x="688"/>
        <item x="260"/>
        <item x="552"/>
        <item x="101"/>
        <item x="435"/>
        <item x="652"/>
        <item x="11"/>
        <item x="596"/>
        <item x="347"/>
        <item x="636"/>
        <item x="220"/>
        <item x="17"/>
        <item x="559"/>
        <item x="79"/>
        <item x="691"/>
        <item x="521"/>
        <item x="354"/>
        <item x="698"/>
        <item x="48"/>
        <item x="699"/>
        <item x="319"/>
        <item x="459"/>
        <item x="245"/>
        <item x="546"/>
        <item x="534"/>
        <item x="396"/>
        <item x="26"/>
        <item x="356"/>
        <item x="188"/>
        <item x="702"/>
        <item x="366"/>
        <item x="703"/>
        <item x="704"/>
        <item x="600"/>
        <item x="630"/>
        <item x="85"/>
        <item x="705"/>
        <item x="45"/>
        <item x="223"/>
        <item x="580"/>
        <item x="252"/>
        <item x="678"/>
        <item x="558"/>
        <item x="77"/>
        <item x="689"/>
        <item x="341"/>
        <item x="528"/>
        <item x="97"/>
        <item x="163"/>
        <item x="508"/>
        <item x="708"/>
        <item x="287"/>
        <item x="147"/>
        <item x="711"/>
        <item x="167"/>
        <item x="73"/>
        <item x="219"/>
        <item x="424"/>
        <item x="635"/>
        <item x="631"/>
        <item x="712"/>
        <item x="256"/>
        <item x="281"/>
        <item x="713"/>
        <item x="595"/>
        <item x="657"/>
        <item x="697"/>
        <item x="693"/>
        <item x="212"/>
        <item x="285"/>
        <item x="710"/>
        <item x="676"/>
        <item x="380"/>
        <item x="249"/>
        <item x="148"/>
        <item x="457"/>
        <item x="411"/>
        <item x="90"/>
        <item x="206"/>
        <item x="343"/>
        <item x="104"/>
        <item x="670"/>
        <item x="282"/>
        <item x="18"/>
        <item x="403"/>
        <item x="715"/>
        <item x="542"/>
        <item x="279"/>
        <item x="269"/>
        <item x="385"/>
        <item x="110"/>
        <item x="566"/>
        <item x="717"/>
        <item x="462"/>
        <item x="567"/>
        <item x="675"/>
        <item x="173"/>
        <item x="191"/>
        <item x="719"/>
        <item x="614"/>
        <item x="261"/>
        <item x="609"/>
        <item x="389"/>
        <item x="681"/>
        <item x="721"/>
        <item x="606"/>
        <item x="598"/>
        <item x="7"/>
        <item x="638"/>
        <item x="59"/>
        <item x="47"/>
        <item x="142"/>
        <item x="722"/>
        <item x="570"/>
        <item x="13"/>
        <item x="577"/>
        <item x="326"/>
        <item x="125"/>
        <item x="487"/>
        <item x="198"/>
        <item x="727"/>
        <item x="81"/>
        <item x="257"/>
        <item x="445"/>
        <item x="170"/>
        <item x="537"/>
        <item x="199"/>
        <item x="394"/>
        <item x="32"/>
        <item x="694"/>
        <item x="701"/>
        <item x="729"/>
        <item x="500"/>
        <item x="92"/>
        <item x="627"/>
        <item x="29"/>
        <item x="164"/>
        <item x="492"/>
        <item x="28"/>
        <item x="696"/>
        <item x="568"/>
        <item x="623"/>
        <item x="516"/>
        <item x="531"/>
        <item x="658"/>
        <item x="382"/>
        <item x="671"/>
        <item x="296"/>
        <item x="700"/>
        <item x="578"/>
        <item x="633"/>
        <item x="433"/>
        <item x="6"/>
        <item x="174"/>
        <item x="115"/>
        <item x="512"/>
        <item x="33"/>
        <item x="659"/>
        <item x="574"/>
        <item x="545"/>
        <item x="584"/>
        <item x="569"/>
        <item x="674"/>
        <item x="488"/>
        <item x="242"/>
        <item x="335"/>
        <item x="585"/>
        <item x="259"/>
        <item x="731"/>
        <item x="490"/>
        <item x="541"/>
        <item x="135"/>
        <item x="648"/>
        <item x="507"/>
        <item x="733"/>
        <item x="139"/>
        <item x="308"/>
        <item x="74"/>
        <item x="178"/>
        <item x="248"/>
        <item x="22"/>
        <item x="720"/>
        <item x="683"/>
        <item x="709"/>
        <item x="405"/>
        <item x="734"/>
        <item x="280"/>
        <item x="736"/>
        <item x="637"/>
        <item x="513"/>
        <item x="738"/>
        <item x="100"/>
        <item x="685"/>
        <item x="707"/>
        <item x="383"/>
        <item x="718"/>
        <item x="629"/>
        <item x="0"/>
        <item x="735"/>
        <item x="663"/>
        <item x="740"/>
        <item x="240"/>
        <item x="625"/>
        <item x="593"/>
        <item x="52"/>
        <item x="514"/>
        <item x="310"/>
        <item x="477"/>
        <item x="60"/>
        <item x="306"/>
        <item x="266"/>
        <item x="72"/>
        <item x="535"/>
        <item x="615"/>
        <item x="741"/>
        <item x="493"/>
        <item x="725"/>
        <item x="469"/>
        <item x="452"/>
        <item x="451"/>
        <item x="468"/>
        <item x="551"/>
        <item x="289"/>
        <item x="157"/>
        <item x="561"/>
        <item x="575"/>
        <item x="502"/>
        <item x="262"/>
        <item x="524"/>
        <item x="742"/>
        <item x="184"/>
        <item x="401"/>
        <item x="467"/>
        <item x="510"/>
        <item x="71"/>
        <item x="272"/>
        <item x="530"/>
        <item x="363"/>
        <item x="255"/>
        <item x="168"/>
        <item x="730"/>
        <item x="739"/>
        <item x="481"/>
        <item x="489"/>
        <item x="43"/>
        <item x="744"/>
        <item x="89"/>
        <item x="745"/>
        <item x="35"/>
        <item x="543"/>
        <item x="105"/>
        <item x="628"/>
        <item x="726"/>
        <item x="645"/>
        <item x="723"/>
        <item x="313"/>
        <item x="472"/>
        <item x="177"/>
        <item x="695"/>
        <item x="128"/>
        <item x="732"/>
        <item x="634"/>
        <item x="562"/>
        <item x="617"/>
        <item x="391"/>
        <item x="230"/>
        <item x="640"/>
        <item x="677"/>
        <item x="641"/>
        <item x="621"/>
        <item x="214"/>
        <item x="360"/>
        <item x="228"/>
        <item x="239"/>
        <item x="149"/>
        <item x="668"/>
        <item x="16"/>
        <item x="714"/>
        <item x="426"/>
        <item x="399"/>
        <item x="599"/>
        <item x="159"/>
        <item x="44"/>
        <item x="647"/>
        <item x="186"/>
        <item x="511"/>
        <item x="121"/>
        <item x="390"/>
        <item x="686"/>
        <item x="464"/>
        <item x="523"/>
        <item x="743"/>
        <item x="509"/>
        <item x="653"/>
        <item x="644"/>
        <item x="176"/>
        <item x="547"/>
        <item x="639"/>
        <item x="716"/>
        <item x="613"/>
        <item x="276"/>
        <item x="305"/>
        <item x="265"/>
        <item x="728"/>
        <item x="746"/>
        <item x="53"/>
        <item x="222"/>
        <item x="747"/>
        <item x="737"/>
        <item x="724"/>
        <item x="748"/>
        <item x="152"/>
        <item x="586"/>
        <item x="419"/>
        <item x="227"/>
        <item x="75"/>
        <item x="246"/>
        <item x="642"/>
        <item x="195"/>
        <item x="10"/>
        <item x="200"/>
        <item x="422"/>
        <item x="443"/>
        <item x="397"/>
        <item x="749"/>
        <item x="448"/>
        <item x="667"/>
        <item x="673"/>
        <item x="304"/>
        <item x="64"/>
        <item x="96"/>
        <item x="129"/>
        <item x="112"/>
        <item x="14"/>
        <item x="216"/>
        <item x="643"/>
        <item x="447"/>
        <item x="553"/>
        <item x="572"/>
        <item x="209"/>
        <item x="679"/>
        <item x="706"/>
        <item x="646"/>
        <item x="587"/>
        <item x="333"/>
        <item x="437"/>
        <item x="203"/>
        <item x="131"/>
        <item x="114"/>
        <item x="146"/>
        <item x="348"/>
        <item x="364"/>
        <item x="362"/>
        <item x="471"/>
        <item x="425"/>
        <item x="495"/>
        <item x="503"/>
        <item x="661"/>
        <item x="591"/>
        <item x="439"/>
        <item x="491"/>
        <item x="650"/>
        <item x="182"/>
        <item x="579"/>
        <item x="476"/>
        <item x="277"/>
        <item x="196"/>
        <item x="21"/>
        <item x="750"/>
        <item t="default"/>
      </items>
    </pivotField>
    <pivotField axis="axisRow" showAll="0" measureFilter="1">
      <items count="33">
        <item x="8"/>
        <item x="16"/>
        <item x="14"/>
        <item x="25"/>
        <item x="17"/>
        <item x="22"/>
        <item x="21"/>
        <item x="11"/>
        <item x="30"/>
        <item x="7"/>
        <item x="12"/>
        <item x="4"/>
        <item x="23"/>
        <item x="2"/>
        <item x="24"/>
        <item x="15"/>
        <item x="10"/>
        <item x="5"/>
        <item x="31"/>
        <item x="6"/>
        <item x="28"/>
        <item x="1"/>
        <item x="3"/>
        <item x="0"/>
        <item x="29"/>
        <item x="27"/>
        <item x="13"/>
        <item x="20"/>
        <item x="19"/>
        <item x="18"/>
        <item x="9"/>
        <item x="26"/>
        <item t="default"/>
      </items>
    </pivotField>
    <pivotField numFmtId="14" showAll="0">
      <items count="368">
        <item x="59"/>
        <item x="194"/>
        <item x="148"/>
        <item x="330"/>
        <item x="340"/>
        <item x="173"/>
        <item x="161"/>
        <item x="283"/>
        <item x="220"/>
        <item x="316"/>
        <item x="292"/>
        <item x="130"/>
        <item x="332"/>
        <item x="109"/>
        <item x="198"/>
        <item x="10"/>
        <item x="32"/>
        <item x="14"/>
        <item x="160"/>
        <item x="263"/>
        <item x="322"/>
        <item x="3"/>
        <item x="35"/>
        <item x="244"/>
        <item x="291"/>
        <item x="221"/>
        <item x="6"/>
        <item x="280"/>
        <item x="16"/>
        <item x="180"/>
        <item x="33"/>
        <item x="327"/>
        <item x="110"/>
        <item x="126"/>
        <item x="284"/>
        <item x="11"/>
        <item x="25"/>
        <item x="129"/>
        <item x="43"/>
        <item x="146"/>
        <item x="223"/>
        <item x="60"/>
        <item x="2"/>
        <item x="361"/>
        <item x="50"/>
        <item x="178"/>
        <item x="202"/>
        <item x="54"/>
        <item x="134"/>
        <item x="200"/>
        <item x="274"/>
        <item x="168"/>
        <item x="79"/>
        <item x="193"/>
        <item x="365"/>
        <item x="226"/>
        <item x="171"/>
        <item x="96"/>
        <item x="172"/>
        <item x="64"/>
        <item x="4"/>
        <item x="183"/>
        <item x="209"/>
        <item x="257"/>
        <item x="185"/>
        <item x="279"/>
        <item x="331"/>
        <item x="318"/>
        <item x="303"/>
        <item x="296"/>
        <item x="362"/>
        <item x="224"/>
        <item x="290"/>
        <item x="166"/>
        <item x="66"/>
        <item x="157"/>
        <item x="175"/>
        <item x="255"/>
        <item x="204"/>
        <item x="120"/>
        <item x="152"/>
        <item x="164"/>
        <item x="258"/>
        <item x="8"/>
        <item x="51"/>
        <item x="237"/>
        <item x="314"/>
        <item x="199"/>
        <item x="272"/>
        <item x="271"/>
        <item x="76"/>
        <item x="123"/>
        <item x="29"/>
        <item x="17"/>
        <item x="0"/>
        <item x="90"/>
        <item x="222"/>
        <item x="212"/>
        <item x="229"/>
        <item x="58"/>
        <item x="68"/>
        <item x="112"/>
        <item x="93"/>
        <item x="192"/>
        <item x="227"/>
        <item x="61"/>
        <item x="137"/>
        <item x="56"/>
        <item x="308"/>
        <item x="23"/>
        <item x="158"/>
        <item x="99"/>
        <item x="256"/>
        <item x="312"/>
        <item x="240"/>
        <item x="116"/>
        <item x="69"/>
        <item x="321"/>
        <item x="286"/>
        <item x="48"/>
        <item x="34"/>
        <item x="241"/>
        <item x="191"/>
        <item x="299"/>
        <item x="297"/>
        <item x="350"/>
        <item x="19"/>
        <item x="177"/>
        <item x="319"/>
        <item x="135"/>
        <item x="121"/>
        <item x="95"/>
        <item x="342"/>
        <item x="247"/>
        <item x="357"/>
        <item x="115"/>
        <item x="315"/>
        <item x="278"/>
        <item x="352"/>
        <item x="282"/>
        <item x="298"/>
        <item x="153"/>
        <item x="230"/>
        <item x="57"/>
        <item x="151"/>
        <item x="92"/>
        <item x="329"/>
        <item x="114"/>
        <item x="328"/>
        <item x="205"/>
        <item x="293"/>
        <item x="288"/>
        <item x="366"/>
        <item x="108"/>
        <item x="101"/>
        <item x="225"/>
        <item x="289"/>
        <item x="165"/>
        <item x="337"/>
        <item x="238"/>
        <item x="89"/>
        <item x="197"/>
        <item x="195"/>
        <item x="353"/>
        <item x="94"/>
        <item x="304"/>
        <item x="187"/>
        <item x="42"/>
        <item x="285"/>
        <item x="15"/>
        <item x="150"/>
        <item x="269"/>
        <item x="320"/>
        <item x="49"/>
        <item x="265"/>
        <item x="117"/>
        <item x="118"/>
        <item x="113"/>
        <item x="273"/>
        <item x="324"/>
        <item x="36"/>
        <item x="252"/>
        <item x="346"/>
        <item x="97"/>
        <item x="131"/>
        <item x="176"/>
        <item x="266"/>
        <item x="345"/>
        <item x="45"/>
        <item x="84"/>
        <item x="218"/>
        <item x="276"/>
        <item x="7"/>
        <item x="169"/>
        <item x="236"/>
        <item x="53"/>
        <item x="351"/>
        <item x="268"/>
        <item x="277"/>
        <item x="347"/>
        <item x="228"/>
        <item x="249"/>
        <item x="21"/>
        <item x="22"/>
        <item x="233"/>
        <item x="82"/>
        <item x="250"/>
        <item x="325"/>
        <item x="267"/>
        <item x="239"/>
        <item x="37"/>
        <item x="358"/>
        <item x="143"/>
        <item x="208"/>
        <item x="102"/>
        <item x="125"/>
        <item x="307"/>
        <item x="63"/>
        <item x="264"/>
        <item x="336"/>
        <item x="217"/>
        <item x="206"/>
        <item x="78"/>
        <item x="261"/>
        <item x="179"/>
        <item x="231"/>
        <item x="154"/>
        <item x="170"/>
        <item x="254"/>
        <item x="216"/>
        <item x="70"/>
        <item x="214"/>
        <item x="104"/>
        <item x="242"/>
        <item x="138"/>
        <item x="275"/>
        <item x="124"/>
        <item x="91"/>
        <item x="323"/>
        <item x="62"/>
        <item x="356"/>
        <item x="215"/>
        <item x="30"/>
        <item x="107"/>
        <item x="162"/>
        <item x="313"/>
        <item x="39"/>
        <item x="294"/>
        <item x="260"/>
        <item x="210"/>
        <item x="281"/>
        <item x="100"/>
        <item x="41"/>
        <item x="339"/>
        <item x="302"/>
        <item x="300"/>
        <item x="343"/>
        <item x="341"/>
        <item x="188"/>
        <item x="196"/>
        <item x="24"/>
        <item x="98"/>
        <item x="159"/>
        <item x="133"/>
        <item x="360"/>
        <item x="46"/>
        <item x="306"/>
        <item x="190"/>
        <item x="167"/>
        <item x="127"/>
        <item x="219"/>
        <item x="71"/>
        <item x="163"/>
        <item x="52"/>
        <item x="27"/>
        <item x="359"/>
        <item x="139"/>
        <item x="55"/>
        <item x="334"/>
        <item x="181"/>
        <item x="142"/>
        <item x="85"/>
        <item x="28"/>
        <item x="145"/>
        <item x="335"/>
        <item x="75"/>
        <item x="333"/>
        <item x="132"/>
        <item x="74"/>
        <item x="156"/>
        <item x="111"/>
        <item x="354"/>
        <item x="65"/>
        <item x="141"/>
        <item x="301"/>
        <item x="149"/>
        <item x="83"/>
        <item x="40"/>
        <item x="364"/>
        <item x="9"/>
        <item x="103"/>
        <item x="26"/>
        <item x="295"/>
        <item x="186"/>
        <item x="243"/>
        <item x="203"/>
        <item x="213"/>
        <item x="309"/>
        <item x="355"/>
        <item x="287"/>
        <item x="106"/>
        <item x="235"/>
        <item x="86"/>
        <item x="105"/>
        <item x="18"/>
        <item x="136"/>
        <item x="245"/>
        <item x="13"/>
        <item x="207"/>
        <item x="174"/>
        <item x="44"/>
        <item x="232"/>
        <item x="234"/>
        <item x="344"/>
        <item x="81"/>
        <item x="311"/>
        <item x="262"/>
        <item x="201"/>
        <item x="67"/>
        <item x="363"/>
        <item x="87"/>
        <item x="349"/>
        <item x="326"/>
        <item x="248"/>
        <item x="246"/>
        <item x="253"/>
        <item x="270"/>
        <item x="77"/>
        <item x="20"/>
        <item x="1"/>
        <item x="5"/>
        <item x="31"/>
        <item x="259"/>
        <item x="182"/>
        <item x="155"/>
        <item x="80"/>
        <item x="47"/>
        <item x="147"/>
        <item x="140"/>
        <item x="189"/>
        <item x="38"/>
        <item x="348"/>
        <item x="128"/>
        <item x="119"/>
        <item x="73"/>
        <item x="122"/>
        <item x="88"/>
        <item x="305"/>
        <item x="310"/>
        <item x="338"/>
        <item x="12"/>
        <item x="184"/>
        <item x="251"/>
        <item x="72"/>
        <item x="211"/>
        <item x="317"/>
        <item x="144"/>
        <item t="default"/>
      </items>
    </pivotField>
    <pivotField showAll="0">
      <items count="6">
        <item x="0"/>
        <item x="1"/>
        <item x="2"/>
        <item x="3"/>
        <item x="4"/>
        <item t="default"/>
      </items>
    </pivotField>
    <pivotField showAll="0"/>
    <pivotField dataField="1" numFmtId="164"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6">
    <i>
      <x v="9"/>
    </i>
    <i>
      <x v="16"/>
    </i>
    <i>
      <x v="21"/>
    </i>
    <i>
      <x v="22"/>
    </i>
    <i>
      <x v="23"/>
    </i>
    <i t="grand">
      <x/>
    </i>
  </rowItems>
  <colItems count="1">
    <i/>
  </colItems>
  <dataFields count="1">
    <dataField name=" Sales Total" fld="5" baseField="0" baseItem="0" numFmtId="164"/>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68881C-26F6-4FFC-822E-536816C3165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Brand Type" colHeaderCaption=" ">
  <location ref="A2:D9" firstHeaderRow="1" firstDataRow="2" firstDataCol="1"/>
  <pivotFields count="11">
    <pivotField showAll="0">
      <items count="752">
        <item x="9"/>
        <item x="12"/>
        <item x="15"/>
        <item x="19"/>
        <item x="23"/>
        <item x="27"/>
        <item x="31"/>
        <item x="34"/>
        <item x="38"/>
        <item x="42"/>
        <item x="46"/>
        <item x="50"/>
        <item x="54"/>
        <item x="58"/>
        <item x="62"/>
        <item x="56"/>
        <item x="69"/>
        <item x="39"/>
        <item x="76"/>
        <item x="80"/>
        <item x="84"/>
        <item x="87"/>
        <item x="91"/>
        <item x="95"/>
        <item x="99"/>
        <item x="103"/>
        <item x="106"/>
        <item x="109"/>
        <item x="113"/>
        <item x="61"/>
        <item x="120"/>
        <item x="124"/>
        <item x="127"/>
        <item x="130"/>
        <item x="134"/>
        <item x="138"/>
        <item x="40"/>
        <item x="145"/>
        <item x="144"/>
        <item x="151"/>
        <item x="154"/>
        <item x="83"/>
        <item x="158"/>
        <item x="162"/>
        <item x="166"/>
        <item x="169"/>
        <item x="172"/>
        <item x="175"/>
        <item x="179"/>
        <item x="181"/>
        <item x="185"/>
        <item x="187"/>
        <item x="190"/>
        <item x="193"/>
        <item x="197"/>
        <item x="201"/>
        <item x="205"/>
        <item x="207"/>
        <item x="210"/>
        <item x="213"/>
        <item x="217"/>
        <item x="221"/>
        <item x="225"/>
        <item x="229"/>
        <item x="233"/>
        <item x="236"/>
        <item x="218"/>
        <item x="241"/>
        <item x="244"/>
        <item x="247"/>
        <item x="251"/>
        <item x="254"/>
        <item x="258"/>
        <item x="123"/>
        <item x="264"/>
        <item x="268"/>
        <item x="271"/>
        <item x="273"/>
        <item x="275"/>
        <item x="278"/>
        <item x="88"/>
        <item x="283"/>
        <item x="133"/>
        <item x="288"/>
        <item x="20"/>
        <item x="295"/>
        <item x="299"/>
        <item x="160"/>
        <item x="303"/>
        <item x="293"/>
        <item x="307"/>
        <item x="309"/>
        <item x="250"/>
        <item x="315"/>
        <item x="317"/>
        <item x="320"/>
        <item x="323"/>
        <item x="324"/>
        <item x="328"/>
        <item x="331"/>
        <item x="334"/>
        <item x="337"/>
        <item x="231"/>
        <item x="342"/>
        <item x="346"/>
        <item x="349"/>
        <item x="351"/>
        <item x="352"/>
        <item x="202"/>
        <item x="358"/>
        <item x="361"/>
        <item x="8"/>
        <item x="367"/>
        <item x="371"/>
        <item x="373"/>
        <item x="376"/>
        <item x="2"/>
        <item x="192"/>
        <item x="378"/>
        <item x="381"/>
        <item x="292"/>
        <item x="369"/>
        <item x="374"/>
        <item x="57"/>
        <item x="392"/>
        <item x="395"/>
        <item x="372"/>
        <item x="263"/>
        <item x="330"/>
        <item x="301"/>
        <item x="404"/>
        <item x="408"/>
        <item x="410"/>
        <item x="413"/>
        <item x="357"/>
        <item x="418"/>
        <item x="402"/>
        <item x="423"/>
        <item x="93"/>
        <item x="427"/>
        <item x="429"/>
        <item x="432"/>
        <item x="434"/>
        <item x="436"/>
        <item x="438"/>
        <item x="440"/>
        <item x="442"/>
        <item x="444"/>
        <item x="446"/>
        <item x="386"/>
        <item x="67"/>
        <item x="298"/>
        <item x="450"/>
        <item x="421"/>
        <item x="454"/>
        <item x="456"/>
        <item x="458"/>
        <item x="25"/>
        <item x="460"/>
        <item x="461"/>
        <item x="465"/>
        <item x="329"/>
        <item x="470"/>
        <item x="473"/>
        <item x="474"/>
        <item x="475"/>
        <item x="478"/>
        <item x="480"/>
        <item x="483"/>
        <item x="485"/>
        <item x="141"/>
        <item x="274"/>
        <item x="140"/>
        <item x="137"/>
        <item x="494"/>
        <item x="393"/>
        <item x="55"/>
        <item x="497"/>
        <item x="499"/>
        <item x="498"/>
        <item x="501"/>
        <item x="116"/>
        <item x="375"/>
        <item x="506"/>
        <item x="36"/>
        <item x="400"/>
        <item x="102"/>
        <item x="211"/>
        <item x="155"/>
        <item x="515"/>
        <item x="517"/>
        <item x="416"/>
        <item x="336"/>
        <item x="66"/>
        <item x="526"/>
        <item x="527"/>
        <item x="449"/>
        <item x="243"/>
        <item x="384"/>
        <item x="532"/>
        <item x="171"/>
        <item x="119"/>
        <item x="237"/>
        <item x="538"/>
        <item x="68"/>
        <item x="420"/>
        <item x="544"/>
        <item x="204"/>
        <item x="4"/>
        <item x="549"/>
        <item x="466"/>
        <item x="297"/>
        <item x="78"/>
        <item x="441"/>
        <item x="479"/>
        <item x="555"/>
        <item x="557"/>
        <item x="560"/>
        <item x="51"/>
        <item x="563"/>
        <item x="565"/>
        <item x="234"/>
        <item x="345"/>
        <item x="286"/>
        <item x="117"/>
        <item x="86"/>
        <item x="573"/>
        <item x="576"/>
        <item x="3"/>
        <item x="353"/>
        <item x="208"/>
        <item x="550"/>
        <item x="194"/>
        <item x="556"/>
        <item x="581"/>
        <item x="582"/>
        <item x="583"/>
        <item x="529"/>
        <item x="70"/>
        <item x="314"/>
        <item x="589"/>
        <item x="590"/>
        <item x="592"/>
        <item x="318"/>
        <item x="431"/>
        <item x="290"/>
        <item x="597"/>
        <item x="189"/>
        <item x="539"/>
        <item x="601"/>
        <item x="1"/>
        <item x="224"/>
        <item x="602"/>
        <item x="554"/>
        <item x="484"/>
        <item x="377"/>
        <item x="365"/>
        <item x="215"/>
        <item x="607"/>
        <item x="108"/>
        <item x="610"/>
        <item x="327"/>
        <item x="143"/>
        <item x="616"/>
        <item x="618"/>
        <item x="619"/>
        <item x="620"/>
        <item x="253"/>
        <item x="624"/>
        <item x="525"/>
        <item x="339"/>
        <item x="30"/>
        <item x="626"/>
        <item x="496"/>
        <item x="344"/>
        <item x="316"/>
        <item x="453"/>
        <item x="520"/>
        <item x="409"/>
        <item x="63"/>
        <item x="235"/>
        <item x="571"/>
        <item x="632"/>
        <item x="300"/>
        <item x="165"/>
        <item x="37"/>
        <item x="417"/>
        <item x="379"/>
        <item x="49"/>
        <item x="504"/>
        <item x="398"/>
        <item x="540"/>
        <item x="150"/>
        <item x="387"/>
        <item x="603"/>
        <item x="482"/>
        <item x="136"/>
        <item x="430"/>
        <item x="122"/>
        <item x="564"/>
        <item x="406"/>
        <item x="612"/>
        <item x="649"/>
        <item x="651"/>
        <item x="407"/>
        <item x="604"/>
        <item x="605"/>
        <item x="311"/>
        <item x="654"/>
        <item x="655"/>
        <item x="325"/>
        <item x="153"/>
        <item x="126"/>
        <item x="98"/>
        <item x="660"/>
        <item x="338"/>
        <item x="662"/>
        <item x="340"/>
        <item x="664"/>
        <item x="183"/>
        <item x="665"/>
        <item x="588"/>
        <item x="666"/>
        <item x="321"/>
        <item x="332"/>
        <item x="414"/>
        <item x="608"/>
        <item x="428"/>
        <item x="118"/>
        <item x="350"/>
        <item x="463"/>
        <item x="455"/>
        <item x="359"/>
        <item x="594"/>
        <item x="412"/>
        <item x="388"/>
        <item x="656"/>
        <item x="355"/>
        <item x="238"/>
        <item x="669"/>
        <item x="312"/>
        <item x="536"/>
        <item x="284"/>
        <item x="180"/>
        <item x="82"/>
        <item x="518"/>
        <item x="322"/>
        <item x="65"/>
        <item x="41"/>
        <item x="132"/>
        <item x="622"/>
        <item x="522"/>
        <item x="291"/>
        <item x="5"/>
        <item x="294"/>
        <item x="267"/>
        <item x="486"/>
        <item x="611"/>
        <item x="94"/>
        <item x="161"/>
        <item x="672"/>
        <item x="505"/>
        <item x="684"/>
        <item x="368"/>
        <item x="270"/>
        <item x="519"/>
        <item x="415"/>
        <item x="548"/>
        <item x="302"/>
        <item x="687"/>
        <item x="682"/>
        <item x="680"/>
        <item x="533"/>
        <item x="107"/>
        <item x="232"/>
        <item x="690"/>
        <item x="370"/>
        <item x="692"/>
        <item x="226"/>
        <item x="24"/>
        <item x="111"/>
        <item x="156"/>
        <item x="688"/>
        <item x="260"/>
        <item x="552"/>
        <item x="101"/>
        <item x="435"/>
        <item x="652"/>
        <item x="11"/>
        <item x="596"/>
        <item x="347"/>
        <item x="636"/>
        <item x="220"/>
        <item x="17"/>
        <item x="559"/>
        <item x="79"/>
        <item x="691"/>
        <item x="521"/>
        <item x="354"/>
        <item x="698"/>
        <item x="48"/>
        <item x="699"/>
        <item x="319"/>
        <item x="459"/>
        <item x="245"/>
        <item x="546"/>
        <item x="534"/>
        <item x="396"/>
        <item x="26"/>
        <item x="356"/>
        <item x="188"/>
        <item x="702"/>
        <item x="366"/>
        <item x="703"/>
        <item x="704"/>
        <item x="600"/>
        <item x="630"/>
        <item x="85"/>
        <item x="705"/>
        <item x="45"/>
        <item x="223"/>
        <item x="580"/>
        <item x="252"/>
        <item x="678"/>
        <item x="558"/>
        <item x="77"/>
        <item x="689"/>
        <item x="341"/>
        <item x="528"/>
        <item x="97"/>
        <item x="163"/>
        <item x="508"/>
        <item x="708"/>
        <item x="287"/>
        <item x="147"/>
        <item x="711"/>
        <item x="167"/>
        <item x="73"/>
        <item x="219"/>
        <item x="424"/>
        <item x="635"/>
        <item x="631"/>
        <item x="712"/>
        <item x="256"/>
        <item x="281"/>
        <item x="713"/>
        <item x="595"/>
        <item x="657"/>
        <item x="697"/>
        <item x="693"/>
        <item x="212"/>
        <item x="285"/>
        <item x="710"/>
        <item x="676"/>
        <item x="380"/>
        <item x="249"/>
        <item x="148"/>
        <item x="457"/>
        <item x="411"/>
        <item x="90"/>
        <item x="206"/>
        <item x="343"/>
        <item x="104"/>
        <item x="670"/>
        <item x="282"/>
        <item x="18"/>
        <item x="403"/>
        <item x="715"/>
        <item x="542"/>
        <item x="279"/>
        <item x="269"/>
        <item x="385"/>
        <item x="110"/>
        <item x="566"/>
        <item x="717"/>
        <item x="462"/>
        <item x="567"/>
        <item x="675"/>
        <item x="173"/>
        <item x="191"/>
        <item x="719"/>
        <item x="614"/>
        <item x="261"/>
        <item x="609"/>
        <item x="389"/>
        <item x="681"/>
        <item x="721"/>
        <item x="606"/>
        <item x="598"/>
        <item x="7"/>
        <item x="638"/>
        <item x="59"/>
        <item x="47"/>
        <item x="142"/>
        <item x="722"/>
        <item x="570"/>
        <item x="13"/>
        <item x="577"/>
        <item x="326"/>
        <item x="125"/>
        <item x="487"/>
        <item x="198"/>
        <item x="727"/>
        <item x="81"/>
        <item x="257"/>
        <item x="445"/>
        <item x="170"/>
        <item x="537"/>
        <item x="199"/>
        <item x="394"/>
        <item x="32"/>
        <item x="694"/>
        <item x="701"/>
        <item x="729"/>
        <item x="500"/>
        <item x="92"/>
        <item x="627"/>
        <item x="29"/>
        <item x="164"/>
        <item x="492"/>
        <item x="28"/>
        <item x="696"/>
        <item x="568"/>
        <item x="623"/>
        <item x="516"/>
        <item x="531"/>
        <item x="658"/>
        <item x="382"/>
        <item x="671"/>
        <item x="296"/>
        <item x="700"/>
        <item x="578"/>
        <item x="633"/>
        <item x="433"/>
        <item x="6"/>
        <item x="174"/>
        <item x="115"/>
        <item x="512"/>
        <item x="33"/>
        <item x="659"/>
        <item x="574"/>
        <item x="545"/>
        <item x="584"/>
        <item x="569"/>
        <item x="674"/>
        <item x="488"/>
        <item x="242"/>
        <item x="335"/>
        <item x="585"/>
        <item x="259"/>
        <item x="731"/>
        <item x="490"/>
        <item x="541"/>
        <item x="135"/>
        <item x="648"/>
        <item x="507"/>
        <item x="733"/>
        <item x="139"/>
        <item x="308"/>
        <item x="74"/>
        <item x="178"/>
        <item x="248"/>
        <item x="22"/>
        <item x="720"/>
        <item x="683"/>
        <item x="709"/>
        <item x="405"/>
        <item x="734"/>
        <item x="280"/>
        <item x="736"/>
        <item x="637"/>
        <item x="513"/>
        <item x="738"/>
        <item x="100"/>
        <item x="685"/>
        <item x="707"/>
        <item x="383"/>
        <item x="718"/>
        <item x="629"/>
        <item x="0"/>
        <item x="735"/>
        <item x="663"/>
        <item x="740"/>
        <item x="240"/>
        <item x="625"/>
        <item x="593"/>
        <item x="52"/>
        <item x="514"/>
        <item x="310"/>
        <item x="477"/>
        <item x="60"/>
        <item x="306"/>
        <item x="266"/>
        <item x="72"/>
        <item x="535"/>
        <item x="615"/>
        <item x="741"/>
        <item x="493"/>
        <item x="725"/>
        <item x="469"/>
        <item x="452"/>
        <item x="451"/>
        <item x="468"/>
        <item x="551"/>
        <item x="289"/>
        <item x="157"/>
        <item x="561"/>
        <item x="575"/>
        <item x="502"/>
        <item x="262"/>
        <item x="524"/>
        <item x="742"/>
        <item x="184"/>
        <item x="401"/>
        <item x="467"/>
        <item x="510"/>
        <item x="71"/>
        <item x="272"/>
        <item x="530"/>
        <item x="363"/>
        <item x="255"/>
        <item x="168"/>
        <item x="730"/>
        <item x="739"/>
        <item x="481"/>
        <item x="489"/>
        <item x="43"/>
        <item x="744"/>
        <item x="89"/>
        <item x="745"/>
        <item x="35"/>
        <item x="543"/>
        <item x="105"/>
        <item x="628"/>
        <item x="726"/>
        <item x="645"/>
        <item x="723"/>
        <item x="313"/>
        <item x="472"/>
        <item x="177"/>
        <item x="695"/>
        <item x="128"/>
        <item x="732"/>
        <item x="634"/>
        <item x="562"/>
        <item x="617"/>
        <item x="391"/>
        <item x="230"/>
        <item x="640"/>
        <item x="677"/>
        <item x="641"/>
        <item x="621"/>
        <item x="214"/>
        <item x="360"/>
        <item x="228"/>
        <item x="239"/>
        <item x="149"/>
        <item x="668"/>
        <item x="16"/>
        <item x="714"/>
        <item x="426"/>
        <item x="399"/>
        <item x="599"/>
        <item x="159"/>
        <item x="44"/>
        <item x="647"/>
        <item x="186"/>
        <item x="511"/>
        <item x="121"/>
        <item x="390"/>
        <item x="686"/>
        <item x="464"/>
        <item x="523"/>
        <item x="743"/>
        <item x="509"/>
        <item x="653"/>
        <item x="644"/>
        <item x="176"/>
        <item x="547"/>
        <item x="639"/>
        <item x="716"/>
        <item x="613"/>
        <item x="276"/>
        <item x="305"/>
        <item x="265"/>
        <item x="728"/>
        <item x="746"/>
        <item x="53"/>
        <item x="222"/>
        <item x="747"/>
        <item x="737"/>
        <item x="724"/>
        <item x="748"/>
        <item x="152"/>
        <item x="586"/>
        <item x="419"/>
        <item x="227"/>
        <item x="75"/>
        <item x="246"/>
        <item x="642"/>
        <item x="195"/>
        <item x="10"/>
        <item x="200"/>
        <item x="422"/>
        <item x="443"/>
        <item x="397"/>
        <item x="749"/>
        <item x="448"/>
        <item x="667"/>
        <item x="673"/>
        <item x="304"/>
        <item x="64"/>
        <item x="96"/>
        <item x="129"/>
        <item x="112"/>
        <item x="14"/>
        <item x="216"/>
        <item x="643"/>
        <item x="447"/>
        <item x="553"/>
        <item x="572"/>
        <item x="209"/>
        <item x="679"/>
        <item x="706"/>
        <item x="646"/>
        <item x="587"/>
        <item x="333"/>
        <item x="437"/>
        <item x="203"/>
        <item x="131"/>
        <item x="114"/>
        <item x="146"/>
        <item x="348"/>
        <item x="364"/>
        <item x="362"/>
        <item x="471"/>
        <item x="425"/>
        <item x="495"/>
        <item x="503"/>
        <item x="661"/>
        <item x="591"/>
        <item x="439"/>
        <item x="491"/>
        <item x="650"/>
        <item x="182"/>
        <item x="579"/>
        <item x="476"/>
        <item x="277"/>
        <item x="196"/>
        <item x="21"/>
        <item x="750"/>
        <item t="default"/>
      </items>
    </pivotField>
    <pivotField axis="axisRow" showAll="0" measureFilter="1">
      <items count="33">
        <item x="8"/>
        <item x="16"/>
        <item x="14"/>
        <item x="25"/>
        <item x="17"/>
        <item x="22"/>
        <item x="21"/>
        <item x="11"/>
        <item x="30"/>
        <item x="7"/>
        <item x="12"/>
        <item x="4"/>
        <item x="23"/>
        <item x="2"/>
        <item x="24"/>
        <item x="15"/>
        <item x="10"/>
        <item x="5"/>
        <item x="31"/>
        <item x="6"/>
        <item x="28"/>
        <item x="1"/>
        <item x="3"/>
        <item x="0"/>
        <item x="29"/>
        <item x="27"/>
        <item x="13"/>
        <item x="20"/>
        <item x="19"/>
        <item x="18"/>
        <item x="9"/>
        <item x="26"/>
        <item t="default"/>
      </items>
    </pivotField>
    <pivotField numFmtId="14" showAll="0">
      <items count="368">
        <item x="59"/>
        <item x="194"/>
        <item x="148"/>
        <item x="330"/>
        <item x="340"/>
        <item x="173"/>
        <item x="161"/>
        <item x="283"/>
        <item x="220"/>
        <item x="316"/>
        <item x="292"/>
        <item x="130"/>
        <item x="332"/>
        <item x="109"/>
        <item x="198"/>
        <item x="10"/>
        <item x="32"/>
        <item x="14"/>
        <item x="160"/>
        <item x="263"/>
        <item x="322"/>
        <item x="3"/>
        <item x="35"/>
        <item x="244"/>
        <item x="291"/>
        <item x="221"/>
        <item x="6"/>
        <item x="280"/>
        <item x="16"/>
        <item x="180"/>
        <item x="33"/>
        <item x="327"/>
        <item x="110"/>
        <item x="126"/>
        <item x="284"/>
        <item x="11"/>
        <item x="25"/>
        <item x="129"/>
        <item x="43"/>
        <item x="146"/>
        <item x="223"/>
        <item x="60"/>
        <item x="2"/>
        <item x="361"/>
        <item x="50"/>
        <item x="178"/>
        <item x="202"/>
        <item x="54"/>
        <item x="134"/>
        <item x="200"/>
        <item x="274"/>
        <item x="168"/>
        <item x="79"/>
        <item x="193"/>
        <item x="365"/>
        <item x="226"/>
        <item x="171"/>
        <item x="96"/>
        <item x="172"/>
        <item x="64"/>
        <item x="4"/>
        <item x="183"/>
        <item x="209"/>
        <item x="257"/>
        <item x="185"/>
        <item x="279"/>
        <item x="331"/>
        <item x="318"/>
        <item x="303"/>
        <item x="296"/>
        <item x="362"/>
        <item x="224"/>
        <item x="290"/>
        <item x="166"/>
        <item x="66"/>
        <item x="157"/>
        <item x="175"/>
        <item x="255"/>
        <item x="204"/>
        <item x="120"/>
        <item x="152"/>
        <item x="164"/>
        <item x="258"/>
        <item x="8"/>
        <item x="51"/>
        <item x="237"/>
        <item x="314"/>
        <item x="199"/>
        <item x="272"/>
        <item x="271"/>
        <item x="76"/>
        <item x="123"/>
        <item x="29"/>
        <item x="17"/>
        <item x="0"/>
        <item x="90"/>
        <item x="222"/>
        <item x="212"/>
        <item x="229"/>
        <item x="58"/>
        <item x="68"/>
        <item x="112"/>
        <item x="93"/>
        <item x="192"/>
        <item x="227"/>
        <item x="61"/>
        <item x="137"/>
        <item x="56"/>
        <item x="308"/>
        <item x="23"/>
        <item x="158"/>
        <item x="99"/>
        <item x="256"/>
        <item x="312"/>
        <item x="240"/>
        <item x="116"/>
        <item x="69"/>
        <item x="321"/>
        <item x="286"/>
        <item x="48"/>
        <item x="34"/>
        <item x="241"/>
        <item x="191"/>
        <item x="299"/>
        <item x="297"/>
        <item x="350"/>
        <item x="19"/>
        <item x="177"/>
        <item x="319"/>
        <item x="135"/>
        <item x="121"/>
        <item x="95"/>
        <item x="342"/>
        <item x="247"/>
        <item x="357"/>
        <item x="115"/>
        <item x="315"/>
        <item x="278"/>
        <item x="352"/>
        <item x="282"/>
        <item x="298"/>
        <item x="153"/>
        <item x="230"/>
        <item x="57"/>
        <item x="151"/>
        <item x="92"/>
        <item x="329"/>
        <item x="114"/>
        <item x="328"/>
        <item x="205"/>
        <item x="293"/>
        <item x="288"/>
        <item x="366"/>
        <item x="108"/>
        <item x="101"/>
        <item x="225"/>
        <item x="289"/>
        <item x="165"/>
        <item x="337"/>
        <item x="238"/>
        <item x="89"/>
        <item x="197"/>
        <item x="195"/>
        <item x="353"/>
        <item x="94"/>
        <item x="304"/>
        <item x="187"/>
        <item x="42"/>
        <item x="285"/>
        <item x="15"/>
        <item x="150"/>
        <item x="269"/>
        <item x="320"/>
        <item x="49"/>
        <item x="265"/>
        <item x="117"/>
        <item x="118"/>
        <item x="113"/>
        <item x="273"/>
        <item x="324"/>
        <item x="36"/>
        <item x="252"/>
        <item x="346"/>
        <item x="97"/>
        <item x="131"/>
        <item x="176"/>
        <item x="266"/>
        <item x="345"/>
        <item x="45"/>
        <item x="84"/>
        <item x="218"/>
        <item x="276"/>
        <item x="7"/>
        <item x="169"/>
        <item x="236"/>
        <item x="53"/>
        <item x="351"/>
        <item x="268"/>
        <item x="277"/>
        <item x="347"/>
        <item x="228"/>
        <item x="249"/>
        <item x="21"/>
        <item x="22"/>
        <item x="233"/>
        <item x="82"/>
        <item x="250"/>
        <item x="325"/>
        <item x="267"/>
        <item x="239"/>
        <item x="37"/>
        <item x="358"/>
        <item x="143"/>
        <item x="208"/>
        <item x="102"/>
        <item x="125"/>
        <item x="307"/>
        <item x="63"/>
        <item x="264"/>
        <item x="336"/>
        <item x="217"/>
        <item x="206"/>
        <item x="78"/>
        <item x="261"/>
        <item x="179"/>
        <item x="231"/>
        <item x="154"/>
        <item x="170"/>
        <item x="254"/>
        <item x="216"/>
        <item x="70"/>
        <item x="214"/>
        <item x="104"/>
        <item x="242"/>
        <item x="138"/>
        <item x="275"/>
        <item x="124"/>
        <item x="91"/>
        <item x="323"/>
        <item x="62"/>
        <item x="356"/>
        <item x="215"/>
        <item x="30"/>
        <item x="107"/>
        <item x="162"/>
        <item x="313"/>
        <item x="39"/>
        <item x="294"/>
        <item x="260"/>
        <item x="210"/>
        <item x="281"/>
        <item x="100"/>
        <item x="41"/>
        <item x="339"/>
        <item x="302"/>
        <item x="300"/>
        <item x="343"/>
        <item x="341"/>
        <item x="188"/>
        <item x="196"/>
        <item x="24"/>
        <item x="98"/>
        <item x="159"/>
        <item x="133"/>
        <item x="360"/>
        <item x="46"/>
        <item x="306"/>
        <item x="190"/>
        <item x="167"/>
        <item x="127"/>
        <item x="219"/>
        <item x="71"/>
        <item x="163"/>
        <item x="52"/>
        <item x="27"/>
        <item x="359"/>
        <item x="139"/>
        <item x="55"/>
        <item x="334"/>
        <item x="181"/>
        <item x="142"/>
        <item x="85"/>
        <item x="28"/>
        <item x="145"/>
        <item x="335"/>
        <item x="75"/>
        <item x="333"/>
        <item x="132"/>
        <item x="74"/>
        <item x="156"/>
        <item x="111"/>
        <item x="354"/>
        <item x="65"/>
        <item x="141"/>
        <item x="301"/>
        <item x="149"/>
        <item x="83"/>
        <item x="40"/>
        <item x="364"/>
        <item x="9"/>
        <item x="103"/>
        <item x="26"/>
        <item x="295"/>
        <item x="186"/>
        <item x="243"/>
        <item x="203"/>
        <item x="213"/>
        <item x="309"/>
        <item x="355"/>
        <item x="287"/>
        <item x="106"/>
        <item x="235"/>
        <item x="86"/>
        <item x="105"/>
        <item x="18"/>
        <item x="136"/>
        <item x="245"/>
        <item x="13"/>
        <item x="207"/>
        <item x="174"/>
        <item x="44"/>
        <item x="232"/>
        <item x="234"/>
        <item x="344"/>
        <item x="81"/>
        <item x="311"/>
        <item x="262"/>
        <item x="201"/>
        <item x="67"/>
        <item x="363"/>
        <item x="87"/>
        <item x="349"/>
        <item x="326"/>
        <item x="248"/>
        <item x="246"/>
        <item x="253"/>
        <item x="270"/>
        <item x="77"/>
        <item x="20"/>
        <item x="1"/>
        <item x="5"/>
        <item x="31"/>
        <item x="259"/>
        <item x="182"/>
        <item x="155"/>
        <item x="80"/>
        <item x="47"/>
        <item x="147"/>
        <item x="140"/>
        <item x="189"/>
        <item x="38"/>
        <item x="348"/>
        <item x="128"/>
        <item x="119"/>
        <item x="73"/>
        <item x="122"/>
        <item x="88"/>
        <item x="305"/>
        <item x="310"/>
        <item x="338"/>
        <item x="12"/>
        <item x="184"/>
        <item x="251"/>
        <item x="72"/>
        <item x="211"/>
        <item x="317"/>
        <item x="144"/>
        <item t="default"/>
      </items>
    </pivotField>
    <pivotField showAll="0">
      <items count="6">
        <item x="0"/>
        <item x="1"/>
        <item x="2"/>
        <item x="3"/>
        <item x="4"/>
        <item t="default"/>
      </items>
    </pivotField>
    <pivotField dataField="1" showAll="0"/>
    <pivotField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5">
        <item sd="0" x="0"/>
        <item sd="0" x="1"/>
        <item sd="0" x="2"/>
        <item sd="0" x="3"/>
        <item t="default"/>
      </items>
    </pivotField>
  </pivotFields>
  <rowFields count="1">
    <field x="1"/>
  </rowFields>
  <rowItems count="6">
    <i>
      <x v="9"/>
    </i>
    <i>
      <x v="16"/>
    </i>
    <i>
      <x v="21"/>
    </i>
    <i>
      <x v="22"/>
    </i>
    <i>
      <x v="23"/>
    </i>
    <i t="grand">
      <x/>
    </i>
  </rowItems>
  <colFields count="1">
    <field x="10"/>
  </colFields>
  <colItems count="3">
    <i>
      <x v="1"/>
    </i>
    <i>
      <x v="2"/>
    </i>
    <i t="grand">
      <x/>
    </i>
  </colItems>
  <dataFields count="1">
    <dataField name="Sum of Sales Quantity" fld="4" baseField="0" baseItem="0"/>
  </dataFields>
  <chartFormats count="11">
    <chartFormat chart="0" format="3" series="1">
      <pivotArea type="data" outline="0" fieldPosition="0">
        <references count="1">
          <reference field="10" count="1" selected="0">
            <x v="1"/>
          </reference>
        </references>
      </pivotArea>
    </chartFormat>
    <chartFormat chart="0" format="4" series="1">
      <pivotArea type="data" outline="0" fieldPosition="0">
        <references count="1">
          <reference field="10" count="1" selected="0">
            <x v="2"/>
          </reference>
        </references>
      </pivotArea>
    </chartFormat>
    <chartFormat chart="3" format="7" series="1">
      <pivotArea type="data" outline="0" fieldPosition="0">
        <references count="1">
          <reference field="10" count="1" selected="0">
            <x v="1"/>
          </reference>
        </references>
      </pivotArea>
    </chartFormat>
    <chartFormat chart="3" format="8" series="1">
      <pivotArea type="data" outline="0" fieldPosition="0">
        <references count="1">
          <reference field="10" count="1" selected="0">
            <x v="2"/>
          </reference>
        </references>
      </pivotArea>
    </chartFormat>
    <chartFormat chart="5" format="7" series="1">
      <pivotArea type="data" outline="0" fieldPosition="0">
        <references count="2">
          <reference field="4294967294" count="1" selected="0">
            <x v="0"/>
          </reference>
          <reference field="10" count="1" selected="0">
            <x v="1"/>
          </reference>
        </references>
      </pivotArea>
    </chartFormat>
    <chartFormat chart="5" format="8" series="1">
      <pivotArea type="data" outline="0" fieldPosition="0">
        <references count="2">
          <reference field="4294967294" count="1" selected="0">
            <x v="0"/>
          </reference>
          <reference field="10" count="1" selected="0">
            <x v="2"/>
          </reference>
        </references>
      </pivotArea>
    </chartFormat>
    <chartFormat chart="6" format="9" series="1">
      <pivotArea type="data" outline="0" fieldPosition="0">
        <references count="2">
          <reference field="4294967294" count="1" selected="0">
            <x v="0"/>
          </reference>
          <reference field="10" count="1" selected="0">
            <x v="1"/>
          </reference>
        </references>
      </pivotArea>
    </chartFormat>
    <chartFormat chart="6" format="10" series="1">
      <pivotArea type="data" outline="0" fieldPosition="0">
        <references count="2">
          <reference field="4294967294" count="1" selected="0">
            <x v="0"/>
          </reference>
          <reference field="10" count="1" selected="0">
            <x v="2"/>
          </reference>
        </references>
      </pivotArea>
    </chartFormat>
    <chartFormat chart="0" format="5" series="1">
      <pivotArea type="data" outline="0" fieldPosition="0">
        <references count="2">
          <reference field="4294967294" count="1" selected="0">
            <x v="0"/>
          </reference>
          <reference field="10" count="1" selected="0">
            <x v="2"/>
          </reference>
        </references>
      </pivotArea>
    </chartFormat>
    <chartFormat chart="3" format="9" series="1">
      <pivotArea type="data" outline="0" fieldPosition="0">
        <references count="2">
          <reference field="4294967294" count="1" selected="0">
            <x v="0"/>
          </reference>
          <reference field="10" count="1" selected="0">
            <x v="2"/>
          </reference>
        </references>
      </pivotArea>
    </chartFormat>
    <chartFormat chart="0" format="6"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1" type="count" evalOrder="-1" id="12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AE8B65-CAFE-48D6-B775-6C47F5A6CB2F}" name="PivotTable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rowHeaderCaption="Retail" colHeaderCaption=" ">
  <location ref="A2:G9" firstHeaderRow="1" firstDataRow="2" firstDataCol="1"/>
  <pivotFields count="11">
    <pivotField axis="axisRow" showAll="0" measureFilter="1">
      <items count="752">
        <item x="9"/>
        <item x="12"/>
        <item x="15"/>
        <item x="19"/>
        <item x="23"/>
        <item x="27"/>
        <item x="31"/>
        <item x="34"/>
        <item x="38"/>
        <item x="42"/>
        <item x="46"/>
        <item x="50"/>
        <item x="54"/>
        <item x="58"/>
        <item x="62"/>
        <item x="56"/>
        <item x="69"/>
        <item x="39"/>
        <item x="76"/>
        <item x="80"/>
        <item x="84"/>
        <item x="87"/>
        <item x="91"/>
        <item x="95"/>
        <item x="99"/>
        <item x="103"/>
        <item x="106"/>
        <item x="109"/>
        <item x="113"/>
        <item x="61"/>
        <item x="120"/>
        <item x="124"/>
        <item x="127"/>
        <item x="130"/>
        <item x="134"/>
        <item x="138"/>
        <item x="40"/>
        <item x="145"/>
        <item x="144"/>
        <item x="151"/>
        <item x="154"/>
        <item x="83"/>
        <item x="158"/>
        <item x="162"/>
        <item x="166"/>
        <item x="169"/>
        <item x="172"/>
        <item x="175"/>
        <item x="179"/>
        <item x="181"/>
        <item x="185"/>
        <item x="187"/>
        <item x="190"/>
        <item x="193"/>
        <item x="197"/>
        <item x="201"/>
        <item x="205"/>
        <item x="207"/>
        <item x="210"/>
        <item x="213"/>
        <item x="217"/>
        <item x="221"/>
        <item x="225"/>
        <item x="229"/>
        <item x="233"/>
        <item x="236"/>
        <item x="218"/>
        <item x="241"/>
        <item x="244"/>
        <item x="247"/>
        <item x="251"/>
        <item x="254"/>
        <item x="258"/>
        <item x="123"/>
        <item x="264"/>
        <item x="268"/>
        <item x="271"/>
        <item x="273"/>
        <item x="275"/>
        <item x="278"/>
        <item x="88"/>
        <item x="283"/>
        <item x="133"/>
        <item x="288"/>
        <item x="20"/>
        <item x="295"/>
        <item x="299"/>
        <item x="160"/>
        <item x="303"/>
        <item x="293"/>
        <item x="307"/>
        <item x="309"/>
        <item x="250"/>
        <item x="315"/>
        <item x="317"/>
        <item x="320"/>
        <item x="323"/>
        <item x="324"/>
        <item x="328"/>
        <item x="331"/>
        <item x="334"/>
        <item x="337"/>
        <item x="231"/>
        <item x="342"/>
        <item x="346"/>
        <item x="349"/>
        <item x="351"/>
        <item x="352"/>
        <item x="202"/>
        <item x="358"/>
        <item x="361"/>
        <item x="8"/>
        <item x="367"/>
        <item x="371"/>
        <item x="373"/>
        <item x="376"/>
        <item x="2"/>
        <item x="192"/>
        <item x="378"/>
        <item x="381"/>
        <item x="292"/>
        <item x="369"/>
        <item x="374"/>
        <item x="57"/>
        <item x="392"/>
        <item x="395"/>
        <item x="372"/>
        <item x="263"/>
        <item x="330"/>
        <item x="301"/>
        <item x="404"/>
        <item x="408"/>
        <item x="410"/>
        <item x="413"/>
        <item x="357"/>
        <item x="418"/>
        <item x="402"/>
        <item x="423"/>
        <item x="93"/>
        <item x="427"/>
        <item x="429"/>
        <item x="432"/>
        <item x="434"/>
        <item x="436"/>
        <item x="438"/>
        <item x="440"/>
        <item x="442"/>
        <item x="444"/>
        <item x="446"/>
        <item x="386"/>
        <item x="67"/>
        <item x="298"/>
        <item x="450"/>
        <item x="421"/>
        <item x="454"/>
        <item x="456"/>
        <item x="458"/>
        <item x="25"/>
        <item x="460"/>
        <item x="461"/>
        <item x="465"/>
        <item x="329"/>
        <item x="470"/>
        <item x="473"/>
        <item x="474"/>
        <item x="475"/>
        <item x="478"/>
        <item x="480"/>
        <item x="483"/>
        <item x="485"/>
        <item x="141"/>
        <item x="274"/>
        <item x="140"/>
        <item x="137"/>
        <item x="494"/>
        <item x="393"/>
        <item x="55"/>
        <item x="497"/>
        <item x="499"/>
        <item x="498"/>
        <item x="501"/>
        <item x="116"/>
        <item x="375"/>
        <item x="506"/>
        <item x="36"/>
        <item x="400"/>
        <item x="102"/>
        <item x="211"/>
        <item x="155"/>
        <item x="515"/>
        <item x="517"/>
        <item x="416"/>
        <item x="336"/>
        <item x="66"/>
        <item x="526"/>
        <item x="527"/>
        <item x="449"/>
        <item x="243"/>
        <item x="384"/>
        <item x="532"/>
        <item x="171"/>
        <item x="119"/>
        <item x="237"/>
        <item x="538"/>
        <item x="68"/>
        <item x="420"/>
        <item x="544"/>
        <item x="204"/>
        <item x="4"/>
        <item x="549"/>
        <item x="466"/>
        <item x="297"/>
        <item x="78"/>
        <item x="441"/>
        <item x="479"/>
        <item x="555"/>
        <item x="557"/>
        <item x="560"/>
        <item x="51"/>
        <item x="563"/>
        <item x="565"/>
        <item x="234"/>
        <item x="345"/>
        <item x="286"/>
        <item x="117"/>
        <item x="86"/>
        <item x="573"/>
        <item x="576"/>
        <item x="3"/>
        <item x="353"/>
        <item x="208"/>
        <item x="550"/>
        <item x="194"/>
        <item x="556"/>
        <item x="581"/>
        <item x="582"/>
        <item x="583"/>
        <item x="529"/>
        <item x="70"/>
        <item x="314"/>
        <item x="589"/>
        <item x="590"/>
        <item x="592"/>
        <item x="318"/>
        <item x="431"/>
        <item x="290"/>
        <item x="597"/>
        <item x="189"/>
        <item x="539"/>
        <item x="601"/>
        <item x="1"/>
        <item x="224"/>
        <item x="602"/>
        <item x="554"/>
        <item x="484"/>
        <item x="377"/>
        <item x="365"/>
        <item x="215"/>
        <item x="607"/>
        <item x="108"/>
        <item x="610"/>
        <item x="327"/>
        <item x="143"/>
        <item x="616"/>
        <item x="618"/>
        <item x="619"/>
        <item x="620"/>
        <item x="253"/>
        <item x="624"/>
        <item x="525"/>
        <item x="339"/>
        <item x="30"/>
        <item x="626"/>
        <item x="496"/>
        <item x="344"/>
        <item x="316"/>
        <item x="453"/>
        <item x="520"/>
        <item x="409"/>
        <item x="63"/>
        <item x="235"/>
        <item x="571"/>
        <item x="632"/>
        <item x="300"/>
        <item x="165"/>
        <item x="37"/>
        <item x="417"/>
        <item x="379"/>
        <item x="49"/>
        <item x="504"/>
        <item x="398"/>
        <item x="540"/>
        <item x="150"/>
        <item x="387"/>
        <item x="603"/>
        <item x="482"/>
        <item x="136"/>
        <item x="430"/>
        <item x="122"/>
        <item x="564"/>
        <item x="406"/>
        <item x="612"/>
        <item x="649"/>
        <item x="651"/>
        <item x="407"/>
        <item x="604"/>
        <item x="605"/>
        <item x="311"/>
        <item x="654"/>
        <item x="655"/>
        <item x="325"/>
        <item x="153"/>
        <item x="126"/>
        <item x="98"/>
        <item x="660"/>
        <item x="338"/>
        <item x="662"/>
        <item x="340"/>
        <item x="664"/>
        <item x="183"/>
        <item x="665"/>
        <item x="588"/>
        <item x="666"/>
        <item x="321"/>
        <item x="332"/>
        <item x="414"/>
        <item x="608"/>
        <item x="428"/>
        <item x="118"/>
        <item x="350"/>
        <item x="463"/>
        <item x="455"/>
        <item x="359"/>
        <item x="594"/>
        <item x="412"/>
        <item x="388"/>
        <item x="656"/>
        <item x="355"/>
        <item x="238"/>
        <item x="669"/>
        <item x="312"/>
        <item x="536"/>
        <item x="284"/>
        <item x="180"/>
        <item x="82"/>
        <item x="518"/>
        <item x="322"/>
        <item x="65"/>
        <item x="41"/>
        <item x="132"/>
        <item x="622"/>
        <item x="522"/>
        <item x="291"/>
        <item x="5"/>
        <item x="294"/>
        <item x="267"/>
        <item x="486"/>
        <item x="611"/>
        <item x="94"/>
        <item x="161"/>
        <item x="672"/>
        <item x="505"/>
        <item x="684"/>
        <item x="368"/>
        <item x="270"/>
        <item x="519"/>
        <item x="415"/>
        <item x="548"/>
        <item x="302"/>
        <item x="687"/>
        <item x="682"/>
        <item x="680"/>
        <item x="533"/>
        <item x="107"/>
        <item x="232"/>
        <item x="690"/>
        <item x="370"/>
        <item x="692"/>
        <item x="226"/>
        <item x="24"/>
        <item x="111"/>
        <item x="156"/>
        <item x="688"/>
        <item x="260"/>
        <item x="552"/>
        <item x="101"/>
        <item x="435"/>
        <item x="652"/>
        <item x="11"/>
        <item x="596"/>
        <item x="347"/>
        <item x="636"/>
        <item x="220"/>
        <item x="17"/>
        <item x="559"/>
        <item x="79"/>
        <item x="691"/>
        <item x="521"/>
        <item x="354"/>
        <item x="698"/>
        <item x="48"/>
        <item x="699"/>
        <item x="319"/>
        <item x="459"/>
        <item x="245"/>
        <item x="546"/>
        <item x="534"/>
        <item x="396"/>
        <item x="26"/>
        <item x="356"/>
        <item x="188"/>
        <item x="702"/>
        <item x="366"/>
        <item x="703"/>
        <item x="704"/>
        <item x="600"/>
        <item x="630"/>
        <item x="85"/>
        <item x="705"/>
        <item x="45"/>
        <item x="223"/>
        <item x="580"/>
        <item x="252"/>
        <item x="678"/>
        <item x="558"/>
        <item x="77"/>
        <item x="689"/>
        <item x="341"/>
        <item x="528"/>
        <item x="97"/>
        <item x="163"/>
        <item x="508"/>
        <item x="708"/>
        <item x="287"/>
        <item x="147"/>
        <item x="711"/>
        <item x="167"/>
        <item x="73"/>
        <item x="219"/>
        <item x="424"/>
        <item x="635"/>
        <item x="631"/>
        <item x="712"/>
        <item x="256"/>
        <item x="281"/>
        <item x="713"/>
        <item x="595"/>
        <item x="657"/>
        <item x="697"/>
        <item x="693"/>
        <item x="212"/>
        <item x="285"/>
        <item x="710"/>
        <item x="676"/>
        <item x="380"/>
        <item x="249"/>
        <item x="148"/>
        <item x="457"/>
        <item x="411"/>
        <item x="90"/>
        <item x="206"/>
        <item x="343"/>
        <item x="104"/>
        <item x="670"/>
        <item x="282"/>
        <item x="18"/>
        <item x="403"/>
        <item x="715"/>
        <item x="542"/>
        <item x="279"/>
        <item x="269"/>
        <item x="385"/>
        <item x="110"/>
        <item x="566"/>
        <item x="717"/>
        <item x="462"/>
        <item x="567"/>
        <item x="675"/>
        <item x="173"/>
        <item x="191"/>
        <item x="719"/>
        <item x="614"/>
        <item x="261"/>
        <item x="609"/>
        <item x="389"/>
        <item x="681"/>
        <item x="721"/>
        <item x="606"/>
        <item x="598"/>
        <item x="7"/>
        <item x="638"/>
        <item x="59"/>
        <item x="47"/>
        <item x="142"/>
        <item x="722"/>
        <item x="570"/>
        <item x="13"/>
        <item x="577"/>
        <item x="326"/>
        <item x="125"/>
        <item x="487"/>
        <item x="198"/>
        <item x="727"/>
        <item x="81"/>
        <item x="257"/>
        <item x="445"/>
        <item x="170"/>
        <item x="537"/>
        <item x="199"/>
        <item x="394"/>
        <item x="32"/>
        <item x="694"/>
        <item x="701"/>
        <item x="729"/>
        <item x="500"/>
        <item x="92"/>
        <item x="627"/>
        <item x="29"/>
        <item x="164"/>
        <item x="492"/>
        <item x="28"/>
        <item x="696"/>
        <item x="568"/>
        <item x="623"/>
        <item x="516"/>
        <item x="531"/>
        <item x="658"/>
        <item x="382"/>
        <item x="671"/>
        <item x="296"/>
        <item x="700"/>
        <item x="578"/>
        <item x="633"/>
        <item x="433"/>
        <item x="6"/>
        <item x="174"/>
        <item x="115"/>
        <item x="512"/>
        <item x="33"/>
        <item x="659"/>
        <item x="574"/>
        <item x="545"/>
        <item x="584"/>
        <item x="569"/>
        <item x="674"/>
        <item x="488"/>
        <item x="242"/>
        <item x="335"/>
        <item x="585"/>
        <item x="259"/>
        <item x="731"/>
        <item x="490"/>
        <item x="541"/>
        <item x="135"/>
        <item x="648"/>
        <item x="507"/>
        <item x="733"/>
        <item x="139"/>
        <item x="308"/>
        <item x="74"/>
        <item x="178"/>
        <item x="248"/>
        <item x="22"/>
        <item x="720"/>
        <item x="683"/>
        <item x="709"/>
        <item x="405"/>
        <item x="734"/>
        <item x="280"/>
        <item x="736"/>
        <item x="637"/>
        <item x="513"/>
        <item x="738"/>
        <item x="100"/>
        <item x="685"/>
        <item x="707"/>
        <item x="383"/>
        <item x="718"/>
        <item x="629"/>
        <item x="0"/>
        <item x="735"/>
        <item x="663"/>
        <item x="740"/>
        <item x="240"/>
        <item x="625"/>
        <item x="593"/>
        <item x="52"/>
        <item x="514"/>
        <item x="310"/>
        <item x="477"/>
        <item x="60"/>
        <item x="306"/>
        <item x="266"/>
        <item x="72"/>
        <item x="535"/>
        <item x="615"/>
        <item x="741"/>
        <item x="493"/>
        <item x="725"/>
        <item x="469"/>
        <item x="452"/>
        <item x="451"/>
        <item x="468"/>
        <item x="551"/>
        <item x="289"/>
        <item x="157"/>
        <item x="561"/>
        <item x="575"/>
        <item x="502"/>
        <item x="262"/>
        <item x="524"/>
        <item x="742"/>
        <item x="184"/>
        <item x="401"/>
        <item x="467"/>
        <item x="510"/>
        <item x="71"/>
        <item x="272"/>
        <item x="530"/>
        <item x="363"/>
        <item x="255"/>
        <item x="168"/>
        <item x="730"/>
        <item x="739"/>
        <item x="481"/>
        <item x="489"/>
        <item x="43"/>
        <item x="744"/>
        <item x="89"/>
        <item x="745"/>
        <item x="35"/>
        <item x="543"/>
        <item x="105"/>
        <item x="628"/>
        <item x="726"/>
        <item x="645"/>
        <item x="723"/>
        <item x="313"/>
        <item x="472"/>
        <item x="177"/>
        <item x="695"/>
        <item x="128"/>
        <item x="732"/>
        <item x="634"/>
        <item x="562"/>
        <item x="617"/>
        <item x="391"/>
        <item x="230"/>
        <item x="640"/>
        <item x="677"/>
        <item x="641"/>
        <item x="621"/>
        <item x="214"/>
        <item x="360"/>
        <item x="228"/>
        <item x="239"/>
        <item x="149"/>
        <item x="668"/>
        <item x="16"/>
        <item x="714"/>
        <item x="426"/>
        <item x="399"/>
        <item x="599"/>
        <item x="159"/>
        <item x="44"/>
        <item x="647"/>
        <item x="186"/>
        <item x="511"/>
        <item x="121"/>
        <item x="390"/>
        <item x="686"/>
        <item x="464"/>
        <item x="523"/>
        <item x="743"/>
        <item x="509"/>
        <item x="653"/>
        <item x="644"/>
        <item x="176"/>
        <item x="547"/>
        <item x="639"/>
        <item x="716"/>
        <item x="613"/>
        <item x="276"/>
        <item x="305"/>
        <item x="265"/>
        <item x="728"/>
        <item x="746"/>
        <item x="53"/>
        <item x="222"/>
        <item x="747"/>
        <item x="737"/>
        <item x="724"/>
        <item x="748"/>
        <item x="152"/>
        <item x="586"/>
        <item x="419"/>
        <item x="227"/>
        <item x="75"/>
        <item x="246"/>
        <item x="642"/>
        <item x="195"/>
        <item x="10"/>
        <item x="200"/>
        <item x="422"/>
        <item x="443"/>
        <item x="397"/>
        <item x="749"/>
        <item x="448"/>
        <item x="667"/>
        <item x="673"/>
        <item x="304"/>
        <item x="64"/>
        <item x="96"/>
        <item x="129"/>
        <item x="112"/>
        <item x="14"/>
        <item x="216"/>
        <item x="643"/>
        <item x="447"/>
        <item x="553"/>
        <item x="572"/>
        <item x="209"/>
        <item x="679"/>
        <item x="706"/>
        <item x="646"/>
        <item x="587"/>
        <item x="333"/>
        <item x="437"/>
        <item x="203"/>
        <item x="131"/>
        <item x="114"/>
        <item x="146"/>
        <item x="348"/>
        <item x="364"/>
        <item x="362"/>
        <item x="471"/>
        <item x="425"/>
        <item x="495"/>
        <item x="503"/>
        <item x="661"/>
        <item x="591"/>
        <item x="439"/>
        <item x="491"/>
        <item x="650"/>
        <item x="182"/>
        <item x="579"/>
        <item x="476"/>
        <item x="277"/>
        <item x="196"/>
        <item x="21"/>
        <item x="750"/>
        <item t="default"/>
      </items>
    </pivotField>
    <pivotField showAll="0">
      <items count="33">
        <item x="8"/>
        <item x="16"/>
        <item x="14"/>
        <item x="25"/>
        <item x="17"/>
        <item x="22"/>
        <item x="21"/>
        <item x="11"/>
        <item x="30"/>
        <item x="7"/>
        <item x="12"/>
        <item x="4"/>
        <item x="23"/>
        <item x="2"/>
        <item x="24"/>
        <item x="15"/>
        <item x="10"/>
        <item x="5"/>
        <item x="31"/>
        <item x="6"/>
        <item x="28"/>
        <item x="1"/>
        <item x="3"/>
        <item x="0"/>
        <item x="29"/>
        <item x="27"/>
        <item x="13"/>
        <item x="20"/>
        <item x="19"/>
        <item x="18"/>
        <item x="9"/>
        <item x="26"/>
        <item t="default"/>
      </items>
    </pivotField>
    <pivotField numFmtId="14" showAll="0">
      <items count="368">
        <item x="59"/>
        <item x="194"/>
        <item x="148"/>
        <item x="330"/>
        <item x="340"/>
        <item x="173"/>
        <item x="161"/>
        <item x="283"/>
        <item x="220"/>
        <item x="316"/>
        <item x="292"/>
        <item x="130"/>
        <item x="332"/>
        <item x="109"/>
        <item x="198"/>
        <item x="10"/>
        <item x="32"/>
        <item x="14"/>
        <item x="160"/>
        <item x="263"/>
        <item x="322"/>
        <item x="3"/>
        <item x="35"/>
        <item x="244"/>
        <item x="291"/>
        <item x="221"/>
        <item x="6"/>
        <item x="280"/>
        <item x="16"/>
        <item x="180"/>
        <item x="33"/>
        <item x="327"/>
        <item x="110"/>
        <item x="126"/>
        <item x="284"/>
        <item x="11"/>
        <item x="25"/>
        <item x="129"/>
        <item x="43"/>
        <item x="146"/>
        <item x="223"/>
        <item x="60"/>
        <item x="2"/>
        <item x="361"/>
        <item x="50"/>
        <item x="178"/>
        <item x="202"/>
        <item x="54"/>
        <item x="134"/>
        <item x="200"/>
        <item x="274"/>
        <item x="168"/>
        <item x="79"/>
        <item x="193"/>
        <item x="365"/>
        <item x="226"/>
        <item x="171"/>
        <item x="96"/>
        <item x="172"/>
        <item x="64"/>
        <item x="4"/>
        <item x="183"/>
        <item x="209"/>
        <item x="257"/>
        <item x="185"/>
        <item x="279"/>
        <item x="331"/>
        <item x="318"/>
        <item x="303"/>
        <item x="296"/>
        <item x="362"/>
        <item x="224"/>
        <item x="290"/>
        <item x="166"/>
        <item x="66"/>
        <item x="157"/>
        <item x="175"/>
        <item x="255"/>
        <item x="204"/>
        <item x="120"/>
        <item x="152"/>
        <item x="164"/>
        <item x="258"/>
        <item x="8"/>
        <item x="51"/>
        <item x="237"/>
        <item x="314"/>
        <item x="199"/>
        <item x="272"/>
        <item x="271"/>
        <item x="76"/>
        <item x="123"/>
        <item x="29"/>
        <item x="17"/>
        <item x="0"/>
        <item x="90"/>
        <item x="222"/>
        <item x="212"/>
        <item x="229"/>
        <item x="58"/>
        <item x="68"/>
        <item x="112"/>
        <item x="93"/>
        <item x="192"/>
        <item x="227"/>
        <item x="61"/>
        <item x="137"/>
        <item x="56"/>
        <item x="308"/>
        <item x="23"/>
        <item x="158"/>
        <item x="99"/>
        <item x="256"/>
        <item x="312"/>
        <item x="240"/>
        <item x="116"/>
        <item x="69"/>
        <item x="321"/>
        <item x="286"/>
        <item x="48"/>
        <item x="34"/>
        <item x="241"/>
        <item x="191"/>
        <item x="299"/>
        <item x="297"/>
        <item x="350"/>
        <item x="19"/>
        <item x="177"/>
        <item x="319"/>
        <item x="135"/>
        <item x="121"/>
        <item x="95"/>
        <item x="342"/>
        <item x="247"/>
        <item x="357"/>
        <item x="115"/>
        <item x="315"/>
        <item x="278"/>
        <item x="352"/>
        <item x="282"/>
        <item x="298"/>
        <item x="153"/>
        <item x="230"/>
        <item x="57"/>
        <item x="151"/>
        <item x="92"/>
        <item x="329"/>
        <item x="114"/>
        <item x="328"/>
        <item x="205"/>
        <item x="293"/>
        <item x="288"/>
        <item x="366"/>
        <item x="108"/>
        <item x="101"/>
        <item x="225"/>
        <item x="289"/>
        <item x="165"/>
        <item x="337"/>
        <item x="238"/>
        <item x="89"/>
        <item x="197"/>
        <item x="195"/>
        <item x="353"/>
        <item x="94"/>
        <item x="304"/>
        <item x="187"/>
        <item x="42"/>
        <item x="285"/>
        <item x="15"/>
        <item x="150"/>
        <item x="269"/>
        <item x="320"/>
        <item x="49"/>
        <item x="265"/>
        <item x="117"/>
        <item x="118"/>
        <item x="113"/>
        <item x="273"/>
        <item x="324"/>
        <item x="36"/>
        <item x="252"/>
        <item x="346"/>
        <item x="97"/>
        <item x="131"/>
        <item x="176"/>
        <item x="266"/>
        <item x="345"/>
        <item x="45"/>
        <item x="84"/>
        <item x="218"/>
        <item x="276"/>
        <item x="7"/>
        <item x="169"/>
        <item x="236"/>
        <item x="53"/>
        <item x="351"/>
        <item x="268"/>
        <item x="277"/>
        <item x="347"/>
        <item x="228"/>
        <item x="249"/>
        <item x="21"/>
        <item x="22"/>
        <item x="233"/>
        <item x="82"/>
        <item x="250"/>
        <item x="325"/>
        <item x="267"/>
        <item x="239"/>
        <item x="37"/>
        <item x="358"/>
        <item x="143"/>
        <item x="208"/>
        <item x="102"/>
        <item x="125"/>
        <item x="307"/>
        <item x="63"/>
        <item x="264"/>
        <item x="336"/>
        <item x="217"/>
        <item x="206"/>
        <item x="78"/>
        <item x="261"/>
        <item x="179"/>
        <item x="231"/>
        <item x="154"/>
        <item x="170"/>
        <item x="254"/>
        <item x="216"/>
        <item x="70"/>
        <item x="214"/>
        <item x="104"/>
        <item x="242"/>
        <item x="138"/>
        <item x="275"/>
        <item x="124"/>
        <item x="91"/>
        <item x="323"/>
        <item x="62"/>
        <item x="356"/>
        <item x="215"/>
        <item x="30"/>
        <item x="107"/>
        <item x="162"/>
        <item x="313"/>
        <item x="39"/>
        <item x="294"/>
        <item x="260"/>
        <item x="210"/>
        <item x="281"/>
        <item x="100"/>
        <item x="41"/>
        <item x="339"/>
        <item x="302"/>
        <item x="300"/>
        <item x="343"/>
        <item x="341"/>
        <item x="188"/>
        <item x="196"/>
        <item x="24"/>
        <item x="98"/>
        <item x="159"/>
        <item x="133"/>
        <item x="360"/>
        <item x="46"/>
        <item x="306"/>
        <item x="190"/>
        <item x="167"/>
        <item x="127"/>
        <item x="219"/>
        <item x="71"/>
        <item x="163"/>
        <item x="52"/>
        <item x="27"/>
        <item x="359"/>
        <item x="139"/>
        <item x="55"/>
        <item x="334"/>
        <item x="181"/>
        <item x="142"/>
        <item x="85"/>
        <item x="28"/>
        <item x="145"/>
        <item x="335"/>
        <item x="75"/>
        <item x="333"/>
        <item x="132"/>
        <item x="74"/>
        <item x="156"/>
        <item x="111"/>
        <item x="354"/>
        <item x="65"/>
        <item x="141"/>
        <item x="301"/>
        <item x="149"/>
        <item x="83"/>
        <item x="40"/>
        <item x="364"/>
        <item x="9"/>
        <item x="103"/>
        <item x="26"/>
        <item x="295"/>
        <item x="186"/>
        <item x="243"/>
        <item x="203"/>
        <item x="213"/>
        <item x="309"/>
        <item x="355"/>
        <item x="287"/>
        <item x="106"/>
        <item x="235"/>
        <item x="86"/>
        <item x="105"/>
        <item x="18"/>
        <item x="136"/>
        <item x="245"/>
        <item x="13"/>
        <item x="207"/>
        <item x="174"/>
        <item x="44"/>
        <item x="232"/>
        <item x="234"/>
        <item x="344"/>
        <item x="81"/>
        <item x="311"/>
        <item x="262"/>
        <item x="201"/>
        <item x="67"/>
        <item x="363"/>
        <item x="87"/>
        <item x="349"/>
        <item x="326"/>
        <item x="248"/>
        <item x="246"/>
        <item x="253"/>
        <item x="270"/>
        <item x="77"/>
        <item x="20"/>
        <item x="1"/>
        <item x="5"/>
        <item x="31"/>
        <item x="259"/>
        <item x="182"/>
        <item x="155"/>
        <item x="80"/>
        <item x="47"/>
        <item x="147"/>
        <item x="140"/>
        <item x="189"/>
        <item x="38"/>
        <item x="348"/>
        <item x="128"/>
        <item x="119"/>
        <item x="73"/>
        <item x="122"/>
        <item x="88"/>
        <item x="305"/>
        <item x="310"/>
        <item x="338"/>
        <item x="12"/>
        <item x="184"/>
        <item x="251"/>
        <item x="72"/>
        <item x="211"/>
        <item x="317"/>
        <item x="144"/>
        <item t="default"/>
      </items>
    </pivotField>
    <pivotField axis="axisCol" showAll="0">
      <items count="6">
        <item x="0"/>
        <item x="1"/>
        <item x="2"/>
        <item x="3"/>
        <item x="4"/>
        <item t="default"/>
      </items>
    </pivotField>
    <pivotField showAll="0"/>
    <pivotField dataField="1" numFmtId="164" showAll="0"/>
    <pivotField numFmtId="164" showAll="0"/>
    <pivotField numFmtId="9" showAll="0"/>
    <pivotField showAll="0" defaultSubtotal="0"/>
    <pivotField showAll="0" defaultSubtotal="0"/>
    <pivotField showAll="0" defaultSubtotal="0">
      <items count="4">
        <item x="0"/>
        <item x="1"/>
        <item x="2"/>
        <item x="3"/>
      </items>
    </pivotField>
  </pivotFields>
  <rowFields count="1">
    <field x="0"/>
  </rowFields>
  <rowItems count="6">
    <i>
      <x v="145"/>
    </i>
    <i>
      <x v="219"/>
    </i>
    <i>
      <x v="328"/>
    </i>
    <i>
      <x v="350"/>
    </i>
    <i>
      <x v="557"/>
    </i>
    <i t="grand">
      <x/>
    </i>
  </rowItems>
  <colFields count="1">
    <field x="3"/>
  </colFields>
  <colItems count="6">
    <i>
      <x/>
    </i>
    <i>
      <x v="1"/>
    </i>
    <i>
      <x v="2"/>
    </i>
    <i>
      <x v="3"/>
    </i>
    <i>
      <x v="4"/>
    </i>
    <i t="grand">
      <x/>
    </i>
  </colItems>
  <dataFields count="1">
    <dataField name=" " fld="5" baseField="0" baseItem="0" numFmtId="164"/>
  </dataFields>
  <chartFormats count="107">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25">
      <pivotArea type="data" outline="0" fieldPosition="0">
        <references count="3">
          <reference field="4294967294" count="1" selected="0">
            <x v="0"/>
          </reference>
          <reference field="0" count="1" selected="0">
            <x v="145"/>
          </reference>
          <reference field="3" count="1" selected="0">
            <x v="0"/>
          </reference>
        </references>
      </pivotArea>
    </chartFormat>
    <chartFormat chart="0" format="26">
      <pivotArea type="data" outline="0" fieldPosition="0">
        <references count="3">
          <reference field="4294967294" count="1" selected="0">
            <x v="0"/>
          </reference>
          <reference field="0" count="1" selected="0">
            <x v="219"/>
          </reference>
          <reference field="3" count="1" selected="0">
            <x v="0"/>
          </reference>
        </references>
      </pivotArea>
    </chartFormat>
    <chartFormat chart="0" format="27">
      <pivotArea type="data" outline="0" fieldPosition="0">
        <references count="3">
          <reference field="4294967294" count="1" selected="0">
            <x v="0"/>
          </reference>
          <reference field="0" count="1" selected="0">
            <x v="328"/>
          </reference>
          <reference field="3" count="1" selected="0">
            <x v="0"/>
          </reference>
        </references>
      </pivotArea>
    </chartFormat>
    <chartFormat chart="0" format="28">
      <pivotArea type="data" outline="0" fieldPosition="0">
        <references count="3">
          <reference field="4294967294" count="1" selected="0">
            <x v="0"/>
          </reference>
          <reference field="0" count="1" selected="0">
            <x v="350"/>
          </reference>
          <reference field="3" count="1" selected="0">
            <x v="0"/>
          </reference>
        </references>
      </pivotArea>
    </chartFormat>
    <chartFormat chart="0" format="29">
      <pivotArea type="data" outline="0" fieldPosition="0">
        <references count="3">
          <reference field="4294967294" count="1" selected="0">
            <x v="0"/>
          </reference>
          <reference field="0" count="1" selected="0">
            <x v="557"/>
          </reference>
          <reference field="3" count="1" selected="0">
            <x v="0"/>
          </reference>
        </references>
      </pivotArea>
    </chartFormat>
    <chartFormat chart="0" format="30">
      <pivotArea type="data" outline="0" fieldPosition="0">
        <references count="3">
          <reference field="4294967294" count="1" selected="0">
            <x v="0"/>
          </reference>
          <reference field="0" count="1" selected="0">
            <x v="145"/>
          </reference>
          <reference field="3" count="1" selected="0">
            <x v="1"/>
          </reference>
        </references>
      </pivotArea>
    </chartFormat>
    <chartFormat chart="0" format="31">
      <pivotArea type="data" outline="0" fieldPosition="0">
        <references count="3">
          <reference field="4294967294" count="1" selected="0">
            <x v="0"/>
          </reference>
          <reference field="0" count="1" selected="0">
            <x v="219"/>
          </reference>
          <reference field="3" count="1" selected="0">
            <x v="1"/>
          </reference>
        </references>
      </pivotArea>
    </chartFormat>
    <chartFormat chart="0" format="32">
      <pivotArea type="data" outline="0" fieldPosition="0">
        <references count="3">
          <reference field="4294967294" count="1" selected="0">
            <x v="0"/>
          </reference>
          <reference field="0" count="1" selected="0">
            <x v="328"/>
          </reference>
          <reference field="3" count="1" selected="0">
            <x v="1"/>
          </reference>
        </references>
      </pivotArea>
    </chartFormat>
    <chartFormat chart="0" format="33">
      <pivotArea type="data" outline="0" fieldPosition="0">
        <references count="3">
          <reference field="4294967294" count="1" selected="0">
            <x v="0"/>
          </reference>
          <reference field="0" count="1" selected="0">
            <x v="350"/>
          </reference>
          <reference field="3" count="1" selected="0">
            <x v="1"/>
          </reference>
        </references>
      </pivotArea>
    </chartFormat>
    <chartFormat chart="0" format="34">
      <pivotArea type="data" outline="0" fieldPosition="0">
        <references count="3">
          <reference field="4294967294" count="1" selected="0">
            <x v="0"/>
          </reference>
          <reference field="0" count="1" selected="0">
            <x v="557"/>
          </reference>
          <reference field="3" count="1" selected="0">
            <x v="1"/>
          </reference>
        </references>
      </pivotArea>
    </chartFormat>
    <chartFormat chart="0" format="35">
      <pivotArea type="data" outline="0" fieldPosition="0">
        <references count="3">
          <reference field="4294967294" count="1" selected="0">
            <x v="0"/>
          </reference>
          <reference field="0" count="1" selected="0">
            <x v="145"/>
          </reference>
          <reference field="3" count="1" selected="0">
            <x v="2"/>
          </reference>
        </references>
      </pivotArea>
    </chartFormat>
    <chartFormat chart="0" format="36">
      <pivotArea type="data" outline="0" fieldPosition="0">
        <references count="3">
          <reference field="4294967294" count="1" selected="0">
            <x v="0"/>
          </reference>
          <reference field="0" count="1" selected="0">
            <x v="219"/>
          </reference>
          <reference field="3" count="1" selected="0">
            <x v="2"/>
          </reference>
        </references>
      </pivotArea>
    </chartFormat>
    <chartFormat chart="0" format="37">
      <pivotArea type="data" outline="0" fieldPosition="0">
        <references count="3">
          <reference field="4294967294" count="1" selected="0">
            <x v="0"/>
          </reference>
          <reference field="0" count="1" selected="0">
            <x v="328"/>
          </reference>
          <reference field="3" count="1" selected="0">
            <x v="2"/>
          </reference>
        </references>
      </pivotArea>
    </chartFormat>
    <chartFormat chart="0" format="38">
      <pivotArea type="data" outline="0" fieldPosition="0">
        <references count="3">
          <reference field="4294967294" count="1" selected="0">
            <x v="0"/>
          </reference>
          <reference field="0" count="1" selected="0">
            <x v="350"/>
          </reference>
          <reference field="3" count="1" selected="0">
            <x v="2"/>
          </reference>
        </references>
      </pivotArea>
    </chartFormat>
    <chartFormat chart="0" format="39">
      <pivotArea type="data" outline="0" fieldPosition="0">
        <references count="3">
          <reference field="4294967294" count="1" selected="0">
            <x v="0"/>
          </reference>
          <reference field="0" count="1" selected="0">
            <x v="557"/>
          </reference>
          <reference field="3" count="1" selected="0">
            <x v="2"/>
          </reference>
        </references>
      </pivotArea>
    </chartFormat>
    <chartFormat chart="0" format="40">
      <pivotArea type="data" outline="0" fieldPosition="0">
        <references count="3">
          <reference field="4294967294" count="1" selected="0">
            <x v="0"/>
          </reference>
          <reference field="0" count="1" selected="0">
            <x v="145"/>
          </reference>
          <reference field="3" count="1" selected="0">
            <x v="3"/>
          </reference>
        </references>
      </pivotArea>
    </chartFormat>
    <chartFormat chart="0" format="41">
      <pivotArea type="data" outline="0" fieldPosition="0">
        <references count="3">
          <reference field="4294967294" count="1" selected="0">
            <x v="0"/>
          </reference>
          <reference field="0" count="1" selected="0">
            <x v="219"/>
          </reference>
          <reference field="3" count="1" selected="0">
            <x v="3"/>
          </reference>
        </references>
      </pivotArea>
    </chartFormat>
    <chartFormat chart="0" format="42">
      <pivotArea type="data" outline="0" fieldPosition="0">
        <references count="3">
          <reference field="4294967294" count="1" selected="0">
            <x v="0"/>
          </reference>
          <reference field="0" count="1" selected="0">
            <x v="328"/>
          </reference>
          <reference field="3" count="1" selected="0">
            <x v="3"/>
          </reference>
        </references>
      </pivotArea>
    </chartFormat>
    <chartFormat chart="0" format="43">
      <pivotArea type="data" outline="0" fieldPosition="0">
        <references count="3">
          <reference field="4294967294" count="1" selected="0">
            <x v="0"/>
          </reference>
          <reference field="0" count="1" selected="0">
            <x v="350"/>
          </reference>
          <reference field="3" count="1" selected="0">
            <x v="3"/>
          </reference>
        </references>
      </pivotArea>
    </chartFormat>
    <chartFormat chart="0" format="44">
      <pivotArea type="data" outline="0" fieldPosition="0">
        <references count="3">
          <reference field="4294967294" count="1" selected="0">
            <x v="0"/>
          </reference>
          <reference field="0" count="1" selected="0">
            <x v="557"/>
          </reference>
          <reference field="3" count="1" selected="0">
            <x v="3"/>
          </reference>
        </references>
      </pivotArea>
    </chartFormat>
    <chartFormat chart="0" format="45">
      <pivotArea type="data" outline="0" fieldPosition="0">
        <references count="3">
          <reference field="4294967294" count="1" selected="0">
            <x v="0"/>
          </reference>
          <reference field="0" count="1" selected="0">
            <x v="108"/>
          </reference>
          <reference field="3" count="1" selected="0">
            <x v="1"/>
          </reference>
        </references>
      </pivotArea>
    </chartFormat>
    <chartFormat chart="0" format="46">
      <pivotArea type="data" outline="0" fieldPosition="0">
        <references count="3">
          <reference field="4294967294" count="1" selected="0">
            <x v="0"/>
          </reference>
          <reference field="0" count="1" selected="0">
            <x v="522"/>
          </reference>
          <reference field="3" count="1" selected="0">
            <x v="1"/>
          </reference>
        </references>
      </pivotArea>
    </chartFormat>
    <chartFormat chart="0" format="47">
      <pivotArea type="data" outline="0" fieldPosition="0">
        <references count="3">
          <reference field="4294967294" count="1" selected="0">
            <x v="0"/>
          </reference>
          <reference field="0" count="1" selected="0">
            <x v="615"/>
          </reference>
          <reference field="3" count="1" selected="0">
            <x v="1"/>
          </reference>
        </references>
      </pivotArea>
    </chartFormat>
    <chartFormat chart="0" format="48">
      <pivotArea type="data" outline="0" fieldPosition="0">
        <references count="3">
          <reference field="4294967294" count="1" selected="0">
            <x v="0"/>
          </reference>
          <reference field="0" count="1" selected="0">
            <x v="673"/>
          </reference>
          <reference field="3" count="1" selected="0">
            <x v="1"/>
          </reference>
        </references>
      </pivotArea>
    </chartFormat>
    <chartFormat chart="0" format="49">
      <pivotArea type="data" outline="0" fieldPosition="0">
        <references count="3">
          <reference field="4294967294" count="1" selected="0">
            <x v="0"/>
          </reference>
          <reference field="0" count="1" selected="0">
            <x v="729"/>
          </reference>
          <reference field="3" count="1" selected="0">
            <x v="1"/>
          </reference>
        </references>
      </pivotArea>
    </chartFormat>
    <chartFormat chart="0" format="50">
      <pivotArea type="data" outline="0" fieldPosition="0">
        <references count="3">
          <reference field="4294967294" count="1" selected="0">
            <x v="0"/>
          </reference>
          <reference field="0" count="1" selected="0">
            <x v="108"/>
          </reference>
          <reference field="3" count="1" selected="0">
            <x v="2"/>
          </reference>
        </references>
      </pivotArea>
    </chartFormat>
    <chartFormat chart="0" format="51">
      <pivotArea type="data" outline="0" fieldPosition="0">
        <references count="3">
          <reference field="4294967294" count="1" selected="0">
            <x v="0"/>
          </reference>
          <reference field="0" count="1" selected="0">
            <x v="522"/>
          </reference>
          <reference field="3" count="1" selected="0">
            <x v="2"/>
          </reference>
        </references>
      </pivotArea>
    </chartFormat>
    <chartFormat chart="0" format="52">
      <pivotArea type="data" outline="0" fieldPosition="0">
        <references count="3">
          <reference field="4294967294" count="1" selected="0">
            <x v="0"/>
          </reference>
          <reference field="0" count="1" selected="0">
            <x v="615"/>
          </reference>
          <reference field="3" count="1" selected="0">
            <x v="2"/>
          </reference>
        </references>
      </pivotArea>
    </chartFormat>
    <chartFormat chart="0" format="53">
      <pivotArea type="data" outline="0" fieldPosition="0">
        <references count="3">
          <reference field="4294967294" count="1" selected="0">
            <x v="0"/>
          </reference>
          <reference field="0" count="1" selected="0">
            <x v="673"/>
          </reference>
          <reference field="3" count="1" selected="0">
            <x v="2"/>
          </reference>
        </references>
      </pivotArea>
    </chartFormat>
    <chartFormat chart="0" format="54">
      <pivotArea type="data" outline="0" fieldPosition="0">
        <references count="3">
          <reference field="4294967294" count="1" selected="0">
            <x v="0"/>
          </reference>
          <reference field="0" count="1" selected="0">
            <x v="729"/>
          </reference>
          <reference field="3" count="1" selected="0">
            <x v="2"/>
          </reference>
        </references>
      </pivotArea>
    </chartFormat>
    <chartFormat chart="0" format="55">
      <pivotArea type="data" outline="0" fieldPosition="0">
        <references count="3">
          <reference field="4294967294" count="1" selected="0">
            <x v="0"/>
          </reference>
          <reference field="0" count="1" selected="0">
            <x v="108"/>
          </reference>
          <reference field="3" count="1" selected="0">
            <x v="3"/>
          </reference>
        </references>
      </pivotArea>
    </chartFormat>
    <chartFormat chart="0" format="56">
      <pivotArea type="data" outline="0" fieldPosition="0">
        <references count="3">
          <reference field="4294967294" count="1" selected="0">
            <x v="0"/>
          </reference>
          <reference field="0" count="1" selected="0">
            <x v="522"/>
          </reference>
          <reference field="3" count="1" selected="0">
            <x v="3"/>
          </reference>
        </references>
      </pivotArea>
    </chartFormat>
    <chartFormat chart="0" format="57">
      <pivotArea type="data" outline="0" fieldPosition="0">
        <references count="3">
          <reference field="4294967294" count="1" selected="0">
            <x v="0"/>
          </reference>
          <reference field="0" count="1" selected="0">
            <x v="615"/>
          </reference>
          <reference field="3" count="1" selected="0">
            <x v="3"/>
          </reference>
        </references>
      </pivotArea>
    </chartFormat>
    <chartFormat chart="0" format="58">
      <pivotArea type="data" outline="0" fieldPosition="0">
        <references count="3">
          <reference field="4294967294" count="1" selected="0">
            <x v="0"/>
          </reference>
          <reference field="0" count="1" selected="0">
            <x v="673"/>
          </reference>
          <reference field="3" count="1" selected="0">
            <x v="3"/>
          </reference>
        </references>
      </pivotArea>
    </chartFormat>
    <chartFormat chart="0" format="59">
      <pivotArea type="data" outline="0" fieldPosition="0">
        <references count="3">
          <reference field="4294967294" count="1" selected="0">
            <x v="0"/>
          </reference>
          <reference field="0" count="1" selected="0">
            <x v="729"/>
          </reference>
          <reference field="3" count="1" selected="0">
            <x v="3"/>
          </reference>
        </references>
      </pivotArea>
    </chartFormat>
    <chartFormat chart="0" format="60">
      <pivotArea type="data" outline="0" fieldPosition="0">
        <references count="3">
          <reference field="4294967294" count="1" selected="0">
            <x v="0"/>
          </reference>
          <reference field="0" count="1" selected="0">
            <x v="108"/>
          </reference>
          <reference field="3" count="1" selected="0">
            <x v="4"/>
          </reference>
        </references>
      </pivotArea>
    </chartFormat>
    <chartFormat chart="0" format="61">
      <pivotArea type="data" outline="0" fieldPosition="0">
        <references count="3">
          <reference field="4294967294" count="1" selected="0">
            <x v="0"/>
          </reference>
          <reference field="0" count="1" selected="0">
            <x v="522"/>
          </reference>
          <reference field="3" count="1" selected="0">
            <x v="4"/>
          </reference>
        </references>
      </pivotArea>
    </chartFormat>
    <chartFormat chart="0" format="62">
      <pivotArea type="data" outline="0" fieldPosition="0">
        <references count="3">
          <reference field="4294967294" count="1" selected="0">
            <x v="0"/>
          </reference>
          <reference field="0" count="1" selected="0">
            <x v="615"/>
          </reference>
          <reference field="3" count="1" selected="0">
            <x v="4"/>
          </reference>
        </references>
      </pivotArea>
    </chartFormat>
    <chartFormat chart="0" format="63">
      <pivotArea type="data" outline="0" fieldPosition="0">
        <references count="3">
          <reference field="4294967294" count="1" selected="0">
            <x v="0"/>
          </reference>
          <reference field="0" count="1" selected="0">
            <x v="673"/>
          </reference>
          <reference field="3" count="1" selected="0">
            <x v="4"/>
          </reference>
        </references>
      </pivotArea>
    </chartFormat>
    <chartFormat chart="0" format="64">
      <pivotArea type="data" outline="0" fieldPosition="0">
        <references count="3">
          <reference field="4294967294" count="1" selected="0">
            <x v="0"/>
          </reference>
          <reference field="0" count="1" selected="0">
            <x v="729"/>
          </reference>
          <reference field="3" count="1" selected="0">
            <x v="4"/>
          </reference>
        </references>
      </pivotArea>
    </chartFormat>
    <chartFormat chart="0" format="65" series="1">
      <pivotArea type="data" outline="0" fieldPosition="0">
        <references count="1">
          <reference field="4294967294" count="1" selected="0">
            <x v="0"/>
          </reference>
        </references>
      </pivotArea>
    </chartFormat>
    <chartFormat chart="9" format="96" series="1">
      <pivotArea type="data" outline="0" fieldPosition="0">
        <references count="2">
          <reference field="4294967294" count="1" selected="0">
            <x v="0"/>
          </reference>
          <reference field="3" count="1" selected="0">
            <x v="0"/>
          </reference>
        </references>
      </pivotArea>
    </chartFormat>
    <chartFormat chart="9" format="97">
      <pivotArea type="data" outline="0" fieldPosition="0">
        <references count="3">
          <reference field="4294967294" count="1" selected="0">
            <x v="0"/>
          </reference>
          <reference field="0" count="1" selected="0">
            <x v="145"/>
          </reference>
          <reference field="3" count="1" selected="0">
            <x v="0"/>
          </reference>
        </references>
      </pivotArea>
    </chartFormat>
    <chartFormat chart="9" format="98">
      <pivotArea type="data" outline="0" fieldPosition="0">
        <references count="3">
          <reference field="4294967294" count="1" selected="0">
            <x v="0"/>
          </reference>
          <reference field="0" count="1" selected="0">
            <x v="219"/>
          </reference>
          <reference field="3" count="1" selected="0">
            <x v="0"/>
          </reference>
        </references>
      </pivotArea>
    </chartFormat>
    <chartFormat chart="9" format="99">
      <pivotArea type="data" outline="0" fieldPosition="0">
        <references count="3">
          <reference field="4294967294" count="1" selected="0">
            <x v="0"/>
          </reference>
          <reference field="0" count="1" selected="0">
            <x v="328"/>
          </reference>
          <reference field="3" count="1" selected="0">
            <x v="0"/>
          </reference>
        </references>
      </pivotArea>
    </chartFormat>
    <chartFormat chart="9" format="100">
      <pivotArea type="data" outline="0" fieldPosition="0">
        <references count="3">
          <reference field="4294967294" count="1" selected="0">
            <x v="0"/>
          </reference>
          <reference field="0" count="1" selected="0">
            <x v="350"/>
          </reference>
          <reference field="3" count="1" selected="0">
            <x v="0"/>
          </reference>
        </references>
      </pivotArea>
    </chartFormat>
    <chartFormat chart="9" format="101">
      <pivotArea type="data" outline="0" fieldPosition="0">
        <references count="3">
          <reference field="4294967294" count="1" selected="0">
            <x v="0"/>
          </reference>
          <reference field="0" count="1" selected="0">
            <x v="557"/>
          </reference>
          <reference field="3" count="1" selected="0">
            <x v="0"/>
          </reference>
        </references>
      </pivotArea>
    </chartFormat>
    <chartFormat chart="9" format="102" series="1">
      <pivotArea type="data" outline="0" fieldPosition="0">
        <references count="2">
          <reference field="4294967294" count="1" selected="0">
            <x v="0"/>
          </reference>
          <reference field="3" count="1" selected="0">
            <x v="1"/>
          </reference>
        </references>
      </pivotArea>
    </chartFormat>
    <chartFormat chart="9" format="103">
      <pivotArea type="data" outline="0" fieldPosition="0">
        <references count="3">
          <reference field="4294967294" count="1" selected="0">
            <x v="0"/>
          </reference>
          <reference field="0" count="1" selected="0">
            <x v="145"/>
          </reference>
          <reference field="3" count="1" selected="0">
            <x v="1"/>
          </reference>
        </references>
      </pivotArea>
    </chartFormat>
    <chartFormat chart="9" format="104">
      <pivotArea type="data" outline="0" fieldPosition="0">
        <references count="3">
          <reference field="4294967294" count="1" selected="0">
            <x v="0"/>
          </reference>
          <reference field="0" count="1" selected="0">
            <x v="219"/>
          </reference>
          <reference field="3" count="1" selected="0">
            <x v="1"/>
          </reference>
        </references>
      </pivotArea>
    </chartFormat>
    <chartFormat chart="9" format="105">
      <pivotArea type="data" outline="0" fieldPosition="0">
        <references count="3">
          <reference field="4294967294" count="1" selected="0">
            <x v="0"/>
          </reference>
          <reference field="0" count="1" selected="0">
            <x v="328"/>
          </reference>
          <reference field="3" count="1" selected="0">
            <x v="1"/>
          </reference>
        </references>
      </pivotArea>
    </chartFormat>
    <chartFormat chart="9" format="106">
      <pivotArea type="data" outline="0" fieldPosition="0">
        <references count="3">
          <reference field="4294967294" count="1" selected="0">
            <x v="0"/>
          </reference>
          <reference field="0" count="1" selected="0">
            <x v="350"/>
          </reference>
          <reference field="3" count="1" selected="0">
            <x v="1"/>
          </reference>
        </references>
      </pivotArea>
    </chartFormat>
    <chartFormat chart="9" format="107">
      <pivotArea type="data" outline="0" fieldPosition="0">
        <references count="3">
          <reference field="4294967294" count="1" selected="0">
            <x v="0"/>
          </reference>
          <reference field="0" count="1" selected="0">
            <x v="557"/>
          </reference>
          <reference field="3" count="1" selected="0">
            <x v="1"/>
          </reference>
        </references>
      </pivotArea>
    </chartFormat>
    <chartFormat chart="9" format="108" series="1">
      <pivotArea type="data" outline="0" fieldPosition="0">
        <references count="2">
          <reference field="4294967294" count="1" selected="0">
            <x v="0"/>
          </reference>
          <reference field="3" count="1" selected="0">
            <x v="2"/>
          </reference>
        </references>
      </pivotArea>
    </chartFormat>
    <chartFormat chart="9" format="109">
      <pivotArea type="data" outline="0" fieldPosition="0">
        <references count="3">
          <reference field="4294967294" count="1" selected="0">
            <x v="0"/>
          </reference>
          <reference field="0" count="1" selected="0">
            <x v="145"/>
          </reference>
          <reference field="3" count="1" selected="0">
            <x v="2"/>
          </reference>
        </references>
      </pivotArea>
    </chartFormat>
    <chartFormat chart="9" format="110">
      <pivotArea type="data" outline="0" fieldPosition="0">
        <references count="3">
          <reference field="4294967294" count="1" selected="0">
            <x v="0"/>
          </reference>
          <reference field="0" count="1" selected="0">
            <x v="219"/>
          </reference>
          <reference field="3" count="1" selected="0">
            <x v="2"/>
          </reference>
        </references>
      </pivotArea>
    </chartFormat>
    <chartFormat chart="9" format="111">
      <pivotArea type="data" outline="0" fieldPosition="0">
        <references count="3">
          <reference field="4294967294" count="1" selected="0">
            <x v="0"/>
          </reference>
          <reference field="0" count="1" selected="0">
            <x v="328"/>
          </reference>
          <reference field="3" count="1" selected="0">
            <x v="2"/>
          </reference>
        </references>
      </pivotArea>
    </chartFormat>
    <chartFormat chart="9" format="112">
      <pivotArea type="data" outline="0" fieldPosition="0">
        <references count="3">
          <reference field="4294967294" count="1" selected="0">
            <x v="0"/>
          </reference>
          <reference field="0" count="1" selected="0">
            <x v="350"/>
          </reference>
          <reference field="3" count="1" selected="0">
            <x v="2"/>
          </reference>
        </references>
      </pivotArea>
    </chartFormat>
    <chartFormat chart="9" format="113">
      <pivotArea type="data" outline="0" fieldPosition="0">
        <references count="3">
          <reference field="4294967294" count="1" selected="0">
            <x v="0"/>
          </reference>
          <reference field="0" count="1" selected="0">
            <x v="557"/>
          </reference>
          <reference field="3" count="1" selected="0">
            <x v="2"/>
          </reference>
        </references>
      </pivotArea>
    </chartFormat>
    <chartFormat chart="9" format="114" series="1">
      <pivotArea type="data" outline="0" fieldPosition="0">
        <references count="2">
          <reference field="4294967294" count="1" selected="0">
            <x v="0"/>
          </reference>
          <reference field="3" count="1" selected="0">
            <x v="3"/>
          </reference>
        </references>
      </pivotArea>
    </chartFormat>
    <chartFormat chart="9" format="115">
      <pivotArea type="data" outline="0" fieldPosition="0">
        <references count="3">
          <reference field="4294967294" count="1" selected="0">
            <x v="0"/>
          </reference>
          <reference field="0" count="1" selected="0">
            <x v="145"/>
          </reference>
          <reference field="3" count="1" selected="0">
            <x v="3"/>
          </reference>
        </references>
      </pivotArea>
    </chartFormat>
    <chartFormat chart="9" format="116">
      <pivotArea type="data" outline="0" fieldPosition="0">
        <references count="3">
          <reference field="4294967294" count="1" selected="0">
            <x v="0"/>
          </reference>
          <reference field="0" count="1" selected="0">
            <x v="219"/>
          </reference>
          <reference field="3" count="1" selected="0">
            <x v="3"/>
          </reference>
        </references>
      </pivotArea>
    </chartFormat>
    <chartFormat chart="9" format="117">
      <pivotArea type="data" outline="0" fieldPosition="0">
        <references count="3">
          <reference field="4294967294" count="1" selected="0">
            <x v="0"/>
          </reference>
          <reference field="0" count="1" selected="0">
            <x v="328"/>
          </reference>
          <reference field="3" count="1" selected="0">
            <x v="3"/>
          </reference>
        </references>
      </pivotArea>
    </chartFormat>
    <chartFormat chart="9" format="118">
      <pivotArea type="data" outline="0" fieldPosition="0">
        <references count="3">
          <reference field="4294967294" count="1" selected="0">
            <x v="0"/>
          </reference>
          <reference field="0" count="1" selected="0">
            <x v="350"/>
          </reference>
          <reference field="3" count="1" selected="0">
            <x v="3"/>
          </reference>
        </references>
      </pivotArea>
    </chartFormat>
    <chartFormat chart="9" format="119">
      <pivotArea type="data" outline="0" fieldPosition="0">
        <references count="3">
          <reference field="4294967294" count="1" selected="0">
            <x v="0"/>
          </reference>
          <reference field="0" count="1" selected="0">
            <x v="557"/>
          </reference>
          <reference field="3" count="1" selected="0">
            <x v="3"/>
          </reference>
        </references>
      </pivotArea>
    </chartFormat>
    <chartFormat chart="9" format="120" series="1">
      <pivotArea type="data" outline="0" fieldPosition="0">
        <references count="2">
          <reference field="4294967294" count="1" selected="0">
            <x v="0"/>
          </reference>
          <reference field="3" count="1" selected="0">
            <x v="4"/>
          </reference>
        </references>
      </pivotArea>
    </chartFormat>
    <chartFormat chart="9" format="121">
      <pivotArea type="data" outline="0" fieldPosition="0">
        <references count="3">
          <reference field="4294967294" count="1" selected="0">
            <x v="0"/>
          </reference>
          <reference field="0" count="1" selected="0">
            <x v="145"/>
          </reference>
          <reference field="3" count="1" selected="0">
            <x v="4"/>
          </reference>
        </references>
      </pivotArea>
    </chartFormat>
    <chartFormat chart="9" format="122">
      <pivotArea type="data" outline="0" fieldPosition="0">
        <references count="3">
          <reference field="4294967294" count="1" selected="0">
            <x v="0"/>
          </reference>
          <reference field="0" count="1" selected="0">
            <x v="219"/>
          </reference>
          <reference field="3" count="1" selected="0">
            <x v="4"/>
          </reference>
        </references>
      </pivotArea>
    </chartFormat>
    <chartFormat chart="9" format="123">
      <pivotArea type="data" outline="0" fieldPosition="0">
        <references count="3">
          <reference field="4294967294" count="1" selected="0">
            <x v="0"/>
          </reference>
          <reference field="0" count="1" selected="0">
            <x v="328"/>
          </reference>
          <reference field="3" count="1" selected="0">
            <x v="4"/>
          </reference>
        </references>
      </pivotArea>
    </chartFormat>
    <chartFormat chart="9" format="124">
      <pivotArea type="data" outline="0" fieldPosition="0">
        <references count="3">
          <reference field="4294967294" count="1" selected="0">
            <x v="0"/>
          </reference>
          <reference field="0" count="1" selected="0">
            <x v="350"/>
          </reference>
          <reference field="3" count="1" selected="0">
            <x v="4"/>
          </reference>
        </references>
      </pivotArea>
    </chartFormat>
    <chartFormat chart="9" format="125">
      <pivotArea type="data" outline="0" fieldPosition="0">
        <references count="3">
          <reference field="4294967294" count="1" selected="0">
            <x v="0"/>
          </reference>
          <reference field="0" count="1" selected="0">
            <x v="557"/>
          </reference>
          <reference field="3" count="1" selected="0">
            <x v="4"/>
          </reference>
        </references>
      </pivotArea>
    </chartFormat>
    <chartFormat chart="9" format="126" series="1">
      <pivotArea type="data" outline="0" fieldPosition="0">
        <references count="1">
          <reference field="4294967294" count="1" selected="0">
            <x v="0"/>
          </reference>
        </references>
      </pivotArea>
    </chartFormat>
    <chartFormat chart="9" format="127">
      <pivotArea type="data" outline="0" fieldPosition="0">
        <references count="3">
          <reference field="4294967294" count="1" selected="0">
            <x v="0"/>
          </reference>
          <reference field="0" count="1" selected="0">
            <x v="49"/>
          </reference>
          <reference field="3" count="1" selected="0">
            <x v="0"/>
          </reference>
        </references>
      </pivotArea>
    </chartFormat>
    <chartFormat chart="9" format="128">
      <pivotArea type="data" outline="0" fieldPosition="0">
        <references count="3">
          <reference field="4294967294" count="1" selected="0">
            <x v="0"/>
          </reference>
          <reference field="0" count="1" selected="0">
            <x v="272"/>
          </reference>
          <reference field="3" count="1" selected="0">
            <x v="0"/>
          </reference>
        </references>
      </pivotArea>
    </chartFormat>
    <chartFormat chart="9" format="129">
      <pivotArea type="data" outline="0" fieldPosition="0">
        <references count="3">
          <reference field="4294967294" count="1" selected="0">
            <x v="0"/>
          </reference>
          <reference field="0" count="1" selected="0">
            <x v="495"/>
          </reference>
          <reference field="3" count="1" selected="0">
            <x v="0"/>
          </reference>
        </references>
      </pivotArea>
    </chartFormat>
    <chartFormat chart="9" format="130">
      <pivotArea type="data" outline="0" fieldPosition="0">
        <references count="3">
          <reference field="4294967294" count="1" selected="0">
            <x v="0"/>
          </reference>
          <reference field="0" count="1" selected="0">
            <x v="598"/>
          </reference>
          <reference field="3" count="1" selected="0">
            <x v="0"/>
          </reference>
        </references>
      </pivotArea>
    </chartFormat>
    <chartFormat chart="9" format="131">
      <pivotArea type="data" outline="0" fieldPosition="0">
        <references count="3">
          <reference field="4294967294" count="1" selected="0">
            <x v="0"/>
          </reference>
          <reference field="0" count="1" selected="0">
            <x v="710"/>
          </reference>
          <reference field="3" count="1" selected="0">
            <x v="0"/>
          </reference>
        </references>
      </pivotArea>
    </chartFormat>
    <chartFormat chart="9" format="132">
      <pivotArea type="data" outline="0" fieldPosition="0">
        <references count="3">
          <reference field="4294967294" count="1" selected="0">
            <x v="0"/>
          </reference>
          <reference field="0" count="1" selected="0">
            <x v="49"/>
          </reference>
          <reference field="3" count="1" selected="0">
            <x v="1"/>
          </reference>
        </references>
      </pivotArea>
    </chartFormat>
    <chartFormat chart="9" format="133">
      <pivotArea type="data" outline="0" fieldPosition="0">
        <references count="3">
          <reference field="4294967294" count="1" selected="0">
            <x v="0"/>
          </reference>
          <reference field="0" count="1" selected="0">
            <x v="272"/>
          </reference>
          <reference field="3" count="1" selected="0">
            <x v="1"/>
          </reference>
        </references>
      </pivotArea>
    </chartFormat>
    <chartFormat chart="9" format="134">
      <pivotArea type="data" outline="0" fieldPosition="0">
        <references count="3">
          <reference field="4294967294" count="1" selected="0">
            <x v="0"/>
          </reference>
          <reference field="0" count="1" selected="0">
            <x v="495"/>
          </reference>
          <reference field="3" count="1" selected="0">
            <x v="1"/>
          </reference>
        </references>
      </pivotArea>
    </chartFormat>
    <chartFormat chart="9" format="135">
      <pivotArea type="data" outline="0" fieldPosition="0">
        <references count="3">
          <reference field="4294967294" count="1" selected="0">
            <x v="0"/>
          </reference>
          <reference field="0" count="1" selected="0">
            <x v="598"/>
          </reference>
          <reference field="3" count="1" selected="0">
            <x v="1"/>
          </reference>
        </references>
      </pivotArea>
    </chartFormat>
    <chartFormat chart="9" format="136">
      <pivotArea type="data" outline="0" fieldPosition="0">
        <references count="3">
          <reference field="4294967294" count="1" selected="0">
            <x v="0"/>
          </reference>
          <reference field="0" count="1" selected="0">
            <x v="710"/>
          </reference>
          <reference field="3" count="1" selected="0">
            <x v="1"/>
          </reference>
        </references>
      </pivotArea>
    </chartFormat>
    <chartFormat chart="9" format="137">
      <pivotArea type="data" outline="0" fieldPosition="0">
        <references count="3">
          <reference field="4294967294" count="1" selected="0">
            <x v="0"/>
          </reference>
          <reference field="0" count="1" selected="0">
            <x v="49"/>
          </reference>
          <reference field="3" count="1" selected="0">
            <x v="2"/>
          </reference>
        </references>
      </pivotArea>
    </chartFormat>
    <chartFormat chart="9" format="138">
      <pivotArea type="data" outline="0" fieldPosition="0">
        <references count="3">
          <reference field="4294967294" count="1" selected="0">
            <x v="0"/>
          </reference>
          <reference field="0" count="1" selected="0">
            <x v="272"/>
          </reference>
          <reference field="3" count="1" selected="0">
            <x v="2"/>
          </reference>
        </references>
      </pivotArea>
    </chartFormat>
    <chartFormat chart="9" format="139">
      <pivotArea type="data" outline="0" fieldPosition="0">
        <references count="3">
          <reference field="4294967294" count="1" selected="0">
            <x v="0"/>
          </reference>
          <reference field="0" count="1" selected="0">
            <x v="495"/>
          </reference>
          <reference field="3" count="1" selected="0">
            <x v="2"/>
          </reference>
        </references>
      </pivotArea>
    </chartFormat>
    <chartFormat chart="9" format="140">
      <pivotArea type="data" outline="0" fieldPosition="0">
        <references count="3">
          <reference field="4294967294" count="1" selected="0">
            <x v="0"/>
          </reference>
          <reference field="0" count="1" selected="0">
            <x v="598"/>
          </reference>
          <reference field="3" count="1" selected="0">
            <x v="2"/>
          </reference>
        </references>
      </pivotArea>
    </chartFormat>
    <chartFormat chart="9" format="141">
      <pivotArea type="data" outline="0" fieldPosition="0">
        <references count="3">
          <reference field="4294967294" count="1" selected="0">
            <x v="0"/>
          </reference>
          <reference field="0" count="1" selected="0">
            <x v="710"/>
          </reference>
          <reference field="3" count="1" selected="0">
            <x v="2"/>
          </reference>
        </references>
      </pivotArea>
    </chartFormat>
    <chartFormat chart="9" format="142">
      <pivotArea type="data" outline="0" fieldPosition="0">
        <references count="3">
          <reference field="4294967294" count="1" selected="0">
            <x v="0"/>
          </reference>
          <reference field="0" count="1" selected="0">
            <x v="49"/>
          </reference>
          <reference field="3" count="1" selected="0">
            <x v="3"/>
          </reference>
        </references>
      </pivotArea>
    </chartFormat>
    <chartFormat chart="9" format="143">
      <pivotArea type="data" outline="0" fieldPosition="0">
        <references count="3">
          <reference field="4294967294" count="1" selected="0">
            <x v="0"/>
          </reference>
          <reference field="0" count="1" selected="0">
            <x v="272"/>
          </reference>
          <reference field="3" count="1" selected="0">
            <x v="3"/>
          </reference>
        </references>
      </pivotArea>
    </chartFormat>
    <chartFormat chart="9" format="144">
      <pivotArea type="data" outline="0" fieldPosition="0">
        <references count="3">
          <reference field="4294967294" count="1" selected="0">
            <x v="0"/>
          </reference>
          <reference field="0" count="1" selected="0">
            <x v="495"/>
          </reference>
          <reference field="3" count="1" selected="0">
            <x v="3"/>
          </reference>
        </references>
      </pivotArea>
    </chartFormat>
    <chartFormat chart="9" format="145">
      <pivotArea type="data" outline="0" fieldPosition="0">
        <references count="3">
          <reference field="4294967294" count="1" selected="0">
            <x v="0"/>
          </reference>
          <reference field="0" count="1" selected="0">
            <x v="598"/>
          </reference>
          <reference field="3" count="1" selected="0">
            <x v="3"/>
          </reference>
        </references>
      </pivotArea>
    </chartFormat>
    <chartFormat chart="9" format="146">
      <pivotArea type="data" outline="0" fieldPosition="0">
        <references count="3">
          <reference field="4294967294" count="1" selected="0">
            <x v="0"/>
          </reference>
          <reference field="0" count="1" selected="0">
            <x v="710"/>
          </reference>
          <reference field="3" count="1" selected="0">
            <x v="3"/>
          </reference>
        </references>
      </pivotArea>
    </chartFormat>
    <chartFormat chart="9" format="147">
      <pivotArea type="data" outline="0" fieldPosition="0">
        <references count="3">
          <reference field="4294967294" count="1" selected="0">
            <x v="0"/>
          </reference>
          <reference field="0" count="1" selected="0">
            <x v="49"/>
          </reference>
          <reference field="3" count="1" selected="0">
            <x v="4"/>
          </reference>
        </references>
      </pivotArea>
    </chartFormat>
    <chartFormat chart="9" format="148">
      <pivotArea type="data" outline="0" fieldPosition="0">
        <references count="3">
          <reference field="4294967294" count="1" selected="0">
            <x v="0"/>
          </reference>
          <reference field="0" count="1" selected="0">
            <x v="272"/>
          </reference>
          <reference field="3" count="1" selected="0">
            <x v="4"/>
          </reference>
        </references>
      </pivotArea>
    </chartFormat>
    <chartFormat chart="9" format="149">
      <pivotArea type="data" outline="0" fieldPosition="0">
        <references count="3">
          <reference field="4294967294" count="1" selected="0">
            <x v="0"/>
          </reference>
          <reference field="0" count="1" selected="0">
            <x v="495"/>
          </reference>
          <reference field="3" count="1" selected="0">
            <x v="4"/>
          </reference>
        </references>
      </pivotArea>
    </chartFormat>
    <chartFormat chart="9" format="150">
      <pivotArea type="data" outline="0" fieldPosition="0">
        <references count="3">
          <reference field="4294967294" count="1" selected="0">
            <x v="0"/>
          </reference>
          <reference field="0" count="1" selected="0">
            <x v="598"/>
          </reference>
          <reference field="3" count="1" selected="0">
            <x v="4"/>
          </reference>
        </references>
      </pivotArea>
    </chartFormat>
    <chartFormat chart="9" format="151">
      <pivotArea type="data" outline="0" fieldPosition="0">
        <references count="3">
          <reference field="4294967294" count="1" selected="0">
            <x v="0"/>
          </reference>
          <reference field="0" count="1" selected="0">
            <x v="710"/>
          </reference>
          <reference field="3" count="1" selected="0">
            <x v="4"/>
          </reference>
        </references>
      </pivotArea>
    </chartFormat>
    <chartFormat chart="0" format="66">
      <pivotArea type="data" outline="0" fieldPosition="0">
        <references count="3">
          <reference field="4294967294" count="1" selected="0">
            <x v="0"/>
          </reference>
          <reference field="0" count="1" selected="0">
            <x v="145"/>
          </reference>
          <reference field="3" count="1" selected="0">
            <x v="4"/>
          </reference>
        </references>
      </pivotArea>
    </chartFormat>
    <chartFormat chart="0" format="67">
      <pivotArea type="data" outline="0" fieldPosition="0">
        <references count="3">
          <reference field="4294967294" count="1" selected="0">
            <x v="0"/>
          </reference>
          <reference field="0" count="1" selected="0">
            <x v="219"/>
          </reference>
          <reference field="3" count="1" selected="0">
            <x v="4"/>
          </reference>
        </references>
      </pivotArea>
    </chartFormat>
    <chartFormat chart="0" format="68">
      <pivotArea type="data" outline="0" fieldPosition="0">
        <references count="3">
          <reference field="4294967294" count="1" selected="0">
            <x v="0"/>
          </reference>
          <reference field="0" count="1" selected="0">
            <x v="328"/>
          </reference>
          <reference field="3" count="1" selected="0">
            <x v="4"/>
          </reference>
        </references>
      </pivotArea>
    </chartFormat>
    <chartFormat chart="0" format="69">
      <pivotArea type="data" outline="0" fieldPosition="0">
        <references count="3">
          <reference field="4294967294" count="1" selected="0">
            <x v="0"/>
          </reference>
          <reference field="0" count="1" selected="0">
            <x v="350"/>
          </reference>
          <reference field="3" count="1" selected="0">
            <x v="4"/>
          </reference>
        </references>
      </pivotArea>
    </chartFormat>
    <chartFormat chart="0" format="70">
      <pivotArea type="data" outline="0" fieldPosition="0">
        <references count="3">
          <reference field="4294967294" count="1" selected="0">
            <x v="0"/>
          </reference>
          <reference field="0" count="1" selected="0">
            <x v="557"/>
          </reference>
          <reference field="3" count="1" selected="0">
            <x v="4"/>
          </reference>
        </references>
      </pivotArea>
    </chartFormat>
  </chartFormats>
  <pivotTableStyleInfo name="PivotStyleLight16" showRowHeaders="1" showColHeaders="1" showRowStripes="0" showColStripes="0" showLastColumn="1"/>
  <filters count="1">
    <filter fld="0" type="count" evalOrder="-1" id="20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2B4F43-7954-4783-A0A7-953E1CDF840F}" name="PivotTable6"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rowHeaderCaption="Brand" colHeaderCaption="">
  <location ref="B2:E9" firstHeaderRow="1" firstDataRow="2" firstDataCol="1"/>
  <pivotFields count="11">
    <pivotField showAll="0">
      <items count="752">
        <item x="9"/>
        <item x="12"/>
        <item x="15"/>
        <item x="19"/>
        <item x="23"/>
        <item x="27"/>
        <item x="31"/>
        <item x="34"/>
        <item x="38"/>
        <item x="42"/>
        <item x="46"/>
        <item x="50"/>
        <item x="54"/>
        <item x="58"/>
        <item x="62"/>
        <item x="56"/>
        <item x="69"/>
        <item x="39"/>
        <item x="76"/>
        <item x="80"/>
        <item x="84"/>
        <item x="87"/>
        <item x="91"/>
        <item x="95"/>
        <item x="99"/>
        <item x="103"/>
        <item x="106"/>
        <item x="109"/>
        <item x="113"/>
        <item x="61"/>
        <item x="120"/>
        <item x="124"/>
        <item x="127"/>
        <item x="130"/>
        <item x="134"/>
        <item x="138"/>
        <item x="40"/>
        <item x="145"/>
        <item x="144"/>
        <item x="151"/>
        <item x="154"/>
        <item x="83"/>
        <item x="158"/>
        <item x="162"/>
        <item x="166"/>
        <item x="169"/>
        <item x="172"/>
        <item x="175"/>
        <item x="179"/>
        <item x="181"/>
        <item x="185"/>
        <item x="187"/>
        <item x="190"/>
        <item x="193"/>
        <item x="197"/>
        <item x="201"/>
        <item x="205"/>
        <item x="207"/>
        <item x="210"/>
        <item x="213"/>
        <item x="217"/>
        <item x="221"/>
        <item x="225"/>
        <item x="229"/>
        <item x="233"/>
        <item x="236"/>
        <item x="218"/>
        <item x="241"/>
        <item x="244"/>
        <item x="247"/>
        <item x="251"/>
        <item x="254"/>
        <item x="258"/>
        <item x="123"/>
        <item x="264"/>
        <item x="268"/>
        <item x="271"/>
        <item x="273"/>
        <item x="275"/>
        <item x="278"/>
        <item x="88"/>
        <item x="283"/>
        <item x="133"/>
        <item x="288"/>
        <item x="20"/>
        <item x="295"/>
        <item x="299"/>
        <item x="160"/>
        <item x="303"/>
        <item x="293"/>
        <item x="307"/>
        <item x="309"/>
        <item x="250"/>
        <item x="315"/>
        <item x="317"/>
        <item x="320"/>
        <item x="323"/>
        <item x="324"/>
        <item x="328"/>
        <item x="331"/>
        <item x="334"/>
        <item x="337"/>
        <item x="231"/>
        <item x="342"/>
        <item x="346"/>
        <item x="349"/>
        <item x="351"/>
        <item x="352"/>
        <item x="202"/>
        <item x="358"/>
        <item x="361"/>
        <item x="8"/>
        <item x="367"/>
        <item x="371"/>
        <item x="373"/>
        <item x="376"/>
        <item x="2"/>
        <item x="192"/>
        <item x="378"/>
        <item x="381"/>
        <item x="292"/>
        <item x="369"/>
        <item x="374"/>
        <item x="57"/>
        <item x="392"/>
        <item x="395"/>
        <item x="372"/>
        <item x="263"/>
        <item x="330"/>
        <item x="301"/>
        <item x="404"/>
        <item x="408"/>
        <item x="410"/>
        <item x="413"/>
        <item x="357"/>
        <item x="418"/>
        <item x="402"/>
        <item x="423"/>
        <item x="93"/>
        <item x="427"/>
        <item x="429"/>
        <item x="432"/>
        <item x="434"/>
        <item x="436"/>
        <item x="438"/>
        <item x="440"/>
        <item x="442"/>
        <item x="444"/>
        <item x="446"/>
        <item x="386"/>
        <item x="67"/>
        <item x="298"/>
        <item x="450"/>
        <item x="421"/>
        <item x="454"/>
        <item x="456"/>
        <item x="458"/>
        <item x="25"/>
        <item x="460"/>
        <item x="461"/>
        <item x="465"/>
        <item x="329"/>
        <item x="470"/>
        <item x="473"/>
        <item x="474"/>
        <item x="475"/>
        <item x="478"/>
        <item x="480"/>
        <item x="483"/>
        <item x="485"/>
        <item x="141"/>
        <item x="274"/>
        <item x="140"/>
        <item x="137"/>
        <item x="494"/>
        <item x="393"/>
        <item x="55"/>
        <item x="497"/>
        <item x="499"/>
        <item x="498"/>
        <item x="501"/>
        <item x="116"/>
        <item x="375"/>
        <item x="506"/>
        <item x="36"/>
        <item x="400"/>
        <item x="102"/>
        <item x="211"/>
        <item x="155"/>
        <item x="515"/>
        <item x="517"/>
        <item x="416"/>
        <item x="336"/>
        <item x="66"/>
        <item x="526"/>
        <item x="527"/>
        <item x="449"/>
        <item x="243"/>
        <item x="384"/>
        <item x="532"/>
        <item x="171"/>
        <item x="119"/>
        <item x="237"/>
        <item x="538"/>
        <item x="68"/>
        <item x="420"/>
        <item x="544"/>
        <item x="204"/>
        <item x="4"/>
        <item x="549"/>
        <item x="466"/>
        <item x="297"/>
        <item x="78"/>
        <item x="441"/>
        <item x="479"/>
        <item x="555"/>
        <item x="557"/>
        <item x="560"/>
        <item x="51"/>
        <item x="563"/>
        <item x="565"/>
        <item x="234"/>
        <item x="345"/>
        <item x="286"/>
        <item x="117"/>
        <item x="86"/>
        <item x="573"/>
        <item x="576"/>
        <item x="3"/>
        <item x="353"/>
        <item x="208"/>
        <item x="550"/>
        <item x="194"/>
        <item x="556"/>
        <item x="581"/>
        <item x="582"/>
        <item x="583"/>
        <item x="529"/>
        <item x="70"/>
        <item x="314"/>
        <item x="589"/>
        <item x="590"/>
        <item x="592"/>
        <item x="318"/>
        <item x="431"/>
        <item x="290"/>
        <item x="597"/>
        <item x="189"/>
        <item x="539"/>
        <item x="601"/>
        <item x="1"/>
        <item x="224"/>
        <item x="602"/>
        <item x="554"/>
        <item x="484"/>
        <item x="377"/>
        <item x="365"/>
        <item x="215"/>
        <item x="607"/>
        <item x="108"/>
        <item x="610"/>
        <item x="327"/>
        <item x="143"/>
        <item x="616"/>
        <item x="618"/>
        <item x="619"/>
        <item x="620"/>
        <item x="253"/>
        <item x="624"/>
        <item x="525"/>
        <item x="339"/>
        <item x="30"/>
        <item x="626"/>
        <item x="496"/>
        <item x="344"/>
        <item x="316"/>
        <item x="453"/>
        <item x="520"/>
        <item x="409"/>
        <item x="63"/>
        <item x="235"/>
        <item x="571"/>
        <item x="632"/>
        <item x="300"/>
        <item x="165"/>
        <item x="37"/>
        <item x="417"/>
        <item x="379"/>
        <item x="49"/>
        <item x="504"/>
        <item x="398"/>
        <item x="540"/>
        <item x="150"/>
        <item x="387"/>
        <item x="603"/>
        <item x="482"/>
        <item x="136"/>
        <item x="430"/>
        <item x="122"/>
        <item x="564"/>
        <item x="406"/>
        <item x="612"/>
        <item x="649"/>
        <item x="651"/>
        <item x="407"/>
        <item x="604"/>
        <item x="605"/>
        <item x="311"/>
        <item x="654"/>
        <item x="655"/>
        <item x="325"/>
        <item x="153"/>
        <item x="126"/>
        <item x="98"/>
        <item x="660"/>
        <item x="338"/>
        <item x="662"/>
        <item x="340"/>
        <item x="664"/>
        <item x="183"/>
        <item x="665"/>
        <item x="588"/>
        <item x="666"/>
        <item x="321"/>
        <item x="332"/>
        <item x="414"/>
        <item x="608"/>
        <item x="428"/>
        <item x="118"/>
        <item x="350"/>
        <item x="463"/>
        <item x="455"/>
        <item x="359"/>
        <item x="594"/>
        <item x="412"/>
        <item x="388"/>
        <item x="656"/>
        <item x="355"/>
        <item x="238"/>
        <item x="669"/>
        <item x="312"/>
        <item x="536"/>
        <item x="284"/>
        <item x="180"/>
        <item x="82"/>
        <item x="518"/>
        <item x="322"/>
        <item x="65"/>
        <item x="41"/>
        <item x="132"/>
        <item x="622"/>
        <item x="522"/>
        <item x="291"/>
        <item x="5"/>
        <item x="294"/>
        <item x="267"/>
        <item x="486"/>
        <item x="611"/>
        <item x="94"/>
        <item x="161"/>
        <item x="672"/>
        <item x="505"/>
        <item x="684"/>
        <item x="368"/>
        <item x="270"/>
        <item x="519"/>
        <item x="415"/>
        <item x="548"/>
        <item x="302"/>
        <item x="687"/>
        <item x="682"/>
        <item x="680"/>
        <item x="533"/>
        <item x="107"/>
        <item x="232"/>
        <item x="690"/>
        <item x="370"/>
        <item x="692"/>
        <item x="226"/>
        <item x="24"/>
        <item x="111"/>
        <item x="156"/>
        <item x="688"/>
        <item x="260"/>
        <item x="552"/>
        <item x="101"/>
        <item x="435"/>
        <item x="652"/>
        <item x="11"/>
        <item x="596"/>
        <item x="347"/>
        <item x="636"/>
        <item x="220"/>
        <item x="17"/>
        <item x="559"/>
        <item x="79"/>
        <item x="691"/>
        <item x="521"/>
        <item x="354"/>
        <item x="698"/>
        <item x="48"/>
        <item x="699"/>
        <item x="319"/>
        <item x="459"/>
        <item x="245"/>
        <item x="546"/>
        <item x="534"/>
        <item x="396"/>
        <item x="26"/>
        <item x="356"/>
        <item x="188"/>
        <item x="702"/>
        <item x="366"/>
        <item x="703"/>
        <item x="704"/>
        <item x="600"/>
        <item x="630"/>
        <item x="85"/>
        <item x="705"/>
        <item x="45"/>
        <item x="223"/>
        <item x="580"/>
        <item x="252"/>
        <item x="678"/>
        <item x="558"/>
        <item x="77"/>
        <item x="689"/>
        <item x="341"/>
        <item x="528"/>
        <item x="97"/>
        <item x="163"/>
        <item x="508"/>
        <item x="708"/>
        <item x="287"/>
        <item x="147"/>
        <item x="711"/>
        <item x="167"/>
        <item x="73"/>
        <item x="219"/>
        <item x="424"/>
        <item x="635"/>
        <item x="631"/>
        <item x="712"/>
        <item x="256"/>
        <item x="281"/>
        <item x="713"/>
        <item x="595"/>
        <item x="657"/>
        <item x="697"/>
        <item x="693"/>
        <item x="212"/>
        <item x="285"/>
        <item x="710"/>
        <item x="676"/>
        <item x="380"/>
        <item x="249"/>
        <item x="148"/>
        <item x="457"/>
        <item x="411"/>
        <item x="90"/>
        <item x="206"/>
        <item x="343"/>
        <item x="104"/>
        <item x="670"/>
        <item x="282"/>
        <item x="18"/>
        <item x="403"/>
        <item x="715"/>
        <item x="542"/>
        <item x="279"/>
        <item x="269"/>
        <item x="385"/>
        <item x="110"/>
        <item x="566"/>
        <item x="717"/>
        <item x="462"/>
        <item x="567"/>
        <item x="675"/>
        <item x="173"/>
        <item x="191"/>
        <item x="719"/>
        <item x="614"/>
        <item x="261"/>
        <item x="609"/>
        <item x="389"/>
        <item x="681"/>
        <item x="721"/>
        <item x="606"/>
        <item x="598"/>
        <item x="7"/>
        <item x="638"/>
        <item x="59"/>
        <item x="47"/>
        <item x="142"/>
        <item x="722"/>
        <item x="570"/>
        <item x="13"/>
        <item x="577"/>
        <item x="326"/>
        <item x="125"/>
        <item x="487"/>
        <item x="198"/>
        <item x="727"/>
        <item x="81"/>
        <item x="257"/>
        <item x="445"/>
        <item x="170"/>
        <item x="537"/>
        <item x="199"/>
        <item x="394"/>
        <item x="32"/>
        <item x="694"/>
        <item x="701"/>
        <item x="729"/>
        <item x="500"/>
        <item x="92"/>
        <item x="627"/>
        <item x="29"/>
        <item x="164"/>
        <item x="492"/>
        <item x="28"/>
        <item x="696"/>
        <item x="568"/>
        <item x="623"/>
        <item x="516"/>
        <item x="531"/>
        <item x="658"/>
        <item x="382"/>
        <item x="671"/>
        <item x="296"/>
        <item x="700"/>
        <item x="578"/>
        <item x="633"/>
        <item x="433"/>
        <item x="6"/>
        <item x="174"/>
        <item x="115"/>
        <item x="512"/>
        <item x="33"/>
        <item x="659"/>
        <item x="574"/>
        <item x="545"/>
        <item x="584"/>
        <item x="569"/>
        <item x="674"/>
        <item x="488"/>
        <item x="242"/>
        <item x="335"/>
        <item x="585"/>
        <item x="259"/>
        <item x="731"/>
        <item x="490"/>
        <item x="541"/>
        <item x="135"/>
        <item x="648"/>
        <item x="507"/>
        <item x="733"/>
        <item x="139"/>
        <item x="308"/>
        <item x="74"/>
        <item x="178"/>
        <item x="248"/>
        <item x="22"/>
        <item x="720"/>
        <item x="683"/>
        <item x="709"/>
        <item x="405"/>
        <item x="734"/>
        <item x="280"/>
        <item x="736"/>
        <item x="637"/>
        <item x="513"/>
        <item x="738"/>
        <item x="100"/>
        <item x="685"/>
        <item x="707"/>
        <item x="383"/>
        <item x="718"/>
        <item x="629"/>
        <item x="0"/>
        <item x="735"/>
        <item x="663"/>
        <item x="740"/>
        <item x="240"/>
        <item x="625"/>
        <item x="593"/>
        <item x="52"/>
        <item x="514"/>
        <item x="310"/>
        <item x="477"/>
        <item x="60"/>
        <item x="306"/>
        <item x="266"/>
        <item x="72"/>
        <item x="535"/>
        <item x="615"/>
        <item x="741"/>
        <item x="493"/>
        <item x="725"/>
        <item x="469"/>
        <item x="452"/>
        <item x="451"/>
        <item x="468"/>
        <item x="551"/>
        <item x="289"/>
        <item x="157"/>
        <item x="561"/>
        <item x="575"/>
        <item x="502"/>
        <item x="262"/>
        <item x="524"/>
        <item x="742"/>
        <item x="184"/>
        <item x="401"/>
        <item x="467"/>
        <item x="510"/>
        <item x="71"/>
        <item x="272"/>
        <item x="530"/>
        <item x="363"/>
        <item x="255"/>
        <item x="168"/>
        <item x="730"/>
        <item x="739"/>
        <item x="481"/>
        <item x="489"/>
        <item x="43"/>
        <item x="744"/>
        <item x="89"/>
        <item x="745"/>
        <item x="35"/>
        <item x="543"/>
        <item x="105"/>
        <item x="628"/>
        <item x="726"/>
        <item x="645"/>
        <item x="723"/>
        <item x="313"/>
        <item x="472"/>
        <item x="177"/>
        <item x="695"/>
        <item x="128"/>
        <item x="732"/>
        <item x="634"/>
        <item x="562"/>
        <item x="617"/>
        <item x="391"/>
        <item x="230"/>
        <item x="640"/>
        <item x="677"/>
        <item x="641"/>
        <item x="621"/>
        <item x="214"/>
        <item x="360"/>
        <item x="228"/>
        <item x="239"/>
        <item x="149"/>
        <item x="668"/>
        <item x="16"/>
        <item x="714"/>
        <item x="426"/>
        <item x="399"/>
        <item x="599"/>
        <item x="159"/>
        <item x="44"/>
        <item x="647"/>
        <item x="186"/>
        <item x="511"/>
        <item x="121"/>
        <item x="390"/>
        <item x="686"/>
        <item x="464"/>
        <item x="523"/>
        <item x="743"/>
        <item x="509"/>
        <item x="653"/>
        <item x="644"/>
        <item x="176"/>
        <item x="547"/>
        <item x="639"/>
        <item x="716"/>
        <item x="613"/>
        <item x="276"/>
        <item x="305"/>
        <item x="265"/>
        <item x="728"/>
        <item x="746"/>
        <item x="53"/>
        <item x="222"/>
        <item x="747"/>
        <item x="737"/>
        <item x="724"/>
        <item x="748"/>
        <item x="152"/>
        <item x="586"/>
        <item x="419"/>
        <item x="227"/>
        <item x="75"/>
        <item x="246"/>
        <item x="642"/>
        <item x="195"/>
        <item x="10"/>
        <item x="200"/>
        <item x="422"/>
        <item x="443"/>
        <item x="397"/>
        <item x="749"/>
        <item x="448"/>
        <item x="667"/>
        <item x="673"/>
        <item x="304"/>
        <item x="64"/>
        <item x="96"/>
        <item x="129"/>
        <item x="112"/>
        <item x="14"/>
        <item x="216"/>
        <item x="643"/>
        <item x="447"/>
        <item x="553"/>
        <item x="572"/>
        <item x="209"/>
        <item x="679"/>
        <item x="706"/>
        <item x="646"/>
        <item x="587"/>
        <item x="333"/>
        <item x="437"/>
        <item x="203"/>
        <item x="131"/>
        <item x="114"/>
        <item x="146"/>
        <item x="348"/>
        <item x="364"/>
        <item x="362"/>
        <item x="471"/>
        <item x="425"/>
        <item x="495"/>
        <item x="503"/>
        <item x="661"/>
        <item x="591"/>
        <item x="439"/>
        <item x="491"/>
        <item x="650"/>
        <item x="182"/>
        <item x="579"/>
        <item x="476"/>
        <item x="277"/>
        <item x="196"/>
        <item x="21"/>
        <item x="750"/>
        <item t="default"/>
      </items>
    </pivotField>
    <pivotField axis="axisRow" showAll="0" measureFilter="1">
      <items count="33">
        <item x="8"/>
        <item x="16"/>
        <item x="14"/>
        <item x="25"/>
        <item x="17"/>
        <item x="22"/>
        <item x="21"/>
        <item x="11"/>
        <item x="30"/>
        <item x="7"/>
        <item x="12"/>
        <item x="4"/>
        <item x="23"/>
        <item x="2"/>
        <item x="24"/>
        <item x="15"/>
        <item x="10"/>
        <item x="5"/>
        <item x="31"/>
        <item x="6"/>
        <item x="28"/>
        <item x="1"/>
        <item x="3"/>
        <item x="0"/>
        <item x="29"/>
        <item x="27"/>
        <item x="13"/>
        <item x="20"/>
        <item x="19"/>
        <item x="18"/>
        <item x="9"/>
        <item x="26"/>
        <item t="default"/>
      </items>
    </pivotField>
    <pivotField numFmtId="14" showAll="0">
      <items count="368">
        <item x="59"/>
        <item x="194"/>
        <item x="148"/>
        <item x="330"/>
        <item x="340"/>
        <item x="173"/>
        <item x="161"/>
        <item x="283"/>
        <item x="220"/>
        <item x="316"/>
        <item x="292"/>
        <item x="130"/>
        <item x="332"/>
        <item x="109"/>
        <item x="198"/>
        <item x="10"/>
        <item x="32"/>
        <item x="14"/>
        <item x="160"/>
        <item x="263"/>
        <item x="322"/>
        <item x="3"/>
        <item x="35"/>
        <item x="244"/>
        <item x="291"/>
        <item x="221"/>
        <item x="6"/>
        <item x="280"/>
        <item x="16"/>
        <item x="180"/>
        <item x="33"/>
        <item x="327"/>
        <item x="110"/>
        <item x="126"/>
        <item x="284"/>
        <item x="11"/>
        <item x="25"/>
        <item x="129"/>
        <item x="43"/>
        <item x="146"/>
        <item x="223"/>
        <item x="60"/>
        <item x="2"/>
        <item x="361"/>
        <item x="50"/>
        <item x="178"/>
        <item x="202"/>
        <item x="54"/>
        <item x="134"/>
        <item x="200"/>
        <item x="274"/>
        <item x="168"/>
        <item x="79"/>
        <item x="193"/>
        <item x="365"/>
        <item x="226"/>
        <item x="171"/>
        <item x="96"/>
        <item x="172"/>
        <item x="64"/>
        <item x="4"/>
        <item x="183"/>
        <item x="209"/>
        <item x="257"/>
        <item x="185"/>
        <item x="279"/>
        <item x="331"/>
        <item x="318"/>
        <item x="303"/>
        <item x="296"/>
        <item x="362"/>
        <item x="224"/>
        <item x="290"/>
        <item x="166"/>
        <item x="66"/>
        <item x="157"/>
        <item x="175"/>
        <item x="255"/>
        <item x="204"/>
        <item x="120"/>
        <item x="152"/>
        <item x="164"/>
        <item x="258"/>
        <item x="8"/>
        <item x="51"/>
        <item x="237"/>
        <item x="314"/>
        <item x="199"/>
        <item x="272"/>
        <item x="271"/>
        <item x="76"/>
        <item x="123"/>
        <item x="29"/>
        <item x="17"/>
        <item x="0"/>
        <item x="90"/>
        <item x="222"/>
        <item x="212"/>
        <item x="229"/>
        <item x="58"/>
        <item x="68"/>
        <item x="112"/>
        <item x="93"/>
        <item x="192"/>
        <item x="227"/>
        <item x="61"/>
        <item x="137"/>
        <item x="56"/>
        <item x="308"/>
        <item x="23"/>
        <item x="158"/>
        <item x="99"/>
        <item x="256"/>
        <item x="312"/>
        <item x="240"/>
        <item x="116"/>
        <item x="69"/>
        <item x="321"/>
        <item x="286"/>
        <item x="48"/>
        <item x="34"/>
        <item x="241"/>
        <item x="191"/>
        <item x="299"/>
        <item x="297"/>
        <item x="350"/>
        <item x="19"/>
        <item x="177"/>
        <item x="319"/>
        <item x="135"/>
        <item x="121"/>
        <item x="95"/>
        <item x="342"/>
        <item x="247"/>
        <item x="357"/>
        <item x="115"/>
        <item x="315"/>
        <item x="278"/>
        <item x="352"/>
        <item x="282"/>
        <item x="298"/>
        <item x="153"/>
        <item x="230"/>
        <item x="57"/>
        <item x="151"/>
        <item x="92"/>
        <item x="329"/>
        <item x="114"/>
        <item x="328"/>
        <item x="205"/>
        <item x="293"/>
        <item x="288"/>
        <item x="366"/>
        <item x="108"/>
        <item x="101"/>
        <item x="225"/>
        <item x="289"/>
        <item x="165"/>
        <item x="337"/>
        <item x="238"/>
        <item x="89"/>
        <item x="197"/>
        <item x="195"/>
        <item x="353"/>
        <item x="94"/>
        <item x="304"/>
        <item x="187"/>
        <item x="42"/>
        <item x="285"/>
        <item x="15"/>
        <item x="150"/>
        <item x="269"/>
        <item x="320"/>
        <item x="49"/>
        <item x="265"/>
        <item x="117"/>
        <item x="118"/>
        <item x="113"/>
        <item x="273"/>
        <item x="324"/>
        <item x="36"/>
        <item x="252"/>
        <item x="346"/>
        <item x="97"/>
        <item x="131"/>
        <item x="176"/>
        <item x="266"/>
        <item x="345"/>
        <item x="45"/>
        <item x="84"/>
        <item x="218"/>
        <item x="276"/>
        <item x="7"/>
        <item x="169"/>
        <item x="236"/>
        <item x="53"/>
        <item x="351"/>
        <item x="268"/>
        <item x="277"/>
        <item x="347"/>
        <item x="228"/>
        <item x="249"/>
        <item x="21"/>
        <item x="22"/>
        <item x="233"/>
        <item x="82"/>
        <item x="250"/>
        <item x="325"/>
        <item x="267"/>
        <item x="239"/>
        <item x="37"/>
        <item x="358"/>
        <item x="143"/>
        <item x="208"/>
        <item x="102"/>
        <item x="125"/>
        <item x="307"/>
        <item x="63"/>
        <item x="264"/>
        <item x="336"/>
        <item x="217"/>
        <item x="206"/>
        <item x="78"/>
        <item x="261"/>
        <item x="179"/>
        <item x="231"/>
        <item x="154"/>
        <item x="170"/>
        <item x="254"/>
        <item x="216"/>
        <item x="70"/>
        <item x="214"/>
        <item x="104"/>
        <item x="242"/>
        <item x="138"/>
        <item x="275"/>
        <item x="124"/>
        <item x="91"/>
        <item x="323"/>
        <item x="62"/>
        <item x="356"/>
        <item x="215"/>
        <item x="30"/>
        <item x="107"/>
        <item x="162"/>
        <item x="313"/>
        <item x="39"/>
        <item x="294"/>
        <item x="260"/>
        <item x="210"/>
        <item x="281"/>
        <item x="100"/>
        <item x="41"/>
        <item x="339"/>
        <item x="302"/>
        <item x="300"/>
        <item x="343"/>
        <item x="341"/>
        <item x="188"/>
        <item x="196"/>
        <item x="24"/>
        <item x="98"/>
        <item x="159"/>
        <item x="133"/>
        <item x="360"/>
        <item x="46"/>
        <item x="306"/>
        <item x="190"/>
        <item x="167"/>
        <item x="127"/>
        <item x="219"/>
        <item x="71"/>
        <item x="163"/>
        <item x="52"/>
        <item x="27"/>
        <item x="359"/>
        <item x="139"/>
        <item x="55"/>
        <item x="334"/>
        <item x="181"/>
        <item x="142"/>
        <item x="85"/>
        <item x="28"/>
        <item x="145"/>
        <item x="335"/>
        <item x="75"/>
        <item x="333"/>
        <item x="132"/>
        <item x="74"/>
        <item x="156"/>
        <item x="111"/>
        <item x="354"/>
        <item x="65"/>
        <item x="141"/>
        <item x="301"/>
        <item x="149"/>
        <item x="83"/>
        <item x="40"/>
        <item x="364"/>
        <item x="9"/>
        <item x="103"/>
        <item x="26"/>
        <item x="295"/>
        <item x="186"/>
        <item x="243"/>
        <item x="203"/>
        <item x="213"/>
        <item x="309"/>
        <item x="355"/>
        <item x="287"/>
        <item x="106"/>
        <item x="235"/>
        <item x="86"/>
        <item x="105"/>
        <item x="18"/>
        <item x="136"/>
        <item x="245"/>
        <item x="13"/>
        <item x="207"/>
        <item x="174"/>
        <item x="44"/>
        <item x="232"/>
        <item x="234"/>
        <item x="344"/>
        <item x="81"/>
        <item x="311"/>
        <item x="262"/>
        <item x="201"/>
        <item x="67"/>
        <item x="363"/>
        <item x="87"/>
        <item x="349"/>
        <item x="326"/>
        <item x="248"/>
        <item x="246"/>
        <item x="253"/>
        <item x="270"/>
        <item x="77"/>
        <item x="20"/>
        <item x="1"/>
        <item x="5"/>
        <item x="31"/>
        <item x="259"/>
        <item x="182"/>
        <item x="155"/>
        <item x="80"/>
        <item x="47"/>
        <item x="147"/>
        <item x="140"/>
        <item x="189"/>
        <item x="38"/>
        <item x="348"/>
        <item x="128"/>
        <item x="119"/>
        <item x="73"/>
        <item x="122"/>
        <item x="88"/>
        <item x="305"/>
        <item x="310"/>
        <item x="338"/>
        <item x="12"/>
        <item x="184"/>
        <item x="251"/>
        <item x="72"/>
        <item x="211"/>
        <item x="317"/>
        <item x="144"/>
        <item t="default"/>
      </items>
    </pivotField>
    <pivotField showAll="0">
      <items count="6">
        <item x="0"/>
        <item x="1"/>
        <item x="2"/>
        <item x="3"/>
        <item x="4"/>
        <item t="default"/>
      </items>
    </pivotField>
    <pivotField showAll="0"/>
    <pivotField numFmtId="164" showAll="0"/>
    <pivotField numFmtId="164" showAll="0"/>
    <pivotField dataField="1" numFmtId="9"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4">
        <item sd="0" x="0"/>
        <item sd="0" x="1"/>
        <item sd="0" x="2"/>
        <item sd="0" x="3"/>
      </items>
    </pivotField>
  </pivotFields>
  <rowFields count="1">
    <field x="1"/>
  </rowFields>
  <rowItems count="6">
    <i>
      <x v="4"/>
    </i>
    <i>
      <x v="11"/>
    </i>
    <i>
      <x v="13"/>
    </i>
    <i>
      <x v="14"/>
    </i>
    <i>
      <x v="26"/>
    </i>
    <i t="grand">
      <x/>
    </i>
  </rowItems>
  <colFields count="1">
    <field x="10"/>
  </colFields>
  <colItems count="3">
    <i>
      <x v="1"/>
    </i>
    <i>
      <x v="2"/>
    </i>
    <i t="grand">
      <x/>
    </i>
  </colItems>
  <dataFields count="1">
    <dataField name=" " fld="7" subtotal="average" baseField="0" baseItem="2" numFmtId="9"/>
  </dataFields>
  <chartFormats count="7">
    <chartFormat chart="0" format="4" series="1">
      <pivotArea type="data" outline="0" fieldPosition="0">
        <references count="1">
          <reference field="10" count="1" selected="0">
            <x v="1"/>
          </reference>
        </references>
      </pivotArea>
    </chartFormat>
    <chartFormat chart="0" format="5" series="1">
      <pivotArea type="data" outline="0" fieldPosition="0">
        <references count="2">
          <reference field="4294967294" count="1" selected="0">
            <x v="0"/>
          </reference>
          <reference field="10" count="1" selected="0">
            <x v="2"/>
          </reference>
        </references>
      </pivotArea>
    </chartFormat>
    <chartFormat chart="6" format="8" series="1">
      <pivotArea type="data" outline="0" fieldPosition="0">
        <references count="2">
          <reference field="4294967294" count="1" selected="0">
            <x v="0"/>
          </reference>
          <reference field="10" count="1" selected="0">
            <x v="1"/>
          </reference>
        </references>
      </pivotArea>
    </chartFormat>
    <chartFormat chart="6" format="9" series="1">
      <pivotArea type="data" outline="0" fieldPosition="0">
        <references count="2">
          <reference field="4294967294" count="1" selected="0">
            <x v="0"/>
          </reference>
          <reference field="10" count="1" selected="0">
            <x v="2"/>
          </reference>
        </references>
      </pivotArea>
    </chartFormat>
    <chartFormat chart="8" format="12" series="1">
      <pivotArea type="data" outline="0" fieldPosition="0">
        <references count="2">
          <reference field="4294967294" count="1" selected="0">
            <x v="0"/>
          </reference>
          <reference field="10" count="1" selected="0">
            <x v="1"/>
          </reference>
        </references>
      </pivotArea>
    </chartFormat>
    <chartFormat chart="8" format="13" series="1">
      <pivotArea type="data" outline="0" fieldPosition="0">
        <references count="2">
          <reference field="4294967294" count="1" selected="0">
            <x v="0"/>
          </reference>
          <reference field="10" count="1" selected="0">
            <x v="2"/>
          </reference>
        </references>
      </pivotArea>
    </chartFormat>
    <chartFormat chart="0" format="6"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1" type="count" evalOrder="-1" id="17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686EF6-CA55-4865-A98A-341005061C50}" name="PivotTable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rowHeaderCaption="Retail">
  <location ref="B2:D8" firstHeaderRow="0" firstDataRow="1" firstDataCol="1"/>
  <pivotFields count="11">
    <pivotField axis="axisRow" showAll="0" measureFilter="1">
      <items count="752">
        <item x="9"/>
        <item x="12"/>
        <item x="15"/>
        <item x="19"/>
        <item x="23"/>
        <item x="27"/>
        <item x="31"/>
        <item x="34"/>
        <item x="38"/>
        <item x="42"/>
        <item x="46"/>
        <item x="50"/>
        <item x="54"/>
        <item x="58"/>
        <item x="62"/>
        <item x="56"/>
        <item x="69"/>
        <item x="39"/>
        <item x="76"/>
        <item x="80"/>
        <item x="84"/>
        <item x="87"/>
        <item x="91"/>
        <item x="95"/>
        <item x="99"/>
        <item x="103"/>
        <item x="106"/>
        <item x="109"/>
        <item x="113"/>
        <item x="61"/>
        <item x="120"/>
        <item x="124"/>
        <item x="127"/>
        <item x="130"/>
        <item x="134"/>
        <item x="138"/>
        <item x="40"/>
        <item x="145"/>
        <item x="144"/>
        <item x="151"/>
        <item x="154"/>
        <item x="83"/>
        <item x="158"/>
        <item x="162"/>
        <item x="166"/>
        <item x="169"/>
        <item x="172"/>
        <item x="175"/>
        <item x="179"/>
        <item x="181"/>
        <item x="185"/>
        <item x="187"/>
        <item x="190"/>
        <item x="193"/>
        <item x="197"/>
        <item x="201"/>
        <item x="205"/>
        <item x="207"/>
        <item x="210"/>
        <item x="213"/>
        <item x="217"/>
        <item x="221"/>
        <item x="225"/>
        <item x="229"/>
        <item x="233"/>
        <item x="236"/>
        <item x="218"/>
        <item x="241"/>
        <item x="244"/>
        <item x="247"/>
        <item x="251"/>
        <item x="254"/>
        <item x="258"/>
        <item x="123"/>
        <item x="264"/>
        <item x="268"/>
        <item x="271"/>
        <item x="273"/>
        <item x="275"/>
        <item x="278"/>
        <item x="88"/>
        <item x="283"/>
        <item x="133"/>
        <item x="288"/>
        <item x="20"/>
        <item x="295"/>
        <item x="299"/>
        <item x="160"/>
        <item x="303"/>
        <item x="293"/>
        <item x="307"/>
        <item x="309"/>
        <item x="250"/>
        <item x="315"/>
        <item x="317"/>
        <item x="320"/>
        <item x="323"/>
        <item x="324"/>
        <item x="328"/>
        <item x="331"/>
        <item x="334"/>
        <item x="337"/>
        <item x="231"/>
        <item x="342"/>
        <item x="346"/>
        <item x="349"/>
        <item x="351"/>
        <item x="352"/>
        <item x="202"/>
        <item x="358"/>
        <item x="361"/>
        <item x="8"/>
        <item x="367"/>
        <item x="371"/>
        <item x="373"/>
        <item x="376"/>
        <item x="2"/>
        <item x="192"/>
        <item x="378"/>
        <item x="381"/>
        <item x="292"/>
        <item x="369"/>
        <item x="374"/>
        <item x="57"/>
        <item x="392"/>
        <item x="395"/>
        <item x="372"/>
        <item x="263"/>
        <item x="330"/>
        <item x="301"/>
        <item x="404"/>
        <item x="408"/>
        <item x="410"/>
        <item x="413"/>
        <item x="357"/>
        <item x="418"/>
        <item x="402"/>
        <item x="423"/>
        <item x="93"/>
        <item x="427"/>
        <item x="429"/>
        <item x="432"/>
        <item x="434"/>
        <item x="436"/>
        <item x="438"/>
        <item x="440"/>
        <item x="442"/>
        <item x="444"/>
        <item x="446"/>
        <item x="386"/>
        <item x="67"/>
        <item x="298"/>
        <item x="450"/>
        <item x="421"/>
        <item x="454"/>
        <item x="456"/>
        <item x="458"/>
        <item x="25"/>
        <item x="460"/>
        <item x="461"/>
        <item x="465"/>
        <item x="329"/>
        <item x="470"/>
        <item x="473"/>
        <item x="474"/>
        <item x="475"/>
        <item x="478"/>
        <item x="480"/>
        <item x="483"/>
        <item x="485"/>
        <item x="141"/>
        <item x="274"/>
        <item x="140"/>
        <item x="137"/>
        <item x="494"/>
        <item x="393"/>
        <item x="55"/>
        <item x="497"/>
        <item x="499"/>
        <item x="498"/>
        <item x="501"/>
        <item x="116"/>
        <item x="375"/>
        <item x="506"/>
        <item x="36"/>
        <item x="400"/>
        <item x="102"/>
        <item x="211"/>
        <item x="155"/>
        <item x="515"/>
        <item x="517"/>
        <item x="416"/>
        <item x="336"/>
        <item x="66"/>
        <item x="526"/>
        <item x="527"/>
        <item x="449"/>
        <item x="243"/>
        <item x="384"/>
        <item x="532"/>
        <item x="171"/>
        <item x="119"/>
        <item x="237"/>
        <item x="538"/>
        <item x="68"/>
        <item x="420"/>
        <item x="544"/>
        <item x="204"/>
        <item x="4"/>
        <item x="549"/>
        <item x="466"/>
        <item x="297"/>
        <item x="78"/>
        <item x="441"/>
        <item x="479"/>
        <item x="555"/>
        <item x="557"/>
        <item x="560"/>
        <item x="51"/>
        <item x="563"/>
        <item x="565"/>
        <item x="234"/>
        <item x="345"/>
        <item x="286"/>
        <item x="117"/>
        <item x="86"/>
        <item x="573"/>
        <item x="576"/>
        <item x="3"/>
        <item x="353"/>
        <item x="208"/>
        <item x="550"/>
        <item x="194"/>
        <item x="556"/>
        <item x="581"/>
        <item x="582"/>
        <item x="583"/>
        <item x="529"/>
        <item x="70"/>
        <item x="314"/>
        <item x="589"/>
        <item x="590"/>
        <item x="592"/>
        <item x="318"/>
        <item x="431"/>
        <item x="290"/>
        <item x="597"/>
        <item x="189"/>
        <item x="539"/>
        <item x="601"/>
        <item x="1"/>
        <item x="224"/>
        <item x="602"/>
        <item x="554"/>
        <item x="484"/>
        <item x="377"/>
        <item x="365"/>
        <item x="215"/>
        <item x="607"/>
        <item x="108"/>
        <item x="610"/>
        <item x="327"/>
        <item x="143"/>
        <item x="616"/>
        <item x="618"/>
        <item x="619"/>
        <item x="620"/>
        <item x="253"/>
        <item x="624"/>
        <item x="525"/>
        <item x="339"/>
        <item x="30"/>
        <item x="626"/>
        <item x="496"/>
        <item x="344"/>
        <item x="316"/>
        <item x="453"/>
        <item x="520"/>
        <item x="409"/>
        <item x="63"/>
        <item x="235"/>
        <item x="571"/>
        <item x="632"/>
        <item x="300"/>
        <item x="165"/>
        <item x="37"/>
        <item x="417"/>
        <item x="379"/>
        <item x="49"/>
        <item x="504"/>
        <item x="398"/>
        <item x="540"/>
        <item x="150"/>
        <item x="387"/>
        <item x="603"/>
        <item x="482"/>
        <item x="136"/>
        <item x="430"/>
        <item x="122"/>
        <item x="564"/>
        <item x="406"/>
        <item x="612"/>
        <item x="649"/>
        <item x="651"/>
        <item x="407"/>
        <item x="604"/>
        <item x="605"/>
        <item x="311"/>
        <item x="654"/>
        <item x="655"/>
        <item x="325"/>
        <item x="153"/>
        <item x="126"/>
        <item x="98"/>
        <item x="660"/>
        <item x="338"/>
        <item x="662"/>
        <item x="340"/>
        <item x="664"/>
        <item x="183"/>
        <item x="665"/>
        <item x="588"/>
        <item x="666"/>
        <item x="321"/>
        <item x="332"/>
        <item x="414"/>
        <item x="608"/>
        <item x="428"/>
        <item x="118"/>
        <item x="350"/>
        <item x="463"/>
        <item x="455"/>
        <item x="359"/>
        <item x="594"/>
        <item x="412"/>
        <item x="388"/>
        <item x="656"/>
        <item x="355"/>
        <item x="238"/>
        <item x="669"/>
        <item x="312"/>
        <item x="536"/>
        <item x="284"/>
        <item x="180"/>
        <item x="82"/>
        <item x="518"/>
        <item x="322"/>
        <item x="65"/>
        <item x="41"/>
        <item x="132"/>
        <item x="622"/>
        <item x="522"/>
        <item x="291"/>
        <item x="5"/>
        <item x="294"/>
        <item x="267"/>
        <item x="486"/>
        <item x="611"/>
        <item x="94"/>
        <item x="161"/>
        <item x="672"/>
        <item x="505"/>
        <item x="684"/>
        <item x="368"/>
        <item x="270"/>
        <item x="519"/>
        <item x="415"/>
        <item x="548"/>
        <item x="302"/>
        <item x="687"/>
        <item x="682"/>
        <item x="680"/>
        <item x="533"/>
        <item x="107"/>
        <item x="232"/>
        <item x="690"/>
        <item x="370"/>
        <item x="692"/>
        <item x="226"/>
        <item x="24"/>
        <item x="111"/>
        <item x="156"/>
        <item x="688"/>
        <item x="260"/>
        <item x="552"/>
        <item x="101"/>
        <item x="435"/>
        <item x="652"/>
        <item x="11"/>
        <item x="596"/>
        <item x="347"/>
        <item x="636"/>
        <item x="220"/>
        <item x="17"/>
        <item x="559"/>
        <item x="79"/>
        <item x="691"/>
        <item x="521"/>
        <item x="354"/>
        <item x="698"/>
        <item x="48"/>
        <item x="699"/>
        <item x="319"/>
        <item x="459"/>
        <item x="245"/>
        <item x="546"/>
        <item x="534"/>
        <item x="396"/>
        <item x="26"/>
        <item x="356"/>
        <item x="188"/>
        <item x="702"/>
        <item x="366"/>
        <item x="703"/>
        <item x="704"/>
        <item x="600"/>
        <item x="630"/>
        <item x="85"/>
        <item x="705"/>
        <item x="45"/>
        <item x="223"/>
        <item x="580"/>
        <item x="252"/>
        <item x="678"/>
        <item x="558"/>
        <item x="77"/>
        <item x="689"/>
        <item x="341"/>
        <item x="528"/>
        <item x="97"/>
        <item x="163"/>
        <item x="508"/>
        <item x="708"/>
        <item x="287"/>
        <item x="147"/>
        <item x="711"/>
        <item x="167"/>
        <item x="73"/>
        <item x="219"/>
        <item x="424"/>
        <item x="635"/>
        <item x="631"/>
        <item x="712"/>
        <item x="256"/>
        <item x="281"/>
        <item x="713"/>
        <item x="595"/>
        <item x="657"/>
        <item x="697"/>
        <item x="693"/>
        <item x="212"/>
        <item x="285"/>
        <item x="710"/>
        <item x="676"/>
        <item x="380"/>
        <item x="249"/>
        <item x="148"/>
        <item x="457"/>
        <item x="411"/>
        <item x="90"/>
        <item x="206"/>
        <item x="343"/>
        <item x="104"/>
        <item x="670"/>
        <item x="282"/>
        <item x="18"/>
        <item x="403"/>
        <item x="715"/>
        <item x="542"/>
        <item x="279"/>
        <item x="269"/>
        <item x="385"/>
        <item x="110"/>
        <item x="566"/>
        <item x="717"/>
        <item x="462"/>
        <item x="567"/>
        <item x="675"/>
        <item x="173"/>
        <item x="191"/>
        <item x="719"/>
        <item x="614"/>
        <item x="261"/>
        <item x="609"/>
        <item x="389"/>
        <item x="681"/>
        <item x="721"/>
        <item x="606"/>
        <item x="598"/>
        <item x="7"/>
        <item x="638"/>
        <item x="59"/>
        <item x="47"/>
        <item x="142"/>
        <item x="722"/>
        <item x="570"/>
        <item x="13"/>
        <item x="577"/>
        <item x="326"/>
        <item x="125"/>
        <item x="487"/>
        <item x="198"/>
        <item x="727"/>
        <item x="81"/>
        <item x="257"/>
        <item x="445"/>
        <item x="170"/>
        <item x="537"/>
        <item x="199"/>
        <item x="394"/>
        <item x="32"/>
        <item x="694"/>
        <item x="701"/>
        <item x="729"/>
        <item x="500"/>
        <item x="92"/>
        <item x="627"/>
        <item x="29"/>
        <item x="164"/>
        <item x="492"/>
        <item x="28"/>
        <item x="696"/>
        <item x="568"/>
        <item x="623"/>
        <item x="516"/>
        <item x="531"/>
        <item x="658"/>
        <item x="382"/>
        <item x="671"/>
        <item x="296"/>
        <item x="700"/>
        <item x="578"/>
        <item x="633"/>
        <item x="433"/>
        <item x="6"/>
        <item x="174"/>
        <item x="115"/>
        <item x="512"/>
        <item x="33"/>
        <item x="659"/>
        <item x="574"/>
        <item x="545"/>
        <item x="584"/>
        <item x="569"/>
        <item x="674"/>
        <item x="488"/>
        <item x="242"/>
        <item x="335"/>
        <item x="585"/>
        <item x="259"/>
        <item x="731"/>
        <item x="490"/>
        <item x="541"/>
        <item x="135"/>
        <item x="648"/>
        <item x="507"/>
        <item x="733"/>
        <item x="139"/>
        <item x="308"/>
        <item x="74"/>
        <item x="178"/>
        <item x="248"/>
        <item x="22"/>
        <item x="720"/>
        <item x="683"/>
        <item x="709"/>
        <item x="405"/>
        <item x="734"/>
        <item x="280"/>
        <item x="736"/>
        <item x="637"/>
        <item x="513"/>
        <item x="738"/>
        <item x="100"/>
        <item x="685"/>
        <item x="707"/>
        <item x="383"/>
        <item x="718"/>
        <item x="629"/>
        <item x="0"/>
        <item x="735"/>
        <item x="663"/>
        <item x="740"/>
        <item x="240"/>
        <item x="625"/>
        <item x="593"/>
        <item x="52"/>
        <item x="514"/>
        <item x="310"/>
        <item x="477"/>
        <item x="60"/>
        <item x="306"/>
        <item x="266"/>
        <item x="72"/>
        <item x="535"/>
        <item x="615"/>
        <item x="741"/>
        <item x="493"/>
        <item x="725"/>
        <item x="469"/>
        <item x="452"/>
        <item x="451"/>
        <item x="468"/>
        <item x="551"/>
        <item x="289"/>
        <item x="157"/>
        <item x="561"/>
        <item x="575"/>
        <item x="502"/>
        <item x="262"/>
        <item x="524"/>
        <item x="742"/>
        <item x="184"/>
        <item x="401"/>
        <item x="467"/>
        <item x="510"/>
        <item x="71"/>
        <item x="272"/>
        <item x="530"/>
        <item x="363"/>
        <item x="255"/>
        <item x="168"/>
        <item x="730"/>
        <item x="739"/>
        <item x="481"/>
        <item x="489"/>
        <item x="43"/>
        <item x="744"/>
        <item x="89"/>
        <item x="745"/>
        <item x="35"/>
        <item x="543"/>
        <item x="105"/>
        <item x="628"/>
        <item x="726"/>
        <item x="645"/>
        <item x="723"/>
        <item x="313"/>
        <item x="472"/>
        <item x="177"/>
        <item x="695"/>
        <item x="128"/>
        <item x="732"/>
        <item x="634"/>
        <item x="562"/>
        <item x="617"/>
        <item x="391"/>
        <item x="230"/>
        <item x="640"/>
        <item x="677"/>
        <item x="641"/>
        <item x="621"/>
        <item x="214"/>
        <item x="360"/>
        <item x="228"/>
        <item x="239"/>
        <item x="149"/>
        <item x="668"/>
        <item x="16"/>
        <item x="714"/>
        <item x="426"/>
        <item x="399"/>
        <item x="599"/>
        <item x="159"/>
        <item x="44"/>
        <item x="647"/>
        <item x="186"/>
        <item x="511"/>
        <item x="121"/>
        <item x="390"/>
        <item x="686"/>
        <item x="464"/>
        <item x="523"/>
        <item x="743"/>
        <item x="509"/>
        <item x="653"/>
        <item x="644"/>
        <item x="176"/>
        <item x="547"/>
        <item x="639"/>
        <item x="716"/>
        <item x="613"/>
        <item x="276"/>
        <item x="305"/>
        <item x="265"/>
        <item x="728"/>
        <item x="746"/>
        <item x="53"/>
        <item x="222"/>
        <item x="747"/>
        <item x="737"/>
        <item x="724"/>
        <item x="748"/>
        <item x="152"/>
        <item x="586"/>
        <item x="419"/>
        <item x="227"/>
        <item x="75"/>
        <item x="246"/>
        <item x="642"/>
        <item x="195"/>
        <item x="10"/>
        <item x="200"/>
        <item x="422"/>
        <item x="443"/>
        <item x="397"/>
        <item x="749"/>
        <item x="448"/>
        <item x="667"/>
        <item x="673"/>
        <item x="304"/>
        <item x="64"/>
        <item x="96"/>
        <item x="129"/>
        <item x="112"/>
        <item x="14"/>
        <item x="216"/>
        <item x="643"/>
        <item x="447"/>
        <item x="553"/>
        <item x="572"/>
        <item x="209"/>
        <item x="679"/>
        <item x="706"/>
        <item x="646"/>
        <item x="587"/>
        <item x="333"/>
        <item x="437"/>
        <item x="203"/>
        <item x="131"/>
        <item x="114"/>
        <item x="146"/>
        <item x="348"/>
        <item x="364"/>
        <item x="362"/>
        <item x="471"/>
        <item x="425"/>
        <item x="495"/>
        <item x="503"/>
        <item x="661"/>
        <item x="591"/>
        <item x="439"/>
        <item x="491"/>
        <item x="650"/>
        <item x="182"/>
        <item x="579"/>
        <item x="476"/>
        <item x="277"/>
        <item x="196"/>
        <item x="21"/>
        <item x="750"/>
        <item t="default"/>
      </items>
    </pivotField>
    <pivotField showAll="0">
      <items count="33">
        <item x="8"/>
        <item x="16"/>
        <item x="14"/>
        <item x="25"/>
        <item x="17"/>
        <item x="22"/>
        <item x="21"/>
        <item x="11"/>
        <item x="30"/>
        <item x="7"/>
        <item x="12"/>
        <item x="4"/>
        <item x="23"/>
        <item x="2"/>
        <item x="24"/>
        <item x="15"/>
        <item x="10"/>
        <item x="5"/>
        <item x="31"/>
        <item x="6"/>
        <item x="28"/>
        <item x="1"/>
        <item x="3"/>
        <item x="0"/>
        <item x="29"/>
        <item x="27"/>
        <item x="13"/>
        <item x="20"/>
        <item x="19"/>
        <item x="18"/>
        <item x="9"/>
        <item x="26"/>
        <item t="default"/>
      </items>
    </pivotField>
    <pivotField numFmtId="14" showAll="0">
      <items count="368">
        <item x="59"/>
        <item x="194"/>
        <item x="148"/>
        <item x="330"/>
        <item x="340"/>
        <item x="173"/>
        <item x="161"/>
        <item x="283"/>
        <item x="220"/>
        <item x="316"/>
        <item x="292"/>
        <item x="130"/>
        <item x="332"/>
        <item x="109"/>
        <item x="198"/>
        <item x="10"/>
        <item x="32"/>
        <item x="14"/>
        <item x="160"/>
        <item x="263"/>
        <item x="322"/>
        <item x="3"/>
        <item x="35"/>
        <item x="244"/>
        <item x="291"/>
        <item x="221"/>
        <item x="6"/>
        <item x="280"/>
        <item x="16"/>
        <item x="180"/>
        <item x="33"/>
        <item x="327"/>
        <item x="110"/>
        <item x="126"/>
        <item x="284"/>
        <item x="11"/>
        <item x="25"/>
        <item x="129"/>
        <item x="43"/>
        <item x="146"/>
        <item x="223"/>
        <item x="60"/>
        <item x="2"/>
        <item x="361"/>
        <item x="50"/>
        <item x="178"/>
        <item x="202"/>
        <item x="54"/>
        <item x="134"/>
        <item x="200"/>
        <item x="274"/>
        <item x="168"/>
        <item x="79"/>
        <item x="193"/>
        <item x="365"/>
        <item x="226"/>
        <item x="171"/>
        <item x="96"/>
        <item x="172"/>
        <item x="64"/>
        <item x="4"/>
        <item x="183"/>
        <item x="209"/>
        <item x="257"/>
        <item x="185"/>
        <item x="279"/>
        <item x="331"/>
        <item x="318"/>
        <item x="303"/>
        <item x="296"/>
        <item x="362"/>
        <item x="224"/>
        <item x="290"/>
        <item x="166"/>
        <item x="66"/>
        <item x="157"/>
        <item x="175"/>
        <item x="255"/>
        <item x="204"/>
        <item x="120"/>
        <item x="152"/>
        <item x="164"/>
        <item x="258"/>
        <item x="8"/>
        <item x="51"/>
        <item x="237"/>
        <item x="314"/>
        <item x="199"/>
        <item x="272"/>
        <item x="271"/>
        <item x="76"/>
        <item x="123"/>
        <item x="29"/>
        <item x="17"/>
        <item x="0"/>
        <item x="90"/>
        <item x="222"/>
        <item x="212"/>
        <item x="229"/>
        <item x="58"/>
        <item x="68"/>
        <item x="112"/>
        <item x="93"/>
        <item x="192"/>
        <item x="227"/>
        <item x="61"/>
        <item x="137"/>
        <item x="56"/>
        <item x="308"/>
        <item x="23"/>
        <item x="158"/>
        <item x="99"/>
        <item x="256"/>
        <item x="312"/>
        <item x="240"/>
        <item x="116"/>
        <item x="69"/>
        <item x="321"/>
        <item x="286"/>
        <item x="48"/>
        <item x="34"/>
        <item x="241"/>
        <item x="191"/>
        <item x="299"/>
        <item x="297"/>
        <item x="350"/>
        <item x="19"/>
        <item x="177"/>
        <item x="319"/>
        <item x="135"/>
        <item x="121"/>
        <item x="95"/>
        <item x="342"/>
        <item x="247"/>
        <item x="357"/>
        <item x="115"/>
        <item x="315"/>
        <item x="278"/>
        <item x="352"/>
        <item x="282"/>
        <item x="298"/>
        <item x="153"/>
        <item x="230"/>
        <item x="57"/>
        <item x="151"/>
        <item x="92"/>
        <item x="329"/>
        <item x="114"/>
        <item x="328"/>
        <item x="205"/>
        <item x="293"/>
        <item x="288"/>
        <item x="366"/>
        <item x="108"/>
        <item x="101"/>
        <item x="225"/>
        <item x="289"/>
        <item x="165"/>
        <item x="337"/>
        <item x="238"/>
        <item x="89"/>
        <item x="197"/>
        <item x="195"/>
        <item x="353"/>
        <item x="94"/>
        <item x="304"/>
        <item x="187"/>
        <item x="42"/>
        <item x="285"/>
        <item x="15"/>
        <item x="150"/>
        <item x="269"/>
        <item x="320"/>
        <item x="49"/>
        <item x="265"/>
        <item x="117"/>
        <item x="118"/>
        <item x="113"/>
        <item x="273"/>
        <item x="324"/>
        <item x="36"/>
        <item x="252"/>
        <item x="346"/>
        <item x="97"/>
        <item x="131"/>
        <item x="176"/>
        <item x="266"/>
        <item x="345"/>
        <item x="45"/>
        <item x="84"/>
        <item x="218"/>
        <item x="276"/>
        <item x="7"/>
        <item x="169"/>
        <item x="236"/>
        <item x="53"/>
        <item x="351"/>
        <item x="268"/>
        <item x="277"/>
        <item x="347"/>
        <item x="228"/>
        <item x="249"/>
        <item x="21"/>
        <item x="22"/>
        <item x="233"/>
        <item x="82"/>
        <item x="250"/>
        <item x="325"/>
        <item x="267"/>
        <item x="239"/>
        <item x="37"/>
        <item x="358"/>
        <item x="143"/>
        <item x="208"/>
        <item x="102"/>
        <item x="125"/>
        <item x="307"/>
        <item x="63"/>
        <item x="264"/>
        <item x="336"/>
        <item x="217"/>
        <item x="206"/>
        <item x="78"/>
        <item x="261"/>
        <item x="179"/>
        <item x="231"/>
        <item x="154"/>
        <item x="170"/>
        <item x="254"/>
        <item x="216"/>
        <item x="70"/>
        <item x="214"/>
        <item x="104"/>
        <item x="242"/>
        <item x="138"/>
        <item x="275"/>
        <item x="124"/>
        <item x="91"/>
        <item x="323"/>
        <item x="62"/>
        <item x="356"/>
        <item x="215"/>
        <item x="30"/>
        <item x="107"/>
        <item x="162"/>
        <item x="313"/>
        <item x="39"/>
        <item x="294"/>
        <item x="260"/>
        <item x="210"/>
        <item x="281"/>
        <item x="100"/>
        <item x="41"/>
        <item x="339"/>
        <item x="302"/>
        <item x="300"/>
        <item x="343"/>
        <item x="341"/>
        <item x="188"/>
        <item x="196"/>
        <item x="24"/>
        <item x="98"/>
        <item x="159"/>
        <item x="133"/>
        <item x="360"/>
        <item x="46"/>
        <item x="306"/>
        <item x="190"/>
        <item x="167"/>
        <item x="127"/>
        <item x="219"/>
        <item x="71"/>
        <item x="163"/>
        <item x="52"/>
        <item x="27"/>
        <item x="359"/>
        <item x="139"/>
        <item x="55"/>
        <item x="334"/>
        <item x="181"/>
        <item x="142"/>
        <item x="85"/>
        <item x="28"/>
        <item x="145"/>
        <item x="335"/>
        <item x="75"/>
        <item x="333"/>
        <item x="132"/>
        <item x="74"/>
        <item x="156"/>
        <item x="111"/>
        <item x="354"/>
        <item x="65"/>
        <item x="141"/>
        <item x="301"/>
        <item x="149"/>
        <item x="83"/>
        <item x="40"/>
        <item x="364"/>
        <item x="9"/>
        <item x="103"/>
        <item x="26"/>
        <item x="295"/>
        <item x="186"/>
        <item x="243"/>
        <item x="203"/>
        <item x="213"/>
        <item x="309"/>
        <item x="355"/>
        <item x="287"/>
        <item x="106"/>
        <item x="235"/>
        <item x="86"/>
        <item x="105"/>
        <item x="18"/>
        <item x="136"/>
        <item x="245"/>
        <item x="13"/>
        <item x="207"/>
        <item x="174"/>
        <item x="44"/>
        <item x="232"/>
        <item x="234"/>
        <item x="344"/>
        <item x="81"/>
        <item x="311"/>
        <item x="262"/>
        <item x="201"/>
        <item x="67"/>
        <item x="363"/>
        <item x="87"/>
        <item x="349"/>
        <item x="326"/>
        <item x="248"/>
        <item x="246"/>
        <item x="253"/>
        <item x="270"/>
        <item x="77"/>
        <item x="20"/>
        <item x="1"/>
        <item x="5"/>
        <item x="31"/>
        <item x="259"/>
        <item x="182"/>
        <item x="155"/>
        <item x="80"/>
        <item x="47"/>
        <item x="147"/>
        <item x="140"/>
        <item x="189"/>
        <item x="38"/>
        <item x="348"/>
        <item x="128"/>
        <item x="119"/>
        <item x="73"/>
        <item x="122"/>
        <item x="88"/>
        <item x="305"/>
        <item x="310"/>
        <item x="338"/>
        <item x="12"/>
        <item x="184"/>
        <item x="251"/>
        <item x="72"/>
        <item x="211"/>
        <item x="317"/>
        <item x="144"/>
        <item t="default"/>
      </items>
    </pivotField>
    <pivotField showAll="0">
      <items count="6">
        <item x="0"/>
        <item x="1"/>
        <item x="2"/>
        <item x="3"/>
        <item x="4"/>
        <item t="default"/>
      </items>
    </pivotField>
    <pivotField showAll="0"/>
    <pivotField dataField="1" numFmtId="164" showAll="0"/>
    <pivotField dataField="1" numFmtId="164" showAll="0">
      <items count="3452">
        <item x="2572"/>
        <item x="1479"/>
        <item x="2629"/>
        <item x="2569"/>
        <item x="844"/>
        <item x="1809"/>
        <item x="2341"/>
        <item x="2048"/>
        <item x="2247"/>
        <item x="127"/>
        <item x="3024"/>
        <item x="564"/>
        <item x="77"/>
        <item x="177"/>
        <item x="1806"/>
        <item x="2334"/>
        <item x="1683"/>
        <item x="3184"/>
        <item x="2290"/>
        <item x="1686"/>
        <item x="1868"/>
        <item x="2958"/>
        <item x="2397"/>
        <item x="2337"/>
        <item x="3435"/>
        <item x="1474"/>
        <item x="2716"/>
        <item x="821"/>
        <item x="55"/>
        <item x="235"/>
        <item x="3432"/>
        <item x="1942"/>
        <item x="1197"/>
        <item x="1099"/>
        <item x="415"/>
        <item x="1025"/>
        <item x="1169"/>
        <item x="1677"/>
        <item x="1113"/>
        <item x="1865"/>
        <item x="325"/>
        <item x="484"/>
        <item x="822"/>
        <item x="1927"/>
        <item x="2874"/>
        <item x="378"/>
        <item x="2056"/>
        <item x="2689"/>
        <item x="211"/>
        <item x="752"/>
        <item x="3002"/>
        <item x="992"/>
        <item x="0"/>
        <item x="818"/>
        <item x="2974"/>
        <item x="1681"/>
        <item x="322"/>
        <item x="656"/>
        <item x="789"/>
        <item x="208"/>
        <item x="1417"/>
        <item x="2194"/>
        <item x="3023"/>
        <item x="2032"/>
        <item x="405"/>
        <item x="1102"/>
        <item x="42"/>
        <item x="1060"/>
        <item x="819"/>
        <item x="683"/>
        <item x="2776"/>
        <item x="282"/>
        <item x="40"/>
        <item x="1410"/>
        <item x="212"/>
        <item x="3063"/>
        <item x="1181"/>
        <item x="2773"/>
        <item x="733"/>
        <item x="2316"/>
        <item x="1089"/>
        <item x="3253"/>
        <item x="495"/>
        <item x="653"/>
        <item x="1299"/>
        <item x="984"/>
        <item x="728"/>
        <item x="1678"/>
        <item x="786"/>
        <item x="3313"/>
        <item x="915"/>
        <item x="1354"/>
        <item x="1373"/>
        <item x="3"/>
        <item x="815"/>
        <item x="1963"/>
        <item x="918"/>
        <item x="2465"/>
        <item x="1568"/>
        <item x="144"/>
        <item x="1429"/>
        <item x="470"/>
        <item x="1831"/>
        <item x="1293"/>
        <item x="2271"/>
        <item x="2825"/>
        <item x="277"/>
        <item x="1610"/>
        <item x="2800"/>
        <item x="248"/>
        <item x="146"/>
        <item x="2478"/>
        <item x="866"/>
        <item x="497"/>
        <item x="3158"/>
        <item x="592"/>
        <item x="593"/>
        <item x="2059"/>
        <item x="169"/>
        <item x="687"/>
        <item x="2092"/>
        <item x="1116"/>
        <item x="2157"/>
        <item x="2330"/>
        <item x="1940"/>
        <item x="3262"/>
        <item x="2113"/>
        <item x="1010"/>
        <item x="2683"/>
        <item x="1038"/>
        <item x="2447"/>
        <item x="1368"/>
        <item x="174"/>
        <item x="3356"/>
        <item x="3160"/>
        <item x="1261"/>
        <item x="1163"/>
        <item x="1538"/>
        <item x="3256"/>
        <item x="63"/>
        <item x="285"/>
        <item x="2603"/>
        <item x="7"/>
        <item x="1449"/>
        <item x="1745"/>
        <item x="1571"/>
        <item x="2823"/>
        <item x="1296"/>
        <item x="2160"/>
        <item x="2993"/>
        <item x="1469"/>
        <item x="676"/>
        <item x="2480"/>
        <item x="2245"/>
        <item x="2843"/>
        <item x="251"/>
        <item x="10"/>
        <item x="125"/>
        <item x="1804"/>
        <item x="249"/>
        <item x="3083"/>
        <item x="589"/>
        <item x="1796"/>
        <item x="1374"/>
        <item x="1773"/>
        <item x="2197"/>
        <item x="3310"/>
        <item x="3049"/>
        <item x="2450"/>
        <item x="643"/>
        <item x="1037"/>
        <item x="490"/>
        <item x="1079"/>
        <item x="991"/>
        <item x="798"/>
        <item x="139"/>
        <item x="240"/>
        <item x="2985"/>
        <item x="438"/>
        <item x="1141"/>
        <item x="2269"/>
        <item x="1513"/>
        <item x="2217"/>
        <item x="3290"/>
        <item x="2398"/>
        <item x="2045"/>
        <item x="1849"/>
        <item x="1510"/>
        <item x="1630"/>
        <item x="494"/>
        <item x="1276"/>
        <item x="2005"/>
        <item x="1127"/>
        <item x="2232"/>
        <item x="2783"/>
        <item x="2196"/>
        <item x="1684"/>
        <item x="1369"/>
        <item x="996"/>
        <item x="1041"/>
        <item x="2209"/>
        <item x="2660"/>
        <item x="2007"/>
        <item x="1452"/>
        <item x="432"/>
        <item x="338"/>
        <item x="1258"/>
        <item x="474"/>
        <item x="2431"/>
        <item x="970"/>
        <item x="3408"/>
        <item x="2181"/>
        <item x="1211"/>
        <item x="2266"/>
        <item x="220"/>
        <item x="3442"/>
        <item x="3182"/>
        <item x="1634"/>
        <item x="67"/>
        <item x="715"/>
        <item x="1727"/>
        <item x="674"/>
        <item x="214"/>
        <item x="3307"/>
        <item x="620"/>
        <item x="1052"/>
        <item x="814"/>
        <item x="967"/>
        <item x="2520"/>
        <item x="1427"/>
        <item x="1125"/>
        <item x="2812"/>
        <item x="677"/>
        <item x="12"/>
        <item x="3223"/>
        <item x="1184"/>
        <item x="1320"/>
        <item x="622"/>
        <item x="2947"/>
        <item x="1076"/>
        <item x="173"/>
        <item x="274"/>
        <item x="2633"/>
        <item x="2417"/>
        <item x="2313"/>
        <item x="712"/>
        <item x="2014"/>
        <item x="995"/>
        <item x="1303"/>
        <item x="473"/>
        <item x="420"/>
        <item x="1137"/>
        <item x="2696"/>
        <item x="1459"/>
        <item x="170"/>
        <item x="680"/>
        <item x="1866"/>
        <item x="129"/>
        <item x="2760"/>
        <item x="2692"/>
        <item x="1103"/>
        <item x="549"/>
        <item x="11"/>
        <item x="72"/>
        <item x="3086"/>
        <item x="74"/>
        <item x="448"/>
        <item x="2246"/>
        <item x="252"/>
        <item x="131"/>
        <item x="83"/>
        <item x="751"/>
        <item x="3140"/>
        <item x="960"/>
        <item x="1549"/>
        <item x="2274"/>
        <item x="14"/>
        <item x="2879"/>
        <item x="1309"/>
        <item x="1530"/>
        <item x="1896"/>
        <item x="773"/>
        <item x="2951"/>
        <item x="426"/>
        <item x="2727"/>
        <item x="2830"/>
        <item x="319"/>
        <item x="453"/>
        <item x="37"/>
        <item x="875"/>
        <item x="2747"/>
        <item x="2471"/>
        <item x="28"/>
        <item x="119"/>
        <item x="1338"/>
        <item x="1364"/>
        <item x="1124"/>
        <item x="1012"/>
        <item x="1249"/>
        <item x="756"/>
        <item x="2072"/>
        <item x="1919"/>
        <item x="1857"/>
        <item x="1725"/>
        <item x="520"/>
        <item x="910"/>
        <item x="1737"/>
        <item x="189"/>
        <item x="2411"/>
        <item x="122"/>
        <item x="2277"/>
        <item x="2725"/>
        <item x="441"/>
        <item x="98"/>
        <item x="1445"/>
        <item x="723"/>
        <item x="1142"/>
        <item x="2946"/>
        <item x="1323"/>
        <item x="2256"/>
        <item x="71"/>
        <item x="893"/>
        <item x="2824"/>
        <item x="2805"/>
        <item x="1267"/>
        <item x="2425"/>
        <item x="1186"/>
        <item x="2362"/>
        <item x="451"/>
        <item x="1812"/>
        <item x="2363"/>
        <item x="2558"/>
        <item x="2103"/>
        <item x="2188"/>
        <item x="1484"/>
        <item x="3070"/>
        <item x="1243"/>
        <item x="1048"/>
        <item x="1111"/>
        <item x="2453"/>
        <item x="2374"/>
        <item x="96"/>
        <item x="2414"/>
        <item x="848"/>
        <item x="2011"/>
        <item x="36"/>
        <item x="2467"/>
        <item x="290"/>
        <item x="3045"/>
        <item x="1648"/>
        <item x="52"/>
        <item x="1049"/>
        <item x="2186"/>
        <item x="1326"/>
        <item x="80"/>
        <item x="2493"/>
        <item x="2213"/>
        <item x="380"/>
        <item x="1914"/>
        <item x="2959"/>
        <item x="2156"/>
        <item x="862"/>
        <item x="2101"/>
        <item x="855"/>
        <item x="70"/>
        <item x="3264"/>
        <item x="3168"/>
        <item x="2130"/>
        <item x="561"/>
        <item x="842"/>
        <item x="2826"/>
        <item x="1843"/>
        <item x="1367"/>
        <item x="167"/>
        <item x="136"/>
        <item x="1747"/>
        <item x="1490"/>
        <item x="1951"/>
        <item x="557"/>
        <item x="21"/>
        <item x="45"/>
        <item x="753"/>
        <item x="801"/>
        <item x="804"/>
        <item x="1370"/>
        <item x="2174"/>
        <item x="1473"/>
        <item x="3248"/>
        <item x="1208"/>
        <item x="2878"/>
        <item x="1858"/>
        <item x="1270"/>
        <item x="1879"/>
        <item x="2771"/>
        <item x="969"/>
        <item x="2350"/>
        <item x="3437"/>
        <item x="2962"/>
        <item x="3338"/>
        <item x="657"/>
        <item x="2013"/>
        <item x="776"/>
        <item x="3031"/>
        <item x="1252"/>
        <item x="2369"/>
        <item x="2349"/>
        <item x="3048"/>
        <item x="1040"/>
        <item x="1482"/>
        <item x="1000"/>
        <item x="1310"/>
        <item x="187"/>
        <item x="39"/>
        <item x="535"/>
        <item x="817"/>
        <item x="24"/>
        <item x="1800"/>
        <item x="1712"/>
        <item x="491"/>
        <item x="754"/>
        <item x="2413"/>
        <item x="2667"/>
        <item x="326"/>
        <item x="2081"/>
        <item x="1518"/>
        <item x="1657"/>
        <item x="1660"/>
        <item x="3216"/>
        <item x="577"/>
        <item x="5"/>
        <item x="1438"/>
        <item x="1706"/>
        <item x="1485"/>
        <item x="1219"/>
        <item x="1729"/>
        <item x="1478"/>
        <item x="2820"/>
        <item x="1846"/>
        <item x="1400"/>
        <item x="3169"/>
        <item x="1144"/>
        <item x="2207"/>
        <item x="2625"/>
        <item x="2900"/>
        <item x="62"/>
        <item x="1131"/>
        <item x="1067"/>
        <item x="2606"/>
        <item x="210"/>
        <item x="708"/>
        <item x="267"/>
        <item x="97"/>
        <item x="2729"/>
        <item x="206"/>
        <item x="824"/>
        <item x="2178"/>
        <item x="181"/>
        <item x="1515"/>
        <item x="397"/>
        <item x="1405"/>
        <item x="1051"/>
        <item x="1750"/>
        <item x="2680"/>
        <item x="1687"/>
        <item x="3289"/>
        <item x="2199"/>
        <item x="1168"/>
        <item x="3244"/>
        <item x="48"/>
        <item x="1923"/>
        <item x="242"/>
        <item x="1856"/>
        <item x="567"/>
        <item x="660"/>
        <item x="759"/>
        <item x="1638"/>
        <item x="690"/>
        <item x="128"/>
        <item x="3344"/>
        <item x="1967"/>
        <item x="32"/>
        <item x="1463"/>
        <item x="701"/>
        <item x="3050"/>
        <item x="3103"/>
        <item x="1279"/>
        <item x="1641"/>
        <item x="845"/>
        <item x="1433"/>
        <item x="1146"/>
        <item x="1305"/>
        <item x="87"/>
        <item x="2678"/>
        <item x="22"/>
        <item x="341"/>
        <item x="1564"/>
        <item x="3365"/>
        <item x="2949"/>
        <item x="947"/>
        <item x="605"/>
        <item x="2221"/>
        <item x="3028"/>
        <item x="3157"/>
        <item x="1173"/>
        <item x="272"/>
        <item x="2154"/>
        <item x="1033"/>
        <item x="1592"/>
        <item x="151"/>
        <item x="3276"/>
        <item x="1366"/>
        <item x="361"/>
        <item x="2168"/>
        <item x="2694"/>
        <item x="44"/>
        <item x="939"/>
        <item x="2939"/>
        <item x="958"/>
        <item x="54"/>
        <item x="228"/>
        <item x="774"/>
        <item x="1579"/>
        <item x="2182"/>
        <item x="938"/>
        <item x="3135"/>
        <item x="109"/>
        <item x="2728"/>
        <item x="2020"/>
        <item x="2074"/>
        <item x="1957"/>
        <item x="1022"/>
        <item x="2331"/>
        <item x="2741"/>
        <item x="229"/>
        <item x="630"/>
        <item x="2343"/>
        <item x="651"/>
        <item x="1797"/>
        <item x="57"/>
        <item x="1437"/>
        <item x="3019"/>
        <item x="771"/>
        <item x="1829"/>
        <item x="2941"/>
        <item x="2733"/>
        <item x="458"/>
        <item x="2736"/>
        <item x="1379"/>
        <item x="102"/>
        <item x="3364"/>
        <item x="454"/>
        <item x="2476"/>
        <item x="2070"/>
        <item x="2957"/>
        <item x="779"/>
        <item x="921"/>
        <item x="1570"/>
        <item x="2288"/>
        <item x="2326"/>
        <item x="2282"/>
        <item x="51"/>
        <item x="3395"/>
        <item x="2372"/>
        <item x="185"/>
        <item x="2380"/>
        <item x="1913"/>
        <item x="2954"/>
        <item x="2986"/>
        <item x="721"/>
        <item x="2550"/>
        <item x="195"/>
        <item x="2921"/>
        <item x="2731"/>
        <item x="1388"/>
        <item x="1036"/>
        <item x="1327"/>
        <item x="2031"/>
        <item x="1527"/>
        <item x="1365"/>
        <item x="1020"/>
        <item x="276"/>
        <item x="3065"/>
        <item x="1698"/>
        <item x="1853"/>
        <item x="1751"/>
        <item x="41"/>
        <item x="107"/>
        <item x="265"/>
        <item x="3269"/>
        <item x="858"/>
        <item x="331"/>
        <item x="2231"/>
        <item x="2353"/>
        <item x="2167"/>
        <item x="808"/>
        <item x="3051"/>
        <item x="2697"/>
        <item x="2944"/>
        <item x="176"/>
        <item x="2686"/>
        <item x="647"/>
        <item x="200"/>
        <item x="1558"/>
        <item x="164"/>
        <item x="2756"/>
        <item x="2302"/>
        <item x="973"/>
        <item x="155"/>
        <item x="2628"/>
        <item x="2015"/>
        <item x="1832"/>
        <item x="2065"/>
        <item x="1177"/>
        <item x="2265"/>
        <item x="914"/>
        <item x="3124"/>
        <item x="3410"/>
        <item x="2734"/>
        <item x="2575"/>
        <item x="1255"/>
        <item x="650"/>
        <item x="188"/>
        <item x="878"/>
        <item x="749"/>
        <item x="364"/>
        <item x="1553"/>
        <item x="942"/>
        <item x="1701"/>
        <item x="940"/>
        <item x="1662"/>
        <item x="2853"/>
        <item x="1472"/>
        <item x="1356"/>
        <item x="977"/>
        <item x="3042"/>
        <item x="335"/>
        <item x="1178"/>
        <item x="1081"/>
        <item x="33"/>
        <item x="1561"/>
        <item x="1761"/>
        <item x="2"/>
        <item x="2608"/>
        <item x="46"/>
        <item x="2339"/>
        <item x="1313"/>
        <item x="581"/>
        <item x="2953"/>
        <item x="1015"/>
        <item x="2151"/>
        <item x="1560"/>
        <item x="2525"/>
        <item x="2116"/>
        <item x="2226"/>
        <item x="3366"/>
        <item x="2691"/>
        <item x="158"/>
        <item x="555"/>
        <item x="2992"/>
        <item x="1475"/>
        <item x="3343"/>
        <item x="1287"/>
        <item x="658"/>
        <item x="2358"/>
        <item x="2613"/>
        <item x="528"/>
        <item x="1595"/>
        <item x="2906"/>
        <item x="2662"/>
        <item x="1949"/>
        <item x="321"/>
        <item x="1149"/>
        <item x="3190"/>
        <item x="1556"/>
        <item x="88"/>
        <item x="1237"/>
        <item x="3249"/>
        <item x="2593"/>
        <item x="664"/>
        <item x="2891"/>
        <item x="3422"/>
        <item x="783"/>
        <item x="1589"/>
        <item x="558"/>
        <item x="603"/>
        <item x="586"/>
        <item x="1282"/>
        <item x="1128"/>
        <item x="741"/>
        <item x="2961"/>
        <item x="2584"/>
        <item x="888"/>
        <item x="648"/>
        <item x="2782"/>
        <item x="3173"/>
        <item x="20"/>
        <item x="2791"/>
        <item x="518"/>
        <item x="1535"/>
        <item x="3020"/>
        <item x="1213"/>
        <item x="693"/>
        <item x="1958"/>
        <item x="197"/>
        <item x="988"/>
        <item x="614"/>
        <item x="1285"/>
        <item x="3360"/>
        <item x="886"/>
        <item x="2545"/>
        <item x="368"/>
        <item x="1764"/>
        <item x="2340"/>
        <item x="1847"/>
        <item x="1848"/>
        <item x="273"/>
        <item x="1430"/>
        <item x="483"/>
        <item x="35"/>
        <item x="2602"/>
        <item x="2537"/>
        <item x="2163"/>
        <item x="49"/>
        <item x="506"/>
        <item x="836"/>
        <item x="1231"/>
        <item x="1018"/>
        <item x="1087"/>
        <item x="850"/>
        <item x="3333"/>
        <item x="1332"/>
        <item x="3062"/>
        <item x="388"/>
        <item x="3331"/>
        <item x="1166"/>
        <item x="465"/>
        <item x="1200"/>
        <item x="1869"/>
        <item x="1661"/>
        <item x="2631"/>
        <item x="2777"/>
        <item x="2434"/>
        <item x="507"/>
        <item x="682"/>
        <item x="1069"/>
        <item x="2842"/>
        <item x="891"/>
        <item x="374"/>
        <item x="3161"/>
        <item x="268"/>
        <item x="3068"/>
        <item x="231"/>
        <item x="2997"/>
        <item x="2107"/>
        <item x="416"/>
        <item x="1244"/>
        <item x="392"/>
        <item x="503"/>
        <item x="1803"/>
        <item x="1362"/>
        <item x="2952"/>
        <item x="920"/>
        <item x="2460"/>
        <item x="747"/>
        <item x="336"/>
        <item x="1372"/>
        <item x="2027"/>
        <item x="968"/>
        <item x="2582"/>
        <item x="985"/>
        <item x="209"/>
        <item x="2522"/>
        <item x="1242"/>
        <item x="1512"/>
        <item x="1075"/>
        <item x="851"/>
        <item x="1110"/>
        <item x="3260"/>
        <item x="670"/>
        <item x="1292"/>
        <item x="823"/>
        <item x="2110"/>
        <item x="1521"/>
        <item x="3322"/>
        <item x="1656"/>
        <item x="1900"/>
        <item x="308"/>
        <item x="1830"/>
        <item x="1607"/>
        <item x="2142"/>
        <item x="556"/>
        <item x="2093"/>
        <item x="404"/>
        <item x="3213"/>
        <item x="1253"/>
        <item x="479"/>
        <item x="3300"/>
        <item x="2333"/>
        <item x="596"/>
        <item x="2486"/>
        <item x="2012"/>
        <item x="1339"/>
        <item x="1238"/>
        <item x="1841"/>
        <item x="2214"/>
        <item x="3237"/>
        <item x="3145"/>
        <item x="116"/>
        <item x="2937"/>
        <item x="2611"/>
        <item x="468"/>
        <item x="2590"/>
        <item x="2202"/>
        <item x="820"/>
        <item x="1021"/>
        <item x="3378"/>
        <item x="3176"/>
        <item x="1932"/>
        <item x="1468"/>
        <item x="2540"/>
        <item x="99"/>
        <item x="502"/>
        <item x="1306"/>
        <item x="2106"/>
        <item x="971"/>
        <item x="371"/>
        <item x="694"/>
        <item x="480"/>
        <item x="1316"/>
        <item x="287"/>
        <item x="2078"/>
        <item x="782"/>
        <item x="3362"/>
        <item x="580"/>
        <item x="2668"/>
        <item x="591"/>
        <item x="1982"/>
        <item x="685"/>
        <item x="213"/>
        <item x="3316"/>
        <item x="332"/>
        <item x="1375"/>
        <item x="2570"/>
        <item x="512"/>
        <item x="525"/>
        <item x="646"/>
        <item x="3164"/>
        <item x="2084"/>
        <item x="1426"/>
        <item x="1174"/>
        <item x="2639"/>
        <item x="598"/>
        <item x="2234"/>
        <item x="546"/>
        <item x="1230"/>
        <item x="2718"/>
        <item x="2705"/>
        <item x="349"/>
        <item x="264"/>
        <item x="1770"/>
        <item x="3072"/>
        <item x="1298"/>
        <item x="3273"/>
        <item x="3025"/>
        <item x="3347"/>
        <item x="138"/>
        <item x="2287"/>
        <item x="1539"/>
        <item x="92"/>
        <item x="1134"/>
        <item x="1157"/>
        <item x="1753"/>
        <item x="3111"/>
        <item x="3139"/>
        <item x="2104"/>
        <item x="1897"/>
        <item x="216"/>
        <item x="2715"/>
        <item x="3434"/>
        <item x="2942"/>
        <item x="2254"/>
        <item x="800"/>
        <item x="724"/>
        <item x="2497"/>
        <item x="2976"/>
        <item x="3125"/>
        <item x="2598"/>
        <item x="124"/>
        <item x="161"/>
        <item x="625"/>
        <item x="937"/>
        <item x="2565"/>
        <item x="2885"/>
        <item x="961"/>
        <item x="692"/>
        <item x="3444"/>
        <item x="1342"/>
        <item x="2658"/>
        <item x="2459"/>
        <item x="493"/>
        <item x="1062"/>
        <item x="934"/>
        <item x="254"/>
        <item x="637"/>
        <item x="1882"/>
        <item x="1670"/>
        <item x="1948"/>
        <item x="38"/>
        <item x="2521"/>
        <item x="3268"/>
        <item x="430"/>
        <item x="1664"/>
        <item x="3367"/>
        <item x="2306"/>
        <item x="3074"/>
        <item x="1399"/>
        <item x="1871"/>
        <item x="262"/>
        <item x="2406"/>
        <item x="917"/>
        <item x="2096"/>
        <item x="1023"/>
        <item x="2763"/>
        <item x="1903"/>
        <item x="3146"/>
        <item x="2554"/>
        <item x="2868"/>
        <item x="809"/>
        <item x="2324"/>
        <item x="1746"/>
        <item x="3006"/>
        <item x="2917"/>
        <item x="1976"/>
        <item x="190"/>
        <item x="2195"/>
        <item x="53"/>
        <item x="2229"/>
        <item x="2295"/>
        <item x="607"/>
        <item x="2663"/>
        <item x="2170"/>
        <item x="2975"/>
        <item x="2871"/>
        <item x="2621"/>
        <item x="1235"/>
        <item x="2702"/>
        <item x="2139"/>
        <item x="3093"/>
        <item x="576"/>
        <item x="1870"/>
        <item x="2446"/>
        <item x="2307"/>
        <item x="1621"/>
        <item x="2342"/>
        <item x="619"/>
        <item x="1161"/>
        <item x="163"/>
        <item x="3227"/>
        <item x="2739"/>
        <item x="2257"/>
        <item x="1026"/>
        <item x="3311"/>
        <item x="271"/>
        <item x="58"/>
        <item x="3037"/>
        <item x="870"/>
        <item x="2392"/>
        <item x="980"/>
        <item x="3094"/>
        <item x="2018"/>
        <item x="56"/>
        <item x="2529"/>
        <item x="363"/>
        <item x="2556"/>
        <item x="2618"/>
        <item x="750"/>
        <item x="1636"/>
        <item x="2259"/>
        <item x="2335"/>
        <item x="1654"/>
        <item x="974"/>
        <item x="1072"/>
        <item x="640"/>
        <item x="2794"/>
        <item x="456"/>
        <item x="3069"/>
        <item x="59"/>
        <item x="3421"/>
        <item x="2422"/>
        <item x="1658"/>
        <item x="698"/>
        <item x="983"/>
        <item x="792"/>
        <item x="1680"/>
        <item x="3380"/>
        <item x="8"/>
        <item x="2784"/>
        <item x="2319"/>
        <item x="3238"/>
        <item x="2112"/>
        <item x="1071"/>
        <item x="775"/>
        <item x="205"/>
        <item x="3246"/>
        <item x="1216"/>
        <item x="1861"/>
        <item x="2809"/>
        <item x="853"/>
        <item x="1419"/>
        <item x="1074"/>
        <item x="2250"/>
        <item x="880"/>
        <item x="2057"/>
        <item x="2653"/>
        <item x="667"/>
        <item x="2872"/>
        <item x="2766"/>
        <item x="1054"/>
        <item x="1887"/>
        <item x="114"/>
        <item x="215"/>
        <item x="2894"/>
        <item x="700"/>
        <item x="2650"/>
        <item x="302"/>
        <item x="695"/>
        <item x="1836"/>
        <item x="2991"/>
        <item x="459"/>
        <item x="3041"/>
        <item x="1672"/>
        <item x="1877"/>
        <item x="2753"/>
        <item x="2818"/>
        <item x="3320"/>
        <item x="135"/>
        <item x="337"/>
        <item x="2268"/>
        <item x="434"/>
        <item x="2255"/>
        <item x="2892"/>
        <item x="13"/>
        <item x="1822"/>
        <item x="2988"/>
        <item x="2263"/>
        <item x="2206"/>
        <item x="2792"/>
        <item x="1164"/>
        <item x="2418"/>
        <item x="1961"/>
        <item x="3304"/>
        <item x="3377"/>
        <item x="2707"/>
        <item x="1867"/>
        <item x="2423"/>
        <item x="731"/>
        <item x="3183"/>
        <item x="3418"/>
        <item x="100"/>
        <item x="3382"/>
        <item x="1207"/>
        <item x="1975"/>
        <item x="2310"/>
        <item x="1594"/>
        <item x="2034"/>
        <item x="2864"/>
        <item x="3021"/>
        <item x="442"/>
        <item x="25"/>
        <item x="2764"/>
        <item x="1247"/>
        <item x="908"/>
        <item x="1494"/>
        <item x="1418"/>
        <item x="1491"/>
        <item x="3423"/>
        <item x="2847"/>
        <item x="3197"/>
        <item x="3228"/>
        <item x="2513"/>
        <item x="2456"/>
        <item x="2109"/>
        <item x="2495"/>
        <item x="2185"/>
        <item x="1444"/>
        <item x="2498"/>
        <item x="2600"/>
        <item x="472"/>
        <item x="3052"/>
        <item x="3098"/>
        <item x="2410"/>
        <item x="2827"/>
        <item x="1979"/>
        <item x="559"/>
        <item x="3384"/>
        <item x="340"/>
        <item x="2499"/>
        <item x="3046"/>
        <item x="3082"/>
        <item x="2019"/>
        <item x="2115"/>
        <item x="143"/>
        <item x="1532"/>
        <item x="551"/>
        <item x="1890"/>
        <item x="2610"/>
        <item x="3348"/>
        <item x="2509"/>
        <item x="160"/>
        <item x="2492"/>
        <item x="2793"/>
        <item x="1284"/>
        <item x="2371"/>
        <item x="90"/>
        <item x="2989"/>
        <item x="3181"/>
        <item x="873"/>
        <item x="1262"/>
        <item x="166"/>
        <item x="2062"/>
        <item x="76"/>
        <item x="2945"/>
        <item x="542"/>
        <item x="1239"/>
        <item x="923"/>
        <item x="847"/>
        <item x="711"/>
        <item x="911"/>
        <item x="1350"/>
        <item x="2496"/>
        <item x="2016"/>
        <item x="2661"/>
        <item x="2795"/>
        <item x="204"/>
        <item x="2260"/>
        <item x="2322"/>
        <item x="1819"/>
        <item x="1952"/>
        <item x="236"/>
        <item x="3436"/>
        <item x="2889"/>
        <item x="856"/>
        <item x="301"/>
        <item x="2267"/>
        <item x="1383"/>
        <item x="233"/>
        <item x="469"/>
        <item x="1519"/>
        <item x="2344"/>
        <item x="2860"/>
        <item x="2746"/>
        <item x="541"/>
        <item x="1998"/>
        <item x="2810"/>
        <item x="2950"/>
        <item x="943"/>
        <item x="2587"/>
        <item x="671"/>
        <item x="86"/>
        <item x="1302"/>
        <item x="1743"/>
        <item x="2903"/>
        <item x="552"/>
        <item x="1971"/>
        <item x="1195"/>
        <item x="1386"/>
        <item x="1574"/>
        <item x="1503"/>
        <item x="1928"/>
        <item x="455"/>
        <item x="73"/>
        <item x="3101"/>
        <item x="2315"/>
        <item x="2786"/>
        <item x="3114"/>
        <item x="3287"/>
        <item x="239"/>
        <item x="1839"/>
        <item x="250"/>
        <item x="43"/>
        <item x="1064"/>
        <item x="1559"/>
        <item x="1956"/>
        <item x="1068"/>
        <item x="180"/>
        <item x="1415"/>
        <item x="2541"/>
        <item x="2198"/>
        <item x="826"/>
        <item x="3381"/>
        <item x="797"/>
        <item x="1248"/>
        <item x="514"/>
        <item x="539"/>
        <item x="2239"/>
        <item x="275"/>
        <item x="533"/>
        <item x="183"/>
        <item x="2919"/>
        <item x="2500"/>
        <item x="1724"/>
        <item x="238"/>
        <item x="1652"/>
        <item x="424"/>
        <item x="1884"/>
        <item x="2646"/>
        <item x="3220"/>
        <item x="757"/>
        <item x="1193"/>
        <item x="2905"/>
        <item x="1995"/>
        <item x="2561"/>
        <item x="1498"/>
        <item x="1441"/>
        <item x="617"/>
        <item x="1126"/>
        <item x="3368"/>
        <item x="3096"/>
        <item x="3379"/>
        <item x="1721"/>
        <item x="132"/>
        <item x="913"/>
        <item x="785"/>
        <item x="2990"/>
        <item x="2432"/>
        <item x="3106"/>
        <item x="1188"/>
        <item x="1964"/>
        <item x="919"/>
        <item x="2534"/>
        <item x="784"/>
        <item x="152"/>
        <item x="2968"/>
        <item x="3302"/>
        <item x="1943"/>
        <item x="2607"/>
        <item x="2772"/>
        <item x="79"/>
        <item x="410"/>
        <item x="241"/>
        <item x="2089"/>
        <item x="84"/>
        <item x="3341"/>
        <item x="68"/>
        <item x="1689"/>
        <item x="887"/>
        <item x="2236"/>
        <item x="2722"/>
        <item x="926"/>
        <item x="3105"/>
        <item x="1290"/>
        <item x="2132"/>
        <item x="2690"/>
        <item x="3317"/>
        <item x="2616"/>
        <item x="2687"/>
        <item x="2882"/>
        <item x="2419"/>
        <item x="1959"/>
        <item x="2063"/>
        <item x="521"/>
        <item x="2670"/>
        <item x="60"/>
        <item x="3095"/>
        <item x="27"/>
        <item x="2965"/>
        <item x="2022"/>
        <item x="3252"/>
        <item x="1620"/>
        <item x="1443"/>
        <item x="2759"/>
        <item x="2437"/>
        <item x="2768"/>
        <item x="946"/>
        <item x="3225"/>
        <item x="443"/>
        <item x="411"/>
        <item x="401"/>
        <item x="2136"/>
        <item x="3416"/>
        <item x="2442"/>
        <item x="191"/>
        <item x="3385"/>
        <item x="3029"/>
        <item x="1055"/>
        <item x="1160"/>
        <item x="2614"/>
        <item x="222"/>
        <item x="237"/>
        <item x="2956"/>
        <item x="3109"/>
        <item x="560"/>
        <item x="3349"/>
        <item x="1907"/>
        <item x="2133"/>
        <item x="1986"/>
        <item x="1392"/>
        <item x="697"/>
        <item x="1525"/>
        <item x="805"/>
        <item x="171"/>
        <item x="2659"/>
        <item x="407"/>
        <item x="1910"/>
        <item x="466"/>
        <item x="574"/>
        <item x="2762"/>
        <item x="373"/>
        <item x="1044"/>
        <item x="3154"/>
        <item x="2192"/>
        <item x="1731"/>
        <item x="1898"/>
        <item x="2717"/>
        <item x="121"/>
        <item x="2510"/>
        <item x="194"/>
        <item x="2252"/>
        <item x="1047"/>
        <item x="726"/>
        <item x="2100"/>
        <item x="498"/>
        <item x="2215"/>
        <item x="1768"/>
        <item x="2799"/>
        <item x="3342"/>
        <item x="3229"/>
        <item x="1357"/>
        <item x="1056"/>
        <item x="1529"/>
        <item x="481"/>
        <item x="1669"/>
        <item x="2454"/>
        <item x="788"/>
        <item x="2511"/>
        <item x="2770"/>
        <item x="142"/>
        <item x="2564"/>
        <item x="2567"/>
        <item x="2544"/>
        <item x="1824"/>
        <item x="501"/>
        <item x="1930"/>
        <item x="2911"/>
        <item x="3414"/>
        <item x="2706"/>
        <item x="2924"/>
        <item x="565"/>
        <item x="2033"/>
        <item x="3007"/>
        <item x="830"/>
        <item x="2389"/>
        <item x="621"/>
        <item x="1791"/>
        <item x="1343"/>
        <item x="998"/>
        <item x="168"/>
        <item x="2761"/>
        <item x="85"/>
        <item x="3009"/>
        <item x="2388"/>
        <item x="2869"/>
        <item x="3240"/>
        <item x="833"/>
        <item x="1899"/>
        <item x="3226"/>
        <item x="2505"/>
        <item x="604"/>
        <item x="610"/>
        <item x="3340"/>
        <item x="1130"/>
        <item x="147"/>
        <item x="1807"/>
        <item x="3079"/>
        <item x="247"/>
        <item x="3104"/>
        <item x="1424"/>
        <item x="2979"/>
        <item x="3305"/>
        <item x="827"/>
        <item x="2577"/>
        <item x="165"/>
        <item x="3059"/>
        <item x="1232"/>
        <item x="1266"/>
        <item x="2675"/>
        <item x="2383"/>
        <item x="889"/>
        <item x="179"/>
        <item x="3208"/>
        <item x="298"/>
        <item x="2506"/>
        <item x="1552"/>
        <item x="1990"/>
        <item x="508"/>
        <item x="1165"/>
        <item x="2193"/>
        <item x="1653"/>
        <item x="1937"/>
        <item x="1233"/>
        <item x="2862"/>
        <item x="1734"/>
        <item x="3274"/>
        <item x="3323"/>
        <item x="1257"/>
        <item x="2094"/>
        <item x="1996"/>
        <item x="1172"/>
        <item x="357"/>
        <item x="2386"/>
        <item x="2635"/>
        <item x="333"/>
        <item x="370"/>
        <item x="678"/>
        <item x="884"/>
        <item x="2849"/>
        <item x="1114"/>
        <item x="907"/>
        <item x="3127"/>
        <item x="1993"/>
        <item x="1053"/>
        <item x="452"/>
        <item x="2636"/>
        <item x="952"/>
        <item x="3200"/>
        <item x="838"/>
        <item x="3271"/>
        <item x="2304"/>
        <item x="638"/>
        <item x="2366"/>
        <item x="1008"/>
        <item x="2088"/>
        <item x="2201"/>
        <item x="1013"/>
        <item x="2227"/>
        <item x="1129"/>
        <item x="1835"/>
        <item x="1395"/>
        <item x="1061"/>
        <item x="1341"/>
        <item x="904"/>
        <item x="3136"/>
        <item x="1092"/>
        <item x="1696"/>
        <item x="1059"/>
        <item x="2796"/>
        <item x="2301"/>
        <item x="1598"/>
        <item x="1190"/>
        <item x="2462"/>
        <item x="2237"/>
        <item x="1911"/>
        <item x="2814"/>
        <item x="2684"/>
        <item x="636"/>
        <item x="864"/>
        <item x="1058"/>
        <item x="922"/>
        <item x="1428"/>
        <item x="930"/>
        <item x="81"/>
        <item x="3303"/>
        <item x="1152"/>
        <item x="446"/>
        <item x="193"/>
        <item x="618"/>
        <item x="2672"/>
        <item x="141"/>
        <item x="1989"/>
        <item x="359"/>
        <item x="1838"/>
        <item x="3044"/>
        <item x="2615"/>
        <item x="2125"/>
        <item x="957"/>
        <item x="1936"/>
        <item x="600"/>
        <item x="1214"/>
        <item x="563"/>
        <item x="1612"/>
        <item x="2220"/>
        <item x="2536"/>
        <item x="2642"/>
        <item x="3255"/>
        <item x="2852"/>
        <item x="3036"/>
        <item x="2299"/>
        <item x="3077"/>
        <item x="3193"/>
        <item x="1393"/>
        <item x="2507"/>
        <item x="1974"/>
        <item x="1344"/>
        <item x="3309"/>
        <item x="1815"/>
        <item x="763"/>
        <item x="2923"/>
        <item x="2436"/>
        <item x="3047"/>
        <item x="1032"/>
        <item x="3133"/>
        <item x="1536"/>
        <item x="383"/>
        <item x="1554"/>
        <item x="1726"/>
        <item x="89"/>
        <item x="1992"/>
        <item x="1318"/>
        <item x="2219"/>
        <item x="881"/>
        <item x="334"/>
        <item x="1728"/>
        <item x="1769"/>
        <item x="3026"/>
        <item x="1335"/>
        <item x="66"/>
        <item x="3110"/>
        <item x="1788"/>
        <item x="1176"/>
        <item x="2403"/>
        <item x="2491"/>
        <item x="835"/>
        <item x="1451"/>
        <item x="1889"/>
        <item x="1655"/>
        <item x="2448"/>
        <item x="1265"/>
        <item x="949"/>
        <item x="3188"/>
        <item x="3231"/>
        <item x="2837"/>
        <item x="897"/>
        <item x="2769"/>
        <item x="1766"/>
        <item x="2578"/>
        <item x="3355"/>
        <item x="1201"/>
        <item x="2624"/>
        <item x="569"/>
        <item x="140"/>
        <item x="2003"/>
        <item x="421"/>
        <item x="1002"/>
        <item x="1902"/>
        <item x="1577"/>
        <item x="2243"/>
        <item x="1264"/>
        <item x="1347"/>
        <item x="1471"/>
        <item x="106"/>
        <item x="1031"/>
        <item x="1601"/>
        <item x="1850"/>
        <item x="2597"/>
        <item x="78"/>
        <item x="1781"/>
        <item x="2097"/>
        <item x="1792"/>
        <item x="313"/>
        <item x="1644"/>
        <item x="2291"/>
        <item x="1625"/>
        <item x="395"/>
        <item x="1447"/>
        <item x="781"/>
        <item x="1925"/>
        <item x="1723"/>
        <item x="1722"/>
        <item x="999"/>
        <item x="2242"/>
        <item x="2532"/>
        <item x="1651"/>
        <item x="3078"/>
        <item x="1436"/>
        <item x="199"/>
        <item x="3308"/>
        <item x="1966"/>
        <item x="2345"/>
        <item x="1028"/>
        <item x="3217"/>
        <item x="2884"/>
        <item x="562"/>
        <item x="444"/>
        <item x="1398"/>
        <item x="1202"/>
        <item x="2752"/>
        <item x="696"/>
        <item x="162"/>
        <item x="3143"/>
        <item x="1016"/>
        <item x="1017"/>
        <item x="3279"/>
        <item x="772"/>
        <item x="2203"/>
        <item x="1117"/>
        <item x="3292"/>
        <item x="2936"/>
        <item x="2052"/>
        <item x="1009"/>
        <item x="2538"/>
        <item x="872"/>
        <item x="2468"/>
        <item x="553"/>
        <item x="3138"/>
        <item x="1906"/>
        <item x="2757"/>
        <item x="1191"/>
        <item x="1098"/>
        <item x="1317"/>
        <item x="1946"/>
        <item x="399"/>
        <item x="1223"/>
        <item x="1187"/>
        <item x="2121"/>
        <item x="816"/>
        <item x="515"/>
        <item x="3004"/>
        <item x="2172"/>
        <item x="402"/>
        <item x="387"/>
        <item x="69"/>
        <item x="1872"/>
        <item x="1720"/>
        <item x="2200"/>
        <item x="2348"/>
        <item x="606"/>
        <item x="303"/>
        <item x="2876"/>
        <item x="3141"/>
        <item x="2638"/>
        <item x="362"/>
        <item x="1108"/>
        <item x="839"/>
        <item x="3137"/>
        <item x="316"/>
        <item x="3339"/>
        <item x="1470"/>
        <item x="1904"/>
        <item x="2503"/>
        <item x="1894"/>
        <item x="1905"/>
        <item x="3214"/>
        <item x="2204"/>
        <item x="3155"/>
        <item x="1960"/>
        <item x="2469"/>
        <item x="1933"/>
        <item x="1799"/>
        <item x="1583"/>
        <item x="1584"/>
        <item x="1954"/>
        <item x="1580"/>
        <item x="1268"/>
        <item x="2749"/>
        <item x="499"/>
        <item x="1834"/>
        <item x="1120"/>
        <item x="414"/>
        <item x="398"/>
        <item x="892"/>
        <item x="324"/>
        <item x="1220"/>
        <item x="2223"/>
        <item x="2502"/>
        <item x="2006"/>
        <item x="260"/>
        <item x="1204"/>
        <item x="1921"/>
        <item x="1827"/>
        <item x="2982"/>
        <item x="1740"/>
        <item x="2175"/>
        <item x="2466"/>
        <item x="1307"/>
        <item x="3159"/>
        <item x="2435"/>
        <item x="1916"/>
        <item x="959"/>
        <item x="806"/>
        <item x="1635"/>
        <item x="1466"/>
        <item x="91"/>
        <item x="3242"/>
        <item x="1324"/>
        <item x="1225"/>
        <item x="2086"/>
        <item x="2439"/>
        <item x="182"/>
        <item x="2850"/>
        <item x="2099"/>
        <item x="2296"/>
        <item x="666"/>
        <item x="2918"/>
        <item x="2634"/>
        <item x="3191"/>
        <item x="1308"/>
        <item x="2318"/>
        <item x="3206"/>
        <item x="2943"/>
        <item x="1674"/>
        <item x="3195"/>
        <item x="2973"/>
        <item x="2984"/>
        <item x="734"/>
        <item x="462"/>
        <item x="219"/>
        <item x="1337"/>
        <item x="2001"/>
        <item x="314"/>
        <item x="1210"/>
        <item x="2897"/>
        <item x="3247"/>
        <item x="1776"/>
        <item x="3210"/>
        <item x="3386"/>
        <item x="356"/>
        <item x="2855"/>
        <item x="306"/>
        <item x="2105"/>
        <item x="3088"/>
        <item x="1042"/>
        <item x="2171"/>
        <item x="883"/>
        <item x="2294"/>
        <item x="2987"/>
        <item x="2028"/>
        <item x="1666"/>
        <item x="550"/>
        <item x="1001"/>
        <item x="112"/>
        <item x="3171"/>
        <item x="2244"/>
        <item x="1918"/>
        <item x="780"/>
        <item x="2927"/>
        <item x="3374"/>
        <item x="511"/>
        <item x="2137"/>
        <item x="2300"/>
        <item x="278"/>
        <item x="810"/>
        <item x="2017"/>
        <item x="655"/>
        <item x="1676"/>
        <item x="1818"/>
        <item x="2184"/>
        <item x="2212"/>
        <item x="2933"/>
        <item x="2114"/>
        <item x="2586"/>
        <item x="346"/>
        <item x="75"/>
        <item x="1777"/>
        <item x="1924"/>
        <item x="929"/>
        <item x="1180"/>
        <item x="1642"/>
        <item x="2327"/>
        <item x="1250"/>
        <item x="1467"/>
        <item x="3389"/>
        <item x="1509"/>
        <item x="3202"/>
        <item x="2129"/>
        <item x="202"/>
        <item x="2531"/>
        <item x="2935"/>
        <item x="94"/>
        <item x="3022"/>
        <item x="1939"/>
        <item x="894"/>
        <item x="2512"/>
        <item x="1643"/>
        <item x="2332"/>
        <item x="1980"/>
        <item x="612"/>
        <item x="15"/>
        <item x="1852"/>
        <item x="1348"/>
        <item x="299"/>
        <item x="2588"/>
        <item x="3411"/>
        <item x="3152"/>
        <item x="2177"/>
        <item x="874"/>
        <item x="944"/>
        <item x="1922"/>
        <item x="2926"/>
        <item x="2377"/>
        <item x="1785"/>
        <item x="1969"/>
        <item x="3149"/>
        <item x="61"/>
        <item x="3198"/>
        <item x="719"/>
        <item x="953"/>
        <item x="1586"/>
        <item x="2895"/>
        <item x="705"/>
        <item x="813"/>
        <item x="3215"/>
        <item x="2846"/>
        <item x="2533"/>
        <item x="1817"/>
        <item x="3297"/>
        <item x="3081"/>
        <item x="3359"/>
        <item x="1011"/>
        <item x="1363"/>
        <item x="2896"/>
        <item x="2859"/>
        <item x="714"/>
        <item x="568"/>
        <item x="413"/>
        <item x="840"/>
        <item x="1029"/>
        <item x="1448"/>
        <item x="2427"/>
        <item x="2164"/>
        <item x="464"/>
        <item x="2347"/>
        <item x="2523"/>
        <item x="461"/>
        <item x="3314"/>
        <item x="1104"/>
        <item x="1411"/>
        <item x="1221"/>
        <item x="704"/>
        <item x="1003"/>
        <item x="1762"/>
        <item x="2102"/>
        <item x="2009"/>
        <item x="3090"/>
        <item x="3128"/>
        <item x="1090"/>
        <item x="583"/>
        <item x="3239"/>
        <item x="137"/>
        <item x="652"/>
        <item x="669"/>
        <item x="1668"/>
        <item x="2298"/>
        <item x="2405"/>
        <item x="309"/>
        <item x="2907"/>
        <item x="2036"/>
        <item x="2443"/>
        <item x="328"/>
        <item x="1330"/>
        <item x="1623"/>
        <item x="1063"/>
        <item x="281"/>
        <item x="3254"/>
        <item x="3116"/>
        <item x="2066"/>
        <item x="2996"/>
        <item x="2580"/>
        <item x="492"/>
        <item x="3445"/>
        <item x="2429"/>
        <item x="1917"/>
        <item x="1228"/>
        <item x="134"/>
        <item x="2890"/>
        <item x="1709"/>
        <item x="1227"/>
        <item x="471"/>
        <item x="2698"/>
        <item x="829"/>
        <item x="1757"/>
        <item x="1793"/>
        <item x="2325"/>
        <item x="955"/>
        <item x="1439"/>
        <item x="3283"/>
        <item x="159"/>
        <item x="597"/>
        <item x="1331"/>
        <item x="2767"/>
        <item x="1692"/>
        <item x="2162"/>
        <item x="3295"/>
        <item x="1760"/>
        <item x="500"/>
        <item x="3346"/>
        <item x="126"/>
        <item x="868"/>
        <item x="3294"/>
        <item x="2914"/>
        <item x="428"/>
        <item x="2594"/>
        <item x="594"/>
        <item x="1707"/>
        <item x="1389"/>
        <item x="3091"/>
        <item x="1646"/>
        <item x="2765"/>
        <item x="224"/>
        <item x="1795"/>
        <item x="2904"/>
        <item x="590"/>
        <item x="447"/>
        <item x="849"/>
        <item x="2391"/>
        <item x="367"/>
        <item x="198"/>
        <item x="2394"/>
        <item x="1133"/>
        <item x="2281"/>
        <item x="64"/>
        <item x="976"/>
        <item x="1665"/>
        <item x="3353"/>
        <item x="1780"/>
        <item x="1456"/>
        <item x="659"/>
        <item x="3288"/>
        <item x="1066"/>
        <item x="1782"/>
        <item x="2338"/>
        <item x="2180"/>
        <item x="3392"/>
        <item x="633"/>
        <item x="2484"/>
        <item x="47"/>
        <item x="837"/>
        <item x="2489"/>
        <item x="1816"/>
        <item x="2802"/>
        <item x="2408"/>
        <item x="2581"/>
        <item x="1254"/>
        <item x="2216"/>
        <item x="3293"/>
        <item x="3130"/>
        <item x="2632"/>
        <item x="3409"/>
        <item x="2591"/>
        <item x="1825"/>
        <item x="2750"/>
        <item x="1837"/>
        <item x="2504"/>
        <item x="2311"/>
        <item x="1783"/>
        <item x="2152"/>
        <item x="2004"/>
        <item x="945"/>
        <item x="2605"/>
        <item x="2433"/>
        <item x="156"/>
        <item x="154"/>
        <item x="2637"/>
        <item x="2589"/>
        <item x="3119"/>
        <item x="3426"/>
        <item x="1007"/>
        <item x="981"/>
        <item x="3166"/>
        <item x="1533"/>
        <item x="2912"/>
        <item x="2146"/>
        <item x="2039"/>
        <item x="2025"/>
        <item x="2730"/>
        <item x="3212"/>
        <item x="2141"/>
        <item x="318"/>
        <item x="2519"/>
        <item x="3393"/>
        <item x="1431"/>
        <item x="3224"/>
        <item x="2356"/>
        <item x="1240"/>
        <item x="3375"/>
        <item x="1759"/>
        <item x="3080"/>
        <item x="993"/>
        <item x="2788"/>
        <item x="3058"/>
        <item x="979"/>
        <item x="300"/>
        <item x="843"/>
        <item x="2738"/>
        <item x="2329"/>
        <item x="225"/>
        <item x="3363"/>
        <item x="2535"/>
        <item x="1492"/>
        <item x="1735"/>
        <item x="3107"/>
        <item x="406"/>
        <item x="2527"/>
        <item x="1407"/>
        <item x="2601"/>
        <item x="3448"/>
        <item x="1789"/>
        <item x="1442"/>
        <item x="1514"/>
        <item x="1185"/>
        <item x="1810"/>
        <item x="513"/>
        <item x="2724"/>
        <item x="1710"/>
        <item x="1617"/>
        <item x="1950"/>
        <item x="1690"/>
        <item x="3277"/>
        <item x="2909"/>
        <item x="1194"/>
        <item x="2887"/>
        <item x="3257"/>
        <item x="3280"/>
        <item x="956"/>
        <item x="489"/>
        <item x="1915"/>
        <item x="613"/>
        <item x="2932"/>
        <item x="2262"/>
        <item x="702"/>
        <item x="2379"/>
        <item x="2671"/>
        <item x="3132"/>
        <item x="178"/>
        <item x="1749"/>
        <item x="2482"/>
        <item x="1555"/>
        <item x="932"/>
        <item x="305"/>
        <item x="1603"/>
        <item x="890"/>
        <item x="761"/>
        <item x="3151"/>
        <item x="2452"/>
        <item x="2994"/>
        <item x="1840"/>
        <item x="449"/>
        <item x="2159"/>
        <item x="175"/>
        <item x="2780"/>
        <item x="2021"/>
        <item x="3281"/>
        <item x="3286"/>
        <item x="1699"/>
        <item x="762"/>
        <item x="1575"/>
        <item x="3251"/>
        <item x="2655"/>
        <item x="2473"/>
        <item x="1659"/>
        <item x="3425"/>
        <item x="2877"/>
        <item x="1614"/>
        <item x="933"/>
        <item x="2222"/>
        <item x="2701"/>
        <item x="1880"/>
        <item x="2183"/>
        <item x="2402"/>
        <item x="654"/>
        <item x="2050"/>
        <item x="385"/>
        <item x="3413"/>
        <item x="2336"/>
        <item x="3018"/>
        <item x="3299"/>
        <item x="2230"/>
        <item x="403"/>
        <item x="1004"/>
        <item x="1622"/>
        <item x="2485"/>
        <item x="2420"/>
        <item x="2138"/>
        <item x="1006"/>
        <item x="1333"/>
        <item x="743"/>
        <item x="1935"/>
        <item x="2008"/>
        <item x="354"/>
        <item x="3122"/>
        <item x="2375"/>
        <item x="2148"/>
        <item x="1464"/>
        <item x="2651"/>
        <item x="2445"/>
        <item x="3084"/>
        <item x="679"/>
        <item x="2024"/>
        <item x="2955"/>
        <item x="1095"/>
        <item x="1844"/>
        <item x="2047"/>
        <item x="1805"/>
        <item x="425"/>
        <item x="978"/>
        <item x="2649"/>
        <item x="1912"/>
        <item x="2166"/>
        <item x="641"/>
        <item x="2010"/>
        <item x="2292"/>
        <item x="1272"/>
        <item x="427"/>
        <item x="3172"/>
        <item x="2049"/>
        <item x="1413"/>
        <item x="3406"/>
        <item x="2652"/>
        <item x="3180"/>
        <item x="534"/>
        <item x="3218"/>
        <item x="3361"/>
        <item x="2856"/>
        <item x="311"/>
        <item x="537"/>
        <item x="3350"/>
        <item x="293"/>
        <item x="2303"/>
        <item x="2117"/>
        <item x="538"/>
        <item x="3199"/>
        <item x="3371"/>
        <item x="382"/>
        <item x="504"/>
        <item x="3219"/>
        <item x="408"/>
        <item x="297"/>
        <item x="2676"/>
        <item x="2669"/>
        <item x="3430"/>
        <item x="2682"/>
        <item x="2071"/>
        <item x="2685"/>
        <item x="1046"/>
        <item x="93"/>
        <item x="3267"/>
        <item x="2385"/>
        <item x="2118"/>
        <item x="2069"/>
        <item x="925"/>
        <item x="579"/>
        <item x="3189"/>
        <item x="764"/>
        <item x="1093"/>
        <item x="1256"/>
        <item x="3144"/>
        <item x="530"/>
        <item x="905"/>
        <item x="3035"/>
        <item x="1136"/>
        <item x="3097"/>
        <item x="1550"/>
        <item x="2699"/>
        <item x="2644"/>
        <item x="284"/>
        <item x="1289"/>
        <item x="365"/>
        <item x="2144"/>
        <item x="207"/>
        <item x="876"/>
        <item x="966"/>
        <item x="2451"/>
        <item x="423"/>
        <item x="994"/>
        <item x="2328"/>
        <item x="296"/>
        <item x="2666"/>
        <item x="3222"/>
        <item x="1752"/>
        <item x="3427"/>
        <item x="770"/>
        <item x="2444"/>
        <item x="1138"/>
        <item x="531"/>
        <item x="924"/>
        <item x="2253"/>
        <item x="2806"/>
        <item x="681"/>
        <item x="1497"/>
        <item x="1222"/>
        <item x="661"/>
        <item x="2873"/>
        <item x="1860"/>
        <item x="2165"/>
        <item x="2948"/>
        <item x="3407"/>
        <item x="2145"/>
        <item x="634"/>
        <item x="544"/>
        <item x="2233"/>
        <item x="485"/>
        <item x="2797"/>
        <item x="3270"/>
        <item x="3428"/>
        <item x="2744"/>
        <item x="2665"/>
        <item x="1842"/>
        <item x="2840"/>
        <item x="257"/>
        <item x="2205"/>
        <item x="1814"/>
        <item x="2774"/>
        <item x="2928"/>
        <item x="3446"/>
        <item x="217"/>
        <item x="744"/>
        <item x="2863"/>
        <item x="2688"/>
        <item x="2309"/>
        <item x="3397"/>
        <item x="616"/>
        <item x="662"/>
        <item x="1329"/>
        <item x="997"/>
        <item x="2726"/>
        <item x="879"/>
        <item x="3011"/>
        <item x="3209"/>
        <item x="3185"/>
        <item x="673"/>
        <item x="1198"/>
        <item x="1599"/>
        <item x="2854"/>
        <item x="1739"/>
        <item x="2297"/>
        <item x="3085"/>
        <item x="882"/>
        <item x="3115"/>
        <item x="972"/>
        <item x="347"/>
        <item x="1355"/>
        <item x="2832"/>
        <item x="1476"/>
        <item x="3390"/>
        <item x="2583"/>
        <item x="1602"/>
        <item x="1811"/>
        <item x="482"/>
        <item x="2208"/>
        <item x="1229"/>
        <item x="1043"/>
        <item x="899"/>
        <item x="294"/>
        <item x="1275"/>
        <item x="292"/>
        <item x="3012"/>
        <item x="488"/>
        <item x="110"/>
        <item x="467"/>
        <item x="2040"/>
        <item x="3369"/>
        <item x="1531"/>
        <item x="2888"/>
        <item x="2925"/>
        <item x="50"/>
        <item x="2312"/>
        <item x="3150"/>
        <item x="1175"/>
        <item x="3291"/>
        <item x="348"/>
        <item x="1147"/>
        <item x="902"/>
        <item x="2719"/>
        <item x="1183"/>
        <item x="3000"/>
        <item x="927"/>
        <item x="2592"/>
        <item x="3112"/>
        <item x="3100"/>
        <item x="1640"/>
        <item x="1697"/>
        <item x="1878"/>
        <item x="258"/>
        <item x="3250"/>
        <item x="2416"/>
        <item x="608"/>
        <item x="2037"/>
        <item x="2441"/>
        <item x="266"/>
        <item x="1132"/>
        <item x="196"/>
        <item x="3186"/>
        <item x="602"/>
        <item x="2211"/>
        <item x="82"/>
        <item x="2055"/>
        <item x="244"/>
        <item x="3142"/>
        <item x="3071"/>
        <item x="2551"/>
        <item x="1156"/>
        <item x="1616"/>
        <item x="245"/>
        <item x="1246"/>
        <item x="3087"/>
        <item x="2083"/>
        <item x="323"/>
        <item x="901"/>
        <item x="2910"/>
        <item x="3412"/>
        <item x="1611"/>
        <item x="2514"/>
        <item x="1493"/>
        <item x="516"/>
        <item x="1277"/>
        <item x="2308"/>
        <item x="3439"/>
        <item x="1402"/>
        <item x="1376"/>
        <item x="1396"/>
        <item x="828"/>
        <item x="3383"/>
        <item x="778"/>
        <item x="2858"/>
        <item x="1353"/>
        <item x="746"/>
        <item x="3326"/>
        <item x="3429"/>
        <item x="3175"/>
        <item x="1875"/>
        <item x="986"/>
        <item x="1024"/>
        <item x="218"/>
        <item x="3433"/>
        <item x="2278"/>
        <item x="3443"/>
        <item x="760"/>
        <item x="825"/>
        <item x="2960"/>
        <item x="2875"/>
        <item x="3120"/>
        <item x="172"/>
        <item x="1754"/>
        <item x="3441"/>
        <item x="1409"/>
        <item x="543"/>
        <item x="393"/>
        <item x="1821"/>
        <item x="417"/>
        <item x="912"/>
        <item x="2723"/>
        <item x="2831"/>
        <item x="2938"/>
        <item x="3278"/>
        <item x="2866"/>
        <item x="2390"/>
        <item x="1406"/>
        <item x="624"/>
        <item x="1604"/>
        <item x="2284"/>
        <item x="2929"/>
        <item x="1823"/>
        <item x="2555"/>
        <item x="2709"/>
        <item x="609"/>
        <item x="2883"/>
        <item x="2547"/>
        <item x="1501"/>
        <item x="2978"/>
        <item x="2424"/>
        <item x="1826"/>
        <item x="2035"/>
        <item x="707"/>
        <item x="3178"/>
        <item x="192"/>
        <item x="3329"/>
        <item x="221"/>
        <item x="1505"/>
        <item x="3221"/>
        <item x="1236"/>
        <item x="536"/>
        <item x="1162"/>
        <item x="1107"/>
        <item x="599"/>
        <item x="3113"/>
        <item x="2421"/>
        <item x="486"/>
        <item x="1358"/>
        <item x="2585"/>
        <item x="2187"/>
        <item x="895"/>
        <item x="807"/>
        <item x="3196"/>
        <item x="3211"/>
        <item x="2604"/>
        <item x="1619"/>
        <item x="1325"/>
        <item x="1833"/>
        <item x="184"/>
        <item x="1813"/>
        <item x="2998"/>
        <item x="2574"/>
        <item x="105"/>
        <item x="1078"/>
        <item x="2526"/>
        <item x="1454"/>
        <item x="2542"/>
        <item x="1863"/>
        <item x="2886"/>
        <item x="2828"/>
        <item x="2829"/>
        <item x="3174"/>
        <item x="1495"/>
        <item x="1050"/>
        <item x="2415"/>
        <item x="1170"/>
        <item x="108"/>
        <item x="2880"/>
        <item x="1271"/>
        <item x="3402"/>
        <item x="3001"/>
        <item x="2051"/>
        <item x="1283"/>
        <item x="2395"/>
        <item x="2557"/>
        <item x="113"/>
        <item x="117"/>
        <item x="1460"/>
        <item x="2867"/>
        <item x="2276"/>
        <item x="2861"/>
        <item x="2479"/>
        <item x="1159"/>
        <item x="3014"/>
        <item x="1422"/>
        <item x="1755"/>
        <item x="2981"/>
        <item x="517"/>
        <item x="3328"/>
        <item x="2779"/>
        <item x="1716"/>
        <item x="3054"/>
        <item x="1019"/>
        <item x="572"/>
        <item x="963"/>
        <item x="615"/>
        <item x="17"/>
        <item x="2475"/>
        <item x="1675"/>
        <item x="510"/>
        <item x="585"/>
        <item x="1391"/>
        <item x="120"/>
        <item x="736"/>
        <item x="29"/>
        <item x="3370"/>
        <item x="3325"/>
        <item x="732"/>
        <item x="611"/>
        <item x="1045"/>
        <item x="2273"/>
        <item x="2967"/>
        <item x="645"/>
        <item x="3327"/>
        <item x="350"/>
        <item x="865"/>
        <item x="2354"/>
        <item x="351"/>
        <item x="3245"/>
        <item x="909"/>
        <item x="1730"/>
        <item x="2038"/>
        <item x="1908"/>
        <item x="2571"/>
        <item x="2472"/>
        <item x="727"/>
        <item x="1094"/>
        <item x="1991"/>
        <item x="1864"/>
        <item x="1280"/>
        <item x="982"/>
        <item x="2908"/>
        <item x="320"/>
        <item x="1585"/>
        <item x="2617"/>
        <item x="2501"/>
        <item x="2785"/>
        <item x="1582"/>
        <item x="2901"/>
        <item x="3282"/>
        <item x="1215"/>
        <item x="3266"/>
        <item x="2285"/>
        <item x="2819"/>
        <item x="1139"/>
        <item x="2815"/>
        <item x="342"/>
        <item x="841"/>
        <item x="2964"/>
        <item x="1524"/>
        <item x="2553"/>
        <item x="65"/>
        <item x="2920"/>
        <item x="269"/>
        <item x="2158"/>
        <item x="2703"/>
        <item x="717"/>
        <item x="1694"/>
        <item x="1005"/>
        <item x="1465"/>
        <item x="1218"/>
        <item x="1578"/>
        <item x="1288"/>
        <item x="1425"/>
        <item x="735"/>
        <item x="1938"/>
        <item x="3234"/>
        <item x="1779"/>
        <item x="2053"/>
        <item x="1977"/>
        <item x="1845"/>
        <item x="439"/>
        <item x="2393"/>
        <item x="1565"/>
        <item x="3121"/>
        <item x="3118"/>
        <item x="1881"/>
        <item x="1859"/>
        <item x="2399"/>
        <item x="1955"/>
        <item x="3039"/>
        <item x="710"/>
        <item x="3230"/>
        <item x="730"/>
        <item x="477"/>
        <item x="381"/>
        <item x="928"/>
        <item x="270"/>
        <item x="3296"/>
        <item x="1203"/>
        <item x="860"/>
        <item x="796"/>
        <item x="1944"/>
        <item x="259"/>
        <item x="2816"/>
        <item x="2563"/>
        <item x="2365"/>
        <item x="941"/>
        <item x="123"/>
        <item x="2190"/>
        <item x="437"/>
        <item x="3334"/>
        <item x="130"/>
        <item x="3318"/>
        <item x="802"/>
        <item x="1548"/>
        <item x="720"/>
        <item x="584"/>
        <item x="2548"/>
        <item x="1263"/>
        <item x="263"/>
        <item x="2043"/>
        <item x="729"/>
        <item x="1294"/>
        <item x="1039"/>
        <item x="2579"/>
        <item x="519"/>
        <item x="3236"/>
        <item x="990"/>
        <item x="2135"/>
        <item x="3376"/>
        <item x="767"/>
        <item x="1088"/>
        <item x="3372"/>
        <item x="3232"/>
        <item x="3336"/>
        <item x="3153"/>
        <item x="3034"/>
        <item x="2704"/>
        <item x="101"/>
        <item x="344"/>
        <item x="1629"/>
        <item x="3373"/>
        <item x="386"/>
        <item x="527"/>
        <item x="3008"/>
        <item x="631"/>
        <item x="103"/>
        <item x="2361"/>
        <item x="1615"/>
        <item x="1378"/>
        <item x="3243"/>
        <item x="2396"/>
        <item x="2732"/>
        <item x="1387"/>
        <item x="769"/>
        <item x="255"/>
        <item x="2931"/>
        <item x="2620"/>
        <item x="390"/>
        <item x="768"/>
        <item x="1718"/>
        <item x="345"/>
        <item x="1581"/>
        <item x="1808"/>
        <item x="1650"/>
        <item x="389"/>
        <item x="2189"/>
        <item x="2922"/>
        <item x="571"/>
        <item x="1700"/>
        <item x="2673"/>
        <item x="2966"/>
        <item x="1972"/>
        <item x="2817"/>
        <item x="3092"/>
        <item x="2320"/>
        <item x="1371"/>
        <item x="2351"/>
        <item x="1542"/>
        <item x="3258"/>
        <item x="1153"/>
        <item x="1947"/>
        <item x="422"/>
        <item x="587"/>
        <item x="1315"/>
        <item x="509"/>
        <item x="317"/>
        <item x="2323"/>
        <item x="1148"/>
        <item x="1291"/>
        <item x="2409"/>
        <item x="2679"/>
        <item x="799"/>
        <item x="2720"/>
        <item x="812"/>
        <item x="1941"/>
        <item x="2387"/>
        <item x="1143"/>
        <item x="2368"/>
        <item x="3056"/>
        <item x="26"/>
        <item x="758"/>
        <item x="2275"/>
        <item x="2261"/>
        <item x="2400"/>
        <item x="3038"/>
        <item x="1997"/>
        <item x="3013"/>
        <item x="2546"/>
        <item x="1259"/>
        <item x="3163"/>
        <item x="1154"/>
        <item x="2430"/>
        <item x="665"/>
        <item x="642"/>
        <item x="2983"/>
        <item x="1901"/>
        <item x="243"/>
        <item x="2149"/>
        <item x="2044"/>
        <item x="2870"/>
        <item x="540"/>
        <item x="384"/>
        <item x="1360"/>
        <item x="3319"/>
        <item x="1597"/>
        <item x="3117"/>
        <item x="2708"/>
        <item x="3387"/>
        <item x="2822"/>
        <item x="133"/>
        <item x="104"/>
        <item x="1085"/>
        <item x="31"/>
        <item x="566"/>
        <item x="1414"/>
        <item x="2573"/>
        <item x="2258"/>
        <item x="2971"/>
        <item x="1508"/>
        <item x="793"/>
        <item x="2360"/>
        <item x="1351"/>
        <item x="2630"/>
        <item x="34"/>
        <item x="2811"/>
        <item x="307"/>
        <item x="2821"/>
        <item x="2235"/>
        <item x="1546"/>
        <item x="1600"/>
        <item x="1534"/>
        <item x="445"/>
        <item x="2191"/>
        <item x="846"/>
        <item x="3194"/>
        <item x="115"/>
        <item x="2161"/>
        <item x="1543"/>
        <item x="2087"/>
        <item x="2940"/>
        <item x="3076"/>
        <item x="3156"/>
        <item x="343"/>
        <item x="639"/>
        <item x="1278"/>
        <item x="1446"/>
        <item x="3147"/>
        <item x="2711"/>
        <item x="2407"/>
        <item x="2857"/>
        <item x="2560"/>
        <item x="3205"/>
        <item x="232"/>
        <item x="1390"/>
        <item x="2426"/>
        <item x="859"/>
        <item x="3032"/>
        <item x="2481"/>
        <item x="2280"/>
        <item x="2238"/>
        <item x="791"/>
        <item x="1097"/>
        <item x="3057"/>
        <item x="419"/>
        <item x="1736"/>
        <item x="3129"/>
        <item x="1167"/>
        <item x="964"/>
        <item x="2143"/>
        <item x="1962"/>
        <item x="3207"/>
        <item x="629"/>
        <item x="1981"/>
        <item x="2346"/>
        <item x="2373"/>
        <item x="2279"/>
        <item x="1802"/>
        <item x="795"/>
        <item x="1893"/>
        <item x="1551"/>
        <item x="3398"/>
        <item x="3241"/>
        <item x="1631"/>
        <item x="582"/>
        <item x="3449"/>
        <item x="3275"/>
        <item x="3067"/>
        <item x="1297"/>
        <item x="766"/>
        <item x="1537"/>
        <item x="2995"/>
        <item x="3388"/>
        <item x="2428"/>
        <item x="329"/>
        <item x="3272"/>
        <item x="310"/>
        <item x="2438"/>
        <item x="246"/>
        <item x="3123"/>
        <item x="3357"/>
        <item x="2293"/>
        <item x="3404"/>
        <item x="863"/>
        <item x="1605"/>
        <item x="1895"/>
        <item x="2681"/>
        <item x="3284"/>
        <item x="2530"/>
        <item x="1618"/>
        <item x="1140"/>
        <item x="1205"/>
        <item x="1121"/>
        <item x="1234"/>
        <item x="460"/>
        <item x="2647"/>
        <item x="1412"/>
        <item x="2851"/>
        <item x="3033"/>
        <item x="3010"/>
        <item x="118"/>
        <item x="280"/>
        <item x="261"/>
        <item x="3201"/>
        <item x="1733"/>
        <item x="2249"/>
        <item x="3330"/>
        <item x="1014"/>
        <item x="3192"/>
        <item x="3233"/>
        <item x="1567"/>
        <item x="2357"/>
        <item x="1632"/>
        <item x="2549"/>
        <item x="409"/>
        <item x="526"/>
        <item x="3259"/>
        <item x="2700"/>
        <item x="1401"/>
        <item x="3424"/>
        <item x="2881"/>
        <item x="1065"/>
        <item x="755"/>
        <item x="3405"/>
        <item x="2845"/>
        <item x="529"/>
        <item x="935"/>
        <item x="2272"/>
        <item x="2559"/>
        <item x="3203"/>
        <item x="3431"/>
        <item x="691"/>
        <item x="3391"/>
        <item x="3358"/>
        <item x="1151"/>
        <item x="3167"/>
        <item x="3235"/>
        <item x="1224"/>
        <item x="834"/>
        <item x="1892"/>
        <item x="1673"/>
        <item x="2494"/>
        <item x="1772"/>
        <item x="2440"/>
        <item x="706"/>
        <item x="2641"/>
        <item x="2695"/>
        <item x="532"/>
        <item x="1453"/>
        <item x="2755"/>
        <item x="3204"/>
        <item x="2798"/>
        <item x="1596"/>
        <item x="440"/>
        <item x="2483"/>
        <item x="2899"/>
        <item x="396"/>
        <item x="861"/>
        <item x="283"/>
        <item x="857"/>
        <item x="3126"/>
        <item x="1349"/>
        <item x="965"/>
        <item x="412"/>
        <item x="339"/>
        <item x="496"/>
        <item x="1489"/>
        <item x="288"/>
        <item x="1888"/>
        <item x="3285"/>
        <item x="1486"/>
        <item x="1432"/>
        <item x="1965"/>
        <item x="429"/>
        <item x="1771"/>
        <item x="1100"/>
        <item x="1328"/>
        <item x="2461"/>
        <item x="431"/>
        <item x="1756"/>
        <item x="3053"/>
        <item x="1978"/>
        <item x="3073"/>
        <item x="2515"/>
        <item x="2464"/>
        <item x="1588"/>
        <item x="2999"/>
        <item x="2412"/>
        <item x="2463"/>
        <item x="1057"/>
        <item x="1628"/>
        <item x="2576"/>
        <item x="2566"/>
        <item x="1639"/>
        <item x="3060"/>
        <item x="1150"/>
        <item x="2693"/>
        <item x="1572"/>
        <item x="372"/>
        <item x="1953"/>
        <item x="790"/>
        <item x="1708"/>
        <item x="794"/>
        <item x="1096"/>
        <item x="1774"/>
        <item x="684"/>
        <item x="950"/>
        <item x="2123"/>
        <item x="3261"/>
        <item x="1886"/>
        <item x="628"/>
        <item x="201"/>
        <item x="3401"/>
        <item x="457"/>
        <item x="2314"/>
        <item x="2902"/>
        <item x="3099"/>
        <item x="575"/>
        <item x="1212"/>
        <item x="3345"/>
        <item x="358"/>
        <item x="2487"/>
        <item x="601"/>
        <item x="554"/>
        <item x="1862"/>
        <item x="2612"/>
        <item x="2455"/>
        <item x="595"/>
        <item x="2664"/>
        <item x="2518"/>
        <item x="900"/>
        <item x="1450"/>
        <item x="3061"/>
        <item x="1434"/>
        <item x="588"/>
        <item x="2562"/>
        <item x="3403"/>
        <item x="3064"/>
        <item x="3394"/>
        <item x="570"/>
        <item x="450"/>
        <item x="1352"/>
        <item x="1123"/>
        <item x="2790"/>
        <item x="2568"/>
        <item x="1994"/>
        <item x="1421"/>
        <item x="1321"/>
        <item x="2359"/>
        <item x="2980"/>
        <item x="1873"/>
        <item x="1082"/>
        <item x="1999"/>
        <item x="2609"/>
        <item x="1685"/>
        <item x="1703"/>
        <item x="1361"/>
        <item x="2488"/>
        <item x="1767"/>
        <item x="1929"/>
        <item x="315"/>
        <item x="2264"/>
        <item x="1245"/>
        <item x="3170"/>
        <item x="1988"/>
        <item x="2913"/>
        <item x="1461"/>
        <item x="1182"/>
        <item x="578"/>
        <item x="3321"/>
        <item x="1517"/>
        <item x="286"/>
        <item x="869"/>
        <item x="2839"/>
        <item x="2218"/>
        <item x="689"/>
        <item x="745"/>
        <item x="145"/>
        <item x="2836"/>
        <item x="1984"/>
        <item x="6"/>
        <item x="352"/>
        <item x="1403"/>
        <item x="2321"/>
        <item x="312"/>
        <item x="1"/>
        <item x="831"/>
        <item x="2061"/>
        <item x="149"/>
        <item x="2656"/>
        <item x="688"/>
        <item x="765"/>
        <item x="2080"/>
        <item x="1945"/>
        <item x="360"/>
        <item x="2813"/>
        <item x="1545"/>
        <item x="1987"/>
        <item x="573"/>
        <item x="1217"/>
        <item x="291"/>
        <item x="2808"/>
        <item x="948"/>
        <item x="2283"/>
        <item x="3148"/>
        <item x="2848"/>
        <item x="3312"/>
        <item x="854"/>
        <item x="1345"/>
        <item x="2490"/>
        <item x="1115"/>
        <item x="2098"/>
        <item x="111"/>
        <item x="1563"/>
        <item x="1377"/>
        <item x="3134"/>
        <item x="1481"/>
        <item x="668"/>
        <item x="2054"/>
        <item x="2712"/>
        <item x="2775"/>
        <item x="3016"/>
        <item x="1876"/>
        <item x="811"/>
        <item x="3417"/>
        <item x="2674"/>
        <item x="1784"/>
        <item x="2758"/>
        <item x="1135"/>
        <item x="951"/>
        <item x="1301"/>
        <item x="738"/>
        <item x="3102"/>
        <item x="1030"/>
        <item x="1968"/>
        <item x="279"/>
        <item x="2803"/>
        <item x="3066"/>
        <item x="627"/>
        <item x="1118"/>
        <item x="1487"/>
        <item x="2023"/>
        <item x="2801"/>
        <item x="2225"/>
        <item x="2916"/>
        <item x="353"/>
        <item x="2470"/>
        <item x="545"/>
        <item x="2640"/>
        <item x="1613"/>
        <item x="1251"/>
        <item x="3324"/>
        <item x="2382"/>
        <item x="2075"/>
        <item x="2317"/>
        <item x="1732"/>
        <item x="548"/>
        <item x="3306"/>
        <item x="1034"/>
        <item x="9"/>
        <item x="1798"/>
        <item x="3187"/>
        <item x="1520"/>
        <item x="1404"/>
        <item x="327"/>
        <item x="3450"/>
        <item x="3438"/>
        <item x="675"/>
        <item x="2539"/>
        <item x="2677"/>
        <item x="672"/>
        <item x="3447"/>
        <item x="686"/>
        <item x="2787"/>
        <item x="148"/>
        <item x="3440"/>
        <item x="1970"/>
        <item x="2077"/>
        <item x="1633"/>
        <item x="1260"/>
        <item x="742"/>
        <item x="435"/>
        <item x="898"/>
        <item x="1851"/>
        <item x="2370"/>
        <item x="2977"/>
        <item x="2150"/>
        <item x="1934"/>
        <item x="476"/>
        <item x="2543"/>
        <item x="2457"/>
        <item x="1334"/>
        <item x="2552"/>
        <item x="2026"/>
        <item x="475"/>
        <item x="709"/>
        <item x="777"/>
        <item x="2210"/>
        <item x="2516"/>
        <item x="1281"/>
        <item x="1854"/>
        <item x="2111"/>
        <item x="713"/>
        <item x="400"/>
        <item x="355"/>
        <item x="418"/>
        <item x="1738"/>
        <item x="1719"/>
        <item x="330"/>
        <item x="1528"/>
        <item x="2378"/>
        <item x="832"/>
        <item x="1322"/>
        <item x="1926"/>
        <item x="1380"/>
        <item x="2124"/>
        <item x="2000"/>
        <item x="2381"/>
        <item x="1455"/>
        <item x="223"/>
        <item x="3055"/>
        <item x="1304"/>
        <item x="1397"/>
        <item x="2710"/>
        <item x="2147"/>
        <item x="1883"/>
        <item x="230"/>
        <item x="649"/>
        <item x="1336"/>
        <item x="3298"/>
        <item x="505"/>
        <item x="1526"/>
        <item x="1462"/>
        <item x="1573"/>
        <item x="253"/>
        <item x="1544"/>
        <item x="2401"/>
        <item x="2176"/>
        <item x="2898"/>
        <item x="2449"/>
        <item x="203"/>
        <item x="2721"/>
        <item x="3301"/>
        <item x="226"/>
        <item x="2714"/>
        <item x="2352"/>
        <item x="2713"/>
        <item x="3015"/>
        <item x="1591"/>
        <item x="2595"/>
        <item x="906"/>
        <item x="739"/>
        <item x="1192"/>
        <item x="3315"/>
        <item x="2735"/>
        <item x="1070"/>
        <item x="1794"/>
        <item x="2029"/>
        <item x="1346"/>
        <item x="1458"/>
        <item x="1741"/>
        <item x="716"/>
        <item x="2126"/>
        <item x="1566"/>
        <item x="635"/>
        <item x="663"/>
        <item x="2064"/>
        <item x="478"/>
        <item x="2643"/>
        <item x="1179"/>
        <item x="885"/>
        <item x="23"/>
        <item x="903"/>
        <item x="3354"/>
        <item x="2915"/>
        <item x="1416"/>
        <item x="2079"/>
        <item x="1855"/>
        <item x="2627"/>
        <item x="3332"/>
        <item x="1206"/>
        <item x="2108"/>
        <item x="2517"/>
        <item x="2934"/>
        <item x="18"/>
        <item x="1704"/>
        <item x="2654"/>
        <item x="2228"/>
        <item x="1209"/>
        <item x="2082"/>
        <item x="375"/>
        <item x="522"/>
        <item x="3351"/>
        <item x="1576"/>
        <item x="1891"/>
        <item x="1112"/>
        <item x="989"/>
        <item x="1909"/>
        <item x="1608"/>
        <item x="3108"/>
        <item x="644"/>
        <item x="1035"/>
        <item x="2623"/>
        <item x="3017"/>
        <item x="1748"/>
        <item x="748"/>
        <item x="718"/>
        <item x="1420"/>
        <item x="1423"/>
        <item x="2657"/>
        <item x="1714"/>
        <item x="737"/>
        <item x="2477"/>
        <item x="2067"/>
        <item x="2508"/>
        <item x="1196"/>
        <item x="2789"/>
        <item x="1312"/>
        <item x="2930"/>
        <item x="1765"/>
        <item x="3335"/>
        <item x="1523"/>
        <item x="2458"/>
        <item x="3131"/>
        <item x="1109"/>
        <item x="2127"/>
        <item x="3337"/>
        <item x="877"/>
        <item x="1502"/>
        <item x="1359"/>
        <item x="632"/>
        <item x="1983"/>
        <item x="2893"/>
        <item x="2305"/>
        <item x="871"/>
        <item x="740"/>
        <item x="234"/>
        <item x="2042"/>
        <item x="256"/>
        <item x="1540"/>
        <item x="1477"/>
        <item x="2046"/>
        <item x="1241"/>
        <item x="524"/>
        <item x="1637"/>
        <item x="2969"/>
        <item x="1101"/>
        <item x="2622"/>
        <item x="2241"/>
        <item x="3040"/>
        <item x="1713"/>
        <item x="1480"/>
        <item x="2068"/>
        <item x="1775"/>
        <item x="30"/>
        <item x="2073"/>
        <item x="2364"/>
        <item x="2963"/>
        <item x="463"/>
        <item x="523"/>
        <item x="1778"/>
        <item x="2240"/>
        <item x="1820"/>
        <item x="2355"/>
        <item x="699"/>
        <item x="3400"/>
        <item x="3263"/>
        <item x="1084"/>
        <item x="3419"/>
        <item x="186"/>
        <item x="227"/>
        <item x="2060"/>
        <item x="2972"/>
        <item x="3420"/>
        <item x="3265"/>
        <item x="1435"/>
        <item x="1693"/>
        <item x="2030"/>
        <item x="3177"/>
        <item x="1199"/>
        <item x="2224"/>
        <item x="1295"/>
        <item x="304"/>
        <item x="2404"/>
        <item x="2751"/>
        <item x="2804"/>
        <item x="377"/>
        <item x="2122"/>
        <item x="623"/>
        <item x="1874"/>
        <item x="2119"/>
        <item x="1606"/>
        <item x="954"/>
        <item x="2270"/>
        <item x="2841"/>
        <item x="936"/>
        <item x="2754"/>
        <item x="1511"/>
        <item x="1500"/>
        <item x="3089"/>
        <item x="3075"/>
        <item x="2376"/>
        <item x="787"/>
        <item x="1715"/>
        <item x="487"/>
        <item x="1086"/>
        <item x="1382"/>
        <item x="803"/>
        <item x="2596"/>
        <item x="626"/>
        <item x="2076"/>
        <item x="962"/>
        <item x="1226"/>
        <item x="1624"/>
        <item x="1593"/>
        <item x="896"/>
        <item x="2835"/>
        <item x="1562"/>
        <item x="1311"/>
        <item x="1828"/>
        <item x="2748"/>
        <item x="379"/>
        <item x="2384"/>
        <item x="852"/>
        <item x="2085"/>
        <item x="2807"/>
        <item x="433"/>
        <item x="2844"/>
        <item x="1385"/>
        <item x="1496"/>
        <item x="3043"/>
        <item x="1158"/>
        <item x="1499"/>
        <item x="1744"/>
        <item x="2173"/>
        <item x="1671"/>
        <item x="1627"/>
        <item x="1695"/>
        <item x="2599"/>
        <item x="2091"/>
        <item x="1626"/>
        <item x="376"/>
        <item x="3179"/>
        <item x="1931"/>
        <item x="1663"/>
        <item x="2833"/>
        <item x="2865"/>
        <item x="2140"/>
        <item x="2058"/>
        <item x="2474"/>
        <item x="547"/>
        <item x="2524"/>
        <item x="1885"/>
        <item x="1682"/>
        <item x="1314"/>
        <item x="1763"/>
        <item x="2169"/>
        <item x="931"/>
        <item x="2367"/>
        <item x="2248"/>
        <item x="436"/>
        <item x="1787"/>
        <item x="2131"/>
        <item x="1507"/>
        <item x="3415"/>
        <item x="4"/>
        <item x="1073"/>
        <item x="1609"/>
        <item x="295"/>
        <item x="1027"/>
        <item x="95"/>
        <item x="975"/>
        <item x="1105"/>
        <item x="3396"/>
        <item x="2834"/>
        <item x="2528"/>
        <item x="1801"/>
        <item x="2179"/>
        <item x="3352"/>
        <item x="1506"/>
        <item x="366"/>
        <item x="391"/>
        <item x="2648"/>
        <item x="867"/>
        <item x="1091"/>
        <item x="2743"/>
        <item x="2970"/>
        <item x="987"/>
        <item x="2645"/>
        <item x="2128"/>
        <item x="1077"/>
        <item x="3399"/>
        <item x="2838"/>
        <item x="1557"/>
        <item x="1790"/>
        <item x="2626"/>
        <item x="150"/>
        <item x="1340"/>
        <item x="1758"/>
        <item x="2251"/>
        <item x="1394"/>
        <item x="1679"/>
        <item x="369"/>
        <item x="1541"/>
        <item x="394"/>
        <item x="1488"/>
        <item x="153"/>
        <item x="1504"/>
        <item x="1381"/>
        <item x="1587"/>
        <item x="1319"/>
        <item x="2778"/>
        <item x="1702"/>
        <item x="2737"/>
        <item x="2619"/>
        <item x="703"/>
        <item x="2090"/>
        <item x="1384"/>
        <item x="1717"/>
        <item x="2781"/>
        <item x="2740"/>
        <item x="1106"/>
        <item x="1786"/>
        <item x="1286"/>
        <item x="1145"/>
        <item x="2153"/>
        <item x="1705"/>
        <item x="1119"/>
        <item x="3003"/>
        <item x="2041"/>
        <item x="2120"/>
        <item x="1440"/>
        <item x="1408"/>
        <item x="1122"/>
        <item x="2155"/>
        <item x="1645"/>
        <item x="1569"/>
        <item x="2286"/>
        <item x="1300"/>
        <item x="289"/>
        <item x="1522"/>
        <item x="3005"/>
        <item x="2095"/>
        <item x="2289"/>
        <item x="1688"/>
        <item x="1274"/>
        <item x="1985"/>
        <item x="1691"/>
        <item x="1973"/>
        <item x="1920"/>
        <item x="2002"/>
        <item x="1189"/>
        <item x="1155"/>
        <item x="2742"/>
        <item x="2745"/>
        <item x="1647"/>
        <item x="157"/>
        <item x="1080"/>
        <item x="3027"/>
        <item x="1667"/>
        <item x="1516"/>
        <item x="1269"/>
        <item x="1171"/>
        <item x="3030"/>
        <item x="1083"/>
        <item x="1547"/>
        <item x="16"/>
        <item x="1590"/>
        <item x="725"/>
        <item x="2134"/>
        <item x="1742"/>
        <item x="1711"/>
        <item x="3162"/>
        <item x="1457"/>
        <item x="1649"/>
        <item x="722"/>
        <item x="916"/>
        <item x="1273"/>
        <item x="19"/>
        <item x="3165"/>
        <item x="1483"/>
        <item t="default"/>
      </items>
    </pivotField>
    <pivotField numFmtId="9" showAll="0"/>
    <pivotField showAll="0" defaultSubtotal="0"/>
    <pivotField showAll="0" defaultSubtotal="0"/>
    <pivotField showAll="0" defaultSubtotal="0">
      <items count="4">
        <item x="0"/>
        <item x="1"/>
        <item x="2"/>
        <item x="3"/>
      </items>
    </pivotField>
  </pivotFields>
  <rowFields count="1">
    <field x="0"/>
  </rowFields>
  <rowItems count="6">
    <i>
      <x v="145"/>
    </i>
    <i>
      <x v="219"/>
    </i>
    <i>
      <x v="328"/>
    </i>
    <i>
      <x v="350"/>
    </i>
    <i>
      <x v="557"/>
    </i>
    <i t="grand">
      <x/>
    </i>
  </rowItems>
  <colFields count="1">
    <field x="-2"/>
  </colFields>
  <colItems count="2">
    <i>
      <x/>
    </i>
    <i i="1">
      <x v="1"/>
    </i>
  </colItems>
  <dataFields count="2">
    <dataField name=" Sales Total" fld="5" baseField="0" baseItem="0" numFmtId="164"/>
    <dataField name=" Price Target" fld="6" baseField="0" baseItem="0" numFmtId="164"/>
  </dataFields>
  <chartFormats count="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1"/>
          </reference>
        </references>
      </pivotArea>
    </chartFormat>
    <chartFormat chart="19" format="5"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20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 xr10:uid="{F74B50DA-603B-4B38-B61F-14BEC95F8E78}" sourceName="Retail ">
  <pivotTables>
    <pivotTable tabId="7" name="PivotTable5"/>
    <pivotTable tabId="5" name="PivotTable6"/>
    <pivotTable tabId="6" name="PivotTable7"/>
    <pivotTable tabId="3" name="PivotTable1"/>
    <pivotTable tabId="4" name="PivotTable2"/>
  </pivotTables>
  <data>
    <tabular pivotCacheId="171843000">
      <items count="751">
        <i x="9" s="1"/>
        <i x="12" s="1"/>
        <i x="15" s="1"/>
        <i x="19" s="1"/>
        <i x="23" s="1"/>
        <i x="27" s="1"/>
        <i x="31" s="1"/>
        <i x="34" s="1"/>
        <i x="38" s="1"/>
        <i x="42" s="1"/>
        <i x="46" s="1"/>
        <i x="50" s="1"/>
        <i x="54" s="1"/>
        <i x="58" s="1"/>
        <i x="62" s="1"/>
        <i x="56" s="1"/>
        <i x="69" s="1"/>
        <i x="39" s="1"/>
        <i x="76" s="1"/>
        <i x="80" s="1"/>
        <i x="84" s="1"/>
        <i x="87" s="1"/>
        <i x="91" s="1"/>
        <i x="95" s="1"/>
        <i x="99" s="1"/>
        <i x="103" s="1"/>
        <i x="106" s="1"/>
        <i x="109" s="1"/>
        <i x="113" s="1"/>
        <i x="61" s="1"/>
        <i x="120" s="1"/>
        <i x="124" s="1"/>
        <i x="127" s="1"/>
        <i x="130" s="1"/>
        <i x="134" s="1"/>
        <i x="138" s="1"/>
        <i x="40" s="1"/>
        <i x="145" s="1"/>
        <i x="144" s="1"/>
        <i x="151" s="1"/>
        <i x="154" s="1"/>
        <i x="83" s="1"/>
        <i x="158" s="1"/>
        <i x="162" s="1"/>
        <i x="166" s="1"/>
        <i x="169" s="1"/>
        <i x="172" s="1"/>
        <i x="175" s="1"/>
        <i x="179" s="1"/>
        <i x="181" s="1"/>
        <i x="185" s="1"/>
        <i x="187" s="1"/>
        <i x="190" s="1"/>
        <i x="193" s="1"/>
        <i x="197" s="1"/>
        <i x="201" s="1"/>
        <i x="205" s="1"/>
        <i x="207" s="1"/>
        <i x="210" s="1"/>
        <i x="213" s="1"/>
        <i x="217" s="1"/>
        <i x="221" s="1"/>
        <i x="225" s="1"/>
        <i x="229" s="1"/>
        <i x="233" s="1"/>
        <i x="236" s="1"/>
        <i x="218" s="1"/>
        <i x="241" s="1"/>
        <i x="244" s="1"/>
        <i x="247" s="1"/>
        <i x="251" s="1"/>
        <i x="254" s="1"/>
        <i x="258" s="1"/>
        <i x="123" s="1"/>
        <i x="264" s="1"/>
        <i x="268" s="1"/>
        <i x="271" s="1"/>
        <i x="273" s="1"/>
        <i x="275" s="1"/>
        <i x="278" s="1"/>
        <i x="88" s="1"/>
        <i x="283" s="1"/>
        <i x="133" s="1"/>
        <i x="288" s="1"/>
        <i x="20" s="1"/>
        <i x="295" s="1"/>
        <i x="299" s="1"/>
        <i x="160" s="1"/>
        <i x="303" s="1"/>
        <i x="293" s="1"/>
        <i x="307" s="1"/>
        <i x="309" s="1"/>
        <i x="250" s="1"/>
        <i x="315" s="1"/>
        <i x="317" s="1"/>
        <i x="320" s="1"/>
        <i x="323" s="1"/>
        <i x="324" s="1"/>
        <i x="328" s="1"/>
        <i x="331" s="1"/>
        <i x="334" s="1"/>
        <i x="337" s="1"/>
        <i x="231" s="1"/>
        <i x="342" s="1"/>
        <i x="346" s="1"/>
        <i x="349" s="1"/>
        <i x="351" s="1"/>
        <i x="352" s="1"/>
        <i x="202" s="1"/>
        <i x="358" s="1"/>
        <i x="361" s="1"/>
        <i x="8" s="1"/>
        <i x="367" s="1"/>
        <i x="371" s="1"/>
        <i x="373" s="1"/>
        <i x="376" s="1"/>
        <i x="2" s="1"/>
        <i x="192" s="1"/>
        <i x="378" s="1"/>
        <i x="381" s="1"/>
        <i x="292" s="1"/>
        <i x="369" s="1"/>
        <i x="374" s="1"/>
        <i x="57" s="1"/>
        <i x="392" s="1"/>
        <i x="395" s="1"/>
        <i x="372" s="1"/>
        <i x="263" s="1"/>
        <i x="330" s="1"/>
        <i x="301" s="1"/>
        <i x="404" s="1"/>
        <i x="408" s="1"/>
        <i x="410" s="1"/>
        <i x="413" s="1"/>
        <i x="357" s="1"/>
        <i x="418" s="1"/>
        <i x="402" s="1"/>
        <i x="423" s="1"/>
        <i x="93" s="1"/>
        <i x="427" s="1"/>
        <i x="429" s="1"/>
        <i x="432" s="1"/>
        <i x="434" s="1"/>
        <i x="436" s="1"/>
        <i x="438" s="1"/>
        <i x="440" s="1"/>
        <i x="442" s="1"/>
        <i x="444" s="1"/>
        <i x="446" s="1"/>
        <i x="386" s="1"/>
        <i x="67" s="1"/>
        <i x="298" s="1"/>
        <i x="450" s="1"/>
        <i x="421" s="1"/>
        <i x="454" s="1"/>
        <i x="456" s="1"/>
        <i x="458" s="1"/>
        <i x="25" s="1"/>
        <i x="460" s="1"/>
        <i x="461" s="1"/>
        <i x="465" s="1"/>
        <i x="329" s="1"/>
        <i x="470" s="1"/>
        <i x="473" s="1"/>
        <i x="474" s="1"/>
        <i x="475" s="1"/>
        <i x="478" s="1"/>
        <i x="480" s="1"/>
        <i x="483" s="1"/>
        <i x="485" s="1"/>
        <i x="141" s="1"/>
        <i x="274" s="1"/>
        <i x="140" s="1"/>
        <i x="137" s="1"/>
        <i x="494" s="1"/>
        <i x="393" s="1"/>
        <i x="55" s="1"/>
        <i x="497" s="1"/>
        <i x="499" s="1"/>
        <i x="498" s="1"/>
        <i x="501" s="1"/>
        <i x="116" s="1"/>
        <i x="375" s="1"/>
        <i x="506" s="1"/>
        <i x="36" s="1"/>
        <i x="400" s="1"/>
        <i x="102" s="1"/>
        <i x="211" s="1"/>
        <i x="155" s="1"/>
        <i x="515" s="1"/>
        <i x="517" s="1"/>
        <i x="416" s="1"/>
        <i x="336" s="1"/>
        <i x="66" s="1"/>
        <i x="526" s="1"/>
        <i x="527" s="1"/>
        <i x="449" s="1"/>
        <i x="243" s="1"/>
        <i x="384" s="1"/>
        <i x="532" s="1"/>
        <i x="171" s="1"/>
        <i x="119" s="1"/>
        <i x="237" s="1"/>
        <i x="538" s="1"/>
        <i x="68" s="1"/>
        <i x="420" s="1"/>
        <i x="544" s="1"/>
        <i x="204" s="1"/>
        <i x="4" s="1"/>
        <i x="549" s="1"/>
        <i x="466" s="1"/>
        <i x="297" s="1"/>
        <i x="78" s="1"/>
        <i x="441" s="1"/>
        <i x="479" s="1"/>
        <i x="555" s="1"/>
        <i x="557" s="1"/>
        <i x="560" s="1"/>
        <i x="51" s="1"/>
        <i x="563" s="1"/>
        <i x="565" s="1"/>
        <i x="234" s="1"/>
        <i x="345" s="1"/>
        <i x="286" s="1"/>
        <i x="117" s="1"/>
        <i x="86" s="1"/>
        <i x="573" s="1"/>
        <i x="576" s="1"/>
        <i x="3" s="1"/>
        <i x="353" s="1"/>
        <i x="208" s="1"/>
        <i x="550" s="1"/>
        <i x="194" s="1"/>
        <i x="556" s="1"/>
        <i x="581" s="1"/>
        <i x="582" s="1"/>
        <i x="583" s="1"/>
        <i x="529" s="1"/>
        <i x="70" s="1"/>
        <i x="314" s="1"/>
        <i x="589" s="1"/>
        <i x="590" s="1"/>
        <i x="592" s="1"/>
        <i x="318" s="1"/>
        <i x="431" s="1"/>
        <i x="290" s="1"/>
        <i x="597" s="1"/>
        <i x="189" s="1"/>
        <i x="539" s="1"/>
        <i x="601" s="1"/>
        <i x="1" s="1"/>
        <i x="224" s="1"/>
        <i x="602" s="1"/>
        <i x="554" s="1"/>
        <i x="484" s="1"/>
        <i x="377" s="1"/>
        <i x="365" s="1"/>
        <i x="215" s="1"/>
        <i x="607" s="1"/>
        <i x="108" s="1"/>
        <i x="610" s="1"/>
        <i x="327" s="1"/>
        <i x="143" s="1"/>
        <i x="616" s="1"/>
        <i x="618" s="1"/>
        <i x="619" s="1"/>
        <i x="620" s="1"/>
        <i x="253" s="1"/>
        <i x="624" s="1"/>
        <i x="525" s="1"/>
        <i x="339" s="1"/>
        <i x="30" s="1"/>
        <i x="626" s="1"/>
        <i x="496" s="1"/>
        <i x="344" s="1"/>
        <i x="316" s="1"/>
        <i x="453" s="1"/>
        <i x="520" s="1"/>
        <i x="409" s="1"/>
        <i x="63" s="1"/>
        <i x="235" s="1"/>
        <i x="571" s="1"/>
        <i x="632" s="1"/>
        <i x="300" s="1"/>
        <i x="165" s="1"/>
        <i x="37" s="1"/>
        <i x="417" s="1"/>
        <i x="379" s="1"/>
        <i x="49" s="1"/>
        <i x="504" s="1"/>
        <i x="398" s="1"/>
        <i x="540" s="1"/>
        <i x="150" s="1"/>
        <i x="387" s="1"/>
        <i x="603" s="1"/>
        <i x="482" s="1"/>
        <i x="136" s="1"/>
        <i x="430" s="1"/>
        <i x="122" s="1"/>
        <i x="564" s="1"/>
        <i x="406" s="1"/>
        <i x="612" s="1"/>
        <i x="649" s="1"/>
        <i x="651" s="1"/>
        <i x="407" s="1"/>
        <i x="604" s="1"/>
        <i x="605" s="1"/>
        <i x="311" s="1"/>
        <i x="654" s="1"/>
        <i x="655" s="1"/>
        <i x="325" s="1"/>
        <i x="153" s="1"/>
        <i x="126" s="1"/>
        <i x="98" s="1"/>
        <i x="660" s="1"/>
        <i x="338" s="1"/>
        <i x="662" s="1"/>
        <i x="340" s="1"/>
        <i x="664" s="1"/>
        <i x="183" s="1"/>
        <i x="665" s="1"/>
        <i x="588" s="1"/>
        <i x="666" s="1"/>
        <i x="321" s="1"/>
        <i x="332" s="1"/>
        <i x="414" s="1"/>
        <i x="608" s="1"/>
        <i x="428" s="1"/>
        <i x="118" s="1"/>
        <i x="350" s="1"/>
        <i x="463" s="1"/>
        <i x="455" s="1"/>
        <i x="359" s="1"/>
        <i x="594" s="1"/>
        <i x="412" s="1"/>
        <i x="388" s="1"/>
        <i x="656" s="1"/>
        <i x="355" s="1"/>
        <i x="238" s="1"/>
        <i x="669" s="1"/>
        <i x="312" s="1"/>
        <i x="536" s="1"/>
        <i x="284" s="1"/>
        <i x="180" s="1"/>
        <i x="82" s="1"/>
        <i x="518" s="1"/>
        <i x="322" s="1"/>
        <i x="65" s="1"/>
        <i x="41" s="1"/>
        <i x="132" s="1"/>
        <i x="622" s="1"/>
        <i x="522" s="1"/>
        <i x="291" s="1"/>
        <i x="5" s="1"/>
        <i x="294" s="1"/>
        <i x="267" s="1"/>
        <i x="486" s="1"/>
        <i x="611" s="1"/>
        <i x="94" s="1"/>
        <i x="161" s="1"/>
        <i x="672" s="1"/>
        <i x="505" s="1"/>
        <i x="684" s="1"/>
        <i x="368" s="1"/>
        <i x="270" s="1"/>
        <i x="519" s="1"/>
        <i x="415" s="1"/>
        <i x="548" s="1"/>
        <i x="302" s="1"/>
        <i x="687" s="1"/>
        <i x="682" s="1"/>
        <i x="680" s="1"/>
        <i x="533" s="1"/>
        <i x="107" s="1"/>
        <i x="232" s="1"/>
        <i x="690" s="1"/>
        <i x="370" s="1"/>
        <i x="692" s="1"/>
        <i x="226" s="1"/>
        <i x="24" s="1"/>
        <i x="111" s="1"/>
        <i x="156" s="1"/>
        <i x="688" s="1"/>
        <i x="260" s="1"/>
        <i x="552" s="1"/>
        <i x="101" s="1"/>
        <i x="435" s="1"/>
        <i x="652" s="1"/>
        <i x="11" s="1"/>
        <i x="596" s="1"/>
        <i x="347" s="1"/>
        <i x="636" s="1"/>
        <i x="220" s="1"/>
        <i x="17" s="1"/>
        <i x="559" s="1"/>
        <i x="79" s="1"/>
        <i x="691" s="1"/>
        <i x="521" s="1"/>
        <i x="354" s="1"/>
        <i x="698" s="1"/>
        <i x="48" s="1"/>
        <i x="699" s="1"/>
        <i x="319" s="1"/>
        <i x="459" s="1"/>
        <i x="245" s="1"/>
        <i x="546" s="1"/>
        <i x="534" s="1"/>
        <i x="396" s="1"/>
        <i x="26" s="1"/>
        <i x="356" s="1"/>
        <i x="188" s="1"/>
        <i x="702" s="1"/>
        <i x="366" s="1"/>
        <i x="703" s="1"/>
        <i x="704" s="1"/>
        <i x="600" s="1"/>
        <i x="630" s="1"/>
        <i x="85" s="1"/>
        <i x="705" s="1"/>
        <i x="45" s="1"/>
        <i x="223" s="1"/>
        <i x="580" s="1"/>
        <i x="252" s="1"/>
        <i x="678" s="1"/>
        <i x="558" s="1"/>
        <i x="77" s="1"/>
        <i x="689" s="1"/>
        <i x="341" s="1"/>
        <i x="528" s="1"/>
        <i x="97" s="1"/>
        <i x="163" s="1"/>
        <i x="508" s="1"/>
        <i x="708" s="1"/>
        <i x="287" s="1"/>
        <i x="147" s="1"/>
        <i x="711" s="1"/>
        <i x="167" s="1"/>
        <i x="73" s="1"/>
        <i x="219" s="1"/>
        <i x="424" s="1"/>
        <i x="635" s="1"/>
        <i x="631" s="1"/>
        <i x="712" s="1"/>
        <i x="256" s="1"/>
        <i x="281" s="1"/>
        <i x="713" s="1"/>
        <i x="595" s="1"/>
        <i x="657" s="1"/>
        <i x="697" s="1"/>
        <i x="693" s="1"/>
        <i x="212" s="1"/>
        <i x="285" s="1"/>
        <i x="710" s="1"/>
        <i x="676" s="1"/>
        <i x="380" s="1"/>
        <i x="249" s="1"/>
        <i x="148" s="1"/>
        <i x="457" s="1"/>
        <i x="411" s="1"/>
        <i x="90" s="1"/>
        <i x="206" s="1"/>
        <i x="343" s="1"/>
        <i x="104" s="1"/>
        <i x="670" s="1"/>
        <i x="282" s="1"/>
        <i x="18" s="1"/>
        <i x="403" s="1"/>
        <i x="715" s="1"/>
        <i x="542" s="1"/>
        <i x="279" s="1"/>
        <i x="269" s="1"/>
        <i x="385" s="1"/>
        <i x="110" s="1"/>
        <i x="566" s="1"/>
        <i x="717" s="1"/>
        <i x="462" s="1"/>
        <i x="567" s="1"/>
        <i x="675" s="1"/>
        <i x="173" s="1"/>
        <i x="191" s="1"/>
        <i x="719" s="1"/>
        <i x="614" s="1"/>
        <i x="261" s="1"/>
        <i x="609" s="1"/>
        <i x="389" s="1"/>
        <i x="681" s="1"/>
        <i x="721" s="1"/>
        <i x="606" s="1"/>
        <i x="598" s="1"/>
        <i x="7" s="1"/>
        <i x="638" s="1"/>
        <i x="59" s="1"/>
        <i x="47" s="1"/>
        <i x="142" s="1"/>
        <i x="722" s="1"/>
        <i x="570" s="1"/>
        <i x="13" s="1"/>
        <i x="577" s="1"/>
        <i x="326" s="1"/>
        <i x="125" s="1"/>
        <i x="487" s="1"/>
        <i x="198" s="1"/>
        <i x="727" s="1"/>
        <i x="81" s="1"/>
        <i x="257" s="1"/>
        <i x="445" s="1"/>
        <i x="170" s="1"/>
        <i x="537" s="1"/>
        <i x="199" s="1"/>
        <i x="394" s="1"/>
        <i x="32" s="1"/>
        <i x="694" s="1"/>
        <i x="701" s="1"/>
        <i x="729" s="1"/>
        <i x="500" s="1"/>
        <i x="92" s="1"/>
        <i x="627" s="1"/>
        <i x="29" s="1"/>
        <i x="164" s="1"/>
        <i x="492" s="1"/>
        <i x="28" s="1"/>
        <i x="696" s="1"/>
        <i x="568" s="1"/>
        <i x="623" s="1"/>
        <i x="516" s="1"/>
        <i x="531" s="1"/>
        <i x="658" s="1"/>
        <i x="382" s="1"/>
        <i x="671" s="1"/>
        <i x="296" s="1"/>
        <i x="700" s="1"/>
        <i x="578" s="1"/>
        <i x="633" s="1"/>
        <i x="433" s="1"/>
        <i x="6" s="1"/>
        <i x="174" s="1"/>
        <i x="115" s="1"/>
        <i x="512" s="1"/>
        <i x="33" s="1"/>
        <i x="659" s="1"/>
        <i x="574" s="1"/>
        <i x="545" s="1"/>
        <i x="584" s="1"/>
        <i x="569" s="1"/>
        <i x="674" s="1"/>
        <i x="488" s="1"/>
        <i x="242" s="1"/>
        <i x="335" s="1"/>
        <i x="585" s="1"/>
        <i x="259" s="1"/>
        <i x="731" s="1"/>
        <i x="490" s="1"/>
        <i x="541" s="1"/>
        <i x="135" s="1"/>
        <i x="648" s="1"/>
        <i x="507" s="1"/>
        <i x="733" s="1"/>
        <i x="139" s="1"/>
        <i x="308" s="1"/>
        <i x="74" s="1"/>
        <i x="178" s="1"/>
        <i x="248" s="1"/>
        <i x="22" s="1"/>
        <i x="720" s="1"/>
        <i x="683" s="1"/>
        <i x="709" s="1"/>
        <i x="405" s="1"/>
        <i x="734" s="1"/>
        <i x="280" s="1"/>
        <i x="736" s="1"/>
        <i x="637" s="1"/>
        <i x="513" s="1"/>
        <i x="738" s="1"/>
        <i x="100" s="1"/>
        <i x="685" s="1"/>
        <i x="707" s="1"/>
        <i x="383" s="1"/>
        <i x="718" s="1"/>
        <i x="629" s="1"/>
        <i x="0" s="1"/>
        <i x="735" s="1"/>
        <i x="663" s="1"/>
        <i x="740" s="1"/>
        <i x="240" s="1"/>
        <i x="625" s="1"/>
        <i x="593" s="1"/>
        <i x="52" s="1"/>
        <i x="514" s="1"/>
        <i x="310" s="1"/>
        <i x="477" s="1"/>
        <i x="60" s="1"/>
        <i x="306" s="1"/>
        <i x="266" s="1"/>
        <i x="72" s="1"/>
        <i x="535" s="1"/>
        <i x="615" s="1"/>
        <i x="741" s="1"/>
        <i x="493" s="1"/>
        <i x="725" s="1"/>
        <i x="469" s="1"/>
        <i x="452" s="1"/>
        <i x="451" s="1"/>
        <i x="468" s="1"/>
        <i x="551" s="1"/>
        <i x="289" s="1"/>
        <i x="157" s="1"/>
        <i x="561" s="1"/>
        <i x="575" s="1"/>
        <i x="502" s="1"/>
        <i x="262" s="1"/>
        <i x="524" s="1"/>
        <i x="742" s="1"/>
        <i x="184" s="1"/>
        <i x="401" s="1"/>
        <i x="467" s="1"/>
        <i x="510" s="1"/>
        <i x="71" s="1"/>
        <i x="272" s="1"/>
        <i x="530" s="1"/>
        <i x="363" s="1"/>
        <i x="255" s="1"/>
        <i x="168" s="1"/>
        <i x="730" s="1"/>
        <i x="739" s="1"/>
        <i x="481" s="1"/>
        <i x="489" s="1"/>
        <i x="43" s="1"/>
        <i x="744" s="1"/>
        <i x="89" s="1"/>
        <i x="745" s="1"/>
        <i x="35" s="1"/>
        <i x="543" s="1"/>
        <i x="105" s="1"/>
        <i x="628" s="1"/>
        <i x="726" s="1"/>
        <i x="645" s="1"/>
        <i x="723" s="1"/>
        <i x="313" s="1"/>
        <i x="472" s="1"/>
        <i x="177" s="1"/>
        <i x="695" s="1"/>
        <i x="128" s="1"/>
        <i x="732" s="1"/>
        <i x="634" s="1"/>
        <i x="562" s="1"/>
        <i x="617" s="1"/>
        <i x="391" s="1"/>
        <i x="230" s="1"/>
        <i x="640" s="1"/>
        <i x="677" s="1"/>
        <i x="641" s="1"/>
        <i x="621" s="1"/>
        <i x="214" s="1"/>
        <i x="360" s="1"/>
        <i x="228" s="1"/>
        <i x="239" s="1"/>
        <i x="149" s="1"/>
        <i x="668" s="1"/>
        <i x="16" s="1"/>
        <i x="714" s="1"/>
        <i x="426" s="1"/>
        <i x="399" s="1"/>
        <i x="599" s="1"/>
        <i x="159" s="1"/>
        <i x="44" s="1"/>
        <i x="647" s="1"/>
        <i x="186" s="1"/>
        <i x="511" s="1"/>
        <i x="121" s="1"/>
        <i x="390" s="1"/>
        <i x="686" s="1"/>
        <i x="464" s="1"/>
        <i x="523" s="1"/>
        <i x="743" s="1"/>
        <i x="509" s="1"/>
        <i x="653" s="1"/>
        <i x="644" s="1"/>
        <i x="176" s="1"/>
        <i x="547" s="1"/>
        <i x="639" s="1"/>
        <i x="716" s="1"/>
        <i x="613" s="1"/>
        <i x="276" s="1"/>
        <i x="305" s="1"/>
        <i x="265" s="1"/>
        <i x="728" s="1"/>
        <i x="746" s="1"/>
        <i x="53" s="1"/>
        <i x="222" s="1"/>
        <i x="747" s="1"/>
        <i x="737" s="1"/>
        <i x="724" s="1"/>
        <i x="748" s="1"/>
        <i x="152" s="1"/>
        <i x="586" s="1"/>
        <i x="419" s="1"/>
        <i x="227" s="1"/>
        <i x="75" s="1"/>
        <i x="246" s="1"/>
        <i x="642" s="1"/>
        <i x="195" s="1"/>
        <i x="10" s="1"/>
        <i x="200" s="1"/>
        <i x="422" s="1"/>
        <i x="443" s="1"/>
        <i x="397" s="1"/>
        <i x="749" s="1"/>
        <i x="448" s="1"/>
        <i x="667" s="1"/>
        <i x="673" s="1"/>
        <i x="304" s="1"/>
        <i x="64" s="1"/>
        <i x="96" s="1"/>
        <i x="129" s="1"/>
        <i x="112" s="1"/>
        <i x="14" s="1"/>
        <i x="216" s="1"/>
        <i x="643" s="1"/>
        <i x="447" s="1"/>
        <i x="553" s="1"/>
        <i x="572" s="1"/>
        <i x="209" s="1"/>
        <i x="679" s="1"/>
        <i x="706" s="1"/>
        <i x="646" s="1"/>
        <i x="587" s="1"/>
        <i x="333" s="1"/>
        <i x="437" s="1"/>
        <i x="203" s="1"/>
        <i x="131" s="1"/>
        <i x="114" s="1"/>
        <i x="146" s="1"/>
        <i x="348" s="1"/>
        <i x="364" s="1"/>
        <i x="362" s="1"/>
        <i x="471" s="1"/>
        <i x="425" s="1"/>
        <i x="495" s="1"/>
        <i x="503" s="1"/>
        <i x="661" s="1"/>
        <i x="591" s="1"/>
        <i x="439" s="1"/>
        <i x="491" s="1"/>
        <i x="650" s="1"/>
        <i x="182" s="1"/>
        <i x="579" s="1"/>
        <i x="476" s="1"/>
        <i x="277" s="1"/>
        <i x="196" s="1"/>
        <i x="21" s="1"/>
        <i x="75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_Type" xr10:uid="{29B28059-60B4-4ECA-951E-F4EBDEF64A38}" sourceName="Brand Type">
  <pivotTables>
    <pivotTable tabId="7" name="PivotTable5"/>
  </pivotTables>
  <data>
    <tabular pivotCacheId="171843000">
      <items count="32">
        <i x="8" s="1"/>
        <i x="16" s="1"/>
        <i x="14" s="1"/>
        <i x="25" s="1"/>
        <i x="17" s="1"/>
        <i x="22" s="1"/>
        <i x="21" s="1"/>
        <i x="11" s="1"/>
        <i x="30" s="1"/>
        <i x="7" s="1"/>
        <i x="12" s="1"/>
        <i x="4" s="1"/>
        <i x="23" s="1"/>
        <i x="2" s="1"/>
        <i x="24" s="1"/>
        <i x="15" s="1"/>
        <i x="10" s="1"/>
        <i x="5" s="1"/>
        <i x="31" s="1"/>
        <i x="6" s="1"/>
        <i x="28" s="1"/>
        <i x="1" s="1"/>
        <i x="3" s="1"/>
        <i x="0" s="1"/>
        <i x="29" s="1"/>
        <i x="27" s="1"/>
        <i x="13" s="1"/>
        <i x="20" s="1"/>
        <i x="19" s="1"/>
        <i x="18" s="1"/>
        <i x="9" s="1"/>
        <i x="2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ly_Sales" xr10:uid="{47F2338F-61A7-4108-84B2-B9081F01BC05}" sourceName="Weekly Sales">
  <pivotTables>
    <pivotTable tabId="7" name="PivotTable5"/>
    <pivotTable tabId="5" name="PivotTable6"/>
    <pivotTable tabId="6" name="PivotTable7"/>
    <pivotTable tabId="3" name="PivotTable1"/>
    <pivotTable tabId="4" name="PivotTable2"/>
  </pivotTables>
  <data>
    <tabular pivotCacheId="171843000">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 " xr10:uid="{88AECC3A-AE44-4AEC-B32B-1D73F7140E7E}" cache="Slicer_Retail" caption="Retail " startItem="16" columnCount="2" rowHeight="251883"/>
  <slicer name="Brand Type" xr10:uid="{D14C9592-3E13-4AF0-92B7-4AA70523E9C9}" cache="Slicer_Brand_Type" caption="Brand Type" startItem="18" columnCount="2" rowHeight="251883"/>
  <slicer name="Weekly Sales" xr10:uid="{7A9AB6D6-A2A5-440B-A7E3-BDE35B9DE0EE}" cache="Slicer_Weekly_Sales" caption="Weekly Sales" columnCount="2"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C0C55D6-B56D-4688-920D-0C6EB615EB81}" sourceName="Date">
  <pivotTables>
    <pivotTable tabId="7" name="PivotTable5"/>
    <pivotTable tabId="5" name="PivotTable6"/>
    <pivotTable tabId="6" name="PivotTable7"/>
    <pivotTable tabId="3" name="PivotTable1"/>
    <pivotTable tabId="4" name="PivotTable2"/>
  </pivotTables>
  <state minimalRefreshVersion="6" lastRefreshVersion="6" pivotCacheId="171843000"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C81010B-2EBE-4733-AF8C-11372407ED8A}" cache="NativeTimeline_Date" caption="Date" level="0" selectionLevel="0" scrollPosition="2024-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78986-FBA9-4DE2-807D-994EE5FFF8D4}">
  <sheetPr>
    <tabColor theme="1"/>
  </sheetPr>
  <dimension ref="A1"/>
  <sheetViews>
    <sheetView showGridLines="0" tabSelected="1" zoomScale="68" zoomScaleNormal="68" workbookViewId="0">
      <selection activeCell="AB17" sqref="AB17"/>
    </sheetView>
  </sheetViews>
  <sheetFormatPr defaultRowHeight="14.5" x14ac:dyDescent="0.35"/>
  <cols>
    <col min="7" max="7" width="7.1796875" bestFit="1" customWidth="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8E761-1555-4E92-99F5-B979035E5F31}">
  <sheetPr>
    <tabColor theme="8" tint="0.79998168889431442"/>
  </sheetPr>
  <dimension ref="A6:H3779"/>
  <sheetViews>
    <sheetView showGridLines="0" zoomScale="82" zoomScaleNormal="82" workbookViewId="0">
      <selection activeCell="D7" sqref="D7:D24"/>
    </sheetView>
  </sheetViews>
  <sheetFormatPr defaultRowHeight="14.5" x14ac:dyDescent="0.35"/>
  <cols>
    <col min="1" max="1" width="28.453125" style="7" customWidth="1"/>
    <col min="2" max="2" width="22.26953125" style="7" customWidth="1"/>
    <col min="3" max="3" width="21.6328125" style="7" customWidth="1"/>
    <col min="4" max="4" width="19.7265625" style="7" customWidth="1"/>
    <col min="5" max="5" width="33.54296875" style="7" customWidth="1"/>
    <col min="6" max="6" width="33.36328125" style="7" customWidth="1"/>
    <col min="7" max="7" width="27" style="7" customWidth="1"/>
    <col min="8" max="8" width="35.81640625" style="7" customWidth="1"/>
  </cols>
  <sheetData>
    <row r="6" spans="1:8" x14ac:dyDescent="0.35">
      <c r="A6" s="5" t="s">
        <v>798</v>
      </c>
      <c r="B6" s="5" t="s">
        <v>790</v>
      </c>
      <c r="C6" s="5" t="s">
        <v>0</v>
      </c>
      <c r="D6" s="5" t="s">
        <v>1</v>
      </c>
      <c r="E6" s="5" t="s">
        <v>2</v>
      </c>
      <c r="F6" s="5" t="s">
        <v>3</v>
      </c>
      <c r="G6" s="12" t="s">
        <v>4</v>
      </c>
      <c r="H6" s="13" t="s">
        <v>5</v>
      </c>
    </row>
    <row r="7" spans="1:8" x14ac:dyDescent="0.35">
      <c r="A7" s="6" t="s">
        <v>655</v>
      </c>
      <c r="B7" s="6" t="s">
        <v>23</v>
      </c>
      <c r="C7" s="8">
        <v>45551</v>
      </c>
      <c r="D7" s="9">
        <v>49</v>
      </c>
      <c r="E7" s="9">
        <v>785178</v>
      </c>
      <c r="F7" s="10">
        <v>36311505.334834799</v>
      </c>
      <c r="G7" s="10">
        <v>76680.874999999898</v>
      </c>
      <c r="H7" s="14">
        <f t="shared" ref="H7:H70" si="0">E7/G7-1</f>
        <v>9.2395545173421798</v>
      </c>
    </row>
    <row r="8" spans="1:8" x14ac:dyDescent="0.35">
      <c r="A8" s="6" t="s">
        <v>717</v>
      </c>
      <c r="B8" s="6" t="s">
        <v>7</v>
      </c>
      <c r="C8" s="8">
        <v>45552</v>
      </c>
      <c r="D8" s="9">
        <v>49</v>
      </c>
      <c r="E8" s="9">
        <v>462082</v>
      </c>
      <c r="F8" s="10">
        <v>8793435.6007186603</v>
      </c>
      <c r="G8" s="10">
        <v>1465.875</v>
      </c>
      <c r="H8" s="14">
        <f t="shared" si="0"/>
        <v>314.22605952076407</v>
      </c>
    </row>
    <row r="9" spans="1:8" x14ac:dyDescent="0.35">
      <c r="A9" s="6" t="s">
        <v>149</v>
      </c>
      <c r="B9" s="6" t="s">
        <v>9</v>
      </c>
      <c r="C9" s="8">
        <v>45579</v>
      </c>
      <c r="D9" s="9">
        <v>48</v>
      </c>
      <c r="E9" s="9">
        <v>375428</v>
      </c>
      <c r="F9" s="10">
        <v>36975026.445124999</v>
      </c>
      <c r="G9" s="10">
        <v>110072.624999999</v>
      </c>
      <c r="H9" s="14">
        <f t="shared" si="0"/>
        <v>2.4107299612415298</v>
      </c>
    </row>
    <row r="10" spans="1:8" x14ac:dyDescent="0.35">
      <c r="A10" s="6" t="s">
        <v>149</v>
      </c>
      <c r="B10" s="6" t="s">
        <v>9</v>
      </c>
      <c r="C10" s="8">
        <v>45379</v>
      </c>
      <c r="D10" s="9">
        <v>47</v>
      </c>
      <c r="E10" s="9">
        <v>298711</v>
      </c>
      <c r="F10" s="10">
        <v>32421959.294083599</v>
      </c>
      <c r="G10" s="10">
        <v>74760.374999999898</v>
      </c>
      <c r="H10" s="14">
        <f t="shared" si="0"/>
        <v>2.9955792089057929</v>
      </c>
    </row>
    <row r="11" spans="1:8" x14ac:dyDescent="0.35">
      <c r="A11" s="6" t="s">
        <v>149</v>
      </c>
      <c r="B11" s="6" t="s">
        <v>9</v>
      </c>
      <c r="C11" s="8">
        <v>45410</v>
      </c>
      <c r="D11" s="9">
        <v>46</v>
      </c>
      <c r="E11" s="9">
        <v>268753</v>
      </c>
      <c r="F11" s="10">
        <v>37929447.140903398</v>
      </c>
      <c r="G11" s="10">
        <v>43953.374999999898</v>
      </c>
      <c r="H11" s="14">
        <f t="shared" si="0"/>
        <v>5.1145020149192328</v>
      </c>
    </row>
    <row r="12" spans="1:8" x14ac:dyDescent="0.35">
      <c r="A12" s="6" t="s">
        <v>651</v>
      </c>
      <c r="B12" s="6" t="s">
        <v>23</v>
      </c>
      <c r="C12" s="8">
        <v>45386</v>
      </c>
      <c r="D12" s="9">
        <v>47</v>
      </c>
      <c r="E12" s="9">
        <v>250321</v>
      </c>
      <c r="F12" s="10">
        <v>17751246.166693401</v>
      </c>
      <c r="G12" s="10">
        <v>172233.24999999901</v>
      </c>
      <c r="H12" s="14">
        <f t="shared" si="0"/>
        <v>0.45338371075272299</v>
      </c>
    </row>
    <row r="13" spans="1:8" x14ac:dyDescent="0.35">
      <c r="A13" s="6" t="s">
        <v>651</v>
      </c>
      <c r="B13" s="6" t="s">
        <v>23</v>
      </c>
      <c r="C13" s="8">
        <v>45405</v>
      </c>
      <c r="D13" s="9">
        <v>46</v>
      </c>
      <c r="E13" s="9">
        <v>250006</v>
      </c>
      <c r="F13" s="10">
        <v>25855576.655290902</v>
      </c>
      <c r="G13" s="10">
        <v>159734.37499999901</v>
      </c>
      <c r="H13" s="14">
        <f t="shared" si="0"/>
        <v>0.56513587009685007</v>
      </c>
    </row>
    <row r="14" spans="1:8" x14ac:dyDescent="0.35">
      <c r="A14" s="6" t="s">
        <v>26</v>
      </c>
      <c r="B14" s="6" t="s">
        <v>27</v>
      </c>
      <c r="C14" s="8">
        <v>45320</v>
      </c>
      <c r="D14" s="9">
        <v>46</v>
      </c>
      <c r="E14" s="9">
        <v>240981</v>
      </c>
      <c r="F14" s="10">
        <v>16704089.7481474</v>
      </c>
      <c r="G14" s="10">
        <v>150300.62499999901</v>
      </c>
      <c r="H14" s="14">
        <f t="shared" si="0"/>
        <v>0.603326666139955</v>
      </c>
    </row>
    <row r="15" spans="1:8" x14ac:dyDescent="0.35">
      <c r="A15" s="6" t="s">
        <v>651</v>
      </c>
      <c r="B15" s="6" t="s">
        <v>23</v>
      </c>
      <c r="C15" s="8">
        <v>45391</v>
      </c>
      <c r="D15" s="9">
        <v>49</v>
      </c>
      <c r="E15" s="9">
        <v>217159</v>
      </c>
      <c r="F15" s="10">
        <v>23717857.8230807</v>
      </c>
      <c r="G15" s="10">
        <v>184849.12499999901</v>
      </c>
      <c r="H15" s="14">
        <f t="shared" si="0"/>
        <v>0.17479052172955201</v>
      </c>
    </row>
    <row r="16" spans="1:8" x14ac:dyDescent="0.35">
      <c r="A16" s="6" t="s">
        <v>26</v>
      </c>
      <c r="B16" s="6" t="s">
        <v>27</v>
      </c>
      <c r="C16" s="8">
        <v>45528</v>
      </c>
      <c r="D16" s="9">
        <v>48</v>
      </c>
      <c r="E16" s="9">
        <v>199189</v>
      </c>
      <c r="F16" s="10">
        <v>13803769.451978199</v>
      </c>
      <c r="G16" s="10">
        <v>167440.74999999901</v>
      </c>
      <c r="H16" s="14">
        <f t="shared" si="0"/>
        <v>0.18960886164211033</v>
      </c>
    </row>
    <row r="17" spans="1:8" x14ac:dyDescent="0.35">
      <c r="A17" s="6" t="s">
        <v>26</v>
      </c>
      <c r="B17" s="6" t="s">
        <v>27</v>
      </c>
      <c r="C17" s="8">
        <v>45527</v>
      </c>
      <c r="D17" s="9">
        <v>47</v>
      </c>
      <c r="E17" s="9">
        <v>198446</v>
      </c>
      <c r="F17" s="10">
        <v>16691470.492915999</v>
      </c>
      <c r="G17" s="10">
        <v>161146.625</v>
      </c>
      <c r="H17" s="14">
        <f t="shared" si="0"/>
        <v>0.2314623405857863</v>
      </c>
    </row>
    <row r="18" spans="1:8" x14ac:dyDescent="0.35">
      <c r="A18" s="6" t="s">
        <v>478</v>
      </c>
      <c r="B18" s="6" t="s">
        <v>23</v>
      </c>
      <c r="C18" s="8">
        <v>45440</v>
      </c>
      <c r="D18" s="9">
        <v>49</v>
      </c>
      <c r="E18" s="9">
        <v>193554</v>
      </c>
      <c r="F18" s="10">
        <v>34110202.005729802</v>
      </c>
      <c r="G18" s="10">
        <v>158724.37499999901</v>
      </c>
      <c r="H18" s="14">
        <f t="shared" si="0"/>
        <v>0.219434633149453</v>
      </c>
    </row>
    <row r="19" spans="1:8" x14ac:dyDescent="0.35">
      <c r="A19" s="6" t="s">
        <v>601</v>
      </c>
      <c r="B19" s="6" t="s">
        <v>23</v>
      </c>
      <c r="C19" s="8">
        <v>45498</v>
      </c>
      <c r="D19" s="9">
        <v>49</v>
      </c>
      <c r="E19" s="9">
        <v>188160</v>
      </c>
      <c r="F19" s="10">
        <v>36139161.584688596</v>
      </c>
      <c r="G19" s="10">
        <v>134585.49999999901</v>
      </c>
      <c r="H19" s="14">
        <f t="shared" si="0"/>
        <v>0.39807037162251047</v>
      </c>
    </row>
    <row r="20" spans="1:8" x14ac:dyDescent="0.35">
      <c r="A20" s="6" t="s">
        <v>601</v>
      </c>
      <c r="B20" s="6" t="s">
        <v>23</v>
      </c>
      <c r="C20" s="8">
        <v>45458</v>
      </c>
      <c r="D20" s="9">
        <v>46</v>
      </c>
      <c r="E20" s="9">
        <v>181827</v>
      </c>
      <c r="F20" s="10">
        <v>26921966.004502699</v>
      </c>
      <c r="G20" s="10">
        <v>110279</v>
      </c>
      <c r="H20" s="14">
        <f t="shared" si="0"/>
        <v>0.64879079425819963</v>
      </c>
    </row>
    <row r="21" spans="1:8" x14ac:dyDescent="0.35">
      <c r="A21" s="6" t="s">
        <v>26</v>
      </c>
      <c r="B21" s="6" t="s">
        <v>27</v>
      </c>
      <c r="C21" s="8">
        <v>45418</v>
      </c>
      <c r="D21" s="9">
        <v>49</v>
      </c>
      <c r="E21" s="9">
        <v>170878</v>
      </c>
      <c r="F21" s="10">
        <v>17214538.211895801</v>
      </c>
      <c r="G21" s="10">
        <v>174479.24999999901</v>
      </c>
      <c r="H21" s="14">
        <f t="shared" si="0"/>
        <v>-2.0639990142088727E-2</v>
      </c>
    </row>
    <row r="22" spans="1:8" x14ac:dyDescent="0.35">
      <c r="A22" s="6" t="s">
        <v>651</v>
      </c>
      <c r="B22" s="6" t="s">
        <v>23</v>
      </c>
      <c r="C22" s="8">
        <v>45617</v>
      </c>
      <c r="D22" s="9">
        <v>48</v>
      </c>
      <c r="E22" s="9">
        <v>167405</v>
      </c>
      <c r="F22" s="10">
        <v>18976622.943083499</v>
      </c>
      <c r="G22" s="10">
        <v>185267.62499999901</v>
      </c>
      <c r="H22" s="14">
        <f t="shared" si="0"/>
        <v>-9.6415253339589668E-2</v>
      </c>
    </row>
    <row r="23" spans="1:8" x14ac:dyDescent="0.35">
      <c r="A23" s="6" t="s">
        <v>624</v>
      </c>
      <c r="B23" s="6" t="s">
        <v>23</v>
      </c>
      <c r="C23" s="8">
        <v>45448</v>
      </c>
      <c r="D23" s="9">
        <v>47</v>
      </c>
      <c r="E23" s="9">
        <v>164730</v>
      </c>
      <c r="F23" s="10">
        <v>11781839.1972296</v>
      </c>
      <c r="G23" s="10">
        <v>122932.874999999</v>
      </c>
      <c r="H23" s="14">
        <f t="shared" si="0"/>
        <v>0.33999957293768124</v>
      </c>
    </row>
    <row r="24" spans="1:8" x14ac:dyDescent="0.35">
      <c r="A24" s="6" t="s">
        <v>478</v>
      </c>
      <c r="B24" s="6" t="s">
        <v>23</v>
      </c>
      <c r="C24" s="8">
        <v>45497</v>
      </c>
      <c r="D24" s="9">
        <v>46</v>
      </c>
      <c r="E24" s="9">
        <v>164131</v>
      </c>
      <c r="F24" s="10">
        <v>28907022.1377411</v>
      </c>
      <c r="G24" s="10">
        <v>163080.74999999901</v>
      </c>
      <c r="H24" s="14">
        <f t="shared" si="0"/>
        <v>6.4400611353638837E-3</v>
      </c>
    </row>
    <row r="25" spans="1:8" x14ac:dyDescent="0.35">
      <c r="A25" s="6" t="s">
        <v>478</v>
      </c>
      <c r="B25" s="6" t="s">
        <v>23</v>
      </c>
      <c r="C25" s="8">
        <v>45566</v>
      </c>
      <c r="D25" s="9">
        <v>47</v>
      </c>
      <c r="E25" s="9">
        <v>163918</v>
      </c>
      <c r="F25" s="10">
        <v>32519194.081822202</v>
      </c>
      <c r="G25" s="10">
        <v>159410</v>
      </c>
      <c r="H25" s="14">
        <f t="shared" si="0"/>
        <v>2.8279279844426242E-2</v>
      </c>
    </row>
    <row r="26" spans="1:8" x14ac:dyDescent="0.35">
      <c r="A26" s="6" t="s">
        <v>624</v>
      </c>
      <c r="B26" s="6" t="s">
        <v>23</v>
      </c>
      <c r="C26" s="8">
        <v>45540</v>
      </c>
      <c r="D26" s="9">
        <v>46</v>
      </c>
      <c r="E26" s="9">
        <v>162661</v>
      </c>
      <c r="F26" s="10">
        <v>9727602.0017366502</v>
      </c>
      <c r="G26" s="10">
        <v>113916.749999999</v>
      </c>
      <c r="H26" s="14">
        <f t="shared" si="0"/>
        <v>0.42789361529363701</v>
      </c>
    </row>
    <row r="27" spans="1:8" x14ac:dyDescent="0.35">
      <c r="A27" s="6" t="s">
        <v>651</v>
      </c>
      <c r="B27" s="6" t="s">
        <v>23</v>
      </c>
      <c r="C27" s="8">
        <v>45334</v>
      </c>
      <c r="D27" s="9">
        <v>45</v>
      </c>
      <c r="E27" s="9">
        <v>155431</v>
      </c>
      <c r="F27" s="10">
        <v>11072007.425760301</v>
      </c>
      <c r="G27" s="10">
        <v>159719.62499999901</v>
      </c>
      <c r="H27" s="14">
        <f t="shared" si="0"/>
        <v>-2.6850958359055932E-2</v>
      </c>
    </row>
    <row r="28" spans="1:8" x14ac:dyDescent="0.35">
      <c r="A28" s="6" t="s">
        <v>478</v>
      </c>
      <c r="B28" s="6" t="s">
        <v>23</v>
      </c>
      <c r="C28" s="8">
        <v>45484</v>
      </c>
      <c r="D28" s="9">
        <v>45</v>
      </c>
      <c r="E28" s="9">
        <v>153455</v>
      </c>
      <c r="F28" s="10">
        <v>23103249.066306699</v>
      </c>
      <c r="G28" s="10">
        <v>159483.62499999901</v>
      </c>
      <c r="H28" s="14">
        <f t="shared" si="0"/>
        <v>-3.7800902757252008E-2</v>
      </c>
    </row>
    <row r="29" spans="1:8" x14ac:dyDescent="0.35">
      <c r="A29" s="6" t="s">
        <v>26</v>
      </c>
      <c r="B29" s="6" t="s">
        <v>27</v>
      </c>
      <c r="C29" s="8">
        <v>45398</v>
      </c>
      <c r="D29" s="9">
        <v>45</v>
      </c>
      <c r="E29" s="9">
        <v>153128</v>
      </c>
      <c r="F29" s="10">
        <v>10037251.9019228</v>
      </c>
      <c r="G29" s="10">
        <v>145326.12499999901</v>
      </c>
      <c r="H29" s="14">
        <f t="shared" si="0"/>
        <v>5.3685288863244862E-2</v>
      </c>
    </row>
    <row r="30" spans="1:8" x14ac:dyDescent="0.35">
      <c r="A30" s="6" t="s">
        <v>601</v>
      </c>
      <c r="B30" s="6" t="s">
        <v>23</v>
      </c>
      <c r="C30" s="8">
        <v>45520</v>
      </c>
      <c r="D30" s="9">
        <v>47</v>
      </c>
      <c r="E30" s="9">
        <v>148818</v>
      </c>
      <c r="F30" s="10">
        <v>19340087.068717401</v>
      </c>
      <c r="G30" s="10">
        <v>122133.124999999</v>
      </c>
      <c r="H30" s="14">
        <f t="shared" si="0"/>
        <v>0.21849006974971963</v>
      </c>
    </row>
    <row r="31" spans="1:8" x14ac:dyDescent="0.35">
      <c r="A31" s="6" t="s">
        <v>478</v>
      </c>
      <c r="B31" s="6" t="s">
        <v>23</v>
      </c>
      <c r="C31" s="8">
        <v>45615</v>
      </c>
      <c r="D31" s="9">
        <v>48</v>
      </c>
      <c r="E31" s="9">
        <v>147969</v>
      </c>
      <c r="F31" s="10">
        <v>27648804.064509101</v>
      </c>
      <c r="G31" s="10">
        <v>160823.87499999901</v>
      </c>
      <c r="H31" s="14">
        <f t="shared" si="0"/>
        <v>-7.9931384565874231E-2</v>
      </c>
    </row>
    <row r="32" spans="1:8" x14ac:dyDescent="0.35">
      <c r="A32" s="6" t="s">
        <v>624</v>
      </c>
      <c r="B32" s="6" t="s">
        <v>23</v>
      </c>
      <c r="C32" s="8">
        <v>45432</v>
      </c>
      <c r="D32" s="9">
        <v>48</v>
      </c>
      <c r="E32" s="9">
        <v>137665</v>
      </c>
      <c r="F32" s="10">
        <v>10465876.799637301</v>
      </c>
      <c r="G32" s="10">
        <v>131146.25</v>
      </c>
      <c r="H32" s="14">
        <f t="shared" si="0"/>
        <v>4.9705958043024578E-2</v>
      </c>
    </row>
    <row r="33" spans="1:8" x14ac:dyDescent="0.35">
      <c r="A33" s="6" t="s">
        <v>8</v>
      </c>
      <c r="B33" s="6" t="s">
        <v>9</v>
      </c>
      <c r="C33" s="8">
        <v>45606</v>
      </c>
      <c r="D33" s="9">
        <v>48</v>
      </c>
      <c r="E33" s="9">
        <v>134630</v>
      </c>
      <c r="F33" s="10">
        <v>41665316.445389703</v>
      </c>
      <c r="G33" s="10">
        <v>11231.25</v>
      </c>
      <c r="H33" s="14">
        <f t="shared" si="0"/>
        <v>10.98708959376739</v>
      </c>
    </row>
    <row r="34" spans="1:8" x14ac:dyDescent="0.35">
      <c r="A34" s="6" t="s">
        <v>97</v>
      </c>
      <c r="B34" s="6" t="s">
        <v>7</v>
      </c>
      <c r="C34" s="8">
        <v>45314</v>
      </c>
      <c r="D34" s="9">
        <v>45</v>
      </c>
      <c r="E34" s="9">
        <v>132772</v>
      </c>
      <c r="F34" s="10">
        <v>598671.39380026597</v>
      </c>
      <c r="G34" s="10">
        <v>28868</v>
      </c>
      <c r="H34" s="14">
        <f t="shared" si="0"/>
        <v>3.5992794790078984</v>
      </c>
    </row>
    <row r="35" spans="1:8" x14ac:dyDescent="0.35">
      <c r="A35" s="6" t="s">
        <v>38</v>
      </c>
      <c r="B35" s="6" t="s">
        <v>23</v>
      </c>
      <c r="C35" s="8">
        <v>45384</v>
      </c>
      <c r="D35" s="9">
        <v>45</v>
      </c>
      <c r="E35" s="9">
        <v>132325</v>
      </c>
      <c r="F35" s="10">
        <v>10923585.7959661</v>
      </c>
      <c r="G35" s="10">
        <v>16731.375</v>
      </c>
      <c r="H35" s="14">
        <f t="shared" si="0"/>
        <v>6.9087941068800385</v>
      </c>
    </row>
    <row r="36" spans="1:8" x14ac:dyDescent="0.35">
      <c r="A36" s="6" t="s">
        <v>601</v>
      </c>
      <c r="B36" s="6" t="s">
        <v>23</v>
      </c>
      <c r="C36" s="8">
        <v>45307</v>
      </c>
      <c r="D36" s="9">
        <v>48</v>
      </c>
      <c r="E36" s="9">
        <v>129866</v>
      </c>
      <c r="F36" s="10">
        <v>27059408.622261599</v>
      </c>
      <c r="G36" s="10">
        <v>128942.249999999</v>
      </c>
      <c r="H36" s="14">
        <f t="shared" si="0"/>
        <v>7.1640598795275068E-3</v>
      </c>
    </row>
    <row r="37" spans="1:8" x14ac:dyDescent="0.35">
      <c r="A37" s="6" t="s">
        <v>601</v>
      </c>
      <c r="B37" s="6" t="s">
        <v>23</v>
      </c>
      <c r="C37" s="8">
        <v>45548</v>
      </c>
      <c r="D37" s="9">
        <v>45</v>
      </c>
      <c r="E37" s="9">
        <v>129637</v>
      </c>
      <c r="F37" s="10">
        <v>21797393.165657599</v>
      </c>
      <c r="G37" s="10">
        <v>105709.375</v>
      </c>
      <c r="H37" s="14">
        <f t="shared" si="0"/>
        <v>0.22635291335323848</v>
      </c>
    </row>
    <row r="38" spans="1:8" x14ac:dyDescent="0.35">
      <c r="A38" s="6" t="s">
        <v>32</v>
      </c>
      <c r="B38" s="6" t="s">
        <v>9</v>
      </c>
      <c r="C38" s="8">
        <v>45401</v>
      </c>
      <c r="D38" s="9">
        <v>48</v>
      </c>
      <c r="E38" s="9">
        <v>126836</v>
      </c>
      <c r="F38" s="10">
        <v>18770670.730486799</v>
      </c>
      <c r="G38" s="10">
        <v>10609.75</v>
      </c>
      <c r="H38" s="14">
        <f t="shared" si="0"/>
        <v>10.954664341761116</v>
      </c>
    </row>
    <row r="39" spans="1:8" x14ac:dyDescent="0.35">
      <c r="A39" s="6" t="s">
        <v>624</v>
      </c>
      <c r="B39" s="6" t="s">
        <v>23</v>
      </c>
      <c r="C39" s="8">
        <v>45502</v>
      </c>
      <c r="D39" s="9">
        <v>49</v>
      </c>
      <c r="E39" s="9">
        <v>121131</v>
      </c>
      <c r="F39" s="10">
        <v>8043973.5463435901</v>
      </c>
      <c r="G39" s="10">
        <v>133918.49999999901</v>
      </c>
      <c r="H39" s="14">
        <f t="shared" si="0"/>
        <v>-9.5487180635977165E-2</v>
      </c>
    </row>
    <row r="40" spans="1:8" x14ac:dyDescent="0.35">
      <c r="A40" s="6" t="s">
        <v>663</v>
      </c>
      <c r="B40" s="6" t="s">
        <v>23</v>
      </c>
      <c r="C40" s="8">
        <v>45607</v>
      </c>
      <c r="D40" s="9">
        <v>46</v>
      </c>
      <c r="E40" s="9">
        <v>111954</v>
      </c>
      <c r="F40" s="10">
        <v>14898954.361787399</v>
      </c>
      <c r="G40" s="10">
        <v>46302.249999999898</v>
      </c>
      <c r="H40" s="14">
        <f t="shared" si="0"/>
        <v>1.4178954586440238</v>
      </c>
    </row>
    <row r="41" spans="1:8" x14ac:dyDescent="0.35">
      <c r="A41" s="6" t="s">
        <v>470</v>
      </c>
      <c r="B41" s="6" t="s">
        <v>15</v>
      </c>
      <c r="C41" s="8">
        <v>45530</v>
      </c>
      <c r="D41" s="9">
        <v>47</v>
      </c>
      <c r="E41" s="9">
        <v>111832</v>
      </c>
      <c r="F41" s="10">
        <v>10503377.4999802</v>
      </c>
      <c r="G41" s="10">
        <v>52908</v>
      </c>
      <c r="H41" s="14">
        <f t="shared" si="0"/>
        <v>1.113706811824299</v>
      </c>
    </row>
    <row r="42" spans="1:8" x14ac:dyDescent="0.35">
      <c r="A42" s="6" t="s">
        <v>624</v>
      </c>
      <c r="B42" s="6" t="s">
        <v>23</v>
      </c>
      <c r="C42" s="8">
        <v>45656</v>
      </c>
      <c r="D42" s="9">
        <v>45</v>
      </c>
      <c r="E42" s="9">
        <v>110142</v>
      </c>
      <c r="F42" s="10">
        <v>6176753.3160375999</v>
      </c>
      <c r="G42" s="10">
        <v>109477.875</v>
      </c>
      <c r="H42" s="14">
        <f t="shared" si="0"/>
        <v>6.0662942169822376E-3</v>
      </c>
    </row>
    <row r="43" spans="1:8" x14ac:dyDescent="0.35">
      <c r="A43" s="6" t="s">
        <v>631</v>
      </c>
      <c r="B43" s="6" t="s">
        <v>103</v>
      </c>
      <c r="C43" s="8">
        <v>45556</v>
      </c>
      <c r="D43" s="9">
        <v>48</v>
      </c>
      <c r="E43" s="9">
        <v>109773</v>
      </c>
      <c r="F43" s="10">
        <v>10869034.436771801</v>
      </c>
      <c r="G43" s="10">
        <v>105534.499999999</v>
      </c>
      <c r="H43" s="14">
        <f t="shared" si="0"/>
        <v>4.01622218326807E-2</v>
      </c>
    </row>
    <row r="44" spans="1:8" x14ac:dyDescent="0.35">
      <c r="A44" s="6" t="s">
        <v>631</v>
      </c>
      <c r="B44" s="6" t="s">
        <v>103</v>
      </c>
      <c r="C44" s="8">
        <v>45656</v>
      </c>
      <c r="D44" s="9">
        <v>47</v>
      </c>
      <c r="E44" s="9">
        <v>109466</v>
      </c>
      <c r="F44" s="10">
        <v>8835809.8911844399</v>
      </c>
      <c r="G44" s="10">
        <v>103402.749999999</v>
      </c>
      <c r="H44" s="14">
        <f t="shared" si="0"/>
        <v>5.8637221930761596E-2</v>
      </c>
    </row>
    <row r="45" spans="1:8" x14ac:dyDescent="0.35">
      <c r="A45" s="6" t="s">
        <v>470</v>
      </c>
      <c r="B45" s="6" t="s">
        <v>15</v>
      </c>
      <c r="C45" s="8">
        <v>45508</v>
      </c>
      <c r="D45" s="9">
        <v>49</v>
      </c>
      <c r="E45" s="9">
        <v>104989</v>
      </c>
      <c r="F45" s="10">
        <v>22036162.7035341</v>
      </c>
      <c r="G45" s="10">
        <v>65279.124999999898</v>
      </c>
      <c r="H45" s="14">
        <f t="shared" si="0"/>
        <v>0.60830893490070781</v>
      </c>
    </row>
    <row r="46" spans="1:8" x14ac:dyDescent="0.35">
      <c r="A46" s="6" t="s">
        <v>470</v>
      </c>
      <c r="B46" s="6" t="s">
        <v>15</v>
      </c>
      <c r="C46" s="8">
        <v>45324</v>
      </c>
      <c r="D46" s="9">
        <v>46</v>
      </c>
      <c r="E46" s="9">
        <v>103984</v>
      </c>
      <c r="F46" s="10">
        <v>6315205.3444428695</v>
      </c>
      <c r="G46" s="10">
        <v>45785.249999999898</v>
      </c>
      <c r="H46" s="14">
        <f t="shared" si="0"/>
        <v>1.2711244341791348</v>
      </c>
    </row>
    <row r="47" spans="1:8" x14ac:dyDescent="0.35">
      <c r="A47" s="6" t="s">
        <v>655</v>
      </c>
      <c r="B47" s="6" t="s">
        <v>23</v>
      </c>
      <c r="C47" s="8">
        <v>45647</v>
      </c>
      <c r="D47" s="9">
        <v>47</v>
      </c>
      <c r="E47" s="9">
        <v>92385</v>
      </c>
      <c r="F47" s="10">
        <v>14013366.4650378</v>
      </c>
      <c r="G47" s="10">
        <v>71251.749999999898</v>
      </c>
      <c r="H47" s="14">
        <f t="shared" si="0"/>
        <v>0.29659973263814754</v>
      </c>
    </row>
    <row r="48" spans="1:8" x14ac:dyDescent="0.35">
      <c r="A48" s="6" t="s">
        <v>631</v>
      </c>
      <c r="B48" s="6" t="s">
        <v>103</v>
      </c>
      <c r="C48" s="8">
        <v>45468</v>
      </c>
      <c r="D48" s="9">
        <v>45</v>
      </c>
      <c r="E48" s="9">
        <v>92336</v>
      </c>
      <c r="F48" s="10">
        <v>9467190.98158787</v>
      </c>
      <c r="G48" s="10">
        <v>101968.874999999</v>
      </c>
      <c r="H48" s="14">
        <f t="shared" si="0"/>
        <v>-9.4468777850094887E-2</v>
      </c>
    </row>
    <row r="49" spans="1:8" x14ac:dyDescent="0.35">
      <c r="A49" s="6" t="s">
        <v>171</v>
      </c>
      <c r="B49" s="6" t="s">
        <v>9</v>
      </c>
      <c r="C49" s="8">
        <v>45462</v>
      </c>
      <c r="D49" s="9">
        <v>47</v>
      </c>
      <c r="E49" s="9">
        <v>91694</v>
      </c>
      <c r="F49" s="10">
        <v>62444687.488105997</v>
      </c>
      <c r="G49" s="10">
        <v>17866.124999999902</v>
      </c>
      <c r="H49" s="14">
        <f t="shared" si="0"/>
        <v>4.1322824619216814</v>
      </c>
    </row>
    <row r="50" spans="1:8" x14ac:dyDescent="0.35">
      <c r="A50" s="6" t="s">
        <v>660</v>
      </c>
      <c r="B50" s="6" t="s">
        <v>23</v>
      </c>
      <c r="C50" s="8">
        <v>45589</v>
      </c>
      <c r="D50" s="9">
        <v>47</v>
      </c>
      <c r="E50" s="9">
        <v>89369</v>
      </c>
      <c r="F50" s="10">
        <v>29918423.4465896</v>
      </c>
      <c r="G50" s="10">
        <v>84142.749999999898</v>
      </c>
      <c r="H50" s="14">
        <f t="shared" si="0"/>
        <v>6.211170897076812E-2</v>
      </c>
    </row>
    <row r="51" spans="1:8" x14ac:dyDescent="0.35">
      <c r="A51" s="6" t="s">
        <v>660</v>
      </c>
      <c r="B51" s="6" t="s">
        <v>23</v>
      </c>
      <c r="C51" s="8">
        <v>45558</v>
      </c>
      <c r="D51" s="9">
        <v>46</v>
      </c>
      <c r="E51" s="9">
        <v>88810</v>
      </c>
      <c r="F51" s="10">
        <v>27109646.6871696</v>
      </c>
      <c r="G51" s="10">
        <v>78982.874999999898</v>
      </c>
      <c r="H51" s="14">
        <f t="shared" si="0"/>
        <v>0.12442095834065436</v>
      </c>
    </row>
    <row r="52" spans="1:8" x14ac:dyDescent="0.35">
      <c r="A52" s="6" t="s">
        <v>652</v>
      </c>
      <c r="B52" s="6" t="s">
        <v>23</v>
      </c>
      <c r="C52" s="8">
        <v>45560</v>
      </c>
      <c r="D52" s="9">
        <v>46</v>
      </c>
      <c r="E52" s="9">
        <v>86311</v>
      </c>
      <c r="F52" s="10">
        <v>13817967.0044335</v>
      </c>
      <c r="G52" s="10">
        <v>71960.499999999898</v>
      </c>
      <c r="H52" s="14">
        <f t="shared" si="0"/>
        <v>0.19942190507292357</v>
      </c>
    </row>
    <row r="53" spans="1:8" x14ac:dyDescent="0.35">
      <c r="A53" s="6" t="s">
        <v>752</v>
      </c>
      <c r="B53" s="6" t="s">
        <v>35</v>
      </c>
      <c r="C53" s="8">
        <v>45535</v>
      </c>
      <c r="D53" s="9">
        <v>46</v>
      </c>
      <c r="E53" s="9">
        <v>84398</v>
      </c>
      <c r="F53" s="10">
        <v>284938.82658318902</v>
      </c>
      <c r="G53" s="10">
        <v>20207.249999999902</v>
      </c>
      <c r="H53" s="14">
        <f t="shared" si="0"/>
        <v>3.1766197775551062</v>
      </c>
    </row>
    <row r="54" spans="1:8" x14ac:dyDescent="0.35">
      <c r="A54" s="6" t="s">
        <v>655</v>
      </c>
      <c r="B54" s="6" t="s">
        <v>23</v>
      </c>
      <c r="C54" s="8">
        <v>45317</v>
      </c>
      <c r="D54" s="9">
        <v>46</v>
      </c>
      <c r="E54" s="9">
        <v>84298</v>
      </c>
      <c r="F54" s="10">
        <v>12661161.200243199</v>
      </c>
      <c r="G54" s="10">
        <v>66441.75</v>
      </c>
      <c r="H54" s="14">
        <f t="shared" si="0"/>
        <v>0.26875044681995885</v>
      </c>
    </row>
    <row r="55" spans="1:8" x14ac:dyDescent="0.35">
      <c r="A55" s="6" t="s">
        <v>660</v>
      </c>
      <c r="B55" s="6" t="s">
        <v>23</v>
      </c>
      <c r="C55" s="8">
        <v>45371</v>
      </c>
      <c r="D55" s="9">
        <v>45</v>
      </c>
      <c r="E55" s="9">
        <v>83708</v>
      </c>
      <c r="F55" s="10">
        <v>28781015.896664701</v>
      </c>
      <c r="G55" s="10">
        <v>72610.249999999898</v>
      </c>
      <c r="H55" s="14">
        <f t="shared" si="0"/>
        <v>0.15283999159898376</v>
      </c>
    </row>
    <row r="56" spans="1:8" x14ac:dyDescent="0.35">
      <c r="A56" s="6" t="s">
        <v>652</v>
      </c>
      <c r="B56" s="6" t="s">
        <v>23</v>
      </c>
      <c r="C56" s="8">
        <v>45531</v>
      </c>
      <c r="D56" s="9">
        <v>47</v>
      </c>
      <c r="E56" s="9">
        <v>80460</v>
      </c>
      <c r="F56" s="10">
        <v>15808345.3388463</v>
      </c>
      <c r="G56" s="10">
        <v>77679.249999999898</v>
      </c>
      <c r="H56" s="14">
        <f t="shared" si="0"/>
        <v>3.5797848202706817E-2</v>
      </c>
    </row>
    <row r="57" spans="1:8" x14ac:dyDescent="0.35">
      <c r="A57" s="6" t="s">
        <v>652</v>
      </c>
      <c r="B57" s="6" t="s">
        <v>23</v>
      </c>
      <c r="C57" s="8">
        <v>45604</v>
      </c>
      <c r="D57" s="9">
        <v>48</v>
      </c>
      <c r="E57" s="9">
        <v>79690</v>
      </c>
      <c r="F57" s="10">
        <v>17578561.7717067</v>
      </c>
      <c r="G57" s="10">
        <v>79213.75</v>
      </c>
      <c r="H57" s="14">
        <f t="shared" si="0"/>
        <v>6.012213788641585E-3</v>
      </c>
    </row>
    <row r="58" spans="1:8" x14ac:dyDescent="0.35">
      <c r="A58" s="6" t="s">
        <v>611</v>
      </c>
      <c r="B58" s="6" t="s">
        <v>15</v>
      </c>
      <c r="C58" s="8">
        <v>45424</v>
      </c>
      <c r="D58" s="9">
        <v>45</v>
      </c>
      <c r="E58" s="9">
        <v>77140</v>
      </c>
      <c r="F58" s="10">
        <v>6382176.3456318304</v>
      </c>
      <c r="G58" s="10">
        <v>62734.624999999898</v>
      </c>
      <c r="H58" s="14">
        <f t="shared" si="0"/>
        <v>0.22962399153577673</v>
      </c>
    </row>
    <row r="59" spans="1:8" x14ac:dyDescent="0.35">
      <c r="A59" s="6" t="s">
        <v>631</v>
      </c>
      <c r="B59" s="6" t="s">
        <v>103</v>
      </c>
      <c r="C59" s="8">
        <v>45378</v>
      </c>
      <c r="D59" s="9">
        <v>46</v>
      </c>
      <c r="E59" s="9">
        <v>76503</v>
      </c>
      <c r="F59" s="10">
        <v>6786523.6223780103</v>
      </c>
      <c r="G59" s="10">
        <v>106178.499999999</v>
      </c>
      <c r="H59" s="14">
        <f t="shared" si="0"/>
        <v>-0.27948690177389279</v>
      </c>
    </row>
    <row r="60" spans="1:8" x14ac:dyDescent="0.35">
      <c r="A60" s="6" t="s">
        <v>652</v>
      </c>
      <c r="B60" s="6" t="s">
        <v>23</v>
      </c>
      <c r="C60" s="8">
        <v>45604</v>
      </c>
      <c r="D60" s="9">
        <v>49</v>
      </c>
      <c r="E60" s="9">
        <v>76236</v>
      </c>
      <c r="F60" s="10">
        <v>18507962.273226898</v>
      </c>
      <c r="G60" s="10">
        <v>78444</v>
      </c>
      <c r="H60" s="14">
        <f t="shared" si="0"/>
        <v>-2.8147468257610497E-2</v>
      </c>
    </row>
    <row r="61" spans="1:8" x14ac:dyDescent="0.35">
      <c r="A61" s="6" t="s">
        <v>660</v>
      </c>
      <c r="B61" s="6" t="s">
        <v>23</v>
      </c>
      <c r="C61" s="8">
        <v>45413</v>
      </c>
      <c r="D61" s="9">
        <v>49</v>
      </c>
      <c r="E61" s="9">
        <v>75177</v>
      </c>
      <c r="F61" s="10">
        <v>31447516.900023501</v>
      </c>
      <c r="G61" s="10">
        <v>84559.874999999898</v>
      </c>
      <c r="H61" s="14">
        <f t="shared" si="0"/>
        <v>-0.11096131587233204</v>
      </c>
    </row>
    <row r="62" spans="1:8" x14ac:dyDescent="0.35">
      <c r="A62" s="6" t="s">
        <v>652</v>
      </c>
      <c r="B62" s="6" t="s">
        <v>23</v>
      </c>
      <c r="C62" s="8">
        <v>45481</v>
      </c>
      <c r="D62" s="9">
        <v>45</v>
      </c>
      <c r="E62" s="9">
        <v>73626</v>
      </c>
      <c r="F62" s="10">
        <v>16952165.5928309</v>
      </c>
      <c r="G62" s="10">
        <v>67464.374999999898</v>
      </c>
      <c r="H62" s="14">
        <f t="shared" si="0"/>
        <v>9.133153608849276E-2</v>
      </c>
    </row>
    <row r="63" spans="1:8" x14ac:dyDescent="0.35">
      <c r="A63" s="6" t="s">
        <v>247</v>
      </c>
      <c r="B63" s="6" t="s">
        <v>9</v>
      </c>
      <c r="C63" s="8">
        <v>45622</v>
      </c>
      <c r="D63" s="9">
        <v>47</v>
      </c>
      <c r="E63" s="9">
        <v>73552</v>
      </c>
      <c r="F63" s="10">
        <v>49020083.450666301</v>
      </c>
      <c r="G63" s="10">
        <v>19185.75</v>
      </c>
      <c r="H63" s="14">
        <f t="shared" si="0"/>
        <v>2.8336786417002204</v>
      </c>
    </row>
    <row r="64" spans="1:8" x14ac:dyDescent="0.35">
      <c r="A64" s="6" t="s">
        <v>171</v>
      </c>
      <c r="B64" s="6" t="s">
        <v>9</v>
      </c>
      <c r="C64" s="8">
        <v>45495</v>
      </c>
      <c r="D64" s="9">
        <v>49</v>
      </c>
      <c r="E64" s="9">
        <v>73350</v>
      </c>
      <c r="F64" s="10">
        <v>19581457.476222899</v>
      </c>
      <c r="G64" s="10">
        <v>33752</v>
      </c>
      <c r="H64" s="14">
        <f t="shared" si="0"/>
        <v>1.1732045508414317</v>
      </c>
    </row>
    <row r="65" spans="1:8" x14ac:dyDescent="0.35">
      <c r="A65" s="6" t="s">
        <v>631</v>
      </c>
      <c r="B65" s="6" t="s">
        <v>103</v>
      </c>
      <c r="C65" s="8">
        <v>45300</v>
      </c>
      <c r="D65" s="9">
        <v>49</v>
      </c>
      <c r="E65" s="9">
        <v>71463</v>
      </c>
      <c r="F65" s="10">
        <v>6359392.9654059103</v>
      </c>
      <c r="G65" s="10">
        <v>108348.874999999</v>
      </c>
      <c r="H65" s="14">
        <f t="shared" si="0"/>
        <v>-0.34043616050465997</v>
      </c>
    </row>
    <row r="66" spans="1:8" x14ac:dyDescent="0.35">
      <c r="A66" s="6" t="s">
        <v>655</v>
      </c>
      <c r="B66" s="6" t="s">
        <v>23</v>
      </c>
      <c r="C66" s="8">
        <v>45300</v>
      </c>
      <c r="D66" s="9">
        <v>45</v>
      </c>
      <c r="E66" s="9">
        <v>71404</v>
      </c>
      <c r="F66" s="10">
        <v>12300831.5254505</v>
      </c>
      <c r="G66" s="10">
        <v>61588.374999999898</v>
      </c>
      <c r="H66" s="14">
        <f t="shared" si="0"/>
        <v>0.15937463847682487</v>
      </c>
    </row>
    <row r="67" spans="1:8" x14ac:dyDescent="0.35">
      <c r="A67" s="6" t="s">
        <v>604</v>
      </c>
      <c r="B67" s="6" t="s">
        <v>23</v>
      </c>
      <c r="C67" s="8">
        <v>45369</v>
      </c>
      <c r="D67" s="9">
        <v>46</v>
      </c>
      <c r="E67" s="9">
        <v>70340</v>
      </c>
      <c r="F67" s="10">
        <v>14231041.1361576</v>
      </c>
      <c r="G67" s="10">
        <v>26032</v>
      </c>
      <c r="H67" s="14">
        <f t="shared" si="0"/>
        <v>1.7020590043023969</v>
      </c>
    </row>
    <row r="68" spans="1:8" x14ac:dyDescent="0.35">
      <c r="A68" s="6" t="s">
        <v>611</v>
      </c>
      <c r="B68" s="6" t="s">
        <v>15</v>
      </c>
      <c r="C68" s="8">
        <v>45468</v>
      </c>
      <c r="D68" s="9">
        <v>47</v>
      </c>
      <c r="E68" s="9">
        <v>70125</v>
      </c>
      <c r="F68" s="10">
        <v>7059830.6277641999</v>
      </c>
      <c r="G68" s="10">
        <v>66684.749999999898</v>
      </c>
      <c r="H68" s="14">
        <f t="shared" si="0"/>
        <v>5.1589756278610954E-2</v>
      </c>
    </row>
    <row r="69" spans="1:8" x14ac:dyDescent="0.35">
      <c r="A69" s="6" t="s">
        <v>715</v>
      </c>
      <c r="B69" s="6" t="s">
        <v>15</v>
      </c>
      <c r="C69" s="8">
        <v>45426</v>
      </c>
      <c r="D69" s="9">
        <v>47</v>
      </c>
      <c r="E69" s="9">
        <v>68915</v>
      </c>
      <c r="F69" s="10">
        <v>35185895.171516098</v>
      </c>
      <c r="G69" s="10">
        <v>66827.624999999898</v>
      </c>
      <c r="H69" s="14">
        <f t="shared" si="0"/>
        <v>3.123521148626951E-2</v>
      </c>
    </row>
    <row r="70" spans="1:8" x14ac:dyDescent="0.35">
      <c r="A70" s="6" t="s">
        <v>655</v>
      </c>
      <c r="B70" s="6" t="s">
        <v>23</v>
      </c>
      <c r="C70" s="8">
        <v>45359</v>
      </c>
      <c r="D70" s="9">
        <v>48</v>
      </c>
      <c r="E70" s="9">
        <v>67847</v>
      </c>
      <c r="F70" s="10">
        <v>10947771.0825484</v>
      </c>
      <c r="G70" s="10">
        <v>76280</v>
      </c>
      <c r="H70" s="14">
        <f t="shared" si="0"/>
        <v>-0.11055322496067121</v>
      </c>
    </row>
    <row r="71" spans="1:8" x14ac:dyDescent="0.35">
      <c r="A71" s="6" t="s">
        <v>97</v>
      </c>
      <c r="B71" s="6" t="s">
        <v>7</v>
      </c>
      <c r="C71" s="8">
        <v>45540</v>
      </c>
      <c r="D71" s="9">
        <v>46</v>
      </c>
      <c r="E71" s="9">
        <v>66532</v>
      </c>
      <c r="F71" s="10">
        <v>958008.715627937</v>
      </c>
      <c r="G71" s="10">
        <v>45259.124999999898</v>
      </c>
      <c r="H71" s="14">
        <f t="shared" ref="H71:H134" si="1">E71/G71-1</f>
        <v>0.4700240006849481</v>
      </c>
    </row>
    <row r="72" spans="1:8" x14ac:dyDescent="0.35">
      <c r="A72" s="6" t="s">
        <v>715</v>
      </c>
      <c r="B72" s="6" t="s">
        <v>15</v>
      </c>
      <c r="C72" s="8">
        <v>45638</v>
      </c>
      <c r="D72" s="9">
        <v>46</v>
      </c>
      <c r="E72" s="9">
        <v>66263</v>
      </c>
      <c r="F72" s="10">
        <v>12689687.000877</v>
      </c>
      <c r="G72" s="10">
        <v>63642.749999999898</v>
      </c>
      <c r="H72" s="14">
        <f t="shared" si="1"/>
        <v>4.1171225316318116E-2</v>
      </c>
    </row>
    <row r="73" spans="1:8" x14ac:dyDescent="0.35">
      <c r="A73" s="6" t="s">
        <v>470</v>
      </c>
      <c r="B73" s="6" t="s">
        <v>15</v>
      </c>
      <c r="C73" s="8">
        <v>45570</v>
      </c>
      <c r="D73" s="9">
        <v>48</v>
      </c>
      <c r="E73" s="9">
        <v>65975</v>
      </c>
      <c r="F73" s="10">
        <v>3394683.2199406498</v>
      </c>
      <c r="G73" s="10">
        <v>61241.75</v>
      </c>
      <c r="H73" s="14">
        <f t="shared" si="1"/>
        <v>7.7287961235595004E-2</v>
      </c>
    </row>
    <row r="74" spans="1:8" x14ac:dyDescent="0.35">
      <c r="A74" s="6" t="s">
        <v>203</v>
      </c>
      <c r="B74" s="6" t="s">
        <v>9</v>
      </c>
      <c r="C74" s="8">
        <v>45419</v>
      </c>
      <c r="D74" s="9">
        <v>47</v>
      </c>
      <c r="E74" s="9">
        <v>65758</v>
      </c>
      <c r="F74" s="10">
        <v>4710185.1504384903</v>
      </c>
      <c r="G74" s="10">
        <v>15131.6249999999</v>
      </c>
      <c r="H74" s="14">
        <f t="shared" si="1"/>
        <v>3.3457328608130608</v>
      </c>
    </row>
    <row r="75" spans="1:8" x14ac:dyDescent="0.35">
      <c r="A75" s="6" t="s">
        <v>611</v>
      </c>
      <c r="B75" s="6" t="s">
        <v>15</v>
      </c>
      <c r="C75" s="8">
        <v>45381</v>
      </c>
      <c r="D75" s="9">
        <v>48</v>
      </c>
      <c r="E75" s="9">
        <v>64347</v>
      </c>
      <c r="F75" s="10">
        <v>4148404.9868431399</v>
      </c>
      <c r="G75" s="10">
        <v>68591.874999999898</v>
      </c>
      <c r="H75" s="14">
        <f t="shared" si="1"/>
        <v>-6.188597410407437E-2</v>
      </c>
    </row>
    <row r="76" spans="1:8" x14ac:dyDescent="0.35">
      <c r="A76" s="6" t="s">
        <v>608</v>
      </c>
      <c r="B76" s="6" t="s">
        <v>21</v>
      </c>
      <c r="C76" s="8">
        <v>45362</v>
      </c>
      <c r="D76" s="9">
        <v>46</v>
      </c>
      <c r="E76" s="9">
        <v>63851</v>
      </c>
      <c r="F76" s="10">
        <v>1351707.3211459999</v>
      </c>
      <c r="G76" s="10">
        <v>9099.375</v>
      </c>
      <c r="H76" s="14">
        <f t="shared" si="1"/>
        <v>6.0170753485816331</v>
      </c>
    </row>
    <row r="77" spans="1:8" x14ac:dyDescent="0.35">
      <c r="A77" s="6" t="s">
        <v>171</v>
      </c>
      <c r="B77" s="6" t="s">
        <v>9</v>
      </c>
      <c r="C77" s="8">
        <v>45339</v>
      </c>
      <c r="D77" s="9">
        <v>48</v>
      </c>
      <c r="E77" s="9">
        <v>63747</v>
      </c>
      <c r="F77" s="10">
        <v>20024205.806332801</v>
      </c>
      <c r="G77" s="10">
        <v>28408.375</v>
      </c>
      <c r="H77" s="14">
        <f t="shared" si="1"/>
        <v>1.2439509475638788</v>
      </c>
    </row>
    <row r="78" spans="1:8" x14ac:dyDescent="0.35">
      <c r="A78" s="6" t="s">
        <v>611</v>
      </c>
      <c r="B78" s="6" t="s">
        <v>15</v>
      </c>
      <c r="C78" s="8">
        <v>45581</v>
      </c>
      <c r="D78" s="9">
        <v>46</v>
      </c>
      <c r="E78" s="9">
        <v>63705</v>
      </c>
      <c r="F78" s="10">
        <v>9790544.0003332701</v>
      </c>
      <c r="G78" s="10">
        <v>66264.124999999898</v>
      </c>
      <c r="H78" s="14">
        <f t="shared" si="1"/>
        <v>-3.8620067796864443E-2</v>
      </c>
    </row>
    <row r="79" spans="1:8" x14ac:dyDescent="0.35">
      <c r="A79" s="6" t="s">
        <v>299</v>
      </c>
      <c r="B79" s="6" t="s">
        <v>35</v>
      </c>
      <c r="C79" s="8">
        <v>45501</v>
      </c>
      <c r="D79" s="9">
        <v>47</v>
      </c>
      <c r="E79" s="9">
        <v>62427</v>
      </c>
      <c r="F79" s="10">
        <v>2871433.47199914</v>
      </c>
      <c r="G79" s="10">
        <v>19681.75</v>
      </c>
      <c r="H79" s="14">
        <f t="shared" si="1"/>
        <v>2.1718216113912634</v>
      </c>
    </row>
    <row r="80" spans="1:8" x14ac:dyDescent="0.35">
      <c r="A80" s="6" t="s">
        <v>660</v>
      </c>
      <c r="B80" s="6" t="s">
        <v>23</v>
      </c>
      <c r="C80" s="8">
        <v>45371</v>
      </c>
      <c r="D80" s="9">
        <v>48</v>
      </c>
      <c r="E80" s="9">
        <v>60583</v>
      </c>
      <c r="F80" s="10">
        <v>25666957.614275001</v>
      </c>
      <c r="G80" s="10">
        <v>85494.499999999898</v>
      </c>
      <c r="H80" s="14">
        <f t="shared" si="1"/>
        <v>-0.29138131692681901</v>
      </c>
    </row>
    <row r="81" spans="1:8" x14ac:dyDescent="0.35">
      <c r="A81" s="6" t="s">
        <v>171</v>
      </c>
      <c r="B81" s="6" t="s">
        <v>9</v>
      </c>
      <c r="C81" s="8">
        <v>45617</v>
      </c>
      <c r="D81" s="9">
        <v>46</v>
      </c>
      <c r="E81" s="9">
        <v>58585</v>
      </c>
      <c r="F81" s="10">
        <v>24181412.930168599</v>
      </c>
      <c r="G81" s="10">
        <v>12232.1249999999</v>
      </c>
      <c r="H81" s="14">
        <f t="shared" si="1"/>
        <v>3.7894376488141246</v>
      </c>
    </row>
    <row r="82" spans="1:8" x14ac:dyDescent="0.35">
      <c r="A82" s="6" t="s">
        <v>715</v>
      </c>
      <c r="B82" s="6" t="s">
        <v>15</v>
      </c>
      <c r="C82" s="8">
        <v>45391</v>
      </c>
      <c r="D82" s="9">
        <v>48</v>
      </c>
      <c r="E82" s="9">
        <v>58520</v>
      </c>
      <c r="F82" s="10">
        <v>16707899.926772799</v>
      </c>
      <c r="G82" s="10">
        <v>69568.374999999898</v>
      </c>
      <c r="H82" s="14">
        <f t="shared" si="1"/>
        <v>-0.15881318199540972</v>
      </c>
    </row>
    <row r="83" spans="1:8" x14ac:dyDescent="0.35">
      <c r="A83" s="6" t="s">
        <v>715</v>
      </c>
      <c r="B83" s="6" t="s">
        <v>15</v>
      </c>
      <c r="C83" s="8">
        <v>45645</v>
      </c>
      <c r="D83" s="9">
        <v>45</v>
      </c>
      <c r="E83" s="9">
        <v>58512</v>
      </c>
      <c r="F83" s="10">
        <v>13596983.9899843</v>
      </c>
      <c r="G83" s="10">
        <v>61247.499999999898</v>
      </c>
      <c r="H83" s="14">
        <f t="shared" si="1"/>
        <v>-4.4663047471323769E-2</v>
      </c>
    </row>
    <row r="84" spans="1:8" x14ac:dyDescent="0.35">
      <c r="A84" s="6" t="s">
        <v>198</v>
      </c>
      <c r="B84" s="6" t="s">
        <v>7</v>
      </c>
      <c r="C84" s="8">
        <v>45423</v>
      </c>
      <c r="D84" s="9">
        <v>45</v>
      </c>
      <c r="E84" s="9">
        <v>57132</v>
      </c>
      <c r="F84" s="10">
        <v>1416269.6415114501</v>
      </c>
      <c r="G84" s="10">
        <v>17953.875</v>
      </c>
      <c r="H84" s="14">
        <f t="shared" si="1"/>
        <v>2.1821542703176893</v>
      </c>
    </row>
    <row r="85" spans="1:8" x14ac:dyDescent="0.35">
      <c r="A85" s="6" t="s">
        <v>663</v>
      </c>
      <c r="B85" s="6" t="s">
        <v>23</v>
      </c>
      <c r="C85" s="8">
        <v>45441</v>
      </c>
      <c r="D85" s="9">
        <v>47</v>
      </c>
      <c r="E85" s="9">
        <v>56993</v>
      </c>
      <c r="F85" s="10">
        <v>8002293.5962145897</v>
      </c>
      <c r="G85" s="10">
        <v>55022.374999999898</v>
      </c>
      <c r="H85" s="14">
        <f t="shared" si="1"/>
        <v>3.5814975271425631E-2</v>
      </c>
    </row>
    <row r="86" spans="1:8" x14ac:dyDescent="0.35">
      <c r="A86" s="6" t="s">
        <v>699</v>
      </c>
      <c r="B86" s="6" t="s">
        <v>41</v>
      </c>
      <c r="C86" s="8">
        <v>45501</v>
      </c>
      <c r="D86" s="9">
        <v>46</v>
      </c>
      <c r="E86" s="9">
        <v>56012</v>
      </c>
      <c r="F86" s="10">
        <v>3181894.9889381998</v>
      </c>
      <c r="G86" s="10">
        <v>7598</v>
      </c>
      <c r="H86" s="14">
        <f t="shared" si="1"/>
        <v>6.37193998420637</v>
      </c>
    </row>
    <row r="87" spans="1:8" x14ac:dyDescent="0.35">
      <c r="A87" s="6" t="s">
        <v>203</v>
      </c>
      <c r="B87" s="6" t="s">
        <v>9</v>
      </c>
      <c r="C87" s="8">
        <v>45586</v>
      </c>
      <c r="D87" s="9">
        <v>46</v>
      </c>
      <c r="E87" s="9">
        <v>55589</v>
      </c>
      <c r="F87" s="10">
        <v>3508505.58459091</v>
      </c>
      <c r="G87" s="10">
        <v>8883.75</v>
      </c>
      <c r="H87" s="14">
        <f t="shared" si="1"/>
        <v>5.257380047840158</v>
      </c>
    </row>
    <row r="88" spans="1:8" x14ac:dyDescent="0.35">
      <c r="A88" s="6" t="s">
        <v>715</v>
      </c>
      <c r="B88" s="6" t="s">
        <v>15</v>
      </c>
      <c r="C88" s="8">
        <v>45624</v>
      </c>
      <c r="D88" s="9">
        <v>49</v>
      </c>
      <c r="E88" s="9">
        <v>54641</v>
      </c>
      <c r="F88" s="10">
        <v>10190073.5805049</v>
      </c>
      <c r="G88" s="10">
        <v>68718</v>
      </c>
      <c r="H88" s="14">
        <f t="shared" si="1"/>
        <v>-0.20485171279722925</v>
      </c>
    </row>
    <row r="89" spans="1:8" x14ac:dyDescent="0.35">
      <c r="A89" s="6" t="s">
        <v>611</v>
      </c>
      <c r="B89" s="6" t="s">
        <v>15</v>
      </c>
      <c r="C89" s="8">
        <v>45500</v>
      </c>
      <c r="D89" s="9">
        <v>49</v>
      </c>
      <c r="E89" s="9">
        <v>54206</v>
      </c>
      <c r="F89" s="10">
        <v>5184759.4292632705</v>
      </c>
      <c r="G89" s="10">
        <v>68716</v>
      </c>
      <c r="H89" s="14">
        <f t="shared" si="1"/>
        <v>-0.21115897316491061</v>
      </c>
    </row>
    <row r="90" spans="1:8" x14ac:dyDescent="0.35">
      <c r="A90" s="6" t="s">
        <v>292</v>
      </c>
      <c r="B90" s="6" t="s">
        <v>155</v>
      </c>
      <c r="C90" s="8">
        <v>45372</v>
      </c>
      <c r="D90" s="9">
        <v>47</v>
      </c>
      <c r="E90" s="9">
        <v>52420</v>
      </c>
      <c r="F90" s="10">
        <v>1103929.6684648099</v>
      </c>
      <c r="G90" s="10">
        <v>32417.124999999902</v>
      </c>
      <c r="H90" s="14">
        <f t="shared" si="1"/>
        <v>0.61704654561439853</v>
      </c>
    </row>
    <row r="91" spans="1:8" x14ac:dyDescent="0.35">
      <c r="A91" s="6" t="s">
        <v>663</v>
      </c>
      <c r="B91" s="6" t="s">
        <v>23</v>
      </c>
      <c r="C91" s="8">
        <v>45474</v>
      </c>
      <c r="D91" s="9">
        <v>49</v>
      </c>
      <c r="E91" s="9">
        <v>52322</v>
      </c>
      <c r="F91" s="10">
        <v>11178762.4368717</v>
      </c>
      <c r="G91" s="10">
        <v>59155.249999999898</v>
      </c>
      <c r="H91" s="14">
        <f t="shared" si="1"/>
        <v>-0.1155138385857537</v>
      </c>
    </row>
    <row r="92" spans="1:8" x14ac:dyDescent="0.35">
      <c r="A92" s="6" t="s">
        <v>97</v>
      </c>
      <c r="B92" s="6" t="s">
        <v>7</v>
      </c>
      <c r="C92" s="8">
        <v>45429</v>
      </c>
      <c r="D92" s="9">
        <v>48</v>
      </c>
      <c r="E92" s="9">
        <v>52031</v>
      </c>
      <c r="F92" s="10">
        <v>480429.18124094699</v>
      </c>
      <c r="G92" s="10">
        <v>55135.75</v>
      </c>
      <c r="H92" s="14">
        <f t="shared" si="1"/>
        <v>-5.6311014178640928E-2</v>
      </c>
    </row>
    <row r="93" spans="1:8" x14ac:dyDescent="0.35">
      <c r="A93" s="6" t="s">
        <v>604</v>
      </c>
      <c r="B93" s="6" t="s">
        <v>23</v>
      </c>
      <c r="C93" s="8">
        <v>45413</v>
      </c>
      <c r="D93" s="9">
        <v>47</v>
      </c>
      <c r="E93" s="9">
        <v>50708</v>
      </c>
      <c r="F93" s="10">
        <v>10949643.377428301</v>
      </c>
      <c r="G93" s="10">
        <v>31674.625</v>
      </c>
      <c r="H93" s="14">
        <f t="shared" si="1"/>
        <v>0.60090293097392622</v>
      </c>
    </row>
    <row r="94" spans="1:8" x14ac:dyDescent="0.35">
      <c r="A94" s="6" t="s">
        <v>307</v>
      </c>
      <c r="B94" s="6" t="s">
        <v>23</v>
      </c>
      <c r="C94" s="8">
        <v>45467</v>
      </c>
      <c r="D94" s="9">
        <v>46</v>
      </c>
      <c r="E94" s="9">
        <v>50657</v>
      </c>
      <c r="F94" s="10">
        <v>4960059.8179820701</v>
      </c>
      <c r="G94" s="10">
        <v>30729.875</v>
      </c>
      <c r="H94" s="14">
        <f t="shared" si="1"/>
        <v>0.64846098462815105</v>
      </c>
    </row>
    <row r="95" spans="1:8" x14ac:dyDescent="0.35">
      <c r="A95" s="6" t="s">
        <v>663</v>
      </c>
      <c r="B95" s="6" t="s">
        <v>23</v>
      </c>
      <c r="C95" s="8">
        <v>45350</v>
      </c>
      <c r="D95" s="9">
        <v>45</v>
      </c>
      <c r="E95" s="9">
        <v>50344</v>
      </c>
      <c r="F95" s="10">
        <v>7111189.5413656998</v>
      </c>
      <c r="G95" s="10">
        <v>43988.249999999898</v>
      </c>
      <c r="H95" s="14">
        <f t="shared" si="1"/>
        <v>0.14448744835268768</v>
      </c>
    </row>
    <row r="96" spans="1:8" x14ac:dyDescent="0.35">
      <c r="A96" s="6" t="s">
        <v>307</v>
      </c>
      <c r="B96" s="6" t="s">
        <v>23</v>
      </c>
      <c r="C96" s="8">
        <v>45654</v>
      </c>
      <c r="D96" s="9">
        <v>47</v>
      </c>
      <c r="E96" s="9">
        <v>49457</v>
      </c>
      <c r="F96" s="10">
        <v>5349068.2701088004</v>
      </c>
      <c r="G96" s="10">
        <v>34600.875</v>
      </c>
      <c r="H96" s="14">
        <f t="shared" si="1"/>
        <v>0.42935691655196573</v>
      </c>
    </row>
    <row r="97" spans="1:8" x14ac:dyDescent="0.35">
      <c r="A97" s="6" t="s">
        <v>470</v>
      </c>
      <c r="B97" s="6" t="s">
        <v>15</v>
      </c>
      <c r="C97" s="8">
        <v>45468</v>
      </c>
      <c r="D97" s="9">
        <v>45</v>
      </c>
      <c r="E97" s="9">
        <v>48954</v>
      </c>
      <c r="F97" s="10">
        <v>6490977.9708011197</v>
      </c>
      <c r="G97" s="10">
        <v>43343.124999999898</v>
      </c>
      <c r="H97" s="14">
        <f t="shared" si="1"/>
        <v>0.12945247948781069</v>
      </c>
    </row>
    <row r="98" spans="1:8" x14ac:dyDescent="0.35">
      <c r="A98" s="6" t="s">
        <v>292</v>
      </c>
      <c r="B98" s="6" t="s">
        <v>155</v>
      </c>
      <c r="C98" s="8">
        <v>45320</v>
      </c>
      <c r="D98" s="9">
        <v>49</v>
      </c>
      <c r="E98" s="9">
        <v>46540</v>
      </c>
      <c r="F98" s="10">
        <v>887552.19726265396</v>
      </c>
      <c r="G98" s="10">
        <v>36283.625</v>
      </c>
      <c r="H98" s="14">
        <f t="shared" si="1"/>
        <v>0.28267227985075905</v>
      </c>
    </row>
    <row r="99" spans="1:8" x14ac:dyDescent="0.35">
      <c r="A99" s="6" t="s">
        <v>599</v>
      </c>
      <c r="B99" s="6" t="s">
        <v>103</v>
      </c>
      <c r="C99" s="8">
        <v>45426</v>
      </c>
      <c r="D99" s="9">
        <v>47</v>
      </c>
      <c r="E99" s="9">
        <v>45762</v>
      </c>
      <c r="F99" s="10">
        <v>11622461.325345799</v>
      </c>
      <c r="G99" s="10">
        <v>28164.875</v>
      </c>
      <c r="H99" s="14">
        <f t="shared" si="1"/>
        <v>0.62478974254279485</v>
      </c>
    </row>
    <row r="100" spans="1:8" x14ac:dyDescent="0.35">
      <c r="A100" s="6" t="s">
        <v>571</v>
      </c>
      <c r="B100" s="6" t="s">
        <v>23</v>
      </c>
      <c r="C100" s="8">
        <v>45500</v>
      </c>
      <c r="D100" s="9">
        <v>47</v>
      </c>
      <c r="E100" s="9">
        <v>45674</v>
      </c>
      <c r="F100" s="10">
        <v>12807032.809490301</v>
      </c>
      <c r="G100" s="10">
        <v>29032</v>
      </c>
      <c r="H100" s="14">
        <f t="shared" si="1"/>
        <v>0.57322953981813174</v>
      </c>
    </row>
    <row r="101" spans="1:8" x14ac:dyDescent="0.35">
      <c r="A101" s="6" t="s">
        <v>663</v>
      </c>
      <c r="B101" s="6" t="s">
        <v>23</v>
      </c>
      <c r="C101" s="8">
        <v>45417</v>
      </c>
      <c r="D101" s="9">
        <v>48</v>
      </c>
      <c r="E101" s="9">
        <v>45624</v>
      </c>
      <c r="F101" s="10">
        <v>7632182.5163417496</v>
      </c>
      <c r="G101" s="10">
        <v>57152.625</v>
      </c>
      <c r="H101" s="14">
        <f t="shared" si="1"/>
        <v>-0.20171645659320114</v>
      </c>
    </row>
    <row r="102" spans="1:8" x14ac:dyDescent="0.35">
      <c r="A102" s="6" t="s">
        <v>394</v>
      </c>
      <c r="B102" s="6" t="s">
        <v>9</v>
      </c>
      <c r="C102" s="8">
        <v>45336</v>
      </c>
      <c r="D102" s="9">
        <v>47</v>
      </c>
      <c r="E102" s="9">
        <v>44837</v>
      </c>
      <c r="F102" s="10">
        <v>1148360.28711742</v>
      </c>
      <c r="G102" s="10">
        <v>22186.624999999902</v>
      </c>
      <c r="H102" s="14">
        <f t="shared" si="1"/>
        <v>1.0209022327641177</v>
      </c>
    </row>
    <row r="103" spans="1:8" x14ac:dyDescent="0.35">
      <c r="A103" s="6" t="s">
        <v>149</v>
      </c>
      <c r="B103" s="6" t="s">
        <v>9</v>
      </c>
      <c r="C103" s="8">
        <v>45351</v>
      </c>
      <c r="D103" s="9">
        <v>45</v>
      </c>
      <c r="E103" s="9">
        <v>44407</v>
      </c>
      <c r="F103" s="10">
        <v>14242248.1958577</v>
      </c>
      <c r="G103" s="10">
        <v>41664.124999999898</v>
      </c>
      <c r="H103" s="14">
        <f t="shared" si="1"/>
        <v>6.5833015813967277E-2</v>
      </c>
    </row>
    <row r="104" spans="1:8" x14ac:dyDescent="0.35">
      <c r="A104" s="6" t="s">
        <v>750</v>
      </c>
      <c r="B104" s="6" t="s">
        <v>7</v>
      </c>
      <c r="C104" s="8">
        <v>45629</v>
      </c>
      <c r="D104" s="9">
        <v>46</v>
      </c>
      <c r="E104" s="9">
        <v>43892</v>
      </c>
      <c r="F104" s="10">
        <v>26712190.241714701</v>
      </c>
      <c r="G104" s="10">
        <v>16781</v>
      </c>
      <c r="H104" s="14">
        <f t="shared" si="1"/>
        <v>1.615577140814016</v>
      </c>
    </row>
    <row r="105" spans="1:8" x14ac:dyDescent="0.35">
      <c r="A105" s="6" t="s">
        <v>142</v>
      </c>
      <c r="B105" s="6" t="s">
        <v>41</v>
      </c>
      <c r="C105" s="8">
        <v>45593</v>
      </c>
      <c r="D105" s="9">
        <v>47</v>
      </c>
      <c r="E105" s="9">
        <v>43878</v>
      </c>
      <c r="F105" s="10">
        <v>8279568.86268928</v>
      </c>
      <c r="G105" s="10">
        <v>36181.5</v>
      </c>
      <c r="H105" s="14">
        <f t="shared" si="1"/>
        <v>0.21271920732971261</v>
      </c>
    </row>
    <row r="106" spans="1:8" x14ac:dyDescent="0.35">
      <c r="A106" s="6" t="s">
        <v>361</v>
      </c>
      <c r="B106" s="6" t="s">
        <v>105</v>
      </c>
      <c r="C106" s="8">
        <v>45472</v>
      </c>
      <c r="D106" s="9">
        <v>47</v>
      </c>
      <c r="E106" s="9">
        <v>43571</v>
      </c>
      <c r="F106" s="10">
        <v>6318537.7698832704</v>
      </c>
      <c r="G106" s="10">
        <v>17223.249999999902</v>
      </c>
      <c r="H106" s="14">
        <f t="shared" si="1"/>
        <v>1.5297780616318204</v>
      </c>
    </row>
    <row r="107" spans="1:8" x14ac:dyDescent="0.35">
      <c r="A107" s="6" t="s">
        <v>8</v>
      </c>
      <c r="B107" s="6" t="s">
        <v>9</v>
      </c>
      <c r="C107" s="8">
        <v>45552</v>
      </c>
      <c r="D107" s="9">
        <v>47</v>
      </c>
      <c r="E107" s="9">
        <v>43542</v>
      </c>
      <c r="F107" s="10">
        <v>14570193.034207299</v>
      </c>
      <c r="G107" s="10">
        <v>6691.25</v>
      </c>
      <c r="H107" s="14">
        <f t="shared" si="1"/>
        <v>5.5073043153371941</v>
      </c>
    </row>
    <row r="108" spans="1:8" x14ac:dyDescent="0.35">
      <c r="A108" s="6" t="s">
        <v>292</v>
      </c>
      <c r="B108" s="6" t="s">
        <v>155</v>
      </c>
      <c r="C108" s="8">
        <v>45320</v>
      </c>
      <c r="D108" s="9">
        <v>46</v>
      </c>
      <c r="E108" s="9">
        <v>42444</v>
      </c>
      <c r="F108" s="10">
        <v>894927.92703006195</v>
      </c>
      <c r="G108" s="10">
        <v>30519.875</v>
      </c>
      <c r="H108" s="14">
        <f t="shared" si="1"/>
        <v>0.39070032233093999</v>
      </c>
    </row>
    <row r="109" spans="1:8" x14ac:dyDescent="0.35">
      <c r="A109" s="6" t="s">
        <v>149</v>
      </c>
      <c r="B109" s="6" t="s">
        <v>9</v>
      </c>
      <c r="C109" s="8">
        <v>45535</v>
      </c>
      <c r="D109" s="9">
        <v>49</v>
      </c>
      <c r="E109" s="9">
        <v>42199</v>
      </c>
      <c r="F109" s="10">
        <v>7437292.1849710196</v>
      </c>
      <c r="G109" s="10">
        <v>154024.74999999901</v>
      </c>
      <c r="H109" s="14">
        <f t="shared" si="1"/>
        <v>-0.72602455124906695</v>
      </c>
    </row>
    <row r="110" spans="1:8" x14ac:dyDescent="0.35">
      <c r="A110" s="6" t="s">
        <v>599</v>
      </c>
      <c r="B110" s="6" t="s">
        <v>103</v>
      </c>
      <c r="C110" s="8">
        <v>45303</v>
      </c>
      <c r="D110" s="9">
        <v>46</v>
      </c>
      <c r="E110" s="9">
        <v>41262</v>
      </c>
      <c r="F110" s="10">
        <v>9754169.3942563199</v>
      </c>
      <c r="G110" s="10">
        <v>25095.5</v>
      </c>
      <c r="H110" s="14">
        <f t="shared" si="1"/>
        <v>0.64419915921181081</v>
      </c>
    </row>
    <row r="111" spans="1:8" x14ac:dyDescent="0.35">
      <c r="A111" s="6" t="s">
        <v>563</v>
      </c>
      <c r="B111" s="6" t="s">
        <v>103</v>
      </c>
      <c r="C111" s="8">
        <v>45596</v>
      </c>
      <c r="D111" s="9">
        <v>49</v>
      </c>
      <c r="E111" s="9">
        <v>41137</v>
      </c>
      <c r="F111" s="10">
        <v>11444559.327226</v>
      </c>
      <c r="G111" s="10">
        <v>25690.875</v>
      </c>
      <c r="H111" s="14">
        <f t="shared" si="1"/>
        <v>0.60123000870931809</v>
      </c>
    </row>
    <row r="112" spans="1:8" x14ac:dyDescent="0.35">
      <c r="A112" s="6" t="s">
        <v>533</v>
      </c>
      <c r="B112" s="6" t="s">
        <v>7</v>
      </c>
      <c r="C112" s="8">
        <v>45566</v>
      </c>
      <c r="D112" s="9">
        <v>47</v>
      </c>
      <c r="E112" s="9">
        <v>40932</v>
      </c>
      <c r="F112" s="10">
        <v>1832328.51594155</v>
      </c>
      <c r="G112" s="10">
        <v>30495.75</v>
      </c>
      <c r="H112" s="14">
        <f t="shared" si="1"/>
        <v>0.34221981751555552</v>
      </c>
    </row>
    <row r="113" spans="1:8" x14ac:dyDescent="0.35">
      <c r="A113" s="6" t="s">
        <v>394</v>
      </c>
      <c r="B113" s="6" t="s">
        <v>9</v>
      </c>
      <c r="C113" s="8">
        <v>45575</v>
      </c>
      <c r="D113" s="9">
        <v>48</v>
      </c>
      <c r="E113" s="9">
        <v>40136</v>
      </c>
      <c r="F113" s="10">
        <v>1009752.67702085</v>
      </c>
      <c r="G113" s="10">
        <v>25546.875</v>
      </c>
      <c r="H113" s="14">
        <f t="shared" si="1"/>
        <v>0.57107278287461782</v>
      </c>
    </row>
    <row r="114" spans="1:8" x14ac:dyDescent="0.35">
      <c r="A114" s="6" t="s">
        <v>203</v>
      </c>
      <c r="B114" s="6" t="s">
        <v>9</v>
      </c>
      <c r="C114" s="8">
        <v>45605</v>
      </c>
      <c r="D114" s="9">
        <v>49</v>
      </c>
      <c r="E114" s="9">
        <v>39124</v>
      </c>
      <c r="F114" s="10">
        <v>6073278.4504570505</v>
      </c>
      <c r="G114" s="10">
        <v>19473.5</v>
      </c>
      <c r="H114" s="14">
        <f t="shared" si="1"/>
        <v>1.0090892751688192</v>
      </c>
    </row>
    <row r="115" spans="1:8" x14ac:dyDescent="0.35">
      <c r="A115" s="6" t="s">
        <v>32</v>
      </c>
      <c r="B115" s="6" t="s">
        <v>9</v>
      </c>
      <c r="C115" s="8">
        <v>45495</v>
      </c>
      <c r="D115" s="9">
        <v>49</v>
      </c>
      <c r="E115" s="9">
        <v>39123</v>
      </c>
      <c r="F115" s="10">
        <v>7567337.7868475998</v>
      </c>
      <c r="G115" s="10">
        <v>25553.75</v>
      </c>
      <c r="H115" s="14">
        <f t="shared" si="1"/>
        <v>0.53100816905542247</v>
      </c>
    </row>
    <row r="116" spans="1:8" x14ac:dyDescent="0.35">
      <c r="A116" s="6" t="s">
        <v>307</v>
      </c>
      <c r="B116" s="6" t="s">
        <v>23</v>
      </c>
      <c r="C116" s="8">
        <v>45498</v>
      </c>
      <c r="D116" s="9">
        <v>45</v>
      </c>
      <c r="E116" s="9">
        <v>38788</v>
      </c>
      <c r="F116" s="10">
        <v>4342424.1513302699</v>
      </c>
      <c r="G116" s="10">
        <v>28991.624999999902</v>
      </c>
      <c r="H116" s="14">
        <f t="shared" si="1"/>
        <v>0.33790361871747887</v>
      </c>
    </row>
    <row r="117" spans="1:8" x14ac:dyDescent="0.35">
      <c r="A117" s="6" t="s">
        <v>142</v>
      </c>
      <c r="B117" s="6" t="s">
        <v>41</v>
      </c>
      <c r="C117" s="8">
        <v>45580</v>
      </c>
      <c r="D117" s="9">
        <v>46</v>
      </c>
      <c r="E117" s="9">
        <v>38636</v>
      </c>
      <c r="F117" s="10">
        <v>9386276.8551608995</v>
      </c>
      <c r="G117" s="10">
        <v>34394</v>
      </c>
      <c r="H117" s="14">
        <f t="shared" si="1"/>
        <v>0.12333546548816665</v>
      </c>
    </row>
    <row r="118" spans="1:8" x14ac:dyDescent="0.35">
      <c r="A118" s="6" t="s">
        <v>142</v>
      </c>
      <c r="B118" s="6" t="s">
        <v>41</v>
      </c>
      <c r="C118" s="8">
        <v>45644</v>
      </c>
      <c r="D118" s="9">
        <v>49</v>
      </c>
      <c r="E118" s="9">
        <v>38492</v>
      </c>
      <c r="F118" s="10">
        <v>6688310.6399772502</v>
      </c>
      <c r="G118" s="10">
        <v>38207.374999999898</v>
      </c>
      <c r="H118" s="14">
        <f t="shared" si="1"/>
        <v>7.449478013082711E-3</v>
      </c>
    </row>
    <row r="119" spans="1:8" x14ac:dyDescent="0.35">
      <c r="A119" s="6" t="s">
        <v>533</v>
      </c>
      <c r="B119" s="6" t="s">
        <v>7</v>
      </c>
      <c r="C119" s="8">
        <v>45301</v>
      </c>
      <c r="D119" s="9">
        <v>48</v>
      </c>
      <c r="E119" s="9">
        <v>38230</v>
      </c>
      <c r="F119" s="10">
        <v>1995770.9514067599</v>
      </c>
      <c r="G119" s="10">
        <v>31398.875</v>
      </c>
      <c r="H119" s="14">
        <f t="shared" si="1"/>
        <v>0.21755954632132513</v>
      </c>
    </row>
    <row r="120" spans="1:8" x14ac:dyDescent="0.35">
      <c r="A120" s="6" t="s">
        <v>560</v>
      </c>
      <c r="B120" s="6" t="s">
        <v>23</v>
      </c>
      <c r="C120" s="8">
        <v>45506</v>
      </c>
      <c r="D120" s="9">
        <v>49</v>
      </c>
      <c r="E120" s="9">
        <v>38190</v>
      </c>
      <c r="F120" s="10">
        <v>6108644.5502663897</v>
      </c>
      <c r="G120" s="10">
        <v>24843.75</v>
      </c>
      <c r="H120" s="14">
        <f t="shared" si="1"/>
        <v>0.53720754716981123</v>
      </c>
    </row>
    <row r="121" spans="1:8" x14ac:dyDescent="0.35">
      <c r="A121" s="6" t="s">
        <v>97</v>
      </c>
      <c r="B121" s="6" t="s">
        <v>7</v>
      </c>
      <c r="C121" s="8">
        <v>45591</v>
      </c>
      <c r="D121" s="9">
        <v>47</v>
      </c>
      <c r="E121" s="9">
        <v>38110</v>
      </c>
      <c r="F121" s="10">
        <v>3708679.0470502502</v>
      </c>
      <c r="G121" s="10">
        <v>50588.875</v>
      </c>
      <c r="H121" s="14">
        <f t="shared" si="1"/>
        <v>-0.24667231678901735</v>
      </c>
    </row>
    <row r="122" spans="1:8" x14ac:dyDescent="0.35">
      <c r="A122" s="6" t="s">
        <v>292</v>
      </c>
      <c r="B122" s="6" t="s">
        <v>155</v>
      </c>
      <c r="C122" s="8">
        <v>45339</v>
      </c>
      <c r="D122" s="9">
        <v>45</v>
      </c>
      <c r="E122" s="9">
        <v>37407</v>
      </c>
      <c r="F122" s="10">
        <v>667339.79652171698</v>
      </c>
      <c r="G122" s="10">
        <v>28700.875</v>
      </c>
      <c r="H122" s="14">
        <f t="shared" si="1"/>
        <v>0.30334005496348104</v>
      </c>
    </row>
    <row r="123" spans="1:8" x14ac:dyDescent="0.35">
      <c r="A123" s="6" t="s">
        <v>361</v>
      </c>
      <c r="B123" s="6" t="s">
        <v>105</v>
      </c>
      <c r="C123" s="8">
        <v>45500</v>
      </c>
      <c r="D123" s="9">
        <v>48</v>
      </c>
      <c r="E123" s="9">
        <v>37187</v>
      </c>
      <c r="F123" s="10">
        <v>5470763.0939919502</v>
      </c>
      <c r="G123" s="10">
        <v>22367.375</v>
      </c>
      <c r="H123" s="14">
        <f t="shared" si="1"/>
        <v>0.66255539597292934</v>
      </c>
    </row>
    <row r="124" spans="1:8" x14ac:dyDescent="0.35">
      <c r="A124" s="6" t="s">
        <v>560</v>
      </c>
      <c r="B124" s="6" t="s">
        <v>23</v>
      </c>
      <c r="C124" s="8">
        <v>45421</v>
      </c>
      <c r="D124" s="9">
        <v>47</v>
      </c>
      <c r="E124" s="9">
        <v>36897</v>
      </c>
      <c r="F124" s="10">
        <v>9065990.2563736904</v>
      </c>
      <c r="G124" s="10">
        <v>21187.375</v>
      </c>
      <c r="H124" s="14">
        <f t="shared" si="1"/>
        <v>0.74146160154337193</v>
      </c>
    </row>
    <row r="125" spans="1:8" x14ac:dyDescent="0.35">
      <c r="A125" s="6" t="s">
        <v>563</v>
      </c>
      <c r="B125" s="6" t="s">
        <v>103</v>
      </c>
      <c r="C125" s="8">
        <v>45650</v>
      </c>
      <c r="D125" s="9">
        <v>46</v>
      </c>
      <c r="E125" s="9">
        <v>36542</v>
      </c>
      <c r="F125" s="10">
        <v>7694576.41142538</v>
      </c>
      <c r="G125" s="10">
        <v>23497.249999999902</v>
      </c>
      <c r="H125" s="14">
        <f t="shared" si="1"/>
        <v>0.5551607102958922</v>
      </c>
    </row>
    <row r="126" spans="1:8" x14ac:dyDescent="0.35">
      <c r="A126" s="6" t="s">
        <v>571</v>
      </c>
      <c r="B126" s="6" t="s">
        <v>23</v>
      </c>
      <c r="C126" s="8">
        <v>45402</v>
      </c>
      <c r="D126" s="9">
        <v>48</v>
      </c>
      <c r="E126" s="9">
        <v>36496</v>
      </c>
      <c r="F126" s="10">
        <v>16461670.0320326</v>
      </c>
      <c r="G126" s="10">
        <v>32028.625</v>
      </c>
      <c r="H126" s="14">
        <f t="shared" si="1"/>
        <v>0.13948069890605663</v>
      </c>
    </row>
    <row r="127" spans="1:8" x14ac:dyDescent="0.35">
      <c r="A127" s="6" t="s">
        <v>540</v>
      </c>
      <c r="B127" s="6" t="s">
        <v>23</v>
      </c>
      <c r="C127" s="8">
        <v>45655</v>
      </c>
      <c r="D127" s="9">
        <v>47</v>
      </c>
      <c r="E127" s="9">
        <v>35922</v>
      </c>
      <c r="F127" s="10">
        <v>573347.44426133204</v>
      </c>
      <c r="G127" s="10">
        <v>22373.5</v>
      </c>
      <c r="H127" s="14">
        <f t="shared" si="1"/>
        <v>0.60556014928375079</v>
      </c>
    </row>
    <row r="128" spans="1:8" x14ac:dyDescent="0.35">
      <c r="A128" s="6" t="s">
        <v>533</v>
      </c>
      <c r="B128" s="6" t="s">
        <v>7</v>
      </c>
      <c r="C128" s="8">
        <v>45511</v>
      </c>
      <c r="D128" s="9">
        <v>46</v>
      </c>
      <c r="E128" s="9">
        <v>35686</v>
      </c>
      <c r="F128" s="10">
        <v>2155724.7386300801</v>
      </c>
      <c r="G128" s="10">
        <v>29174.5</v>
      </c>
      <c r="H128" s="14">
        <f t="shared" si="1"/>
        <v>0.22319148571526504</v>
      </c>
    </row>
    <row r="129" spans="1:8" x14ac:dyDescent="0.35">
      <c r="A129" s="6" t="s">
        <v>142</v>
      </c>
      <c r="B129" s="6" t="s">
        <v>41</v>
      </c>
      <c r="C129" s="8">
        <v>45517</v>
      </c>
      <c r="D129" s="9">
        <v>45</v>
      </c>
      <c r="E129" s="9">
        <v>35060</v>
      </c>
      <c r="F129" s="10">
        <v>9392711.4938827101</v>
      </c>
      <c r="G129" s="10">
        <v>33410.124999999898</v>
      </c>
      <c r="H129" s="14">
        <f t="shared" si="1"/>
        <v>4.9382485099954243E-2</v>
      </c>
    </row>
    <row r="130" spans="1:8" x14ac:dyDescent="0.35">
      <c r="A130" s="6" t="s">
        <v>696</v>
      </c>
      <c r="B130" s="6" t="s">
        <v>410</v>
      </c>
      <c r="C130" s="8">
        <v>45445</v>
      </c>
      <c r="D130" s="9">
        <v>49</v>
      </c>
      <c r="E130" s="9">
        <v>34401</v>
      </c>
      <c r="F130" s="10">
        <v>1430198.4272894801</v>
      </c>
      <c r="G130" s="10">
        <v>26680.5</v>
      </c>
      <c r="H130" s="14">
        <f t="shared" si="1"/>
        <v>0.28936864001799067</v>
      </c>
    </row>
    <row r="131" spans="1:8" x14ac:dyDescent="0.35">
      <c r="A131" s="6" t="s">
        <v>142</v>
      </c>
      <c r="B131" s="6" t="s">
        <v>41</v>
      </c>
      <c r="C131" s="8">
        <v>45458</v>
      </c>
      <c r="D131" s="9">
        <v>48</v>
      </c>
      <c r="E131" s="9">
        <v>34147</v>
      </c>
      <c r="F131" s="10">
        <v>7980727.6048902301</v>
      </c>
      <c r="G131" s="10">
        <v>37870.625</v>
      </c>
      <c r="H131" s="14">
        <f t="shared" si="1"/>
        <v>-9.8324889013582384E-2</v>
      </c>
    </row>
    <row r="132" spans="1:8" x14ac:dyDescent="0.35">
      <c r="A132" s="6" t="s">
        <v>431</v>
      </c>
      <c r="B132" s="6" t="s">
        <v>9</v>
      </c>
      <c r="C132" s="8">
        <v>45471</v>
      </c>
      <c r="D132" s="9">
        <v>47</v>
      </c>
      <c r="E132" s="9">
        <v>33825</v>
      </c>
      <c r="F132" s="10">
        <v>24469802.093199499</v>
      </c>
      <c r="G132" s="10">
        <v>22773.875</v>
      </c>
      <c r="H132" s="14">
        <f t="shared" si="1"/>
        <v>0.48525448567711904</v>
      </c>
    </row>
    <row r="133" spans="1:8" x14ac:dyDescent="0.35">
      <c r="A133" s="6" t="s">
        <v>752</v>
      </c>
      <c r="B133" s="6" t="s">
        <v>35</v>
      </c>
      <c r="C133" s="8">
        <v>45519</v>
      </c>
      <c r="D133" s="9">
        <v>49</v>
      </c>
      <c r="E133" s="9">
        <v>33510</v>
      </c>
      <c r="F133" s="10">
        <v>397943.15547804598</v>
      </c>
      <c r="G133" s="10">
        <v>19822.875</v>
      </c>
      <c r="H133" s="14">
        <f t="shared" si="1"/>
        <v>0.69047123588278692</v>
      </c>
    </row>
    <row r="134" spans="1:8" x14ac:dyDescent="0.35">
      <c r="A134" s="6" t="s">
        <v>214</v>
      </c>
      <c r="B134" s="6" t="s">
        <v>21</v>
      </c>
      <c r="C134" s="8">
        <v>45468</v>
      </c>
      <c r="D134" s="9">
        <v>46</v>
      </c>
      <c r="E134" s="9">
        <v>33310</v>
      </c>
      <c r="F134" s="10">
        <v>1023507.13268211</v>
      </c>
      <c r="G134" s="10">
        <v>8859.75</v>
      </c>
      <c r="H134" s="14">
        <f t="shared" si="1"/>
        <v>2.7596997657947457</v>
      </c>
    </row>
    <row r="135" spans="1:8" x14ac:dyDescent="0.35">
      <c r="A135" s="6" t="s">
        <v>507</v>
      </c>
      <c r="B135" s="6" t="s">
        <v>23</v>
      </c>
      <c r="C135" s="8">
        <v>45461</v>
      </c>
      <c r="D135" s="9">
        <v>49</v>
      </c>
      <c r="E135" s="9">
        <v>33137</v>
      </c>
      <c r="F135" s="10">
        <v>8344315.1049244301</v>
      </c>
      <c r="G135" s="10">
        <v>23792</v>
      </c>
      <c r="H135" s="14">
        <f t="shared" ref="H135:H198" si="2">E135/G135-1</f>
        <v>0.39277908540685935</v>
      </c>
    </row>
    <row r="136" spans="1:8" x14ac:dyDescent="0.35">
      <c r="A136" s="6" t="s">
        <v>292</v>
      </c>
      <c r="B136" s="6" t="s">
        <v>155</v>
      </c>
      <c r="C136" s="8">
        <v>45591</v>
      </c>
      <c r="D136" s="9">
        <v>48</v>
      </c>
      <c r="E136" s="9">
        <v>33091</v>
      </c>
      <c r="F136" s="10">
        <v>627377.27211377898</v>
      </c>
      <c r="G136" s="10">
        <v>35141</v>
      </c>
      <c r="H136" s="14">
        <f t="shared" si="2"/>
        <v>-5.8336416152073078E-2</v>
      </c>
    </row>
    <row r="137" spans="1:8" x14ac:dyDescent="0.35">
      <c r="A137" s="6" t="s">
        <v>307</v>
      </c>
      <c r="B137" s="6" t="s">
        <v>23</v>
      </c>
      <c r="C137" s="8">
        <v>45435</v>
      </c>
      <c r="D137" s="9">
        <v>48</v>
      </c>
      <c r="E137" s="9">
        <v>32358</v>
      </c>
      <c r="F137" s="10">
        <v>4151747.04640682</v>
      </c>
      <c r="G137" s="10">
        <v>36704.124999999898</v>
      </c>
      <c r="H137" s="14">
        <f t="shared" si="2"/>
        <v>-0.11840971552924662</v>
      </c>
    </row>
    <row r="138" spans="1:8" x14ac:dyDescent="0.35">
      <c r="A138" s="6" t="s">
        <v>653</v>
      </c>
      <c r="B138" s="6" t="s">
        <v>88</v>
      </c>
      <c r="C138" s="8">
        <v>45599</v>
      </c>
      <c r="D138" s="9">
        <v>49</v>
      </c>
      <c r="E138" s="9">
        <v>32254</v>
      </c>
      <c r="F138" s="10">
        <v>2324593.0418657502</v>
      </c>
      <c r="G138" s="10">
        <v>5549.125</v>
      </c>
      <c r="H138" s="14">
        <f t="shared" si="2"/>
        <v>4.8124479084540353</v>
      </c>
    </row>
    <row r="139" spans="1:8" x14ac:dyDescent="0.35">
      <c r="A139" s="6" t="s">
        <v>608</v>
      </c>
      <c r="B139" s="6" t="s">
        <v>21</v>
      </c>
      <c r="C139" s="8">
        <v>45574</v>
      </c>
      <c r="D139" s="9">
        <v>49</v>
      </c>
      <c r="E139" s="9">
        <v>31541</v>
      </c>
      <c r="F139" s="10">
        <v>627646.14824699599</v>
      </c>
      <c r="G139" s="10">
        <v>17397.75</v>
      </c>
      <c r="H139" s="14">
        <f t="shared" si="2"/>
        <v>0.81293558075038441</v>
      </c>
    </row>
    <row r="140" spans="1:8" x14ac:dyDescent="0.35">
      <c r="A140" s="6" t="s">
        <v>571</v>
      </c>
      <c r="B140" s="6" t="s">
        <v>23</v>
      </c>
      <c r="C140" s="8">
        <v>45294</v>
      </c>
      <c r="D140" s="9">
        <v>46</v>
      </c>
      <c r="E140" s="9">
        <v>31350</v>
      </c>
      <c r="F140" s="10">
        <v>10872334.883034701</v>
      </c>
      <c r="G140" s="10">
        <v>26360</v>
      </c>
      <c r="H140" s="14">
        <f t="shared" si="2"/>
        <v>0.18930197268588778</v>
      </c>
    </row>
    <row r="141" spans="1:8" x14ac:dyDescent="0.35">
      <c r="A141" s="6" t="s">
        <v>507</v>
      </c>
      <c r="B141" s="6" t="s">
        <v>23</v>
      </c>
      <c r="C141" s="8">
        <v>45335</v>
      </c>
      <c r="D141" s="9">
        <v>46</v>
      </c>
      <c r="E141" s="9">
        <v>31294</v>
      </c>
      <c r="F141" s="10">
        <v>8684900.1316713393</v>
      </c>
      <c r="G141" s="10">
        <v>19651.5</v>
      </c>
      <c r="H141" s="14">
        <f t="shared" si="2"/>
        <v>0.59244841360710376</v>
      </c>
    </row>
    <row r="142" spans="1:8" x14ac:dyDescent="0.35">
      <c r="A142" s="6" t="s">
        <v>183</v>
      </c>
      <c r="B142" s="6" t="s">
        <v>79</v>
      </c>
      <c r="C142" s="8">
        <v>45305</v>
      </c>
      <c r="D142" s="9">
        <v>45</v>
      </c>
      <c r="E142" s="9">
        <v>30875</v>
      </c>
      <c r="F142" s="10">
        <v>2283543.3673823602</v>
      </c>
      <c r="G142" s="10">
        <v>8977.25</v>
      </c>
      <c r="H142" s="14">
        <f t="shared" si="2"/>
        <v>2.4392492132891475</v>
      </c>
    </row>
    <row r="143" spans="1:8" x14ac:dyDescent="0.35">
      <c r="A143" s="6" t="s">
        <v>307</v>
      </c>
      <c r="B143" s="6" t="s">
        <v>23</v>
      </c>
      <c r="C143" s="8">
        <v>45596</v>
      </c>
      <c r="D143" s="9">
        <v>49</v>
      </c>
      <c r="E143" s="9">
        <v>30674</v>
      </c>
      <c r="F143" s="10">
        <v>3033111.8795163902</v>
      </c>
      <c r="G143" s="10">
        <v>37292.875</v>
      </c>
      <c r="H143" s="14">
        <f t="shared" si="2"/>
        <v>-0.17748363460848759</v>
      </c>
    </row>
    <row r="144" spans="1:8" x14ac:dyDescent="0.35">
      <c r="A144" s="6" t="s">
        <v>563</v>
      </c>
      <c r="B144" s="6" t="s">
        <v>103</v>
      </c>
      <c r="C144" s="8">
        <v>45563</v>
      </c>
      <c r="D144" s="9">
        <v>45</v>
      </c>
      <c r="E144" s="9">
        <v>30634</v>
      </c>
      <c r="F144" s="10">
        <v>5752876.1397437602</v>
      </c>
      <c r="G144" s="10">
        <v>22683.375</v>
      </c>
      <c r="H144" s="14">
        <f t="shared" si="2"/>
        <v>0.35050449944066964</v>
      </c>
    </row>
    <row r="145" spans="1:8" x14ac:dyDescent="0.35">
      <c r="A145" s="6" t="s">
        <v>333</v>
      </c>
      <c r="B145" s="6" t="s">
        <v>15</v>
      </c>
      <c r="C145" s="8">
        <v>45322</v>
      </c>
      <c r="D145" s="9">
        <v>48</v>
      </c>
      <c r="E145" s="9">
        <v>30450</v>
      </c>
      <c r="F145" s="10">
        <v>7987237.7181668701</v>
      </c>
      <c r="G145" s="10">
        <v>25872.5</v>
      </c>
      <c r="H145" s="14">
        <f t="shared" si="2"/>
        <v>0.17692530679292684</v>
      </c>
    </row>
    <row r="146" spans="1:8" x14ac:dyDescent="0.35">
      <c r="A146" s="6" t="s">
        <v>560</v>
      </c>
      <c r="B146" s="6" t="s">
        <v>23</v>
      </c>
      <c r="C146" s="8">
        <v>45628</v>
      </c>
      <c r="D146" s="9">
        <v>46</v>
      </c>
      <c r="E146" s="9">
        <v>30285</v>
      </c>
      <c r="F146" s="10">
        <v>9281229.4575041402</v>
      </c>
      <c r="G146" s="10">
        <v>18553.624999999902</v>
      </c>
      <c r="H146" s="14">
        <f t="shared" si="2"/>
        <v>0.63229557566244665</v>
      </c>
    </row>
    <row r="147" spans="1:8" x14ac:dyDescent="0.35">
      <c r="A147" s="6" t="s">
        <v>298</v>
      </c>
      <c r="B147" s="6" t="s">
        <v>103</v>
      </c>
      <c r="C147" s="8">
        <v>45340</v>
      </c>
      <c r="D147" s="9">
        <v>47</v>
      </c>
      <c r="E147" s="9">
        <v>29905</v>
      </c>
      <c r="F147" s="10">
        <v>12656086.853476999</v>
      </c>
      <c r="G147" s="10">
        <v>24611.624999999902</v>
      </c>
      <c r="H147" s="14">
        <f t="shared" si="2"/>
        <v>0.21507620890534929</v>
      </c>
    </row>
    <row r="148" spans="1:8" x14ac:dyDescent="0.35">
      <c r="A148" s="6" t="s">
        <v>347</v>
      </c>
      <c r="B148" s="6" t="s">
        <v>41</v>
      </c>
      <c r="C148" s="8">
        <v>45602</v>
      </c>
      <c r="D148" s="9">
        <v>48</v>
      </c>
      <c r="E148" s="9">
        <v>29490</v>
      </c>
      <c r="F148" s="10">
        <v>5709667.0806966899</v>
      </c>
      <c r="G148" s="10">
        <v>17208.624999999902</v>
      </c>
      <c r="H148" s="14">
        <f t="shared" si="2"/>
        <v>0.7136755551358791</v>
      </c>
    </row>
    <row r="149" spans="1:8" x14ac:dyDescent="0.35">
      <c r="A149" s="6" t="s">
        <v>528</v>
      </c>
      <c r="B149" s="6" t="s">
        <v>15</v>
      </c>
      <c r="C149" s="8">
        <v>45579</v>
      </c>
      <c r="D149" s="9">
        <v>47</v>
      </c>
      <c r="E149" s="9">
        <v>29306</v>
      </c>
      <c r="F149" s="10">
        <v>9324802.4483372308</v>
      </c>
      <c r="G149" s="10">
        <v>22854</v>
      </c>
      <c r="H149" s="14">
        <f t="shared" si="2"/>
        <v>0.28231381814999557</v>
      </c>
    </row>
    <row r="150" spans="1:8" x14ac:dyDescent="0.35">
      <c r="A150" s="6" t="s">
        <v>10</v>
      </c>
      <c r="B150" s="6" t="s">
        <v>9</v>
      </c>
      <c r="C150" s="8">
        <v>45334</v>
      </c>
      <c r="D150" s="9">
        <v>47</v>
      </c>
      <c r="E150" s="9">
        <v>29249</v>
      </c>
      <c r="F150" s="10">
        <v>27552127.233240601</v>
      </c>
      <c r="G150" s="10">
        <v>250.875</v>
      </c>
      <c r="H150" s="14">
        <f t="shared" si="2"/>
        <v>115.58794220229198</v>
      </c>
    </row>
    <row r="151" spans="1:8" x14ac:dyDescent="0.35">
      <c r="A151" s="6" t="s">
        <v>694</v>
      </c>
      <c r="B151" s="6" t="s">
        <v>41</v>
      </c>
      <c r="C151" s="8">
        <v>45487</v>
      </c>
      <c r="D151" s="9">
        <v>46</v>
      </c>
      <c r="E151" s="9">
        <v>29219</v>
      </c>
      <c r="F151" s="10">
        <v>2122217.9815402301</v>
      </c>
      <c r="G151" s="10">
        <v>24105.5</v>
      </c>
      <c r="H151" s="14">
        <f t="shared" si="2"/>
        <v>0.21213001182302804</v>
      </c>
    </row>
    <row r="152" spans="1:8" x14ac:dyDescent="0.35">
      <c r="A152" s="6" t="s">
        <v>528</v>
      </c>
      <c r="B152" s="6" t="s">
        <v>15</v>
      </c>
      <c r="C152" s="8">
        <v>45545</v>
      </c>
      <c r="D152" s="9">
        <v>48</v>
      </c>
      <c r="E152" s="9">
        <v>29107</v>
      </c>
      <c r="F152" s="10">
        <v>9167082.5503867809</v>
      </c>
      <c r="G152" s="10">
        <v>23749</v>
      </c>
      <c r="H152" s="14">
        <f t="shared" si="2"/>
        <v>0.22560949934734098</v>
      </c>
    </row>
    <row r="153" spans="1:8" x14ac:dyDescent="0.35">
      <c r="A153" s="6" t="s">
        <v>507</v>
      </c>
      <c r="B153" s="6" t="s">
        <v>23</v>
      </c>
      <c r="C153" s="8">
        <v>45576</v>
      </c>
      <c r="D153" s="9">
        <v>47</v>
      </c>
      <c r="E153" s="9">
        <v>28974</v>
      </c>
      <c r="F153" s="10">
        <v>7181415.2388680996</v>
      </c>
      <c r="G153" s="10">
        <v>21589.624999999902</v>
      </c>
      <c r="H153" s="14">
        <f t="shared" si="2"/>
        <v>0.34203349988710463</v>
      </c>
    </row>
    <row r="154" spans="1:8" x14ac:dyDescent="0.35">
      <c r="A154" s="6" t="s">
        <v>333</v>
      </c>
      <c r="B154" s="6" t="s">
        <v>15</v>
      </c>
      <c r="C154" s="8">
        <v>45524</v>
      </c>
      <c r="D154" s="9">
        <v>46</v>
      </c>
      <c r="E154" s="9">
        <v>28922</v>
      </c>
      <c r="F154" s="10">
        <v>4013038.6041293801</v>
      </c>
      <c r="G154" s="10">
        <v>23819</v>
      </c>
      <c r="H154" s="14">
        <f t="shared" si="2"/>
        <v>0.21424073218858886</v>
      </c>
    </row>
    <row r="155" spans="1:8" x14ac:dyDescent="0.35">
      <c r="A155" s="6" t="s">
        <v>695</v>
      </c>
      <c r="B155" s="6" t="s">
        <v>23</v>
      </c>
      <c r="C155" s="8">
        <v>45618</v>
      </c>
      <c r="D155" s="9">
        <v>47</v>
      </c>
      <c r="E155" s="9">
        <v>28820</v>
      </c>
      <c r="F155" s="10">
        <v>2109205.77000935</v>
      </c>
      <c r="G155" s="10">
        <v>24444.875</v>
      </c>
      <c r="H155" s="14">
        <f t="shared" si="2"/>
        <v>0.1789792338884939</v>
      </c>
    </row>
    <row r="156" spans="1:8" x14ac:dyDescent="0.35">
      <c r="A156" s="6" t="s">
        <v>231</v>
      </c>
      <c r="B156" s="6" t="s">
        <v>46</v>
      </c>
      <c r="C156" s="8">
        <v>45509</v>
      </c>
      <c r="D156" s="9">
        <v>47</v>
      </c>
      <c r="E156" s="9">
        <v>28787</v>
      </c>
      <c r="F156" s="10">
        <v>433595.57617359498</v>
      </c>
      <c r="G156" s="10">
        <v>7113</v>
      </c>
      <c r="H156" s="14">
        <f t="shared" si="2"/>
        <v>3.0470968648952619</v>
      </c>
    </row>
    <row r="157" spans="1:8" x14ac:dyDescent="0.35">
      <c r="A157" s="6" t="s">
        <v>507</v>
      </c>
      <c r="B157" s="6" t="s">
        <v>23</v>
      </c>
      <c r="C157" s="8">
        <v>45427</v>
      </c>
      <c r="D157" s="9">
        <v>48</v>
      </c>
      <c r="E157" s="9">
        <v>28674</v>
      </c>
      <c r="F157" s="10">
        <v>10047418.0772964</v>
      </c>
      <c r="G157" s="10">
        <v>22542.624999999902</v>
      </c>
      <c r="H157" s="14">
        <f t="shared" si="2"/>
        <v>0.27199028507106537</v>
      </c>
    </row>
    <row r="158" spans="1:8" x14ac:dyDescent="0.35">
      <c r="A158" s="6" t="s">
        <v>468</v>
      </c>
      <c r="B158" s="6" t="s">
        <v>146</v>
      </c>
      <c r="C158" s="8">
        <v>45489</v>
      </c>
      <c r="D158" s="9">
        <v>46</v>
      </c>
      <c r="E158" s="9">
        <v>28232</v>
      </c>
      <c r="F158" s="10">
        <v>257154.35728135699</v>
      </c>
      <c r="G158" s="10">
        <v>13445.5</v>
      </c>
      <c r="H158" s="14">
        <f t="shared" si="2"/>
        <v>1.0997359711427617</v>
      </c>
    </row>
    <row r="159" spans="1:8" x14ac:dyDescent="0.35">
      <c r="A159" s="6" t="s">
        <v>540</v>
      </c>
      <c r="B159" s="6" t="s">
        <v>23</v>
      </c>
      <c r="C159" s="8">
        <v>45351</v>
      </c>
      <c r="D159" s="9">
        <v>48</v>
      </c>
      <c r="E159" s="9">
        <v>27949</v>
      </c>
      <c r="F159" s="10">
        <v>583417.87166118203</v>
      </c>
      <c r="G159" s="10">
        <v>23200.75</v>
      </c>
      <c r="H159" s="14">
        <f t="shared" si="2"/>
        <v>0.20465933213365939</v>
      </c>
    </row>
    <row r="160" spans="1:8" x14ac:dyDescent="0.35">
      <c r="A160" s="6" t="s">
        <v>696</v>
      </c>
      <c r="B160" s="6" t="s">
        <v>410</v>
      </c>
      <c r="C160" s="8">
        <v>45580</v>
      </c>
      <c r="D160" s="9">
        <v>45</v>
      </c>
      <c r="E160" s="9">
        <v>27943</v>
      </c>
      <c r="F160" s="10">
        <v>1112041.8744296599</v>
      </c>
      <c r="G160" s="10">
        <v>29420.624999999902</v>
      </c>
      <c r="H160" s="14">
        <f t="shared" si="2"/>
        <v>-5.0224119983851678E-2</v>
      </c>
    </row>
    <row r="161" spans="1:8" x14ac:dyDescent="0.35">
      <c r="A161" s="6" t="s">
        <v>347</v>
      </c>
      <c r="B161" s="6" t="s">
        <v>41</v>
      </c>
      <c r="C161" s="8">
        <v>45384</v>
      </c>
      <c r="D161" s="9">
        <v>47</v>
      </c>
      <c r="E161" s="9">
        <v>27904</v>
      </c>
      <c r="F161" s="10">
        <v>2677336.6889806399</v>
      </c>
      <c r="G161" s="10">
        <v>15032.875</v>
      </c>
      <c r="H161" s="14">
        <f t="shared" si="2"/>
        <v>0.85619849829124495</v>
      </c>
    </row>
    <row r="162" spans="1:8" x14ac:dyDescent="0.35">
      <c r="A162" s="6" t="s">
        <v>695</v>
      </c>
      <c r="B162" s="6" t="s">
        <v>23</v>
      </c>
      <c r="C162" s="8">
        <v>45494</v>
      </c>
      <c r="D162" s="9">
        <v>46</v>
      </c>
      <c r="E162" s="9">
        <v>27662</v>
      </c>
      <c r="F162" s="10">
        <v>2224651.04847195</v>
      </c>
      <c r="G162" s="10">
        <v>22848.124999999902</v>
      </c>
      <c r="H162" s="14">
        <f t="shared" si="2"/>
        <v>0.21069015510025957</v>
      </c>
    </row>
    <row r="163" spans="1:8" x14ac:dyDescent="0.35">
      <c r="A163" s="6" t="s">
        <v>28</v>
      </c>
      <c r="B163" s="6" t="s">
        <v>21</v>
      </c>
      <c r="C163" s="8">
        <v>45385</v>
      </c>
      <c r="D163" s="9">
        <v>47</v>
      </c>
      <c r="E163" s="9">
        <v>27651</v>
      </c>
      <c r="F163" s="10">
        <v>201604.495486884</v>
      </c>
      <c r="G163" s="10">
        <v>2381.5</v>
      </c>
      <c r="H163" s="14">
        <f t="shared" si="2"/>
        <v>10.61074952760865</v>
      </c>
    </row>
    <row r="164" spans="1:8" x14ac:dyDescent="0.35">
      <c r="A164" s="6" t="s">
        <v>695</v>
      </c>
      <c r="B164" s="6" t="s">
        <v>23</v>
      </c>
      <c r="C164" s="8">
        <v>45530</v>
      </c>
      <c r="D164" s="9">
        <v>49</v>
      </c>
      <c r="E164" s="9">
        <v>27527</v>
      </c>
      <c r="F164" s="10">
        <v>2051073.87276267</v>
      </c>
      <c r="G164" s="10">
        <v>24812.624999999902</v>
      </c>
      <c r="H164" s="14">
        <f t="shared" si="2"/>
        <v>0.10939491488708297</v>
      </c>
    </row>
    <row r="165" spans="1:8" x14ac:dyDescent="0.35">
      <c r="A165" s="6" t="s">
        <v>604</v>
      </c>
      <c r="B165" s="6" t="s">
        <v>23</v>
      </c>
      <c r="C165" s="8">
        <v>45585</v>
      </c>
      <c r="D165" s="9">
        <v>48</v>
      </c>
      <c r="E165" s="9">
        <v>27460</v>
      </c>
      <c r="F165" s="10">
        <v>8844027.3118464407</v>
      </c>
      <c r="G165" s="10">
        <v>34871.124999999898</v>
      </c>
      <c r="H165" s="14">
        <f t="shared" si="2"/>
        <v>-0.21252899067638109</v>
      </c>
    </row>
    <row r="166" spans="1:8" x14ac:dyDescent="0.35">
      <c r="A166" s="6" t="s">
        <v>321</v>
      </c>
      <c r="B166" s="6" t="s">
        <v>23</v>
      </c>
      <c r="C166" s="8">
        <v>45432</v>
      </c>
      <c r="D166" s="9">
        <v>49</v>
      </c>
      <c r="E166" s="9">
        <v>27405</v>
      </c>
      <c r="F166" s="10">
        <v>1254354.18879015</v>
      </c>
      <c r="G166" s="10">
        <v>13272.375</v>
      </c>
      <c r="H166" s="14">
        <f t="shared" si="2"/>
        <v>1.0648150764275424</v>
      </c>
    </row>
    <row r="167" spans="1:8" x14ac:dyDescent="0.35">
      <c r="A167" s="6" t="s">
        <v>32</v>
      </c>
      <c r="B167" s="6" t="s">
        <v>9</v>
      </c>
      <c r="C167" s="8">
        <v>45541</v>
      </c>
      <c r="D167" s="9">
        <v>46</v>
      </c>
      <c r="E167" s="9">
        <v>27192</v>
      </c>
      <c r="F167" s="10">
        <v>8053681.4668926504</v>
      </c>
      <c r="G167" s="10">
        <v>8732</v>
      </c>
      <c r="H167" s="14">
        <f t="shared" si="2"/>
        <v>2.1140632157581312</v>
      </c>
    </row>
    <row r="168" spans="1:8" x14ac:dyDescent="0.35">
      <c r="A168" s="6" t="s">
        <v>333</v>
      </c>
      <c r="B168" s="6" t="s">
        <v>15</v>
      </c>
      <c r="C168" s="8">
        <v>45424</v>
      </c>
      <c r="D168" s="9">
        <v>47</v>
      </c>
      <c r="E168" s="9">
        <v>27077</v>
      </c>
      <c r="F168" s="10">
        <v>3038182.2428234098</v>
      </c>
      <c r="G168" s="10">
        <v>25012.124999999902</v>
      </c>
      <c r="H168" s="14">
        <f t="shared" si="2"/>
        <v>8.2554960843994829E-2</v>
      </c>
    </row>
    <row r="169" spans="1:8" x14ac:dyDescent="0.35">
      <c r="A169" s="6" t="s">
        <v>55</v>
      </c>
      <c r="B169" s="6" t="s">
        <v>23</v>
      </c>
      <c r="C169" s="8">
        <v>45629</v>
      </c>
      <c r="D169" s="9">
        <v>49</v>
      </c>
      <c r="E169" s="9">
        <v>26628</v>
      </c>
      <c r="F169" s="10">
        <v>314372.82569450798</v>
      </c>
      <c r="G169" s="10">
        <v>2372</v>
      </c>
      <c r="H169" s="14">
        <f t="shared" si="2"/>
        <v>10.225969645868465</v>
      </c>
    </row>
    <row r="170" spans="1:8" x14ac:dyDescent="0.35">
      <c r="A170" s="6" t="s">
        <v>599</v>
      </c>
      <c r="B170" s="6" t="s">
        <v>103</v>
      </c>
      <c r="C170" s="8">
        <v>45591</v>
      </c>
      <c r="D170" s="9">
        <v>49</v>
      </c>
      <c r="E170" s="9">
        <v>26570</v>
      </c>
      <c r="F170" s="10">
        <v>6955727.9038870996</v>
      </c>
      <c r="G170" s="10">
        <v>29223.75</v>
      </c>
      <c r="H170" s="14">
        <f t="shared" si="2"/>
        <v>-9.0807990076564482E-2</v>
      </c>
    </row>
    <row r="171" spans="1:8" x14ac:dyDescent="0.35">
      <c r="A171" s="6" t="s">
        <v>571</v>
      </c>
      <c r="B171" s="6" t="s">
        <v>23</v>
      </c>
      <c r="C171" s="8">
        <v>45479</v>
      </c>
      <c r="D171" s="9">
        <v>49</v>
      </c>
      <c r="E171" s="9">
        <v>26563</v>
      </c>
      <c r="F171" s="10">
        <v>9235161.2897275202</v>
      </c>
      <c r="G171" s="10">
        <v>33742.499999999898</v>
      </c>
      <c r="H171" s="14">
        <f t="shared" si="2"/>
        <v>-0.21277320886122608</v>
      </c>
    </row>
    <row r="172" spans="1:8" x14ac:dyDescent="0.35">
      <c r="A172" s="6" t="s">
        <v>431</v>
      </c>
      <c r="B172" s="6" t="s">
        <v>9</v>
      </c>
      <c r="C172" s="8">
        <v>45508</v>
      </c>
      <c r="D172" s="9">
        <v>46</v>
      </c>
      <c r="E172" s="9">
        <v>26525</v>
      </c>
      <c r="F172" s="10">
        <v>26242382.660124</v>
      </c>
      <c r="G172" s="10">
        <v>20002</v>
      </c>
      <c r="H172" s="14">
        <f t="shared" si="2"/>
        <v>0.32611738826117387</v>
      </c>
    </row>
    <row r="173" spans="1:8" x14ac:dyDescent="0.35">
      <c r="A173" s="6" t="s">
        <v>214</v>
      </c>
      <c r="B173" s="6" t="s">
        <v>21</v>
      </c>
      <c r="C173" s="8">
        <v>45292</v>
      </c>
      <c r="D173" s="9">
        <v>47</v>
      </c>
      <c r="E173" s="9">
        <v>26210</v>
      </c>
      <c r="F173" s="10">
        <v>984787.82710692903</v>
      </c>
      <c r="G173" s="10">
        <v>12496.75</v>
      </c>
      <c r="H173" s="14">
        <f t="shared" si="2"/>
        <v>1.0973453097805428</v>
      </c>
    </row>
    <row r="174" spans="1:8" x14ac:dyDescent="0.35">
      <c r="A174" s="6" t="s">
        <v>247</v>
      </c>
      <c r="B174" s="6" t="s">
        <v>9</v>
      </c>
      <c r="C174" s="8">
        <v>45461</v>
      </c>
      <c r="D174" s="9">
        <v>46</v>
      </c>
      <c r="E174" s="9">
        <v>25679</v>
      </c>
      <c r="F174" s="10">
        <v>10733677.4284629</v>
      </c>
      <c r="G174" s="10">
        <v>16117.5</v>
      </c>
      <c r="H174" s="14">
        <f t="shared" si="2"/>
        <v>0.59323716457266951</v>
      </c>
    </row>
    <row r="175" spans="1:8" x14ac:dyDescent="0.35">
      <c r="A175" s="6" t="s">
        <v>384</v>
      </c>
      <c r="B175" s="6" t="s">
        <v>9</v>
      </c>
      <c r="C175" s="8">
        <v>45501</v>
      </c>
      <c r="D175" s="9">
        <v>47</v>
      </c>
      <c r="E175" s="9">
        <v>25628</v>
      </c>
      <c r="F175" s="10">
        <v>1116388.7387948299</v>
      </c>
      <c r="G175" s="10">
        <v>12492.375</v>
      </c>
      <c r="H175" s="14">
        <f t="shared" si="2"/>
        <v>1.0514914097599535</v>
      </c>
    </row>
    <row r="176" spans="1:8" x14ac:dyDescent="0.35">
      <c r="A176" s="6" t="s">
        <v>560</v>
      </c>
      <c r="B176" s="6" t="s">
        <v>23</v>
      </c>
      <c r="C176" s="8">
        <v>45452</v>
      </c>
      <c r="D176" s="9">
        <v>48</v>
      </c>
      <c r="E176" s="9">
        <v>25503</v>
      </c>
      <c r="F176" s="10">
        <v>7528978.2907362599</v>
      </c>
      <c r="G176" s="10">
        <v>24201.124999999902</v>
      </c>
      <c r="H176" s="14">
        <f t="shared" si="2"/>
        <v>5.3793986849789199E-2</v>
      </c>
    </row>
    <row r="177" spans="1:8" x14ac:dyDescent="0.35">
      <c r="A177" s="6" t="s">
        <v>297</v>
      </c>
      <c r="B177" s="6" t="s">
        <v>9</v>
      </c>
      <c r="C177" s="8">
        <v>45451</v>
      </c>
      <c r="D177" s="9">
        <v>45</v>
      </c>
      <c r="E177" s="9">
        <v>25447</v>
      </c>
      <c r="F177" s="10">
        <v>21524003.5999339</v>
      </c>
      <c r="G177" s="10">
        <v>11589</v>
      </c>
      <c r="H177" s="14">
        <f t="shared" si="2"/>
        <v>1.1957891103632754</v>
      </c>
    </row>
    <row r="178" spans="1:8" x14ac:dyDescent="0.35">
      <c r="A178" s="6" t="s">
        <v>694</v>
      </c>
      <c r="B178" s="6" t="s">
        <v>41</v>
      </c>
      <c r="C178" s="8">
        <v>45574</v>
      </c>
      <c r="D178" s="9">
        <v>49</v>
      </c>
      <c r="E178" s="9">
        <v>25318</v>
      </c>
      <c r="F178" s="10">
        <v>1886128.7947944601</v>
      </c>
      <c r="G178" s="10">
        <v>24361.875</v>
      </c>
      <c r="H178" s="14">
        <f t="shared" si="2"/>
        <v>3.9246773903897081E-2</v>
      </c>
    </row>
    <row r="179" spans="1:8" x14ac:dyDescent="0.35">
      <c r="A179" s="6" t="s">
        <v>141</v>
      </c>
      <c r="B179" s="6" t="s">
        <v>7</v>
      </c>
      <c r="C179" s="8">
        <v>45507</v>
      </c>
      <c r="D179" s="9">
        <v>45</v>
      </c>
      <c r="E179" s="9">
        <v>25283</v>
      </c>
      <c r="F179" s="10">
        <v>731596.20543564495</v>
      </c>
      <c r="G179" s="10">
        <v>6297.5</v>
      </c>
      <c r="H179" s="14">
        <f t="shared" si="2"/>
        <v>3.0147677649861055</v>
      </c>
    </row>
    <row r="180" spans="1:8" x14ac:dyDescent="0.35">
      <c r="A180" s="6" t="s">
        <v>313</v>
      </c>
      <c r="B180" s="6" t="s">
        <v>9</v>
      </c>
      <c r="C180" s="8">
        <v>45349</v>
      </c>
      <c r="D180" s="9">
        <v>47</v>
      </c>
      <c r="E180" s="9">
        <v>25236</v>
      </c>
      <c r="F180" s="10">
        <v>425073.99908745103</v>
      </c>
      <c r="G180" s="10">
        <v>8281.875</v>
      </c>
      <c r="H180" s="14">
        <f t="shared" si="2"/>
        <v>2.047136065202626</v>
      </c>
    </row>
    <row r="181" spans="1:8" x14ac:dyDescent="0.35">
      <c r="A181" s="6" t="s">
        <v>604</v>
      </c>
      <c r="B181" s="6" t="s">
        <v>23</v>
      </c>
      <c r="C181" s="8">
        <v>45469</v>
      </c>
      <c r="D181" s="9">
        <v>45</v>
      </c>
      <c r="E181" s="9">
        <v>25165</v>
      </c>
      <c r="F181" s="10">
        <v>5721447.2509992998</v>
      </c>
      <c r="G181" s="10">
        <v>25609.375</v>
      </c>
      <c r="H181" s="14">
        <f t="shared" si="2"/>
        <v>-1.735204392922518E-2</v>
      </c>
    </row>
    <row r="182" spans="1:8" x14ac:dyDescent="0.35">
      <c r="A182" s="6" t="s">
        <v>552</v>
      </c>
      <c r="B182" s="6" t="s">
        <v>23</v>
      </c>
      <c r="C182" s="8">
        <v>45357</v>
      </c>
      <c r="D182" s="9">
        <v>48</v>
      </c>
      <c r="E182" s="9">
        <v>25054</v>
      </c>
      <c r="F182" s="10">
        <v>3216935.0200603101</v>
      </c>
      <c r="G182" s="10">
        <v>21459.375</v>
      </c>
      <c r="H182" s="14">
        <f t="shared" si="2"/>
        <v>0.16750837337993296</v>
      </c>
    </row>
    <row r="183" spans="1:8" x14ac:dyDescent="0.35">
      <c r="A183" s="6" t="s">
        <v>533</v>
      </c>
      <c r="B183" s="6" t="s">
        <v>7</v>
      </c>
      <c r="C183" s="8">
        <v>45650</v>
      </c>
      <c r="D183" s="9">
        <v>49</v>
      </c>
      <c r="E183" s="9">
        <v>24884</v>
      </c>
      <c r="F183" s="10">
        <v>1407431.15258756</v>
      </c>
      <c r="G183" s="10">
        <v>32799</v>
      </c>
      <c r="H183" s="14">
        <f t="shared" si="2"/>
        <v>-0.24131833287600235</v>
      </c>
    </row>
    <row r="184" spans="1:8" x14ac:dyDescent="0.35">
      <c r="A184" s="6" t="s">
        <v>384</v>
      </c>
      <c r="B184" s="6" t="s">
        <v>9</v>
      </c>
      <c r="C184" s="8">
        <v>45356</v>
      </c>
      <c r="D184" s="9">
        <v>49</v>
      </c>
      <c r="E184" s="9">
        <v>24836</v>
      </c>
      <c r="F184" s="10">
        <v>994442.09097989101</v>
      </c>
      <c r="G184" s="10">
        <v>15582.875</v>
      </c>
      <c r="H184" s="14">
        <f t="shared" si="2"/>
        <v>0.59380088719186919</v>
      </c>
    </row>
    <row r="185" spans="1:8" x14ac:dyDescent="0.35">
      <c r="A185" s="6" t="s">
        <v>563</v>
      </c>
      <c r="B185" s="6" t="s">
        <v>103</v>
      </c>
      <c r="C185" s="8">
        <v>45500</v>
      </c>
      <c r="D185" s="9">
        <v>47</v>
      </c>
      <c r="E185" s="9">
        <v>24424</v>
      </c>
      <c r="F185" s="10">
        <v>5700123.1142637404</v>
      </c>
      <c r="G185" s="10">
        <v>24587</v>
      </c>
      <c r="H185" s="14">
        <f t="shared" si="2"/>
        <v>-6.6295196648635812E-3</v>
      </c>
    </row>
    <row r="186" spans="1:8" x14ac:dyDescent="0.35">
      <c r="A186" s="6" t="s">
        <v>540</v>
      </c>
      <c r="B186" s="6" t="s">
        <v>23</v>
      </c>
      <c r="C186" s="8">
        <v>45505</v>
      </c>
      <c r="D186" s="9">
        <v>46</v>
      </c>
      <c r="E186" s="9">
        <v>24422</v>
      </c>
      <c r="F186" s="10">
        <v>523899.02679926303</v>
      </c>
      <c r="G186" s="10">
        <v>21445.249999999902</v>
      </c>
      <c r="H186" s="14">
        <f t="shared" si="2"/>
        <v>0.13880696191464836</v>
      </c>
    </row>
    <row r="187" spans="1:8" x14ac:dyDescent="0.35">
      <c r="A187" s="6" t="s">
        <v>333</v>
      </c>
      <c r="B187" s="6" t="s">
        <v>15</v>
      </c>
      <c r="C187" s="8">
        <v>45639</v>
      </c>
      <c r="D187" s="9">
        <v>45</v>
      </c>
      <c r="E187" s="9">
        <v>24413</v>
      </c>
      <c r="F187" s="10">
        <v>2586275.7451575599</v>
      </c>
      <c r="G187" s="10">
        <v>23267.624999999902</v>
      </c>
      <c r="H187" s="14">
        <f t="shared" si="2"/>
        <v>4.9226124282134576E-2</v>
      </c>
    </row>
    <row r="188" spans="1:8" x14ac:dyDescent="0.35">
      <c r="A188" s="6" t="s">
        <v>394</v>
      </c>
      <c r="B188" s="6" t="s">
        <v>9</v>
      </c>
      <c r="C188" s="8">
        <v>45366</v>
      </c>
      <c r="D188" s="9">
        <v>49</v>
      </c>
      <c r="E188" s="9">
        <v>24389</v>
      </c>
      <c r="F188" s="10">
        <v>1631713.3484632799</v>
      </c>
      <c r="G188" s="10">
        <v>28181.375</v>
      </c>
      <c r="H188" s="14">
        <f t="shared" si="2"/>
        <v>-0.13457026138717509</v>
      </c>
    </row>
    <row r="189" spans="1:8" x14ac:dyDescent="0.35">
      <c r="A189" s="6" t="s">
        <v>696</v>
      </c>
      <c r="B189" s="6" t="s">
        <v>410</v>
      </c>
      <c r="C189" s="8">
        <v>45563</v>
      </c>
      <c r="D189" s="9">
        <v>48</v>
      </c>
      <c r="E189" s="9">
        <v>24225</v>
      </c>
      <c r="F189" s="10">
        <v>743389.81313749705</v>
      </c>
      <c r="G189" s="10">
        <v>26986.249999999902</v>
      </c>
      <c r="H189" s="14">
        <f t="shared" si="2"/>
        <v>-0.10232062624484362</v>
      </c>
    </row>
    <row r="190" spans="1:8" x14ac:dyDescent="0.35">
      <c r="A190" s="6" t="s">
        <v>282</v>
      </c>
      <c r="B190" s="6" t="s">
        <v>103</v>
      </c>
      <c r="C190" s="8">
        <v>45434</v>
      </c>
      <c r="D190" s="9">
        <v>47</v>
      </c>
      <c r="E190" s="9">
        <v>23863</v>
      </c>
      <c r="F190" s="10">
        <v>4544447.2549227597</v>
      </c>
      <c r="G190" s="10">
        <v>7282.625</v>
      </c>
      <c r="H190" s="14">
        <f t="shared" si="2"/>
        <v>2.2767031118587049</v>
      </c>
    </row>
    <row r="191" spans="1:8" x14ac:dyDescent="0.35">
      <c r="A191" s="6" t="s">
        <v>468</v>
      </c>
      <c r="B191" s="6" t="s">
        <v>146</v>
      </c>
      <c r="C191" s="8">
        <v>45408</v>
      </c>
      <c r="D191" s="9">
        <v>48</v>
      </c>
      <c r="E191" s="9">
        <v>23820</v>
      </c>
      <c r="F191" s="10">
        <v>171343.433439229</v>
      </c>
      <c r="G191" s="10">
        <v>17484.375</v>
      </c>
      <c r="H191" s="14">
        <f t="shared" si="2"/>
        <v>0.36235924932975871</v>
      </c>
    </row>
    <row r="192" spans="1:8" x14ac:dyDescent="0.35">
      <c r="A192" s="6" t="s">
        <v>552</v>
      </c>
      <c r="B192" s="6" t="s">
        <v>23</v>
      </c>
      <c r="C192" s="8">
        <v>45418</v>
      </c>
      <c r="D192" s="9">
        <v>46</v>
      </c>
      <c r="E192" s="9">
        <v>23309</v>
      </c>
      <c r="F192" s="10">
        <v>1353496.5968472699</v>
      </c>
      <c r="G192" s="10">
        <v>19616.75</v>
      </c>
      <c r="H192" s="14">
        <f t="shared" si="2"/>
        <v>0.18821925140504936</v>
      </c>
    </row>
    <row r="193" spans="1:8" x14ac:dyDescent="0.35">
      <c r="A193" s="6" t="s">
        <v>198</v>
      </c>
      <c r="B193" s="6" t="s">
        <v>7</v>
      </c>
      <c r="C193" s="8">
        <v>45349</v>
      </c>
      <c r="D193" s="9">
        <v>46</v>
      </c>
      <c r="E193" s="9">
        <v>23090</v>
      </c>
      <c r="F193" s="10">
        <v>706084.66033815301</v>
      </c>
      <c r="G193" s="10">
        <v>22433.5</v>
      </c>
      <c r="H193" s="14">
        <f t="shared" si="2"/>
        <v>2.9264269953417799E-2</v>
      </c>
    </row>
    <row r="194" spans="1:8" x14ac:dyDescent="0.35">
      <c r="A194" s="6" t="s">
        <v>695</v>
      </c>
      <c r="B194" s="6" t="s">
        <v>23</v>
      </c>
      <c r="C194" s="8">
        <v>45429</v>
      </c>
      <c r="D194" s="9">
        <v>45</v>
      </c>
      <c r="E194" s="9">
        <v>23071</v>
      </c>
      <c r="F194" s="10">
        <v>1491525.4114878599</v>
      </c>
      <c r="G194" s="10">
        <v>21640.75</v>
      </c>
      <c r="H194" s="14">
        <f t="shared" si="2"/>
        <v>6.6090592978524265E-2</v>
      </c>
    </row>
    <row r="195" spans="1:8" x14ac:dyDescent="0.35">
      <c r="A195" s="6" t="s">
        <v>528</v>
      </c>
      <c r="B195" s="6" t="s">
        <v>15</v>
      </c>
      <c r="C195" s="8">
        <v>45487</v>
      </c>
      <c r="D195" s="9">
        <v>49</v>
      </c>
      <c r="E195" s="9">
        <v>23061</v>
      </c>
      <c r="F195" s="10">
        <v>9707436.7786233108</v>
      </c>
      <c r="G195" s="10">
        <v>24849.624999999902</v>
      </c>
      <c r="H195" s="14">
        <f t="shared" si="2"/>
        <v>-7.1977947353326632E-2</v>
      </c>
    </row>
    <row r="196" spans="1:8" x14ac:dyDescent="0.35">
      <c r="A196" s="6" t="s">
        <v>200</v>
      </c>
      <c r="B196" s="6" t="s">
        <v>7</v>
      </c>
      <c r="C196" s="8">
        <v>45477</v>
      </c>
      <c r="D196" s="9">
        <v>48</v>
      </c>
      <c r="E196" s="9">
        <v>23027</v>
      </c>
      <c r="F196" s="10">
        <v>2392445.3246907499</v>
      </c>
      <c r="G196" s="10">
        <v>8775.875</v>
      </c>
      <c r="H196" s="14">
        <f t="shared" si="2"/>
        <v>1.6238979019186122</v>
      </c>
    </row>
    <row r="197" spans="1:8" x14ac:dyDescent="0.35">
      <c r="A197" s="6" t="s">
        <v>540</v>
      </c>
      <c r="B197" s="6" t="s">
        <v>23</v>
      </c>
      <c r="C197" s="8">
        <v>45521</v>
      </c>
      <c r="D197" s="9">
        <v>49</v>
      </c>
      <c r="E197" s="9">
        <v>22883</v>
      </c>
      <c r="F197" s="10">
        <v>389805.29840382899</v>
      </c>
      <c r="G197" s="10">
        <v>23882.875</v>
      </c>
      <c r="H197" s="14">
        <f t="shared" si="2"/>
        <v>-4.1865772022840586E-2</v>
      </c>
    </row>
    <row r="198" spans="1:8" x14ac:dyDescent="0.35">
      <c r="A198" s="6" t="s">
        <v>552</v>
      </c>
      <c r="B198" s="6" t="s">
        <v>23</v>
      </c>
      <c r="C198" s="8">
        <v>45355</v>
      </c>
      <c r="D198" s="9">
        <v>45</v>
      </c>
      <c r="E198" s="9">
        <v>22475</v>
      </c>
      <c r="F198" s="10">
        <v>1407108.7458103599</v>
      </c>
      <c r="G198" s="10">
        <v>17791.124999999902</v>
      </c>
      <c r="H198" s="14">
        <f t="shared" si="2"/>
        <v>0.26327031033732395</v>
      </c>
    </row>
    <row r="199" spans="1:8" x14ac:dyDescent="0.35">
      <c r="A199" s="6" t="s">
        <v>552</v>
      </c>
      <c r="B199" s="6" t="s">
        <v>23</v>
      </c>
      <c r="C199" s="8">
        <v>45587</v>
      </c>
      <c r="D199" s="9">
        <v>47</v>
      </c>
      <c r="E199" s="9">
        <v>22444</v>
      </c>
      <c r="F199" s="10">
        <v>2091180.15670185</v>
      </c>
      <c r="G199" s="10">
        <v>20122.249999999902</v>
      </c>
      <c r="H199" s="14">
        <f t="shared" ref="H199:H262" si="3">E199/G199-1</f>
        <v>0.11538222614270821</v>
      </c>
    </row>
    <row r="200" spans="1:8" x14ac:dyDescent="0.35">
      <c r="A200" s="6" t="s">
        <v>355</v>
      </c>
      <c r="B200" s="6" t="s">
        <v>356</v>
      </c>
      <c r="C200" s="8">
        <v>45515</v>
      </c>
      <c r="D200" s="9">
        <v>47</v>
      </c>
      <c r="E200" s="9">
        <v>22175</v>
      </c>
      <c r="F200" s="10">
        <v>1341242.01345424</v>
      </c>
      <c r="G200" s="10">
        <v>8089.25</v>
      </c>
      <c r="H200" s="14">
        <f t="shared" si="3"/>
        <v>1.7412924560373333</v>
      </c>
    </row>
    <row r="201" spans="1:8" x14ac:dyDescent="0.35">
      <c r="A201" s="6" t="s">
        <v>394</v>
      </c>
      <c r="B201" s="6" t="s">
        <v>9</v>
      </c>
      <c r="C201" s="8">
        <v>45404</v>
      </c>
      <c r="D201" s="9">
        <v>45</v>
      </c>
      <c r="E201" s="9">
        <v>22114</v>
      </c>
      <c r="F201" s="10">
        <v>856567.56728122605</v>
      </c>
      <c r="G201" s="10">
        <v>19156.75</v>
      </c>
      <c r="H201" s="14">
        <f t="shared" si="3"/>
        <v>0.15437117465123262</v>
      </c>
    </row>
    <row r="202" spans="1:8" x14ac:dyDescent="0.35">
      <c r="A202" s="6" t="s">
        <v>298</v>
      </c>
      <c r="B202" s="6" t="s">
        <v>103</v>
      </c>
      <c r="C202" s="8">
        <v>45313</v>
      </c>
      <c r="D202" s="9">
        <v>45</v>
      </c>
      <c r="E202" s="9">
        <v>22112</v>
      </c>
      <c r="F202" s="10">
        <v>6109856.6056130202</v>
      </c>
      <c r="G202" s="10">
        <v>23579</v>
      </c>
      <c r="H202" s="14">
        <f t="shared" si="3"/>
        <v>-6.2216378981296949E-2</v>
      </c>
    </row>
    <row r="203" spans="1:8" x14ac:dyDescent="0.35">
      <c r="A203" s="6" t="s">
        <v>696</v>
      </c>
      <c r="B203" s="6" t="s">
        <v>410</v>
      </c>
      <c r="C203" s="8">
        <v>45630</v>
      </c>
      <c r="D203" s="9">
        <v>46</v>
      </c>
      <c r="E203" s="9">
        <v>22052</v>
      </c>
      <c r="F203" s="10">
        <v>600042.14715945395</v>
      </c>
      <c r="G203" s="10">
        <v>32398.499999999902</v>
      </c>
      <c r="H203" s="14">
        <f t="shared" si="3"/>
        <v>-0.31935120453107191</v>
      </c>
    </row>
    <row r="204" spans="1:8" x14ac:dyDescent="0.35">
      <c r="A204" s="6" t="s">
        <v>247</v>
      </c>
      <c r="B204" s="6" t="s">
        <v>9</v>
      </c>
      <c r="C204" s="8">
        <v>45434</v>
      </c>
      <c r="D204" s="9">
        <v>49</v>
      </c>
      <c r="E204" s="9">
        <v>22045</v>
      </c>
      <c r="F204" s="10">
        <v>8165460.8233733997</v>
      </c>
      <c r="G204" s="10">
        <v>24110.875</v>
      </c>
      <c r="H204" s="14">
        <f t="shared" si="3"/>
        <v>-8.568229066759292E-2</v>
      </c>
    </row>
    <row r="205" spans="1:8" x14ac:dyDescent="0.35">
      <c r="A205" s="6" t="s">
        <v>468</v>
      </c>
      <c r="B205" s="6" t="s">
        <v>146</v>
      </c>
      <c r="C205" s="8">
        <v>45449</v>
      </c>
      <c r="D205" s="9">
        <v>49</v>
      </c>
      <c r="E205" s="9">
        <v>22023</v>
      </c>
      <c r="F205" s="10">
        <v>235100.56345009501</v>
      </c>
      <c r="G205" s="10">
        <v>19059.375</v>
      </c>
      <c r="H205" s="14">
        <f t="shared" si="3"/>
        <v>0.15549434333497292</v>
      </c>
    </row>
    <row r="206" spans="1:8" x14ac:dyDescent="0.35">
      <c r="A206" s="6" t="s">
        <v>298</v>
      </c>
      <c r="B206" s="6" t="s">
        <v>103</v>
      </c>
      <c r="C206" s="8">
        <v>45345</v>
      </c>
      <c r="D206" s="9">
        <v>46</v>
      </c>
      <c r="E206" s="9">
        <v>21965</v>
      </c>
      <c r="F206" s="10">
        <v>6597469.1127907904</v>
      </c>
      <c r="G206" s="10">
        <v>24920</v>
      </c>
      <c r="H206" s="14">
        <f t="shared" si="3"/>
        <v>-0.1185794542536116</v>
      </c>
    </row>
    <row r="207" spans="1:8" x14ac:dyDescent="0.35">
      <c r="A207" s="6" t="s">
        <v>588</v>
      </c>
      <c r="B207" s="6" t="s">
        <v>7</v>
      </c>
      <c r="C207" s="8">
        <v>45453</v>
      </c>
      <c r="D207" s="9">
        <v>49</v>
      </c>
      <c r="E207" s="9">
        <v>21824</v>
      </c>
      <c r="F207" s="10">
        <v>311555.47479808598</v>
      </c>
      <c r="G207" s="10">
        <v>11711.375</v>
      </c>
      <c r="H207" s="14">
        <f t="shared" si="3"/>
        <v>0.86348742141721191</v>
      </c>
    </row>
    <row r="208" spans="1:8" x14ac:dyDescent="0.35">
      <c r="A208" s="6" t="s">
        <v>528</v>
      </c>
      <c r="B208" s="6" t="s">
        <v>15</v>
      </c>
      <c r="C208" s="8">
        <v>45308</v>
      </c>
      <c r="D208" s="9">
        <v>45</v>
      </c>
      <c r="E208" s="9">
        <v>21729</v>
      </c>
      <c r="F208" s="10">
        <v>6465286.2409950802</v>
      </c>
      <c r="G208" s="10">
        <v>22351</v>
      </c>
      <c r="H208" s="14">
        <f t="shared" si="3"/>
        <v>-2.7828732495190356E-2</v>
      </c>
    </row>
    <row r="209" spans="1:8" x14ac:dyDescent="0.35">
      <c r="A209" s="6" t="s">
        <v>450</v>
      </c>
      <c r="B209" s="6" t="s">
        <v>9</v>
      </c>
      <c r="C209" s="8">
        <v>45354</v>
      </c>
      <c r="D209" s="9">
        <v>47</v>
      </c>
      <c r="E209" s="9">
        <v>21589</v>
      </c>
      <c r="F209" s="10">
        <v>1297286.3118863299</v>
      </c>
      <c r="G209" s="10">
        <v>9901.5</v>
      </c>
      <c r="H209" s="14">
        <f t="shared" si="3"/>
        <v>1.1803767105994041</v>
      </c>
    </row>
    <row r="210" spans="1:8" x14ac:dyDescent="0.35">
      <c r="A210" s="6" t="s">
        <v>696</v>
      </c>
      <c r="B210" s="6" t="s">
        <v>410</v>
      </c>
      <c r="C210" s="8">
        <v>45410</v>
      </c>
      <c r="D210" s="9">
        <v>47</v>
      </c>
      <c r="E210" s="9">
        <v>21297</v>
      </c>
      <c r="F210" s="10">
        <v>627556.06376076397</v>
      </c>
      <c r="G210" s="10">
        <v>31819.374999999902</v>
      </c>
      <c r="H210" s="14">
        <f t="shared" si="3"/>
        <v>-0.33069081338021045</v>
      </c>
    </row>
    <row r="211" spans="1:8" x14ac:dyDescent="0.35">
      <c r="A211" s="6" t="s">
        <v>563</v>
      </c>
      <c r="B211" s="6" t="s">
        <v>103</v>
      </c>
      <c r="C211" s="8">
        <v>45293</v>
      </c>
      <c r="D211" s="9">
        <v>48</v>
      </c>
      <c r="E211" s="9">
        <v>21273</v>
      </c>
      <c r="F211" s="10">
        <v>5987804.5572130196</v>
      </c>
      <c r="G211" s="10">
        <v>24906.875</v>
      </c>
      <c r="H211" s="14">
        <f t="shared" si="3"/>
        <v>-0.14589847180748283</v>
      </c>
    </row>
    <row r="212" spans="1:8" x14ac:dyDescent="0.35">
      <c r="A212" s="6" t="s">
        <v>298</v>
      </c>
      <c r="B212" s="6" t="s">
        <v>103</v>
      </c>
      <c r="C212" s="8">
        <v>45413</v>
      </c>
      <c r="D212" s="9">
        <v>49</v>
      </c>
      <c r="E212" s="9">
        <v>21259</v>
      </c>
      <c r="F212" s="10">
        <v>9710881.5617700592</v>
      </c>
      <c r="G212" s="10">
        <v>23696.5</v>
      </c>
      <c r="H212" s="14">
        <f t="shared" si="3"/>
        <v>-0.10286329204734879</v>
      </c>
    </row>
    <row r="213" spans="1:8" x14ac:dyDescent="0.35">
      <c r="A213" s="6" t="s">
        <v>694</v>
      </c>
      <c r="B213" s="6" t="s">
        <v>41</v>
      </c>
      <c r="C213" s="8">
        <v>45593</v>
      </c>
      <c r="D213" s="9">
        <v>47</v>
      </c>
      <c r="E213" s="9">
        <v>21237</v>
      </c>
      <c r="F213" s="10">
        <v>910958.34949461196</v>
      </c>
      <c r="G213" s="10">
        <v>25546.249999999902</v>
      </c>
      <c r="H213" s="14">
        <f t="shared" si="3"/>
        <v>-0.16868424915593949</v>
      </c>
    </row>
    <row r="214" spans="1:8" x14ac:dyDescent="0.35">
      <c r="A214" s="6" t="s">
        <v>604</v>
      </c>
      <c r="B214" s="6" t="s">
        <v>23</v>
      </c>
      <c r="C214" s="8">
        <v>45300</v>
      </c>
      <c r="D214" s="9">
        <v>49</v>
      </c>
      <c r="E214" s="9">
        <v>20959</v>
      </c>
      <c r="F214" s="10">
        <v>7100799.3873874396</v>
      </c>
      <c r="G214" s="10">
        <v>35138.499999999898</v>
      </c>
      <c r="H214" s="14">
        <f t="shared" si="3"/>
        <v>-0.40353173869117742</v>
      </c>
    </row>
    <row r="215" spans="1:8" x14ac:dyDescent="0.35">
      <c r="A215" s="6" t="s">
        <v>694</v>
      </c>
      <c r="B215" s="6" t="s">
        <v>41</v>
      </c>
      <c r="C215" s="8">
        <v>45445</v>
      </c>
      <c r="D215" s="9">
        <v>48</v>
      </c>
      <c r="E215" s="9">
        <v>20906</v>
      </c>
      <c r="F215" s="10">
        <v>1524970.8544668499</v>
      </c>
      <c r="G215" s="10">
        <v>25061.624999999902</v>
      </c>
      <c r="H215" s="14">
        <f t="shared" si="3"/>
        <v>-0.16581626291191887</v>
      </c>
    </row>
    <row r="216" spans="1:8" x14ac:dyDescent="0.35">
      <c r="A216" s="6" t="s">
        <v>299</v>
      </c>
      <c r="B216" s="6" t="s">
        <v>35</v>
      </c>
      <c r="C216" s="8">
        <v>45351</v>
      </c>
      <c r="D216" s="9">
        <v>46</v>
      </c>
      <c r="E216" s="9">
        <v>20804</v>
      </c>
      <c r="F216" s="10">
        <v>574477.50640052499</v>
      </c>
      <c r="G216" s="10">
        <v>19023.124999999902</v>
      </c>
      <c r="H216" s="14">
        <f t="shared" si="3"/>
        <v>9.3616322239385319E-2</v>
      </c>
    </row>
    <row r="217" spans="1:8" x14ac:dyDescent="0.35">
      <c r="A217" s="6" t="s">
        <v>394</v>
      </c>
      <c r="B217" s="6" t="s">
        <v>9</v>
      </c>
      <c r="C217" s="8">
        <v>45571</v>
      </c>
      <c r="D217" s="9">
        <v>46</v>
      </c>
      <c r="E217" s="9">
        <v>20700</v>
      </c>
      <c r="F217" s="10">
        <v>593105.804279214</v>
      </c>
      <c r="G217" s="10">
        <v>21120.624999999902</v>
      </c>
      <c r="H217" s="14">
        <f t="shared" si="3"/>
        <v>-1.9915367087853908E-2</v>
      </c>
    </row>
    <row r="218" spans="1:8" x14ac:dyDescent="0.35">
      <c r="A218" s="6" t="s">
        <v>543</v>
      </c>
      <c r="B218" s="6" t="s">
        <v>23</v>
      </c>
      <c r="C218" s="8">
        <v>45633</v>
      </c>
      <c r="D218" s="9">
        <v>49</v>
      </c>
      <c r="E218" s="9">
        <v>20618</v>
      </c>
      <c r="F218" s="10">
        <v>2871350.5603362001</v>
      </c>
      <c r="G218" s="10">
        <v>9667.75</v>
      </c>
      <c r="H218" s="14">
        <f t="shared" si="3"/>
        <v>1.1326575469990434</v>
      </c>
    </row>
    <row r="219" spans="1:8" x14ac:dyDescent="0.35">
      <c r="A219" s="6" t="s">
        <v>198</v>
      </c>
      <c r="B219" s="6" t="s">
        <v>7</v>
      </c>
      <c r="C219" s="8">
        <v>45390</v>
      </c>
      <c r="D219" s="9">
        <v>47</v>
      </c>
      <c r="E219" s="9">
        <v>20527</v>
      </c>
      <c r="F219" s="10">
        <v>1259585.07130994</v>
      </c>
      <c r="G219" s="10">
        <v>23727.875</v>
      </c>
      <c r="H219" s="14">
        <f t="shared" si="3"/>
        <v>-0.13489935360836147</v>
      </c>
    </row>
    <row r="220" spans="1:8" x14ac:dyDescent="0.35">
      <c r="A220" s="6" t="s">
        <v>333</v>
      </c>
      <c r="B220" s="6" t="s">
        <v>15</v>
      </c>
      <c r="C220" s="8">
        <v>45350</v>
      </c>
      <c r="D220" s="9">
        <v>49</v>
      </c>
      <c r="E220" s="9">
        <v>20310</v>
      </c>
      <c r="F220" s="10">
        <v>3804272.0672747302</v>
      </c>
      <c r="G220" s="10">
        <v>26285.375</v>
      </c>
      <c r="H220" s="14">
        <f t="shared" si="3"/>
        <v>-0.22732698316078803</v>
      </c>
    </row>
    <row r="221" spans="1:8" x14ac:dyDescent="0.35">
      <c r="A221" s="6" t="s">
        <v>247</v>
      </c>
      <c r="B221" s="6" t="s">
        <v>9</v>
      </c>
      <c r="C221" s="8">
        <v>45301</v>
      </c>
      <c r="D221" s="9">
        <v>48</v>
      </c>
      <c r="E221" s="9">
        <v>20308</v>
      </c>
      <c r="F221" s="10">
        <v>4198148.5047814604</v>
      </c>
      <c r="G221" s="10">
        <v>25841.624999999902</v>
      </c>
      <c r="H221" s="14">
        <f t="shared" si="3"/>
        <v>-0.21413610792664639</v>
      </c>
    </row>
    <row r="222" spans="1:8" x14ac:dyDescent="0.35">
      <c r="A222" s="6" t="s">
        <v>299</v>
      </c>
      <c r="B222" s="6" t="s">
        <v>35</v>
      </c>
      <c r="C222" s="8">
        <v>45651</v>
      </c>
      <c r="D222" s="9">
        <v>49</v>
      </c>
      <c r="E222" s="9">
        <v>20235</v>
      </c>
      <c r="F222" s="10">
        <v>706503.00494152901</v>
      </c>
      <c r="G222" s="10">
        <v>24998.249999999902</v>
      </c>
      <c r="H222" s="14">
        <f t="shared" si="3"/>
        <v>-0.19054333803365919</v>
      </c>
    </row>
    <row r="223" spans="1:8" x14ac:dyDescent="0.35">
      <c r="A223" s="6" t="s">
        <v>571</v>
      </c>
      <c r="B223" s="6" t="s">
        <v>23</v>
      </c>
      <c r="C223" s="8">
        <v>45634</v>
      </c>
      <c r="D223" s="9">
        <v>45</v>
      </c>
      <c r="E223" s="9">
        <v>20225</v>
      </c>
      <c r="F223" s="10">
        <v>5841362.5225581499</v>
      </c>
      <c r="G223" s="10">
        <v>25268.624999999902</v>
      </c>
      <c r="H223" s="14">
        <f t="shared" si="3"/>
        <v>-0.19960029483202668</v>
      </c>
    </row>
    <row r="224" spans="1:8" x14ac:dyDescent="0.35">
      <c r="A224" s="6" t="s">
        <v>642</v>
      </c>
      <c r="B224" s="6" t="s">
        <v>41</v>
      </c>
      <c r="C224" s="8">
        <v>45317</v>
      </c>
      <c r="D224" s="9">
        <v>47</v>
      </c>
      <c r="E224" s="9">
        <v>20118</v>
      </c>
      <c r="F224" s="10">
        <v>11174646.563647199</v>
      </c>
      <c r="G224" s="10">
        <v>15290.2499999999</v>
      </c>
      <c r="H224" s="14">
        <f t="shared" si="3"/>
        <v>0.31574042281847126</v>
      </c>
    </row>
    <row r="225" spans="1:8" x14ac:dyDescent="0.35">
      <c r="A225" s="6" t="s">
        <v>694</v>
      </c>
      <c r="B225" s="6" t="s">
        <v>41</v>
      </c>
      <c r="C225" s="8">
        <v>45575</v>
      </c>
      <c r="D225" s="9">
        <v>45</v>
      </c>
      <c r="E225" s="9">
        <v>19867</v>
      </c>
      <c r="F225" s="10">
        <v>1278693.6545460899</v>
      </c>
      <c r="G225" s="10">
        <v>23761.875</v>
      </c>
      <c r="H225" s="14">
        <f t="shared" si="3"/>
        <v>-0.16391278045187929</v>
      </c>
    </row>
    <row r="226" spans="1:8" x14ac:dyDescent="0.35">
      <c r="A226" s="6" t="s">
        <v>299</v>
      </c>
      <c r="B226" s="6" t="s">
        <v>35</v>
      </c>
      <c r="C226" s="8">
        <v>45515</v>
      </c>
      <c r="D226" s="9">
        <v>45</v>
      </c>
      <c r="E226" s="9">
        <v>19780</v>
      </c>
      <c r="F226" s="10">
        <v>538939.097214301</v>
      </c>
      <c r="G226" s="10">
        <v>18117.124999999902</v>
      </c>
      <c r="H226" s="14">
        <f t="shared" si="3"/>
        <v>9.1784706458674092E-2</v>
      </c>
    </row>
    <row r="227" spans="1:8" x14ac:dyDescent="0.35">
      <c r="A227" s="6" t="s">
        <v>745</v>
      </c>
      <c r="B227" s="6" t="s">
        <v>15</v>
      </c>
      <c r="C227" s="8">
        <v>45507</v>
      </c>
      <c r="D227" s="9">
        <v>46</v>
      </c>
      <c r="E227" s="9">
        <v>19756</v>
      </c>
      <c r="F227" s="10">
        <v>5984914.0213387199</v>
      </c>
      <c r="G227" s="10">
        <v>13713</v>
      </c>
      <c r="H227" s="14">
        <f t="shared" si="3"/>
        <v>0.44067673011011443</v>
      </c>
    </row>
    <row r="228" spans="1:8" x14ac:dyDescent="0.35">
      <c r="A228" s="6" t="s">
        <v>726</v>
      </c>
      <c r="B228" s="6" t="s">
        <v>9</v>
      </c>
      <c r="C228" s="8">
        <v>45556</v>
      </c>
      <c r="D228" s="9">
        <v>47</v>
      </c>
      <c r="E228" s="9">
        <v>19718</v>
      </c>
      <c r="F228" s="10">
        <v>682733.16833236604</v>
      </c>
      <c r="G228" s="10">
        <v>17384</v>
      </c>
      <c r="H228" s="14">
        <f t="shared" si="3"/>
        <v>0.13426138978370905</v>
      </c>
    </row>
    <row r="229" spans="1:8" x14ac:dyDescent="0.35">
      <c r="A229" s="6" t="s">
        <v>8</v>
      </c>
      <c r="B229" s="6" t="s">
        <v>9</v>
      </c>
      <c r="C229" s="8">
        <v>45352</v>
      </c>
      <c r="D229" s="9">
        <v>49</v>
      </c>
      <c r="E229" s="9">
        <v>19605</v>
      </c>
      <c r="F229" s="10">
        <v>18733972.175245799</v>
      </c>
      <c r="G229" s="10">
        <v>27167.875</v>
      </c>
      <c r="H229" s="14">
        <f t="shared" si="3"/>
        <v>-0.27837565507055673</v>
      </c>
    </row>
    <row r="230" spans="1:8" x14ac:dyDescent="0.35">
      <c r="A230" s="6" t="s">
        <v>678</v>
      </c>
      <c r="B230" s="6" t="s">
        <v>23</v>
      </c>
      <c r="C230" s="8">
        <v>45357</v>
      </c>
      <c r="D230" s="9">
        <v>46</v>
      </c>
      <c r="E230" s="9">
        <v>19567</v>
      </c>
      <c r="F230" s="10">
        <v>1303557.27201145</v>
      </c>
      <c r="G230" s="10">
        <v>9111.25</v>
      </c>
      <c r="H230" s="14">
        <f t="shared" si="3"/>
        <v>1.1475648237069556</v>
      </c>
    </row>
    <row r="231" spans="1:8" x14ac:dyDescent="0.35">
      <c r="A231" s="6" t="s">
        <v>608</v>
      </c>
      <c r="B231" s="6" t="s">
        <v>21</v>
      </c>
      <c r="C231" s="8">
        <v>45595</v>
      </c>
      <c r="D231" s="9">
        <v>47</v>
      </c>
      <c r="E231" s="9">
        <v>19566</v>
      </c>
      <c r="F231" s="10">
        <v>873643.90927720803</v>
      </c>
      <c r="G231" s="10">
        <v>14492.875</v>
      </c>
      <c r="H231" s="14">
        <f t="shared" si="3"/>
        <v>0.35004269339244276</v>
      </c>
    </row>
    <row r="232" spans="1:8" x14ac:dyDescent="0.35">
      <c r="A232" s="6" t="s">
        <v>528</v>
      </c>
      <c r="B232" s="6" t="s">
        <v>15</v>
      </c>
      <c r="C232" s="8">
        <v>45436</v>
      </c>
      <c r="D232" s="9">
        <v>46</v>
      </c>
      <c r="E232" s="9">
        <v>19454</v>
      </c>
      <c r="F232" s="10">
        <v>8333871.2729862398</v>
      </c>
      <c r="G232" s="10">
        <v>22545.375</v>
      </c>
      <c r="H232" s="14">
        <f t="shared" si="3"/>
        <v>-0.13711792329912453</v>
      </c>
    </row>
    <row r="233" spans="1:8" x14ac:dyDescent="0.35">
      <c r="A233" s="6" t="s">
        <v>468</v>
      </c>
      <c r="B233" s="6" t="s">
        <v>146</v>
      </c>
      <c r="C233" s="8">
        <v>45465</v>
      </c>
      <c r="D233" s="9">
        <v>47</v>
      </c>
      <c r="E233" s="9">
        <v>19410</v>
      </c>
      <c r="F233" s="10">
        <v>301944.66786498902</v>
      </c>
      <c r="G233" s="10">
        <v>16290.75</v>
      </c>
      <c r="H233" s="14">
        <f t="shared" si="3"/>
        <v>0.19147368905667328</v>
      </c>
    </row>
    <row r="234" spans="1:8" x14ac:dyDescent="0.35">
      <c r="A234" s="6" t="s">
        <v>321</v>
      </c>
      <c r="B234" s="6" t="s">
        <v>23</v>
      </c>
      <c r="C234" s="8">
        <v>45548</v>
      </c>
      <c r="D234" s="9">
        <v>47</v>
      </c>
      <c r="E234" s="9">
        <v>19387</v>
      </c>
      <c r="F234" s="10">
        <v>984457.91736880306</v>
      </c>
      <c r="G234" s="10">
        <v>10602.6249999999</v>
      </c>
      <c r="H234" s="14">
        <f t="shared" si="3"/>
        <v>0.82850944931091908</v>
      </c>
    </row>
    <row r="235" spans="1:8" x14ac:dyDescent="0.35">
      <c r="A235" s="6" t="s">
        <v>484</v>
      </c>
      <c r="B235" s="6" t="s">
        <v>23</v>
      </c>
      <c r="C235" s="8">
        <v>45333</v>
      </c>
      <c r="D235" s="9">
        <v>47</v>
      </c>
      <c r="E235" s="9">
        <v>19352</v>
      </c>
      <c r="F235" s="10">
        <v>15496391.9246144</v>
      </c>
      <c r="G235" s="10">
        <v>13472</v>
      </c>
      <c r="H235" s="14">
        <f t="shared" si="3"/>
        <v>0.43646080760095018</v>
      </c>
    </row>
    <row r="236" spans="1:8" x14ac:dyDescent="0.35">
      <c r="A236" s="6" t="s">
        <v>384</v>
      </c>
      <c r="B236" s="6" t="s">
        <v>9</v>
      </c>
      <c r="C236" s="8">
        <v>45636</v>
      </c>
      <c r="D236" s="9">
        <v>46</v>
      </c>
      <c r="E236" s="9">
        <v>19283</v>
      </c>
      <c r="F236" s="10">
        <v>575459.65971950104</v>
      </c>
      <c r="G236" s="10">
        <v>11594.5</v>
      </c>
      <c r="H236" s="14">
        <f t="shared" si="3"/>
        <v>0.66311613264910085</v>
      </c>
    </row>
    <row r="237" spans="1:8" x14ac:dyDescent="0.35">
      <c r="A237" s="6" t="s">
        <v>678</v>
      </c>
      <c r="B237" s="6" t="s">
        <v>23</v>
      </c>
      <c r="C237" s="8">
        <v>45402</v>
      </c>
      <c r="D237" s="9">
        <v>49</v>
      </c>
      <c r="E237" s="9">
        <v>19248</v>
      </c>
      <c r="F237" s="10">
        <v>885228.32168756402</v>
      </c>
      <c r="G237" s="10">
        <v>12261.375</v>
      </c>
      <c r="H237" s="14">
        <f t="shared" si="3"/>
        <v>0.56980762761109571</v>
      </c>
    </row>
    <row r="238" spans="1:8" x14ac:dyDescent="0.35">
      <c r="A238" s="6" t="s">
        <v>633</v>
      </c>
      <c r="B238" s="6" t="s">
        <v>9</v>
      </c>
      <c r="C238" s="8">
        <v>45325</v>
      </c>
      <c r="D238" s="9">
        <v>49</v>
      </c>
      <c r="E238" s="9">
        <v>19044</v>
      </c>
      <c r="F238" s="10">
        <v>310230.50379907701</v>
      </c>
      <c r="G238" s="10">
        <v>9762</v>
      </c>
      <c r="H238" s="14">
        <f t="shared" si="3"/>
        <v>0.95082974800245856</v>
      </c>
    </row>
    <row r="239" spans="1:8" x14ac:dyDescent="0.35">
      <c r="A239" s="6" t="s">
        <v>664</v>
      </c>
      <c r="B239" s="6" t="s">
        <v>21</v>
      </c>
      <c r="C239" s="8">
        <v>45622</v>
      </c>
      <c r="D239" s="9">
        <v>46</v>
      </c>
      <c r="E239" s="9">
        <v>19031</v>
      </c>
      <c r="F239" s="10">
        <v>1296271.24702546</v>
      </c>
      <c r="G239" s="10">
        <v>2202.875</v>
      </c>
      <c r="H239" s="14">
        <f t="shared" si="3"/>
        <v>7.6391647279123873</v>
      </c>
    </row>
    <row r="240" spans="1:8" x14ac:dyDescent="0.35">
      <c r="A240" s="6" t="s">
        <v>599</v>
      </c>
      <c r="B240" s="6" t="s">
        <v>103</v>
      </c>
      <c r="C240" s="8">
        <v>45316</v>
      </c>
      <c r="D240" s="9">
        <v>48</v>
      </c>
      <c r="E240" s="9">
        <v>18907</v>
      </c>
      <c r="F240" s="10">
        <v>5265814.4085968798</v>
      </c>
      <c r="G240" s="10">
        <v>29439.75</v>
      </c>
      <c r="H240" s="14">
        <f t="shared" si="3"/>
        <v>-0.35777307891541199</v>
      </c>
    </row>
    <row r="241" spans="1:8" x14ac:dyDescent="0.35">
      <c r="A241" s="6" t="s">
        <v>726</v>
      </c>
      <c r="B241" s="6" t="s">
        <v>9</v>
      </c>
      <c r="C241" s="8">
        <v>45555</v>
      </c>
      <c r="D241" s="9">
        <v>46</v>
      </c>
      <c r="E241" s="9">
        <v>18886</v>
      </c>
      <c r="F241" s="10">
        <v>1170930.1035881001</v>
      </c>
      <c r="G241" s="10">
        <v>16609.875</v>
      </c>
      <c r="H241" s="14">
        <f t="shared" si="3"/>
        <v>0.13703444487089755</v>
      </c>
    </row>
    <row r="242" spans="1:8" x14ac:dyDescent="0.35">
      <c r="A242" s="6" t="s">
        <v>533</v>
      </c>
      <c r="B242" s="6" t="s">
        <v>7</v>
      </c>
      <c r="C242" s="8">
        <v>45593</v>
      </c>
      <c r="D242" s="9">
        <v>45</v>
      </c>
      <c r="E242" s="9">
        <v>18681</v>
      </c>
      <c r="F242" s="10">
        <v>1242667.17762001</v>
      </c>
      <c r="G242" s="10">
        <v>29234.5</v>
      </c>
      <c r="H242" s="14">
        <f t="shared" si="3"/>
        <v>-0.36099471514819814</v>
      </c>
    </row>
    <row r="243" spans="1:8" x14ac:dyDescent="0.35">
      <c r="A243" s="6" t="s">
        <v>552</v>
      </c>
      <c r="B243" s="6" t="s">
        <v>23</v>
      </c>
      <c r="C243" s="8">
        <v>45301</v>
      </c>
      <c r="D243" s="9">
        <v>49</v>
      </c>
      <c r="E243" s="9">
        <v>18638</v>
      </c>
      <c r="F243" s="10">
        <v>1594908.1287990501</v>
      </c>
      <c r="G243" s="10">
        <v>21479.249999999902</v>
      </c>
      <c r="H243" s="14">
        <f t="shared" si="3"/>
        <v>-0.13227882724023954</v>
      </c>
    </row>
    <row r="244" spans="1:8" x14ac:dyDescent="0.35">
      <c r="A244" s="6" t="s">
        <v>347</v>
      </c>
      <c r="B244" s="6" t="s">
        <v>41</v>
      </c>
      <c r="C244" s="8">
        <v>45416</v>
      </c>
      <c r="D244" s="9">
        <v>49</v>
      </c>
      <c r="E244" s="9">
        <v>18489</v>
      </c>
      <c r="F244" s="10">
        <v>2132659.49661591</v>
      </c>
      <c r="G244" s="10">
        <v>18018.5</v>
      </c>
      <c r="H244" s="14">
        <f t="shared" si="3"/>
        <v>2.6112051502622302E-2</v>
      </c>
    </row>
    <row r="245" spans="1:8" x14ac:dyDescent="0.35">
      <c r="A245" s="6" t="s">
        <v>750</v>
      </c>
      <c r="B245" s="6" t="s">
        <v>7</v>
      </c>
      <c r="C245" s="8">
        <v>45495</v>
      </c>
      <c r="D245" s="9">
        <v>49</v>
      </c>
      <c r="E245" s="9">
        <v>17999</v>
      </c>
      <c r="F245" s="10">
        <v>18704259.1435473</v>
      </c>
      <c r="G245" s="10">
        <v>22681.624999999902</v>
      </c>
      <c r="H245" s="14">
        <f t="shared" si="3"/>
        <v>-0.20645015513658838</v>
      </c>
    </row>
    <row r="246" spans="1:8" x14ac:dyDescent="0.35">
      <c r="A246" s="6" t="s">
        <v>200</v>
      </c>
      <c r="B246" s="6" t="s">
        <v>7</v>
      </c>
      <c r="C246" s="8">
        <v>45487</v>
      </c>
      <c r="D246" s="9">
        <v>49</v>
      </c>
      <c r="E246" s="9">
        <v>17810</v>
      </c>
      <c r="F246" s="10">
        <v>1066771.61559433</v>
      </c>
      <c r="G246" s="10">
        <v>10712.1249999999</v>
      </c>
      <c r="H246" s="14">
        <f t="shared" si="3"/>
        <v>0.66260195806155786</v>
      </c>
    </row>
    <row r="247" spans="1:8" x14ac:dyDescent="0.35">
      <c r="A247" s="6" t="s">
        <v>642</v>
      </c>
      <c r="B247" s="6" t="s">
        <v>41</v>
      </c>
      <c r="C247" s="8">
        <v>45340</v>
      </c>
      <c r="D247" s="9">
        <v>49</v>
      </c>
      <c r="E247" s="9">
        <v>17808</v>
      </c>
      <c r="F247" s="10">
        <v>10101538.39309</v>
      </c>
      <c r="G247" s="10">
        <v>16294.375</v>
      </c>
      <c r="H247" s="14">
        <f t="shared" si="3"/>
        <v>9.2892485903877775E-2</v>
      </c>
    </row>
    <row r="248" spans="1:8" x14ac:dyDescent="0.35">
      <c r="A248" s="6" t="s">
        <v>475</v>
      </c>
      <c r="B248" s="6" t="s">
        <v>23</v>
      </c>
      <c r="C248" s="8">
        <v>45574</v>
      </c>
      <c r="D248" s="9">
        <v>46</v>
      </c>
      <c r="E248" s="9">
        <v>17792</v>
      </c>
      <c r="F248" s="10">
        <v>24007803.108631901</v>
      </c>
      <c r="G248" s="10">
        <v>11615.375</v>
      </c>
      <c r="H248" s="14">
        <f t="shared" si="3"/>
        <v>0.53176285741958407</v>
      </c>
    </row>
    <row r="249" spans="1:8" x14ac:dyDescent="0.35">
      <c r="A249" s="6" t="s">
        <v>384</v>
      </c>
      <c r="B249" s="6" t="s">
        <v>9</v>
      </c>
      <c r="C249" s="8">
        <v>45300</v>
      </c>
      <c r="D249" s="9">
        <v>48</v>
      </c>
      <c r="E249" s="9">
        <v>17539</v>
      </c>
      <c r="F249" s="10">
        <v>529419.13525638205</v>
      </c>
      <c r="G249" s="10">
        <v>14444.75</v>
      </c>
      <c r="H249" s="14">
        <f t="shared" si="3"/>
        <v>0.21421277626819424</v>
      </c>
    </row>
    <row r="250" spans="1:8" x14ac:dyDescent="0.35">
      <c r="A250" s="6" t="s">
        <v>71</v>
      </c>
      <c r="B250" s="6" t="s">
        <v>7</v>
      </c>
      <c r="C250" s="8">
        <v>45384</v>
      </c>
      <c r="D250" s="9">
        <v>47</v>
      </c>
      <c r="E250" s="9">
        <v>17452</v>
      </c>
      <c r="F250" s="10">
        <v>427155.84738910297</v>
      </c>
      <c r="G250" s="10">
        <v>5326.25</v>
      </c>
      <c r="H250" s="14">
        <f t="shared" si="3"/>
        <v>2.2766017366815303</v>
      </c>
    </row>
    <row r="251" spans="1:8" x14ac:dyDescent="0.35">
      <c r="A251" s="6" t="s">
        <v>266</v>
      </c>
      <c r="B251" s="6" t="s">
        <v>23</v>
      </c>
      <c r="C251" s="8">
        <v>45499</v>
      </c>
      <c r="D251" s="9">
        <v>47</v>
      </c>
      <c r="E251" s="9">
        <v>17430</v>
      </c>
      <c r="F251" s="10">
        <v>1179802.2811523799</v>
      </c>
      <c r="G251" s="10">
        <v>8276</v>
      </c>
      <c r="H251" s="14">
        <f t="shared" si="3"/>
        <v>1.1060898985016916</v>
      </c>
    </row>
    <row r="252" spans="1:8" x14ac:dyDescent="0.35">
      <c r="A252" s="6" t="s">
        <v>298</v>
      </c>
      <c r="B252" s="6" t="s">
        <v>103</v>
      </c>
      <c r="C252" s="8">
        <v>45293</v>
      </c>
      <c r="D252" s="9">
        <v>48</v>
      </c>
      <c r="E252" s="9">
        <v>17410</v>
      </c>
      <c r="F252" s="10">
        <v>6325250.96954423</v>
      </c>
      <c r="G252" s="10">
        <v>25534.124999999902</v>
      </c>
      <c r="H252" s="14">
        <f t="shared" si="3"/>
        <v>-0.3181673544717093</v>
      </c>
    </row>
    <row r="253" spans="1:8" x14ac:dyDescent="0.35">
      <c r="A253" s="6" t="s">
        <v>38</v>
      </c>
      <c r="B253" s="6" t="s">
        <v>23</v>
      </c>
      <c r="C253" s="8">
        <v>45635</v>
      </c>
      <c r="D253" s="9">
        <v>49</v>
      </c>
      <c r="E253" s="9">
        <v>17197</v>
      </c>
      <c r="F253" s="10">
        <v>1131130.0020189099</v>
      </c>
      <c r="G253" s="10">
        <v>30833.374999999902</v>
      </c>
      <c r="H253" s="14">
        <f t="shared" si="3"/>
        <v>-0.44226021316187236</v>
      </c>
    </row>
    <row r="254" spans="1:8" x14ac:dyDescent="0.35">
      <c r="A254" s="6" t="s">
        <v>321</v>
      </c>
      <c r="B254" s="6" t="s">
        <v>23</v>
      </c>
      <c r="C254" s="8">
        <v>45330</v>
      </c>
      <c r="D254" s="9">
        <v>48</v>
      </c>
      <c r="E254" s="9">
        <v>17094</v>
      </c>
      <c r="F254" s="10">
        <v>992716.694224793</v>
      </c>
      <c r="G254" s="10">
        <v>12064.5</v>
      </c>
      <c r="H254" s="14">
        <f t="shared" si="3"/>
        <v>0.41688424717145334</v>
      </c>
    </row>
    <row r="255" spans="1:8" x14ac:dyDescent="0.35">
      <c r="A255" s="6" t="s">
        <v>608</v>
      </c>
      <c r="B255" s="6" t="s">
        <v>21</v>
      </c>
      <c r="C255" s="8">
        <v>45518</v>
      </c>
      <c r="D255" s="9">
        <v>48</v>
      </c>
      <c r="E255" s="9">
        <v>17071</v>
      </c>
      <c r="F255" s="10">
        <v>729864.85971934104</v>
      </c>
      <c r="G255" s="10">
        <v>15834.1249999999</v>
      </c>
      <c r="H255" s="14">
        <f t="shared" si="3"/>
        <v>7.811451532687208E-2</v>
      </c>
    </row>
    <row r="256" spans="1:8" x14ac:dyDescent="0.35">
      <c r="A256" s="6" t="s">
        <v>321</v>
      </c>
      <c r="B256" s="6" t="s">
        <v>23</v>
      </c>
      <c r="C256" s="8">
        <v>45498</v>
      </c>
      <c r="D256" s="9">
        <v>45</v>
      </c>
      <c r="E256" s="9">
        <v>16998</v>
      </c>
      <c r="F256" s="10">
        <v>857502.45980984101</v>
      </c>
      <c r="G256" s="10">
        <v>8301.375</v>
      </c>
      <c r="H256" s="14">
        <f t="shared" si="3"/>
        <v>1.047612594299137</v>
      </c>
    </row>
    <row r="257" spans="1:8" x14ac:dyDescent="0.35">
      <c r="A257" s="6" t="s">
        <v>484</v>
      </c>
      <c r="B257" s="6" t="s">
        <v>23</v>
      </c>
      <c r="C257" s="8">
        <v>45435</v>
      </c>
      <c r="D257" s="9">
        <v>49</v>
      </c>
      <c r="E257" s="9">
        <v>16975</v>
      </c>
      <c r="F257" s="10">
        <v>14187995.9907171</v>
      </c>
      <c r="G257" s="10">
        <v>15043.5</v>
      </c>
      <c r="H257" s="14">
        <f t="shared" si="3"/>
        <v>0.12839432312959076</v>
      </c>
    </row>
    <row r="258" spans="1:8" x14ac:dyDescent="0.35">
      <c r="A258" s="6" t="s">
        <v>744</v>
      </c>
      <c r="B258" s="6" t="s">
        <v>7</v>
      </c>
      <c r="C258" s="8">
        <v>45480</v>
      </c>
      <c r="D258" s="9">
        <v>46</v>
      </c>
      <c r="E258" s="9">
        <v>16753</v>
      </c>
      <c r="F258" s="10">
        <v>907665.70148142194</v>
      </c>
      <c r="G258" s="10">
        <v>3206.5</v>
      </c>
      <c r="H258" s="14">
        <f t="shared" si="3"/>
        <v>4.2246998284734136</v>
      </c>
    </row>
    <row r="259" spans="1:8" x14ac:dyDescent="0.35">
      <c r="A259" s="6" t="s">
        <v>695</v>
      </c>
      <c r="B259" s="6" t="s">
        <v>23</v>
      </c>
      <c r="C259" s="8">
        <v>45328</v>
      </c>
      <c r="D259" s="9">
        <v>48</v>
      </c>
      <c r="E259" s="9">
        <v>16658</v>
      </c>
      <c r="F259" s="10">
        <v>1702975.6585397399</v>
      </c>
      <c r="G259" s="10">
        <v>24894.5</v>
      </c>
      <c r="H259" s="14">
        <f t="shared" si="3"/>
        <v>-0.33085621321978753</v>
      </c>
    </row>
    <row r="260" spans="1:8" x14ac:dyDescent="0.35">
      <c r="A260" s="6" t="s">
        <v>299</v>
      </c>
      <c r="B260" s="6" t="s">
        <v>35</v>
      </c>
      <c r="C260" s="8">
        <v>45409</v>
      </c>
      <c r="D260" s="9">
        <v>48</v>
      </c>
      <c r="E260" s="9">
        <v>16648</v>
      </c>
      <c r="F260" s="10">
        <v>452678.27889923099</v>
      </c>
      <c r="G260" s="10">
        <v>25851.124999999902</v>
      </c>
      <c r="H260" s="14">
        <f t="shared" si="3"/>
        <v>-0.35600481603798428</v>
      </c>
    </row>
    <row r="261" spans="1:8" x14ac:dyDescent="0.35">
      <c r="A261" s="6" t="s">
        <v>442</v>
      </c>
      <c r="B261" s="6" t="s">
        <v>41</v>
      </c>
      <c r="C261" s="8">
        <v>45626</v>
      </c>
      <c r="D261" s="9">
        <v>47</v>
      </c>
      <c r="E261" s="9">
        <v>16642</v>
      </c>
      <c r="F261" s="10">
        <v>250244.420509171</v>
      </c>
      <c r="G261" s="10">
        <v>8211.1249999999909</v>
      </c>
      <c r="H261" s="14">
        <f t="shared" si="3"/>
        <v>1.026762471646701</v>
      </c>
    </row>
    <row r="262" spans="1:8" x14ac:dyDescent="0.35">
      <c r="A262" s="6" t="s">
        <v>484</v>
      </c>
      <c r="B262" s="6" t="s">
        <v>23</v>
      </c>
      <c r="C262" s="8">
        <v>45324</v>
      </c>
      <c r="D262" s="9">
        <v>46</v>
      </c>
      <c r="E262" s="9">
        <v>16533</v>
      </c>
      <c r="F262" s="10">
        <v>11833378.439105799</v>
      </c>
      <c r="G262" s="10">
        <v>12997.1249999999</v>
      </c>
      <c r="H262" s="14">
        <f t="shared" si="3"/>
        <v>0.27205054964079567</v>
      </c>
    </row>
    <row r="263" spans="1:8" x14ac:dyDescent="0.35">
      <c r="A263" s="6" t="s">
        <v>38</v>
      </c>
      <c r="B263" s="6" t="s">
        <v>23</v>
      </c>
      <c r="C263" s="8">
        <v>45331</v>
      </c>
      <c r="D263" s="9">
        <v>47</v>
      </c>
      <c r="E263" s="9">
        <v>16378</v>
      </c>
      <c r="F263" s="10">
        <v>828858.09928398195</v>
      </c>
      <c r="G263" s="10">
        <v>31864.499999999902</v>
      </c>
      <c r="H263" s="14">
        <f t="shared" ref="H263:H326" si="4">E263/G263-1</f>
        <v>-0.48601107815907829</v>
      </c>
    </row>
    <row r="264" spans="1:8" x14ac:dyDescent="0.35">
      <c r="A264" s="6" t="s">
        <v>599</v>
      </c>
      <c r="B264" s="6" t="s">
        <v>103</v>
      </c>
      <c r="C264" s="8">
        <v>45568</v>
      </c>
      <c r="D264" s="9">
        <v>45</v>
      </c>
      <c r="E264" s="9">
        <v>16356</v>
      </c>
      <c r="F264" s="10">
        <v>5161518.7785434602</v>
      </c>
      <c r="G264" s="10">
        <v>25548.124999999902</v>
      </c>
      <c r="H264" s="14">
        <f t="shared" si="4"/>
        <v>-0.35979646255840447</v>
      </c>
    </row>
    <row r="265" spans="1:8" x14ac:dyDescent="0.35">
      <c r="A265" s="6" t="s">
        <v>642</v>
      </c>
      <c r="B265" s="6" t="s">
        <v>41</v>
      </c>
      <c r="C265" s="8">
        <v>45581</v>
      </c>
      <c r="D265" s="9">
        <v>46</v>
      </c>
      <c r="E265" s="9">
        <v>16349</v>
      </c>
      <c r="F265" s="10">
        <v>10013975.6369815</v>
      </c>
      <c r="G265" s="10">
        <v>15330.6249999999</v>
      </c>
      <c r="H265" s="14">
        <f t="shared" si="4"/>
        <v>6.6427493986716657E-2</v>
      </c>
    </row>
    <row r="266" spans="1:8" x14ac:dyDescent="0.35">
      <c r="A266" s="6" t="s">
        <v>431</v>
      </c>
      <c r="B266" s="6" t="s">
        <v>9</v>
      </c>
      <c r="C266" s="8">
        <v>45538</v>
      </c>
      <c r="D266" s="9">
        <v>45</v>
      </c>
      <c r="E266" s="9">
        <v>16264</v>
      </c>
      <c r="F266" s="10">
        <v>16775031.908980601</v>
      </c>
      <c r="G266" s="10">
        <v>18896.75</v>
      </c>
      <c r="H266" s="14">
        <f t="shared" si="4"/>
        <v>-0.13932289944038001</v>
      </c>
    </row>
    <row r="267" spans="1:8" x14ac:dyDescent="0.35">
      <c r="A267" s="6" t="s">
        <v>745</v>
      </c>
      <c r="B267" s="6" t="s">
        <v>15</v>
      </c>
      <c r="C267" s="8">
        <v>45540</v>
      </c>
      <c r="D267" s="9">
        <v>47</v>
      </c>
      <c r="E267" s="9">
        <v>16256</v>
      </c>
      <c r="F267" s="10">
        <v>3793050.6344499802</v>
      </c>
      <c r="G267" s="10">
        <v>15461.75</v>
      </c>
      <c r="H267" s="14">
        <f t="shared" si="4"/>
        <v>5.1368700179475146E-2</v>
      </c>
    </row>
    <row r="268" spans="1:8" x14ac:dyDescent="0.35">
      <c r="A268" s="6" t="s">
        <v>507</v>
      </c>
      <c r="B268" s="6" t="s">
        <v>23</v>
      </c>
      <c r="C268" s="8">
        <v>45448</v>
      </c>
      <c r="D268" s="9">
        <v>45</v>
      </c>
      <c r="E268" s="9">
        <v>16223</v>
      </c>
      <c r="F268" s="10">
        <v>3048758.8835586901</v>
      </c>
      <c r="G268" s="10">
        <v>21360.375</v>
      </c>
      <c r="H268" s="14">
        <f t="shared" si="4"/>
        <v>-0.240509588431851</v>
      </c>
    </row>
    <row r="269" spans="1:8" x14ac:dyDescent="0.35">
      <c r="A269" s="6" t="s">
        <v>97</v>
      </c>
      <c r="B269" s="6" t="s">
        <v>7</v>
      </c>
      <c r="C269" s="8">
        <v>45313</v>
      </c>
      <c r="D269" s="9">
        <v>49</v>
      </c>
      <c r="E269" s="9">
        <v>16045</v>
      </c>
      <c r="F269" s="10">
        <v>1388952.6114548999</v>
      </c>
      <c r="G269" s="10">
        <v>59081.625</v>
      </c>
      <c r="H269" s="14">
        <f t="shared" si="4"/>
        <v>-0.72842656240413151</v>
      </c>
    </row>
    <row r="270" spans="1:8" x14ac:dyDescent="0.35">
      <c r="A270" s="6" t="s">
        <v>296</v>
      </c>
      <c r="B270" s="6" t="s">
        <v>9</v>
      </c>
      <c r="C270" s="8">
        <v>45616</v>
      </c>
      <c r="D270" s="9">
        <v>47</v>
      </c>
      <c r="E270" s="9">
        <v>16039</v>
      </c>
      <c r="F270" s="10">
        <v>25606044.169573698</v>
      </c>
      <c r="G270" s="10">
        <v>5040.25</v>
      </c>
      <c r="H270" s="14">
        <f t="shared" si="4"/>
        <v>2.1821834234412973</v>
      </c>
    </row>
    <row r="271" spans="1:8" x14ac:dyDescent="0.35">
      <c r="A271" s="6" t="s">
        <v>475</v>
      </c>
      <c r="B271" s="6" t="s">
        <v>23</v>
      </c>
      <c r="C271" s="8">
        <v>45340</v>
      </c>
      <c r="D271" s="9">
        <v>47</v>
      </c>
      <c r="E271" s="9">
        <v>15879</v>
      </c>
      <c r="F271" s="10">
        <v>17733783.496319398</v>
      </c>
      <c r="G271" s="10">
        <v>10482.25</v>
      </c>
      <c r="H271" s="14">
        <f t="shared" si="4"/>
        <v>0.51484652627060035</v>
      </c>
    </row>
    <row r="272" spans="1:8" x14ac:dyDescent="0.35">
      <c r="A272" s="6" t="s">
        <v>642</v>
      </c>
      <c r="B272" s="6" t="s">
        <v>41</v>
      </c>
      <c r="C272" s="8">
        <v>45363</v>
      </c>
      <c r="D272" s="9">
        <v>48</v>
      </c>
      <c r="E272" s="9">
        <v>15804</v>
      </c>
      <c r="F272" s="10">
        <v>9481997.9179472309</v>
      </c>
      <c r="G272" s="10">
        <v>15555.1249999999</v>
      </c>
      <c r="H272" s="14">
        <f t="shared" si="4"/>
        <v>1.5999549987550932E-2</v>
      </c>
    </row>
    <row r="273" spans="1:8" x14ac:dyDescent="0.35">
      <c r="A273" s="6" t="s">
        <v>361</v>
      </c>
      <c r="B273" s="6" t="s">
        <v>105</v>
      </c>
      <c r="C273" s="8">
        <v>45428</v>
      </c>
      <c r="D273" s="9">
        <v>45</v>
      </c>
      <c r="E273" s="9">
        <v>15793</v>
      </c>
      <c r="F273" s="10">
        <v>2054474.7168076599</v>
      </c>
      <c r="G273" s="10">
        <v>15653.75</v>
      </c>
      <c r="H273" s="14">
        <f t="shared" si="4"/>
        <v>8.8956320370519038E-3</v>
      </c>
    </row>
    <row r="274" spans="1:8" x14ac:dyDescent="0.35">
      <c r="A274" s="6" t="s">
        <v>744</v>
      </c>
      <c r="B274" s="6" t="s">
        <v>7</v>
      </c>
      <c r="C274" s="8">
        <v>45544</v>
      </c>
      <c r="D274" s="9">
        <v>49</v>
      </c>
      <c r="E274" s="9">
        <v>15787</v>
      </c>
      <c r="F274" s="10">
        <v>814409.78705769102</v>
      </c>
      <c r="G274" s="10">
        <v>5646.25</v>
      </c>
      <c r="H274" s="14">
        <f t="shared" si="4"/>
        <v>1.7960150542395397</v>
      </c>
    </row>
    <row r="275" spans="1:8" x14ac:dyDescent="0.35">
      <c r="A275" s="6" t="s">
        <v>484</v>
      </c>
      <c r="B275" s="6" t="s">
        <v>23</v>
      </c>
      <c r="C275" s="8">
        <v>45634</v>
      </c>
      <c r="D275" s="9">
        <v>45</v>
      </c>
      <c r="E275" s="9">
        <v>15771</v>
      </c>
      <c r="F275" s="10">
        <v>12274007.011225199</v>
      </c>
      <c r="G275" s="10">
        <v>11828.6249999999</v>
      </c>
      <c r="H275" s="14">
        <f t="shared" si="4"/>
        <v>0.3332910629933854</v>
      </c>
    </row>
    <row r="276" spans="1:8" x14ac:dyDescent="0.35">
      <c r="A276" s="6" t="s">
        <v>560</v>
      </c>
      <c r="B276" s="6" t="s">
        <v>23</v>
      </c>
      <c r="C276" s="8">
        <v>45621</v>
      </c>
      <c r="D276" s="9">
        <v>45</v>
      </c>
      <c r="E276" s="9">
        <v>15363</v>
      </c>
      <c r="F276" s="10">
        <v>2334696.5228834702</v>
      </c>
      <c r="G276" s="10">
        <v>17965.124999999902</v>
      </c>
      <c r="H276" s="14">
        <f t="shared" si="4"/>
        <v>-0.14484313357128975</v>
      </c>
    </row>
    <row r="277" spans="1:8" x14ac:dyDescent="0.35">
      <c r="A277" s="6" t="s">
        <v>475</v>
      </c>
      <c r="B277" s="6" t="s">
        <v>23</v>
      </c>
      <c r="C277" s="8">
        <v>45337</v>
      </c>
      <c r="D277" s="9">
        <v>45</v>
      </c>
      <c r="E277" s="9">
        <v>15287</v>
      </c>
      <c r="F277" s="10">
        <v>14381056.8888931</v>
      </c>
      <c r="G277" s="10">
        <v>9759.375</v>
      </c>
      <c r="H277" s="14">
        <f t="shared" si="4"/>
        <v>0.56639129042587255</v>
      </c>
    </row>
    <row r="278" spans="1:8" x14ac:dyDescent="0.35">
      <c r="A278" s="6" t="s">
        <v>214</v>
      </c>
      <c r="B278" s="6" t="s">
        <v>21</v>
      </c>
      <c r="C278" s="8">
        <v>45399</v>
      </c>
      <c r="D278" s="9">
        <v>49</v>
      </c>
      <c r="E278" s="9">
        <v>14946</v>
      </c>
      <c r="F278" s="10">
        <v>515849.748568827</v>
      </c>
      <c r="G278" s="10">
        <v>15261.875</v>
      </c>
      <c r="H278" s="14">
        <f t="shared" si="4"/>
        <v>-2.0696998239076114E-2</v>
      </c>
    </row>
    <row r="279" spans="1:8" x14ac:dyDescent="0.35">
      <c r="A279" s="6" t="s">
        <v>106</v>
      </c>
      <c r="B279" s="6" t="s">
        <v>23</v>
      </c>
      <c r="C279" s="8">
        <v>45437</v>
      </c>
      <c r="D279" s="9">
        <v>45</v>
      </c>
      <c r="E279" s="9">
        <v>14911</v>
      </c>
      <c r="F279" s="10">
        <v>1047365.69319037</v>
      </c>
      <c r="G279" s="10">
        <v>3362</v>
      </c>
      <c r="H279" s="14">
        <f t="shared" si="4"/>
        <v>3.4351576442593696</v>
      </c>
    </row>
    <row r="280" spans="1:8" x14ac:dyDescent="0.35">
      <c r="A280" s="6" t="s">
        <v>281</v>
      </c>
      <c r="B280" s="6" t="s">
        <v>23</v>
      </c>
      <c r="C280" s="8">
        <v>45391</v>
      </c>
      <c r="D280" s="9">
        <v>46</v>
      </c>
      <c r="E280" s="9">
        <v>14849</v>
      </c>
      <c r="F280" s="10">
        <v>557010.18612573901</v>
      </c>
      <c r="G280" s="10">
        <v>6159.625</v>
      </c>
      <c r="H280" s="14">
        <f t="shared" si="4"/>
        <v>1.4106987032489804</v>
      </c>
    </row>
    <row r="281" spans="1:8" x14ac:dyDescent="0.35">
      <c r="A281" s="6" t="s">
        <v>678</v>
      </c>
      <c r="B281" s="6" t="s">
        <v>23</v>
      </c>
      <c r="C281" s="8">
        <v>45495</v>
      </c>
      <c r="D281" s="9">
        <v>47</v>
      </c>
      <c r="E281" s="9">
        <v>14789</v>
      </c>
      <c r="F281" s="10">
        <v>1222919.8517412201</v>
      </c>
      <c r="G281" s="10">
        <v>10687.1249999999</v>
      </c>
      <c r="H281" s="14">
        <f t="shared" si="4"/>
        <v>0.38381463677089389</v>
      </c>
    </row>
    <row r="282" spans="1:8" x14ac:dyDescent="0.35">
      <c r="A282" s="6" t="s">
        <v>344</v>
      </c>
      <c r="B282" s="6" t="s">
        <v>41</v>
      </c>
      <c r="C282" s="8">
        <v>45376</v>
      </c>
      <c r="D282" s="9">
        <v>47</v>
      </c>
      <c r="E282" s="9">
        <v>14767</v>
      </c>
      <c r="F282" s="10">
        <v>14963527.174970999</v>
      </c>
      <c r="G282" s="10">
        <v>5239.625</v>
      </c>
      <c r="H282" s="14">
        <f t="shared" si="4"/>
        <v>1.8183314645609179</v>
      </c>
    </row>
    <row r="283" spans="1:8" x14ac:dyDescent="0.35">
      <c r="A283" s="6" t="s">
        <v>384</v>
      </c>
      <c r="B283" s="6" t="s">
        <v>9</v>
      </c>
      <c r="C283" s="8">
        <v>45476</v>
      </c>
      <c r="D283" s="9">
        <v>45</v>
      </c>
      <c r="E283" s="9">
        <v>14761</v>
      </c>
      <c r="F283" s="10">
        <v>491932.44526180602</v>
      </c>
      <c r="G283" s="10">
        <v>10619.375</v>
      </c>
      <c r="H283" s="14">
        <f t="shared" si="4"/>
        <v>0.39000647401565525</v>
      </c>
    </row>
    <row r="284" spans="1:8" x14ac:dyDescent="0.35">
      <c r="A284" s="6" t="s">
        <v>752</v>
      </c>
      <c r="B284" s="6" t="s">
        <v>35</v>
      </c>
      <c r="C284" s="8">
        <v>45356</v>
      </c>
      <c r="D284" s="9">
        <v>45</v>
      </c>
      <c r="E284" s="9">
        <v>14685</v>
      </c>
      <c r="F284" s="10">
        <v>26622.220579422501</v>
      </c>
      <c r="G284" s="10">
        <v>19087.124999999902</v>
      </c>
      <c r="H284" s="14">
        <f t="shared" si="4"/>
        <v>-0.2306332147979292</v>
      </c>
    </row>
    <row r="285" spans="1:8" x14ac:dyDescent="0.35">
      <c r="A285" s="6" t="s">
        <v>485</v>
      </c>
      <c r="B285" s="6" t="s">
        <v>74</v>
      </c>
      <c r="C285" s="8">
        <v>45339</v>
      </c>
      <c r="D285" s="9">
        <v>47</v>
      </c>
      <c r="E285" s="9">
        <v>14668</v>
      </c>
      <c r="F285" s="10">
        <v>8947101.7583331205</v>
      </c>
      <c r="G285" s="10">
        <v>7045.375</v>
      </c>
      <c r="H285" s="14">
        <f t="shared" si="4"/>
        <v>1.0819331831165835</v>
      </c>
    </row>
    <row r="286" spans="1:8" x14ac:dyDescent="0.35">
      <c r="A286" s="6" t="s">
        <v>182</v>
      </c>
      <c r="B286" s="6" t="s">
        <v>9</v>
      </c>
      <c r="C286" s="8">
        <v>45581</v>
      </c>
      <c r="D286" s="9">
        <v>48</v>
      </c>
      <c r="E286" s="9">
        <v>14569</v>
      </c>
      <c r="F286" s="10">
        <v>1611729.8864796599</v>
      </c>
      <c r="G286" s="10">
        <v>5210.375</v>
      </c>
      <c r="H286" s="14">
        <f t="shared" si="4"/>
        <v>1.7961519084518867</v>
      </c>
    </row>
    <row r="287" spans="1:8" x14ac:dyDescent="0.35">
      <c r="A287" s="6" t="s">
        <v>722</v>
      </c>
      <c r="B287" s="6" t="s">
        <v>41</v>
      </c>
      <c r="C287" s="8">
        <v>45379</v>
      </c>
      <c r="D287" s="9">
        <v>47</v>
      </c>
      <c r="E287" s="9">
        <v>14522</v>
      </c>
      <c r="F287" s="10">
        <v>1745534.85815517</v>
      </c>
      <c r="G287" s="10">
        <v>12318.25</v>
      </c>
      <c r="H287" s="14">
        <f t="shared" si="4"/>
        <v>0.17890122379396423</v>
      </c>
    </row>
    <row r="288" spans="1:8" x14ac:dyDescent="0.35">
      <c r="A288" s="6" t="s">
        <v>452</v>
      </c>
      <c r="B288" s="6" t="s">
        <v>23</v>
      </c>
      <c r="C288" s="8">
        <v>45459</v>
      </c>
      <c r="D288" s="9">
        <v>47</v>
      </c>
      <c r="E288" s="9">
        <v>14499</v>
      </c>
      <c r="F288" s="10">
        <v>892138.61276892701</v>
      </c>
      <c r="G288" s="10">
        <v>6755.875</v>
      </c>
      <c r="H288" s="14">
        <f t="shared" si="4"/>
        <v>1.1461320702351658</v>
      </c>
    </row>
    <row r="289" spans="1:8" x14ac:dyDescent="0.35">
      <c r="A289" s="6" t="s">
        <v>8</v>
      </c>
      <c r="B289" s="6" t="s">
        <v>9</v>
      </c>
      <c r="C289" s="8">
        <v>45631</v>
      </c>
      <c r="D289" s="9">
        <v>46</v>
      </c>
      <c r="E289" s="9">
        <v>14422</v>
      </c>
      <c r="F289" s="10">
        <v>5194444.2312573902</v>
      </c>
      <c r="G289" s="10">
        <v>6217.5</v>
      </c>
      <c r="H289" s="14">
        <f t="shared" si="4"/>
        <v>1.3195818254925613</v>
      </c>
    </row>
    <row r="290" spans="1:8" x14ac:dyDescent="0.35">
      <c r="A290" s="6" t="s">
        <v>354</v>
      </c>
      <c r="B290" s="6" t="s">
        <v>7</v>
      </c>
      <c r="C290" s="8">
        <v>45568</v>
      </c>
      <c r="D290" s="9">
        <v>48</v>
      </c>
      <c r="E290" s="9">
        <v>14416</v>
      </c>
      <c r="F290" s="10">
        <v>1139006.6697661399</v>
      </c>
      <c r="G290" s="10">
        <v>8817.6249999999909</v>
      </c>
      <c r="H290" s="14">
        <f t="shared" si="4"/>
        <v>0.6349073588409595</v>
      </c>
    </row>
    <row r="291" spans="1:8" x14ac:dyDescent="0.35">
      <c r="A291" s="6" t="s">
        <v>431</v>
      </c>
      <c r="B291" s="6" t="s">
        <v>9</v>
      </c>
      <c r="C291" s="8">
        <v>45400</v>
      </c>
      <c r="D291" s="9">
        <v>49</v>
      </c>
      <c r="E291" s="9">
        <v>14346</v>
      </c>
      <c r="F291" s="10">
        <v>9215701.69960659</v>
      </c>
      <c r="G291" s="10">
        <v>22567.624999999902</v>
      </c>
      <c r="H291" s="14">
        <f t="shared" si="4"/>
        <v>-0.36431059980835101</v>
      </c>
    </row>
    <row r="292" spans="1:8" x14ac:dyDescent="0.35">
      <c r="A292" s="6" t="s">
        <v>183</v>
      </c>
      <c r="B292" s="6" t="s">
        <v>79</v>
      </c>
      <c r="C292" s="8">
        <v>45350</v>
      </c>
      <c r="D292" s="9">
        <v>46</v>
      </c>
      <c r="E292" s="9">
        <v>14333</v>
      </c>
      <c r="F292" s="10">
        <v>630608.78764179396</v>
      </c>
      <c r="G292" s="10">
        <v>12700.75</v>
      </c>
      <c r="H292" s="14">
        <f t="shared" si="4"/>
        <v>0.12851603251776478</v>
      </c>
    </row>
    <row r="293" spans="1:8" x14ac:dyDescent="0.35">
      <c r="A293" s="6" t="s">
        <v>287</v>
      </c>
      <c r="B293" s="6" t="s">
        <v>19</v>
      </c>
      <c r="C293" s="8">
        <v>45313</v>
      </c>
      <c r="D293" s="9">
        <v>45</v>
      </c>
      <c r="E293" s="9">
        <v>14241</v>
      </c>
      <c r="F293" s="10">
        <v>142343.730884435</v>
      </c>
      <c r="G293" s="10">
        <v>6339.375</v>
      </c>
      <c r="H293" s="14">
        <f t="shared" si="4"/>
        <v>1.2464359656906239</v>
      </c>
    </row>
    <row r="294" spans="1:8" x14ac:dyDescent="0.35">
      <c r="A294" s="6" t="s">
        <v>722</v>
      </c>
      <c r="B294" s="6" t="s">
        <v>41</v>
      </c>
      <c r="C294" s="8">
        <v>45430</v>
      </c>
      <c r="D294" s="9">
        <v>46</v>
      </c>
      <c r="E294" s="9">
        <v>14192</v>
      </c>
      <c r="F294" s="10">
        <v>1839927.44404221</v>
      </c>
      <c r="G294" s="10">
        <v>11409.6249999999</v>
      </c>
      <c r="H294" s="14">
        <f t="shared" si="4"/>
        <v>0.24386209012129001</v>
      </c>
    </row>
    <row r="295" spans="1:8" x14ac:dyDescent="0.35">
      <c r="A295" s="6" t="s">
        <v>633</v>
      </c>
      <c r="B295" s="6" t="s">
        <v>9</v>
      </c>
      <c r="C295" s="8">
        <v>45462</v>
      </c>
      <c r="D295" s="9">
        <v>47</v>
      </c>
      <c r="E295" s="9">
        <v>14156</v>
      </c>
      <c r="F295" s="10">
        <v>331671.11596015899</v>
      </c>
      <c r="G295" s="10">
        <v>9407</v>
      </c>
      <c r="H295" s="14">
        <f t="shared" si="4"/>
        <v>0.50483682364196869</v>
      </c>
    </row>
    <row r="296" spans="1:8" x14ac:dyDescent="0.35">
      <c r="A296" s="6" t="s">
        <v>71</v>
      </c>
      <c r="B296" s="6" t="s">
        <v>7</v>
      </c>
      <c r="C296" s="8">
        <v>45397</v>
      </c>
      <c r="D296" s="9">
        <v>45</v>
      </c>
      <c r="E296" s="9">
        <v>14115</v>
      </c>
      <c r="F296" s="10">
        <v>472172.90215944301</v>
      </c>
      <c r="G296" s="10">
        <v>2640.625</v>
      </c>
      <c r="H296" s="14">
        <f t="shared" si="4"/>
        <v>4.3453254437869822</v>
      </c>
    </row>
    <row r="297" spans="1:8" x14ac:dyDescent="0.35">
      <c r="A297" s="6" t="s">
        <v>543</v>
      </c>
      <c r="B297" s="6" t="s">
        <v>23</v>
      </c>
      <c r="C297" s="8">
        <v>45379</v>
      </c>
      <c r="D297" s="9">
        <v>46</v>
      </c>
      <c r="E297" s="9">
        <v>14050</v>
      </c>
      <c r="F297" s="10">
        <v>996226.89791732398</v>
      </c>
      <c r="G297" s="10">
        <v>8309.5</v>
      </c>
      <c r="H297" s="14">
        <f t="shared" si="4"/>
        <v>0.69083579036043075</v>
      </c>
    </row>
    <row r="298" spans="1:8" x14ac:dyDescent="0.35">
      <c r="A298" s="6" t="s">
        <v>484</v>
      </c>
      <c r="B298" s="6" t="s">
        <v>23</v>
      </c>
      <c r="C298" s="8">
        <v>45516</v>
      </c>
      <c r="D298" s="9">
        <v>48</v>
      </c>
      <c r="E298" s="9">
        <v>14048</v>
      </c>
      <c r="F298" s="10">
        <v>13525426.059155799</v>
      </c>
      <c r="G298" s="10">
        <v>14602.875</v>
      </c>
      <c r="H298" s="14">
        <f t="shared" si="4"/>
        <v>-3.799765457144566E-2</v>
      </c>
    </row>
    <row r="299" spans="1:8" x14ac:dyDescent="0.35">
      <c r="A299" s="6" t="s">
        <v>198</v>
      </c>
      <c r="B299" s="6" t="s">
        <v>7</v>
      </c>
      <c r="C299" s="8">
        <v>45414</v>
      </c>
      <c r="D299" s="9">
        <v>49</v>
      </c>
      <c r="E299" s="9">
        <v>14015</v>
      </c>
      <c r="F299" s="10">
        <v>694270.34931639396</v>
      </c>
      <c r="G299" s="10">
        <v>24021.124999999902</v>
      </c>
      <c r="H299" s="14">
        <f t="shared" si="4"/>
        <v>-0.41655521962439068</v>
      </c>
    </row>
    <row r="300" spans="1:8" x14ac:dyDescent="0.35">
      <c r="A300" s="6" t="s">
        <v>182</v>
      </c>
      <c r="B300" s="6" t="s">
        <v>9</v>
      </c>
      <c r="C300" s="8">
        <v>45578</v>
      </c>
      <c r="D300" s="9">
        <v>46</v>
      </c>
      <c r="E300" s="9">
        <v>14011</v>
      </c>
      <c r="F300" s="10">
        <v>1213316.0363063</v>
      </c>
      <c r="G300" s="10">
        <v>3690.625</v>
      </c>
      <c r="H300" s="14">
        <f t="shared" si="4"/>
        <v>2.7963759525825571</v>
      </c>
    </row>
    <row r="301" spans="1:8" x14ac:dyDescent="0.35">
      <c r="A301" s="6" t="s">
        <v>725</v>
      </c>
      <c r="B301" s="6" t="s">
        <v>9</v>
      </c>
      <c r="C301" s="8">
        <v>45304</v>
      </c>
      <c r="D301" s="9">
        <v>46</v>
      </c>
      <c r="E301" s="9">
        <v>13984</v>
      </c>
      <c r="F301" s="10">
        <v>1142661.38900621</v>
      </c>
      <c r="G301" s="10">
        <v>1213.75</v>
      </c>
      <c r="H301" s="14">
        <f t="shared" si="4"/>
        <v>10.521318228630278</v>
      </c>
    </row>
    <row r="302" spans="1:8" x14ac:dyDescent="0.35">
      <c r="A302" s="6" t="s">
        <v>334</v>
      </c>
      <c r="B302" s="6" t="s">
        <v>7</v>
      </c>
      <c r="C302" s="8">
        <v>45627</v>
      </c>
      <c r="D302" s="9">
        <v>48</v>
      </c>
      <c r="E302" s="9">
        <v>13959</v>
      </c>
      <c r="F302" s="10">
        <v>1405946.5921920501</v>
      </c>
      <c r="G302" s="10">
        <v>7840.875</v>
      </c>
      <c r="H302" s="14">
        <f t="shared" si="4"/>
        <v>0.78028600124348357</v>
      </c>
    </row>
    <row r="303" spans="1:8" x14ac:dyDescent="0.35">
      <c r="A303" s="6" t="s">
        <v>310</v>
      </c>
      <c r="B303" s="6" t="s">
        <v>41</v>
      </c>
      <c r="C303" s="8">
        <v>45300</v>
      </c>
      <c r="D303" s="9">
        <v>47</v>
      </c>
      <c r="E303" s="9">
        <v>13900</v>
      </c>
      <c r="F303" s="10">
        <v>3332850.9793411498</v>
      </c>
      <c r="G303" s="10">
        <v>4561.125</v>
      </c>
      <c r="H303" s="14">
        <f t="shared" si="4"/>
        <v>2.0474937652443201</v>
      </c>
    </row>
    <row r="304" spans="1:8" x14ac:dyDescent="0.35">
      <c r="A304" s="6" t="s">
        <v>726</v>
      </c>
      <c r="B304" s="6" t="s">
        <v>9</v>
      </c>
      <c r="C304" s="8">
        <v>45652</v>
      </c>
      <c r="D304" s="9">
        <v>45</v>
      </c>
      <c r="E304" s="9">
        <v>13882</v>
      </c>
      <c r="F304" s="10">
        <v>617046.11398065696</v>
      </c>
      <c r="G304" s="10">
        <v>16355.5</v>
      </c>
      <c r="H304" s="14">
        <f t="shared" si="4"/>
        <v>-0.15123353000519701</v>
      </c>
    </row>
    <row r="305" spans="1:8" x14ac:dyDescent="0.35">
      <c r="A305" s="6" t="s">
        <v>180</v>
      </c>
      <c r="B305" s="6" t="s">
        <v>35</v>
      </c>
      <c r="C305" s="8">
        <v>45467</v>
      </c>
      <c r="D305" s="9">
        <v>49</v>
      </c>
      <c r="E305" s="9">
        <v>13815</v>
      </c>
      <c r="F305" s="10">
        <v>194533.443655015</v>
      </c>
      <c r="G305" s="10">
        <v>1554.625</v>
      </c>
      <c r="H305" s="14">
        <f t="shared" si="4"/>
        <v>7.8863873924579888</v>
      </c>
    </row>
    <row r="306" spans="1:8" x14ac:dyDescent="0.35">
      <c r="A306" s="6" t="s">
        <v>450</v>
      </c>
      <c r="B306" s="6" t="s">
        <v>9</v>
      </c>
      <c r="C306" s="8">
        <v>45498</v>
      </c>
      <c r="D306" s="9">
        <v>46</v>
      </c>
      <c r="E306" s="9">
        <v>13770</v>
      </c>
      <c r="F306" s="10">
        <v>814794.11829366605</v>
      </c>
      <c r="G306" s="10">
        <v>8858.1249999999909</v>
      </c>
      <c r="H306" s="14">
        <f t="shared" si="4"/>
        <v>0.55450504480350116</v>
      </c>
    </row>
    <row r="307" spans="1:8" x14ac:dyDescent="0.35">
      <c r="A307" s="6" t="s">
        <v>334</v>
      </c>
      <c r="B307" s="6" t="s">
        <v>7</v>
      </c>
      <c r="C307" s="8">
        <v>45560</v>
      </c>
      <c r="D307" s="9">
        <v>47</v>
      </c>
      <c r="E307" s="9">
        <v>13627</v>
      </c>
      <c r="F307" s="10">
        <v>810502.18796719005</v>
      </c>
      <c r="G307" s="10">
        <v>6832.375</v>
      </c>
      <c r="H307" s="14">
        <f t="shared" si="4"/>
        <v>0.99447483488538024</v>
      </c>
    </row>
    <row r="308" spans="1:8" x14ac:dyDescent="0.35">
      <c r="A308" s="6" t="s">
        <v>138</v>
      </c>
      <c r="B308" s="6" t="s">
        <v>41</v>
      </c>
      <c r="C308" s="8">
        <v>45519</v>
      </c>
      <c r="D308" s="9">
        <v>47</v>
      </c>
      <c r="E308" s="9">
        <v>13487</v>
      </c>
      <c r="F308" s="10">
        <v>2999832.2537213201</v>
      </c>
      <c r="G308" s="10">
        <v>6312.375</v>
      </c>
      <c r="H308" s="14">
        <f t="shared" si="4"/>
        <v>1.1365967642923622</v>
      </c>
    </row>
    <row r="309" spans="1:8" x14ac:dyDescent="0.35">
      <c r="A309" s="6" t="s">
        <v>588</v>
      </c>
      <c r="B309" s="6" t="s">
        <v>7</v>
      </c>
      <c r="C309" s="8">
        <v>45492</v>
      </c>
      <c r="D309" s="9">
        <v>48</v>
      </c>
      <c r="E309" s="9">
        <v>13460</v>
      </c>
      <c r="F309" s="10">
        <v>217982.08575933101</v>
      </c>
      <c r="G309" s="10">
        <v>12128.6249999999</v>
      </c>
      <c r="H309" s="14">
        <f t="shared" si="4"/>
        <v>0.10977130548599789</v>
      </c>
    </row>
    <row r="310" spans="1:8" x14ac:dyDescent="0.35">
      <c r="A310" s="6" t="s">
        <v>87</v>
      </c>
      <c r="B310" s="6" t="s">
        <v>88</v>
      </c>
      <c r="C310" s="8">
        <v>45382</v>
      </c>
      <c r="D310" s="9">
        <v>47</v>
      </c>
      <c r="E310" s="9">
        <v>13397</v>
      </c>
      <c r="F310" s="10">
        <v>616386.33232675295</v>
      </c>
      <c r="G310" s="10">
        <v>1911.125</v>
      </c>
      <c r="H310" s="14">
        <f t="shared" si="4"/>
        <v>6.010007194715155</v>
      </c>
    </row>
    <row r="311" spans="1:8" x14ac:dyDescent="0.35">
      <c r="A311" s="6" t="s">
        <v>38</v>
      </c>
      <c r="B311" s="6" t="s">
        <v>23</v>
      </c>
      <c r="C311" s="8">
        <v>45586</v>
      </c>
      <c r="D311" s="9">
        <v>48</v>
      </c>
      <c r="E311" s="9">
        <v>13086</v>
      </c>
      <c r="F311" s="10">
        <v>845258.14558981801</v>
      </c>
      <c r="G311" s="10">
        <v>33331.5</v>
      </c>
      <c r="H311" s="14">
        <f t="shared" si="4"/>
        <v>-0.60739840691238012</v>
      </c>
    </row>
    <row r="312" spans="1:8" x14ac:dyDescent="0.35">
      <c r="A312" s="6" t="s">
        <v>347</v>
      </c>
      <c r="B312" s="6" t="s">
        <v>41</v>
      </c>
      <c r="C312" s="8">
        <v>45630</v>
      </c>
      <c r="D312" s="9">
        <v>46</v>
      </c>
      <c r="E312" s="9">
        <v>13045</v>
      </c>
      <c r="F312" s="10">
        <v>2484645.21559527</v>
      </c>
      <c r="G312" s="10">
        <v>15682.5</v>
      </c>
      <c r="H312" s="14">
        <f t="shared" si="4"/>
        <v>-0.16818109357564159</v>
      </c>
    </row>
    <row r="313" spans="1:8" x14ac:dyDescent="0.35">
      <c r="A313" s="6" t="s">
        <v>610</v>
      </c>
      <c r="B313" s="6" t="s">
        <v>41</v>
      </c>
      <c r="C313" s="8">
        <v>45336</v>
      </c>
      <c r="D313" s="9">
        <v>49</v>
      </c>
      <c r="E313" s="9">
        <v>13027</v>
      </c>
      <c r="F313" s="10">
        <v>3085515.0073796501</v>
      </c>
      <c r="G313" s="10">
        <v>7434.62499999999</v>
      </c>
      <c r="H313" s="14">
        <f t="shared" si="4"/>
        <v>0.75220673537670257</v>
      </c>
    </row>
    <row r="314" spans="1:8" x14ac:dyDescent="0.35">
      <c r="A314" s="6" t="s">
        <v>642</v>
      </c>
      <c r="B314" s="6" t="s">
        <v>41</v>
      </c>
      <c r="C314" s="8">
        <v>45529</v>
      </c>
      <c r="D314" s="9">
        <v>45</v>
      </c>
      <c r="E314" s="9">
        <v>13017</v>
      </c>
      <c r="F314" s="10">
        <v>5251568.7238587299</v>
      </c>
      <c r="G314" s="10">
        <v>14798.375</v>
      </c>
      <c r="H314" s="14">
        <f t="shared" si="4"/>
        <v>-0.12037639267825018</v>
      </c>
    </row>
    <row r="315" spans="1:8" x14ac:dyDescent="0.35">
      <c r="A315" s="6" t="s">
        <v>588</v>
      </c>
      <c r="B315" s="6" t="s">
        <v>7</v>
      </c>
      <c r="C315" s="8">
        <v>45550</v>
      </c>
      <c r="D315" s="9">
        <v>45</v>
      </c>
      <c r="E315" s="9">
        <v>12948</v>
      </c>
      <c r="F315" s="10">
        <v>213494.129421391</v>
      </c>
      <c r="G315" s="10">
        <v>13512.375</v>
      </c>
      <c r="H315" s="14">
        <f t="shared" si="4"/>
        <v>-4.176726889240423E-2</v>
      </c>
    </row>
    <row r="316" spans="1:8" x14ac:dyDescent="0.35">
      <c r="A316" s="6" t="s">
        <v>281</v>
      </c>
      <c r="B316" s="6" t="s">
        <v>23</v>
      </c>
      <c r="C316" s="8">
        <v>45613</v>
      </c>
      <c r="D316" s="9">
        <v>49</v>
      </c>
      <c r="E316" s="9">
        <v>12748</v>
      </c>
      <c r="F316" s="10">
        <v>553916.280071071</v>
      </c>
      <c r="G316" s="10">
        <v>8284.875</v>
      </c>
      <c r="H316" s="14">
        <f t="shared" si="4"/>
        <v>0.5387075846044751</v>
      </c>
    </row>
    <row r="317" spans="1:8" x14ac:dyDescent="0.35">
      <c r="A317" s="6" t="s">
        <v>635</v>
      </c>
      <c r="B317" s="6" t="s">
        <v>41</v>
      </c>
      <c r="C317" s="8">
        <v>45350</v>
      </c>
      <c r="D317" s="9">
        <v>46</v>
      </c>
      <c r="E317" s="9">
        <v>12724</v>
      </c>
      <c r="F317" s="10">
        <v>248929.38073891401</v>
      </c>
      <c r="G317" s="10">
        <v>11029.875</v>
      </c>
      <c r="H317" s="14">
        <f t="shared" si="4"/>
        <v>0.15359421570960685</v>
      </c>
    </row>
    <row r="318" spans="1:8" x14ac:dyDescent="0.35">
      <c r="A318" s="6" t="s">
        <v>667</v>
      </c>
      <c r="B318" s="6" t="s">
        <v>7</v>
      </c>
      <c r="C318" s="8">
        <v>45420</v>
      </c>
      <c r="D318" s="9">
        <v>47</v>
      </c>
      <c r="E318" s="9">
        <v>12588</v>
      </c>
      <c r="F318" s="10">
        <v>839609.30084432894</v>
      </c>
      <c r="G318" s="10">
        <v>8800.1249999999909</v>
      </c>
      <c r="H318" s="14">
        <f t="shared" si="4"/>
        <v>0.43043422678655285</v>
      </c>
    </row>
    <row r="319" spans="1:8" x14ac:dyDescent="0.35">
      <c r="A319" s="6" t="s">
        <v>287</v>
      </c>
      <c r="B319" s="6" t="s">
        <v>19</v>
      </c>
      <c r="C319" s="8">
        <v>45340</v>
      </c>
      <c r="D319" s="9">
        <v>47</v>
      </c>
      <c r="E319" s="9">
        <v>12524</v>
      </c>
      <c r="F319" s="10">
        <v>156631.20667727801</v>
      </c>
      <c r="G319" s="10">
        <v>7527.62499999999</v>
      </c>
      <c r="H319" s="14">
        <f t="shared" si="4"/>
        <v>0.66373856295976719</v>
      </c>
    </row>
    <row r="320" spans="1:8" x14ac:dyDescent="0.35">
      <c r="A320" s="6" t="s">
        <v>266</v>
      </c>
      <c r="B320" s="6" t="s">
        <v>23</v>
      </c>
      <c r="C320" s="8">
        <v>45482</v>
      </c>
      <c r="D320" s="9">
        <v>46</v>
      </c>
      <c r="E320" s="9">
        <v>12501</v>
      </c>
      <c r="F320" s="10">
        <v>762461.14477595396</v>
      </c>
      <c r="G320" s="10">
        <v>7645.75</v>
      </c>
      <c r="H320" s="14">
        <f t="shared" si="4"/>
        <v>0.63502599483373112</v>
      </c>
    </row>
    <row r="321" spans="1:8" x14ac:dyDescent="0.35">
      <c r="A321" s="6" t="s">
        <v>393</v>
      </c>
      <c r="B321" s="6" t="s">
        <v>41</v>
      </c>
      <c r="C321" s="8">
        <v>45441</v>
      </c>
      <c r="D321" s="9">
        <v>49</v>
      </c>
      <c r="E321" s="9">
        <v>12446</v>
      </c>
      <c r="F321" s="10">
        <v>524479.15817608195</v>
      </c>
      <c r="G321" s="10">
        <v>7487</v>
      </c>
      <c r="H321" s="14">
        <f t="shared" si="4"/>
        <v>0.66234806998797913</v>
      </c>
    </row>
    <row r="322" spans="1:8" x14ac:dyDescent="0.35">
      <c r="A322" s="6" t="s">
        <v>214</v>
      </c>
      <c r="B322" s="6" t="s">
        <v>21</v>
      </c>
      <c r="C322" s="8">
        <v>45634</v>
      </c>
      <c r="D322" s="9">
        <v>45</v>
      </c>
      <c r="E322" s="9">
        <v>12421</v>
      </c>
      <c r="F322" s="10">
        <v>416557.981165095</v>
      </c>
      <c r="G322" s="10">
        <v>7719.12499999999</v>
      </c>
      <c r="H322" s="14">
        <f t="shared" si="4"/>
        <v>0.60912020468641415</v>
      </c>
    </row>
    <row r="323" spans="1:8" x14ac:dyDescent="0.35">
      <c r="A323" s="6" t="s">
        <v>282</v>
      </c>
      <c r="B323" s="6" t="s">
        <v>103</v>
      </c>
      <c r="C323" s="8">
        <v>45547</v>
      </c>
      <c r="D323" s="9">
        <v>48</v>
      </c>
      <c r="E323" s="9">
        <v>12403</v>
      </c>
      <c r="F323" s="10">
        <v>4098700.93345564</v>
      </c>
      <c r="G323" s="10">
        <v>9386.75</v>
      </c>
      <c r="H323" s="14">
        <f t="shared" si="4"/>
        <v>0.32133059898260852</v>
      </c>
    </row>
    <row r="324" spans="1:8" x14ac:dyDescent="0.35">
      <c r="A324" s="6" t="s">
        <v>276</v>
      </c>
      <c r="B324" s="6" t="s">
        <v>7</v>
      </c>
      <c r="C324" s="8">
        <v>45366</v>
      </c>
      <c r="D324" s="9">
        <v>47</v>
      </c>
      <c r="E324" s="9">
        <v>12388</v>
      </c>
      <c r="F324" s="10">
        <v>339175.32518688397</v>
      </c>
      <c r="G324" s="10">
        <v>3525.875</v>
      </c>
      <c r="H324" s="14">
        <f t="shared" si="4"/>
        <v>2.5134541071365266</v>
      </c>
    </row>
    <row r="325" spans="1:8" x14ac:dyDescent="0.35">
      <c r="A325" s="6" t="s">
        <v>383</v>
      </c>
      <c r="B325" s="6" t="s">
        <v>113</v>
      </c>
      <c r="C325" s="8">
        <v>45617</v>
      </c>
      <c r="D325" s="9">
        <v>49</v>
      </c>
      <c r="E325" s="9">
        <v>12376</v>
      </c>
      <c r="F325" s="10">
        <v>1904778.55602777</v>
      </c>
      <c r="G325" s="10">
        <v>2868.875</v>
      </c>
      <c r="H325" s="14">
        <f t="shared" si="4"/>
        <v>3.3138861051806021</v>
      </c>
    </row>
    <row r="326" spans="1:8" x14ac:dyDescent="0.35">
      <c r="A326" s="6" t="s">
        <v>355</v>
      </c>
      <c r="B326" s="6" t="s">
        <v>356</v>
      </c>
      <c r="C326" s="8">
        <v>45448</v>
      </c>
      <c r="D326" s="9">
        <v>46</v>
      </c>
      <c r="E326" s="9">
        <v>12324</v>
      </c>
      <c r="F326" s="10">
        <v>881860.06511934299</v>
      </c>
      <c r="G326" s="10">
        <v>6692.375</v>
      </c>
      <c r="H326" s="14">
        <f t="shared" si="4"/>
        <v>0.84149872055884489</v>
      </c>
    </row>
    <row r="327" spans="1:8" x14ac:dyDescent="0.35">
      <c r="A327" s="6" t="s">
        <v>418</v>
      </c>
      <c r="B327" s="6" t="s">
        <v>74</v>
      </c>
      <c r="C327" s="8">
        <v>45505</v>
      </c>
      <c r="D327" s="9">
        <v>47</v>
      </c>
      <c r="E327" s="9">
        <v>12314</v>
      </c>
      <c r="F327" s="10">
        <v>969334.96413716802</v>
      </c>
      <c r="G327" s="10">
        <v>5385.625</v>
      </c>
      <c r="H327" s="14">
        <f t="shared" ref="H327:H390" si="5">E327/G327-1</f>
        <v>1.2864570035975396</v>
      </c>
    </row>
    <row r="328" spans="1:8" x14ac:dyDescent="0.35">
      <c r="A328" s="6" t="s">
        <v>519</v>
      </c>
      <c r="B328" s="6" t="s">
        <v>146</v>
      </c>
      <c r="C328" s="8">
        <v>45324</v>
      </c>
      <c r="D328" s="9">
        <v>47</v>
      </c>
      <c r="E328" s="9">
        <v>12314</v>
      </c>
      <c r="F328" s="10">
        <v>86328.633111667601</v>
      </c>
      <c r="G328" s="10">
        <v>6226.125</v>
      </c>
      <c r="H328" s="14">
        <f t="shared" si="5"/>
        <v>0.97779517757834933</v>
      </c>
    </row>
    <row r="329" spans="1:8" x14ac:dyDescent="0.35">
      <c r="A329" s="6" t="s">
        <v>442</v>
      </c>
      <c r="B329" s="6" t="s">
        <v>41</v>
      </c>
      <c r="C329" s="8">
        <v>45405</v>
      </c>
      <c r="D329" s="9">
        <v>48</v>
      </c>
      <c r="E329" s="9">
        <v>12307</v>
      </c>
      <c r="F329" s="10">
        <v>109718.82212126</v>
      </c>
      <c r="G329" s="10">
        <v>8794.1249999999909</v>
      </c>
      <c r="H329" s="14">
        <f t="shared" si="5"/>
        <v>0.39945702386536608</v>
      </c>
    </row>
    <row r="330" spans="1:8" x14ac:dyDescent="0.35">
      <c r="A330" s="6" t="s">
        <v>644</v>
      </c>
      <c r="B330" s="6" t="s">
        <v>7</v>
      </c>
      <c r="C330" s="8">
        <v>45299</v>
      </c>
      <c r="D330" s="9">
        <v>46</v>
      </c>
      <c r="E330" s="9">
        <v>12294</v>
      </c>
      <c r="F330" s="10">
        <v>1658582.18092105</v>
      </c>
      <c r="G330" s="10">
        <v>5241.25</v>
      </c>
      <c r="H330" s="14">
        <f t="shared" si="5"/>
        <v>1.3456236584784165</v>
      </c>
    </row>
    <row r="331" spans="1:8" x14ac:dyDescent="0.35">
      <c r="A331" s="6" t="s">
        <v>543</v>
      </c>
      <c r="B331" s="6" t="s">
        <v>23</v>
      </c>
      <c r="C331" s="8">
        <v>45393</v>
      </c>
      <c r="D331" s="9">
        <v>47</v>
      </c>
      <c r="E331" s="9">
        <v>12090</v>
      </c>
      <c r="F331" s="10">
        <v>832578.75607704802</v>
      </c>
      <c r="G331" s="10">
        <v>8644.5</v>
      </c>
      <c r="H331" s="14">
        <f t="shared" si="5"/>
        <v>0.3985771299670311</v>
      </c>
    </row>
    <row r="332" spans="1:8" x14ac:dyDescent="0.35">
      <c r="A332" s="6" t="s">
        <v>449</v>
      </c>
      <c r="B332" s="6" t="s">
        <v>19</v>
      </c>
      <c r="C332" s="8">
        <v>45517</v>
      </c>
      <c r="D332" s="9">
        <v>46</v>
      </c>
      <c r="E332" s="9">
        <v>12072</v>
      </c>
      <c r="F332" s="10">
        <v>187404.419459867</v>
      </c>
      <c r="G332" s="10">
        <v>1735.5</v>
      </c>
      <c r="H332" s="14">
        <f t="shared" si="5"/>
        <v>5.9559204840103712</v>
      </c>
    </row>
    <row r="333" spans="1:8" x14ac:dyDescent="0.35">
      <c r="A333" s="6" t="s">
        <v>750</v>
      </c>
      <c r="B333" s="6" t="s">
        <v>7</v>
      </c>
      <c r="C333" s="8">
        <v>45591</v>
      </c>
      <c r="D333" s="9">
        <v>48</v>
      </c>
      <c r="E333" s="9">
        <v>12063</v>
      </c>
      <c r="F333" s="10">
        <v>5341120.8941363096</v>
      </c>
      <c r="G333" s="10">
        <v>22157.75</v>
      </c>
      <c r="H333" s="14">
        <f t="shared" si="5"/>
        <v>-0.45558551748259635</v>
      </c>
    </row>
    <row r="334" spans="1:8" x14ac:dyDescent="0.35">
      <c r="A334" s="6" t="s">
        <v>540</v>
      </c>
      <c r="B334" s="6" t="s">
        <v>23</v>
      </c>
      <c r="C334" s="8">
        <v>45307</v>
      </c>
      <c r="D334" s="9">
        <v>45</v>
      </c>
      <c r="E334" s="9">
        <v>12004</v>
      </c>
      <c r="F334" s="10">
        <v>249113.17119958601</v>
      </c>
      <c r="G334" s="10">
        <v>23266.875</v>
      </c>
      <c r="H334" s="14">
        <f t="shared" si="5"/>
        <v>-0.48407338759502516</v>
      </c>
    </row>
    <row r="335" spans="1:8" x14ac:dyDescent="0.35">
      <c r="A335" s="6" t="s">
        <v>25</v>
      </c>
      <c r="B335" s="6" t="s">
        <v>23</v>
      </c>
      <c r="C335" s="8">
        <v>45461</v>
      </c>
      <c r="D335" s="9">
        <v>45</v>
      </c>
      <c r="E335" s="9">
        <v>11980</v>
      </c>
      <c r="F335" s="10">
        <v>2982458.7052313699</v>
      </c>
      <c r="G335" s="10">
        <v>971.25</v>
      </c>
      <c r="H335" s="14">
        <f t="shared" si="5"/>
        <v>11.334620334620334</v>
      </c>
    </row>
    <row r="336" spans="1:8" x14ac:dyDescent="0.35">
      <c r="A336" s="6" t="s">
        <v>635</v>
      </c>
      <c r="B336" s="6" t="s">
        <v>41</v>
      </c>
      <c r="C336" s="8">
        <v>45606</v>
      </c>
      <c r="D336" s="9">
        <v>47</v>
      </c>
      <c r="E336" s="9">
        <v>11955</v>
      </c>
      <c r="F336" s="10">
        <v>271015.20094248297</v>
      </c>
      <c r="G336" s="10">
        <v>11497.75</v>
      </c>
      <c r="H336" s="14">
        <f t="shared" si="5"/>
        <v>3.9768650388119386E-2</v>
      </c>
    </row>
    <row r="337" spans="1:8" x14ac:dyDescent="0.35">
      <c r="A337" s="6" t="s">
        <v>354</v>
      </c>
      <c r="B337" s="6" t="s">
        <v>7</v>
      </c>
      <c r="C337" s="8">
        <v>45599</v>
      </c>
      <c r="D337" s="9">
        <v>45</v>
      </c>
      <c r="E337" s="9">
        <v>11927</v>
      </c>
      <c r="F337" s="10">
        <v>1783686.9454665801</v>
      </c>
      <c r="G337" s="10">
        <v>7199.75</v>
      </c>
      <c r="H337" s="14">
        <f t="shared" si="5"/>
        <v>0.6565852981006286</v>
      </c>
    </row>
    <row r="338" spans="1:8" x14ac:dyDescent="0.35">
      <c r="A338" s="6" t="s">
        <v>588</v>
      </c>
      <c r="B338" s="6" t="s">
        <v>7</v>
      </c>
      <c r="C338" s="8">
        <v>45562</v>
      </c>
      <c r="D338" s="9">
        <v>46</v>
      </c>
      <c r="E338" s="9">
        <v>11891</v>
      </c>
      <c r="F338" s="10">
        <v>169184.03504945</v>
      </c>
      <c r="G338" s="10">
        <v>14236.75</v>
      </c>
      <c r="H338" s="14">
        <f t="shared" si="5"/>
        <v>-0.16476723971412011</v>
      </c>
    </row>
    <row r="339" spans="1:8" x14ac:dyDescent="0.35">
      <c r="A339" s="6" t="s">
        <v>321</v>
      </c>
      <c r="B339" s="6" t="s">
        <v>23</v>
      </c>
      <c r="C339" s="8">
        <v>45322</v>
      </c>
      <c r="D339" s="9">
        <v>46</v>
      </c>
      <c r="E339" s="9">
        <v>11832</v>
      </c>
      <c r="F339" s="10">
        <v>584920.99478844402</v>
      </c>
      <c r="G339" s="10">
        <v>9906.875</v>
      </c>
      <c r="H339" s="14">
        <f t="shared" si="5"/>
        <v>0.19432212478707966</v>
      </c>
    </row>
    <row r="340" spans="1:8" x14ac:dyDescent="0.35">
      <c r="A340" s="6" t="s">
        <v>218</v>
      </c>
      <c r="B340" s="6" t="s">
        <v>9</v>
      </c>
      <c r="C340" s="8">
        <v>45458</v>
      </c>
      <c r="D340" s="9">
        <v>47</v>
      </c>
      <c r="E340" s="9">
        <v>11748</v>
      </c>
      <c r="F340" s="10">
        <v>13309862.6120803</v>
      </c>
      <c r="G340" s="10">
        <v>2766.625</v>
      </c>
      <c r="H340" s="14">
        <f t="shared" si="5"/>
        <v>3.246329010979081</v>
      </c>
    </row>
    <row r="341" spans="1:8" x14ac:dyDescent="0.35">
      <c r="A341" s="6" t="s">
        <v>667</v>
      </c>
      <c r="B341" s="6" t="s">
        <v>7</v>
      </c>
      <c r="C341" s="8">
        <v>45582</v>
      </c>
      <c r="D341" s="9">
        <v>49</v>
      </c>
      <c r="E341" s="9">
        <v>11748</v>
      </c>
      <c r="F341" s="10">
        <v>804094.11499424104</v>
      </c>
      <c r="G341" s="10">
        <v>9104</v>
      </c>
      <c r="H341" s="14">
        <f t="shared" si="5"/>
        <v>0.29042179261862922</v>
      </c>
    </row>
    <row r="342" spans="1:8" x14ac:dyDescent="0.35">
      <c r="A342" s="6" t="s">
        <v>596</v>
      </c>
      <c r="B342" s="6" t="s">
        <v>7</v>
      </c>
      <c r="C342" s="8">
        <v>45415</v>
      </c>
      <c r="D342" s="9">
        <v>47</v>
      </c>
      <c r="E342" s="9">
        <v>11711</v>
      </c>
      <c r="F342" s="10">
        <v>1231368.27667212</v>
      </c>
      <c r="G342" s="10">
        <v>8828.1249999999909</v>
      </c>
      <c r="H342" s="14">
        <f t="shared" si="5"/>
        <v>0.32655575221239075</v>
      </c>
    </row>
    <row r="343" spans="1:8" x14ac:dyDescent="0.35">
      <c r="A343" s="6" t="s">
        <v>432</v>
      </c>
      <c r="B343" s="6" t="s">
        <v>23</v>
      </c>
      <c r="C343" s="8">
        <v>45368</v>
      </c>
      <c r="D343" s="9">
        <v>47</v>
      </c>
      <c r="E343" s="9">
        <v>11702</v>
      </c>
      <c r="F343" s="10">
        <v>571761.37246493704</v>
      </c>
      <c r="G343" s="10">
        <v>5202.75</v>
      </c>
      <c r="H343" s="14">
        <f t="shared" si="5"/>
        <v>1.2491951371870647</v>
      </c>
    </row>
    <row r="344" spans="1:8" x14ac:dyDescent="0.35">
      <c r="A344" s="6" t="s">
        <v>633</v>
      </c>
      <c r="B344" s="6" t="s">
        <v>9</v>
      </c>
      <c r="C344" s="8">
        <v>45629</v>
      </c>
      <c r="D344" s="9">
        <v>46</v>
      </c>
      <c r="E344" s="9">
        <v>11649</v>
      </c>
      <c r="F344" s="10">
        <v>259628.03957347601</v>
      </c>
      <c r="G344" s="10">
        <v>8542.75</v>
      </c>
      <c r="H344" s="14">
        <f t="shared" si="5"/>
        <v>0.36361241988820936</v>
      </c>
    </row>
    <row r="345" spans="1:8" x14ac:dyDescent="0.35">
      <c r="A345" s="6" t="s">
        <v>313</v>
      </c>
      <c r="B345" s="6" t="s">
        <v>9</v>
      </c>
      <c r="C345" s="8">
        <v>45472</v>
      </c>
      <c r="D345" s="9">
        <v>46</v>
      </c>
      <c r="E345" s="9">
        <v>11635</v>
      </c>
      <c r="F345" s="10">
        <v>198891.255017241</v>
      </c>
      <c r="G345" s="10">
        <v>7239</v>
      </c>
      <c r="H345" s="14">
        <f t="shared" si="5"/>
        <v>0.60726619698853423</v>
      </c>
    </row>
    <row r="346" spans="1:8" x14ac:dyDescent="0.35">
      <c r="A346" s="6" t="s">
        <v>361</v>
      </c>
      <c r="B346" s="6" t="s">
        <v>105</v>
      </c>
      <c r="C346" s="8">
        <v>45638</v>
      </c>
      <c r="D346" s="9">
        <v>49</v>
      </c>
      <c r="E346" s="9">
        <v>11631</v>
      </c>
      <c r="F346" s="10">
        <v>1527896.69857993</v>
      </c>
      <c r="G346" s="10">
        <v>26020.375</v>
      </c>
      <c r="H346" s="14">
        <f t="shared" si="5"/>
        <v>-0.55300413618174216</v>
      </c>
    </row>
    <row r="347" spans="1:8" x14ac:dyDescent="0.35">
      <c r="A347" s="6" t="s">
        <v>195</v>
      </c>
      <c r="B347" s="6" t="s">
        <v>21</v>
      </c>
      <c r="C347" s="8">
        <v>45340</v>
      </c>
      <c r="D347" s="9">
        <v>47</v>
      </c>
      <c r="E347" s="9">
        <v>11624</v>
      </c>
      <c r="F347" s="10">
        <v>325126.94270451501</v>
      </c>
      <c r="G347" s="10">
        <v>8860.375</v>
      </c>
      <c r="H347" s="14">
        <f t="shared" si="5"/>
        <v>0.31190835602330602</v>
      </c>
    </row>
    <row r="348" spans="1:8" x14ac:dyDescent="0.35">
      <c r="A348" s="6" t="s">
        <v>745</v>
      </c>
      <c r="B348" s="6" t="s">
        <v>15</v>
      </c>
      <c r="C348" s="8">
        <v>45324</v>
      </c>
      <c r="D348" s="9">
        <v>45</v>
      </c>
      <c r="E348" s="9">
        <v>11470</v>
      </c>
      <c r="F348" s="10">
        <v>4465195.2585039996</v>
      </c>
      <c r="G348" s="10">
        <v>14268.5</v>
      </c>
      <c r="H348" s="14">
        <f t="shared" si="5"/>
        <v>-0.19613133826260643</v>
      </c>
    </row>
    <row r="349" spans="1:8" x14ac:dyDescent="0.35">
      <c r="A349" s="6" t="s">
        <v>234</v>
      </c>
      <c r="B349" s="6" t="s">
        <v>41</v>
      </c>
      <c r="C349" s="8">
        <v>45517</v>
      </c>
      <c r="D349" s="9">
        <v>47</v>
      </c>
      <c r="E349" s="9">
        <v>11336</v>
      </c>
      <c r="F349" s="10">
        <v>1324396.1483356201</v>
      </c>
      <c r="G349" s="10">
        <v>4494.75</v>
      </c>
      <c r="H349" s="14">
        <f t="shared" si="5"/>
        <v>1.522053506869125</v>
      </c>
    </row>
    <row r="350" spans="1:8" x14ac:dyDescent="0.35">
      <c r="A350" s="6" t="s">
        <v>14</v>
      </c>
      <c r="B350" s="6" t="s">
        <v>15</v>
      </c>
      <c r="C350" s="8">
        <v>45591</v>
      </c>
      <c r="D350" s="9">
        <v>49</v>
      </c>
      <c r="E350" s="9">
        <v>11259</v>
      </c>
      <c r="F350" s="10">
        <v>782903.26265986497</v>
      </c>
      <c r="G350" s="10">
        <v>7533.25</v>
      </c>
      <c r="H350" s="14">
        <f t="shared" si="5"/>
        <v>0.49457405502273266</v>
      </c>
    </row>
    <row r="351" spans="1:8" x14ac:dyDescent="0.35">
      <c r="A351" s="6" t="s">
        <v>201</v>
      </c>
      <c r="B351" s="6" t="s">
        <v>52</v>
      </c>
      <c r="C351" s="8">
        <v>45459</v>
      </c>
      <c r="D351" s="9">
        <v>45</v>
      </c>
      <c r="E351" s="9">
        <v>11256</v>
      </c>
      <c r="F351" s="10">
        <v>151967.62374267701</v>
      </c>
      <c r="G351" s="10">
        <v>3577</v>
      </c>
      <c r="H351" s="14">
        <f t="shared" si="5"/>
        <v>2.1467710371819959</v>
      </c>
    </row>
    <row r="352" spans="1:8" x14ac:dyDescent="0.35">
      <c r="A352" s="6" t="s">
        <v>282</v>
      </c>
      <c r="B352" s="6" t="s">
        <v>103</v>
      </c>
      <c r="C352" s="8">
        <v>45522</v>
      </c>
      <c r="D352" s="9">
        <v>49</v>
      </c>
      <c r="E352" s="9">
        <v>11249</v>
      </c>
      <c r="F352" s="10">
        <v>4541944.8192854198</v>
      </c>
      <c r="G352" s="10">
        <v>10416.75</v>
      </c>
      <c r="H352" s="14">
        <f t="shared" si="5"/>
        <v>7.9895360837113349E-2</v>
      </c>
    </row>
    <row r="353" spans="1:8" x14ac:dyDescent="0.35">
      <c r="A353" s="6" t="s">
        <v>195</v>
      </c>
      <c r="B353" s="6" t="s">
        <v>21</v>
      </c>
      <c r="C353" s="8">
        <v>45412</v>
      </c>
      <c r="D353" s="9">
        <v>45</v>
      </c>
      <c r="E353" s="9">
        <v>11104</v>
      </c>
      <c r="F353" s="10">
        <v>205245.49105777801</v>
      </c>
      <c r="G353" s="10">
        <v>7927.12499999999</v>
      </c>
      <c r="H353" s="14">
        <f t="shared" si="5"/>
        <v>0.40076004856742053</v>
      </c>
    </row>
    <row r="354" spans="1:8" x14ac:dyDescent="0.35">
      <c r="A354" s="6" t="s">
        <v>200</v>
      </c>
      <c r="B354" s="6" t="s">
        <v>7</v>
      </c>
      <c r="C354" s="8">
        <v>45341</v>
      </c>
      <c r="D354" s="9">
        <v>46</v>
      </c>
      <c r="E354" s="9">
        <v>11091</v>
      </c>
      <c r="F354" s="10">
        <v>801646.26554862596</v>
      </c>
      <c r="G354" s="10">
        <v>7814.75</v>
      </c>
      <c r="H354" s="14">
        <f t="shared" si="5"/>
        <v>0.41923925909338111</v>
      </c>
    </row>
    <row r="355" spans="1:8" x14ac:dyDescent="0.35">
      <c r="A355" s="6" t="s">
        <v>764</v>
      </c>
      <c r="B355" s="6" t="s">
        <v>21</v>
      </c>
      <c r="C355" s="8">
        <v>45471</v>
      </c>
      <c r="D355" s="9">
        <v>46</v>
      </c>
      <c r="E355" s="9">
        <v>11082</v>
      </c>
      <c r="F355" s="10">
        <v>579082.59252345294</v>
      </c>
      <c r="G355" s="10">
        <v>7236.5</v>
      </c>
      <c r="H355" s="14">
        <f t="shared" si="5"/>
        <v>0.53140330270158231</v>
      </c>
    </row>
    <row r="356" spans="1:8" x14ac:dyDescent="0.35">
      <c r="A356" s="6" t="s">
        <v>272</v>
      </c>
      <c r="B356" s="6" t="s">
        <v>9</v>
      </c>
      <c r="C356" s="8">
        <v>45467</v>
      </c>
      <c r="D356" s="9">
        <v>49</v>
      </c>
      <c r="E356" s="9">
        <v>11073</v>
      </c>
      <c r="F356" s="10">
        <v>5199297.2828772897</v>
      </c>
      <c r="G356" s="10">
        <v>3179.875</v>
      </c>
      <c r="H356" s="14">
        <f t="shared" si="5"/>
        <v>2.4822123511144305</v>
      </c>
    </row>
    <row r="357" spans="1:8" x14ac:dyDescent="0.35">
      <c r="A357" s="6" t="s">
        <v>472</v>
      </c>
      <c r="B357" s="6" t="s">
        <v>7</v>
      </c>
      <c r="C357" s="8">
        <v>45513</v>
      </c>
      <c r="D357" s="9">
        <v>46</v>
      </c>
      <c r="E357" s="9">
        <v>11063</v>
      </c>
      <c r="F357" s="10">
        <v>6881238.4439998297</v>
      </c>
      <c r="G357" s="10">
        <v>2124.5</v>
      </c>
      <c r="H357" s="14">
        <f t="shared" si="5"/>
        <v>4.2073429042127559</v>
      </c>
    </row>
    <row r="358" spans="1:8" x14ac:dyDescent="0.35">
      <c r="A358" s="6" t="s">
        <v>543</v>
      </c>
      <c r="B358" s="6" t="s">
        <v>23</v>
      </c>
      <c r="C358" s="8">
        <v>45297</v>
      </c>
      <c r="D358" s="9">
        <v>48</v>
      </c>
      <c r="E358" s="9">
        <v>11051</v>
      </c>
      <c r="F358" s="10">
        <v>1874262.54640229</v>
      </c>
      <c r="G358" s="10">
        <v>9227.1249999999909</v>
      </c>
      <c r="H358" s="14">
        <f t="shared" si="5"/>
        <v>0.19766449462860969</v>
      </c>
    </row>
    <row r="359" spans="1:8" x14ac:dyDescent="0.35">
      <c r="A359" s="6" t="s">
        <v>473</v>
      </c>
      <c r="B359" s="6" t="s">
        <v>23</v>
      </c>
      <c r="C359" s="8">
        <v>45301</v>
      </c>
      <c r="D359" s="9">
        <v>48</v>
      </c>
      <c r="E359" s="9">
        <v>11037</v>
      </c>
      <c r="F359" s="10">
        <v>617526.61170428002</v>
      </c>
      <c r="G359" s="10">
        <v>8206</v>
      </c>
      <c r="H359" s="14">
        <f t="shared" si="5"/>
        <v>0.34499146965634897</v>
      </c>
    </row>
    <row r="360" spans="1:8" x14ac:dyDescent="0.35">
      <c r="A360" s="6" t="s">
        <v>247</v>
      </c>
      <c r="B360" s="6" t="s">
        <v>9</v>
      </c>
      <c r="C360" s="8">
        <v>45556</v>
      </c>
      <c r="D360" s="9">
        <v>45</v>
      </c>
      <c r="E360" s="9">
        <v>11025</v>
      </c>
      <c r="F360" s="10">
        <v>7479927.9531987403</v>
      </c>
      <c r="G360" s="10">
        <v>14942.75</v>
      </c>
      <c r="H360" s="14">
        <f t="shared" si="5"/>
        <v>-0.26218400227535088</v>
      </c>
    </row>
    <row r="361" spans="1:8" x14ac:dyDescent="0.35">
      <c r="A361" s="6" t="s">
        <v>588</v>
      </c>
      <c r="B361" s="6" t="s">
        <v>7</v>
      </c>
      <c r="C361" s="8">
        <v>45627</v>
      </c>
      <c r="D361" s="9">
        <v>47</v>
      </c>
      <c r="E361" s="9">
        <v>10973</v>
      </c>
      <c r="F361" s="10">
        <v>192891.334306737</v>
      </c>
      <c r="G361" s="10">
        <v>13386.5</v>
      </c>
      <c r="H361" s="14">
        <f t="shared" si="5"/>
        <v>-0.18029357935233259</v>
      </c>
    </row>
    <row r="362" spans="1:8" x14ac:dyDescent="0.35">
      <c r="A362" s="6" t="s">
        <v>635</v>
      </c>
      <c r="B362" s="6" t="s">
        <v>41</v>
      </c>
      <c r="C362" s="8">
        <v>45551</v>
      </c>
      <c r="D362" s="9">
        <v>49</v>
      </c>
      <c r="E362" s="9">
        <v>10952</v>
      </c>
      <c r="F362" s="10">
        <v>187926.00988441499</v>
      </c>
      <c r="G362" s="10">
        <v>11492.1249999999</v>
      </c>
      <c r="H362" s="14">
        <f t="shared" si="5"/>
        <v>-4.6999575796461079E-2</v>
      </c>
    </row>
    <row r="363" spans="1:8" x14ac:dyDescent="0.35">
      <c r="A363" s="6" t="s">
        <v>224</v>
      </c>
      <c r="B363" s="6" t="s">
        <v>74</v>
      </c>
      <c r="C363" s="8">
        <v>45467</v>
      </c>
      <c r="D363" s="9">
        <v>47</v>
      </c>
      <c r="E363" s="9">
        <v>10934</v>
      </c>
      <c r="F363" s="10">
        <v>6418351.8563217502</v>
      </c>
      <c r="G363" s="10">
        <v>2644.25</v>
      </c>
      <c r="H363" s="14">
        <f t="shared" si="5"/>
        <v>3.1350099272005298</v>
      </c>
    </row>
    <row r="364" spans="1:8" x14ac:dyDescent="0.35">
      <c r="A364" s="6" t="s">
        <v>726</v>
      </c>
      <c r="B364" s="6" t="s">
        <v>9</v>
      </c>
      <c r="C364" s="8">
        <v>45514</v>
      </c>
      <c r="D364" s="9">
        <v>48</v>
      </c>
      <c r="E364" s="9">
        <v>10659</v>
      </c>
      <c r="F364" s="10">
        <v>274700.38293388003</v>
      </c>
      <c r="G364" s="10">
        <v>17349.875</v>
      </c>
      <c r="H364" s="14">
        <f t="shared" si="5"/>
        <v>-0.38564398878954465</v>
      </c>
    </row>
    <row r="365" spans="1:8" x14ac:dyDescent="0.35">
      <c r="A365" s="6" t="s">
        <v>171</v>
      </c>
      <c r="B365" s="6" t="s">
        <v>9</v>
      </c>
      <c r="C365" s="8">
        <v>45375</v>
      </c>
      <c r="D365" s="9">
        <v>45</v>
      </c>
      <c r="E365" s="9">
        <v>10657</v>
      </c>
      <c r="F365" s="10">
        <v>3394095.58225202</v>
      </c>
      <c r="G365" s="10">
        <v>11689.5</v>
      </c>
      <c r="H365" s="14">
        <f t="shared" si="5"/>
        <v>-8.8327131186107244E-2</v>
      </c>
    </row>
    <row r="366" spans="1:8" x14ac:dyDescent="0.35">
      <c r="A366" s="6" t="s">
        <v>485</v>
      </c>
      <c r="B366" s="6" t="s">
        <v>74</v>
      </c>
      <c r="C366" s="8">
        <v>45477</v>
      </c>
      <c r="D366" s="9">
        <v>48</v>
      </c>
      <c r="E366" s="9">
        <v>10553</v>
      </c>
      <c r="F366" s="10">
        <v>2709205.7699308898</v>
      </c>
      <c r="G366" s="10">
        <v>8498.6249999999909</v>
      </c>
      <c r="H366" s="14">
        <f t="shared" si="5"/>
        <v>0.24173027989822016</v>
      </c>
    </row>
    <row r="367" spans="1:8" x14ac:dyDescent="0.35">
      <c r="A367" s="6" t="s">
        <v>686</v>
      </c>
      <c r="B367" s="6" t="s">
        <v>23</v>
      </c>
      <c r="C367" s="8">
        <v>45326</v>
      </c>
      <c r="D367" s="9">
        <v>46</v>
      </c>
      <c r="E367" s="9">
        <v>10508</v>
      </c>
      <c r="F367" s="10">
        <v>408229.44961477403</v>
      </c>
      <c r="G367" s="10">
        <v>5689.625</v>
      </c>
      <c r="H367" s="14">
        <f t="shared" si="5"/>
        <v>0.84687040007030334</v>
      </c>
    </row>
    <row r="368" spans="1:8" x14ac:dyDescent="0.35">
      <c r="A368" s="6" t="s">
        <v>214</v>
      </c>
      <c r="B368" s="6" t="s">
        <v>21</v>
      </c>
      <c r="C368" s="8">
        <v>45310</v>
      </c>
      <c r="D368" s="9">
        <v>48</v>
      </c>
      <c r="E368" s="9">
        <v>10440</v>
      </c>
      <c r="F368" s="10">
        <v>512441.737424388</v>
      </c>
      <c r="G368" s="10">
        <v>15133.375</v>
      </c>
      <c r="H368" s="14">
        <f t="shared" si="5"/>
        <v>-0.31013405800094163</v>
      </c>
    </row>
    <row r="369" spans="1:8" x14ac:dyDescent="0.35">
      <c r="A369" s="6" t="s">
        <v>57</v>
      </c>
      <c r="B369" s="6" t="s">
        <v>7</v>
      </c>
      <c r="C369" s="8">
        <v>45327</v>
      </c>
      <c r="D369" s="9">
        <v>45</v>
      </c>
      <c r="E369" s="9">
        <v>10408</v>
      </c>
      <c r="F369" s="10">
        <v>787158.06925229297</v>
      </c>
      <c r="G369" s="10">
        <v>1843.5</v>
      </c>
      <c r="H369" s="14">
        <f t="shared" si="5"/>
        <v>4.6457824789802009</v>
      </c>
    </row>
    <row r="370" spans="1:8" x14ac:dyDescent="0.35">
      <c r="A370" s="6" t="s">
        <v>610</v>
      </c>
      <c r="B370" s="6" t="s">
        <v>41</v>
      </c>
      <c r="C370" s="8">
        <v>45641</v>
      </c>
      <c r="D370" s="9">
        <v>47</v>
      </c>
      <c r="E370" s="9">
        <v>10407</v>
      </c>
      <c r="F370" s="10">
        <v>2249624.9034592002</v>
      </c>
      <c r="G370" s="10">
        <v>6646.375</v>
      </c>
      <c r="H370" s="14">
        <f t="shared" si="5"/>
        <v>0.56581595230482784</v>
      </c>
    </row>
    <row r="371" spans="1:8" x14ac:dyDescent="0.35">
      <c r="A371" s="6" t="s">
        <v>55</v>
      </c>
      <c r="B371" s="6" t="s">
        <v>23</v>
      </c>
      <c r="C371" s="8">
        <v>45480</v>
      </c>
      <c r="D371" s="9">
        <v>47</v>
      </c>
      <c r="E371" s="9">
        <v>10382</v>
      </c>
      <c r="F371" s="10">
        <v>120701.056276748</v>
      </c>
      <c r="G371" s="10">
        <v>1177.875</v>
      </c>
      <c r="H371" s="14">
        <f t="shared" si="5"/>
        <v>7.8141780749230598</v>
      </c>
    </row>
    <row r="372" spans="1:8" x14ac:dyDescent="0.35">
      <c r="A372" s="6" t="s">
        <v>596</v>
      </c>
      <c r="B372" s="6" t="s">
        <v>7</v>
      </c>
      <c r="C372" s="8">
        <v>45543</v>
      </c>
      <c r="D372" s="9">
        <v>46</v>
      </c>
      <c r="E372" s="9">
        <v>10369</v>
      </c>
      <c r="F372" s="10">
        <v>992217.45605796296</v>
      </c>
      <c r="G372" s="10">
        <v>8152.375</v>
      </c>
      <c r="H372" s="14">
        <f t="shared" si="5"/>
        <v>0.27189929315076888</v>
      </c>
    </row>
    <row r="373" spans="1:8" x14ac:dyDescent="0.35">
      <c r="A373" s="6" t="s">
        <v>722</v>
      </c>
      <c r="B373" s="6" t="s">
        <v>41</v>
      </c>
      <c r="C373" s="8">
        <v>45569</v>
      </c>
      <c r="D373" s="9">
        <v>48</v>
      </c>
      <c r="E373" s="9">
        <v>10359</v>
      </c>
      <c r="F373" s="10">
        <v>1559286.43400523</v>
      </c>
      <c r="G373" s="10">
        <v>12971</v>
      </c>
      <c r="H373" s="14">
        <f t="shared" si="5"/>
        <v>-0.20137229203608054</v>
      </c>
    </row>
    <row r="374" spans="1:8" x14ac:dyDescent="0.35">
      <c r="A374" s="6" t="s">
        <v>596</v>
      </c>
      <c r="B374" s="6" t="s">
        <v>7</v>
      </c>
      <c r="C374" s="8">
        <v>45642</v>
      </c>
      <c r="D374" s="9">
        <v>48</v>
      </c>
      <c r="E374" s="9">
        <v>10357</v>
      </c>
      <c r="F374" s="10">
        <v>1409286.6652915799</v>
      </c>
      <c r="G374" s="10">
        <v>9489.75</v>
      </c>
      <c r="H374" s="14">
        <f t="shared" si="5"/>
        <v>9.1388076608972746E-2</v>
      </c>
    </row>
    <row r="375" spans="1:8" x14ac:dyDescent="0.35">
      <c r="A375" s="6" t="s">
        <v>28</v>
      </c>
      <c r="B375" s="6" t="s">
        <v>21</v>
      </c>
      <c r="C375" s="8">
        <v>45478</v>
      </c>
      <c r="D375" s="9">
        <v>46</v>
      </c>
      <c r="E375" s="9">
        <v>10347</v>
      </c>
      <c r="F375" s="10">
        <v>79927.970284941504</v>
      </c>
      <c r="G375" s="10">
        <v>1250.875</v>
      </c>
      <c r="H375" s="14">
        <f t="shared" si="5"/>
        <v>7.2718097331867693</v>
      </c>
    </row>
    <row r="376" spans="1:8" x14ac:dyDescent="0.35">
      <c r="A376" s="6" t="s">
        <v>432</v>
      </c>
      <c r="B376" s="6" t="s">
        <v>23</v>
      </c>
      <c r="C376" s="8">
        <v>45380</v>
      </c>
      <c r="D376" s="9">
        <v>46</v>
      </c>
      <c r="E376" s="9">
        <v>10251</v>
      </c>
      <c r="F376" s="10">
        <v>639555.68456695997</v>
      </c>
      <c r="G376" s="10">
        <v>4158.875</v>
      </c>
      <c r="H376" s="14">
        <f t="shared" si="5"/>
        <v>1.4648492681314056</v>
      </c>
    </row>
    <row r="377" spans="1:8" x14ac:dyDescent="0.35">
      <c r="A377" s="6" t="s">
        <v>635</v>
      </c>
      <c r="B377" s="6" t="s">
        <v>41</v>
      </c>
      <c r="C377" s="8">
        <v>45499</v>
      </c>
      <c r="D377" s="9">
        <v>48</v>
      </c>
      <c r="E377" s="9">
        <v>10207</v>
      </c>
      <c r="F377" s="10">
        <v>214520.16620394701</v>
      </c>
      <c r="G377" s="10">
        <v>11873.6249999999</v>
      </c>
      <c r="H377" s="14">
        <f t="shared" si="5"/>
        <v>-0.14036362105085132</v>
      </c>
    </row>
    <row r="378" spans="1:8" x14ac:dyDescent="0.35">
      <c r="A378" s="6" t="s">
        <v>393</v>
      </c>
      <c r="B378" s="6" t="s">
        <v>41</v>
      </c>
      <c r="C378" s="8">
        <v>45300</v>
      </c>
      <c r="D378" s="9">
        <v>46</v>
      </c>
      <c r="E378" s="9">
        <v>10173</v>
      </c>
      <c r="F378" s="10">
        <v>382998.34628563398</v>
      </c>
      <c r="G378" s="10">
        <v>7340</v>
      </c>
      <c r="H378" s="14">
        <f t="shared" si="5"/>
        <v>0.38596730245231603</v>
      </c>
    </row>
    <row r="379" spans="1:8" x14ac:dyDescent="0.35">
      <c r="A379" s="6" t="s">
        <v>38</v>
      </c>
      <c r="B379" s="6" t="s">
        <v>23</v>
      </c>
      <c r="C379" s="8">
        <v>45610</v>
      </c>
      <c r="D379" s="9">
        <v>46</v>
      </c>
      <c r="E379" s="9">
        <v>10090</v>
      </c>
      <c r="F379" s="10">
        <v>836134.14987683599</v>
      </c>
      <c r="G379" s="10">
        <v>32325</v>
      </c>
      <c r="H379" s="14">
        <f t="shared" si="5"/>
        <v>-0.68785769528228924</v>
      </c>
    </row>
    <row r="380" spans="1:8" x14ac:dyDescent="0.35">
      <c r="A380" s="6" t="s">
        <v>198</v>
      </c>
      <c r="B380" s="6" t="s">
        <v>7</v>
      </c>
      <c r="C380" s="8">
        <v>45476</v>
      </c>
      <c r="D380" s="9">
        <v>48</v>
      </c>
      <c r="E380" s="9">
        <v>10076</v>
      </c>
      <c r="F380" s="10">
        <v>344931.63284502702</v>
      </c>
      <c r="G380" s="10">
        <v>23599.249999999902</v>
      </c>
      <c r="H380" s="14">
        <f t="shared" si="5"/>
        <v>-0.57303727872707644</v>
      </c>
    </row>
    <row r="381" spans="1:8" x14ac:dyDescent="0.35">
      <c r="A381" s="6" t="s">
        <v>635</v>
      </c>
      <c r="B381" s="6" t="s">
        <v>41</v>
      </c>
      <c r="C381" s="8">
        <v>45564</v>
      </c>
      <c r="D381" s="9">
        <v>45</v>
      </c>
      <c r="E381" s="9">
        <v>10075</v>
      </c>
      <c r="F381" s="10">
        <v>277259.70267387998</v>
      </c>
      <c r="G381" s="10">
        <v>10880.75</v>
      </c>
      <c r="H381" s="14">
        <f t="shared" si="5"/>
        <v>-7.4052799669140468E-2</v>
      </c>
    </row>
    <row r="382" spans="1:8" x14ac:dyDescent="0.35">
      <c r="A382" s="6" t="s">
        <v>473</v>
      </c>
      <c r="B382" s="6" t="s">
        <v>23</v>
      </c>
      <c r="C382" s="8">
        <v>45293</v>
      </c>
      <c r="D382" s="9">
        <v>49</v>
      </c>
      <c r="E382" s="9">
        <v>9966</v>
      </c>
      <c r="F382" s="10">
        <v>636874.623765392</v>
      </c>
      <c r="G382" s="10">
        <v>8249.25</v>
      </c>
      <c r="H382" s="14">
        <f t="shared" si="5"/>
        <v>0.20810982816619683</v>
      </c>
    </row>
    <row r="383" spans="1:8" x14ac:dyDescent="0.35">
      <c r="A383" s="6" t="s">
        <v>433</v>
      </c>
      <c r="B383" s="6" t="s">
        <v>7</v>
      </c>
      <c r="C383" s="8">
        <v>45460</v>
      </c>
      <c r="D383" s="9">
        <v>46</v>
      </c>
      <c r="E383" s="9">
        <v>9951</v>
      </c>
      <c r="F383" s="10">
        <v>1636502.08199233</v>
      </c>
      <c r="G383" s="10">
        <v>3083.25</v>
      </c>
      <c r="H383" s="14">
        <f t="shared" si="5"/>
        <v>2.2274385794210656</v>
      </c>
    </row>
    <row r="384" spans="1:8" x14ac:dyDescent="0.35">
      <c r="A384" s="6" t="s">
        <v>325</v>
      </c>
      <c r="B384" s="6" t="s">
        <v>23</v>
      </c>
      <c r="C384" s="8">
        <v>45472</v>
      </c>
      <c r="D384" s="9">
        <v>46</v>
      </c>
      <c r="E384" s="9">
        <v>9880</v>
      </c>
      <c r="F384" s="10">
        <v>796237.87680422305</v>
      </c>
      <c r="G384" s="10">
        <v>1883.375</v>
      </c>
      <c r="H384" s="14">
        <f t="shared" si="5"/>
        <v>4.2459016393442619</v>
      </c>
    </row>
    <row r="385" spans="1:8" x14ac:dyDescent="0.35">
      <c r="A385" s="6" t="s">
        <v>14</v>
      </c>
      <c r="B385" s="6" t="s">
        <v>15</v>
      </c>
      <c r="C385" s="8">
        <v>45318</v>
      </c>
      <c r="D385" s="9">
        <v>46</v>
      </c>
      <c r="E385" s="9">
        <v>9869</v>
      </c>
      <c r="F385" s="10">
        <v>502367.84883059701</v>
      </c>
      <c r="G385" s="10">
        <v>6146.625</v>
      </c>
      <c r="H385" s="14">
        <f t="shared" si="5"/>
        <v>0.60559656722184929</v>
      </c>
    </row>
    <row r="386" spans="1:8" x14ac:dyDescent="0.35">
      <c r="A386" s="6" t="s">
        <v>280</v>
      </c>
      <c r="B386" s="6" t="s">
        <v>23</v>
      </c>
      <c r="C386" s="8">
        <v>45428</v>
      </c>
      <c r="D386" s="9">
        <v>46</v>
      </c>
      <c r="E386" s="9">
        <v>9846</v>
      </c>
      <c r="F386" s="10">
        <v>268635.811700647</v>
      </c>
      <c r="G386" s="10">
        <v>2736.375</v>
      </c>
      <c r="H386" s="14">
        <f t="shared" si="5"/>
        <v>2.5981910374126351</v>
      </c>
    </row>
    <row r="387" spans="1:8" x14ac:dyDescent="0.35">
      <c r="A387" s="6" t="s">
        <v>541</v>
      </c>
      <c r="B387" s="6" t="s">
        <v>23</v>
      </c>
      <c r="C387" s="8">
        <v>45456</v>
      </c>
      <c r="D387" s="9">
        <v>47</v>
      </c>
      <c r="E387" s="9">
        <v>9784</v>
      </c>
      <c r="F387" s="10">
        <v>493022.859643795</v>
      </c>
      <c r="G387" s="10">
        <v>5401.875</v>
      </c>
      <c r="H387" s="14">
        <f t="shared" si="5"/>
        <v>0.81122295499247943</v>
      </c>
    </row>
    <row r="388" spans="1:8" x14ac:dyDescent="0.35">
      <c r="A388" s="6" t="s">
        <v>745</v>
      </c>
      <c r="B388" s="6" t="s">
        <v>15</v>
      </c>
      <c r="C388" s="8">
        <v>45475</v>
      </c>
      <c r="D388" s="9">
        <v>49</v>
      </c>
      <c r="E388" s="9">
        <v>9782</v>
      </c>
      <c r="F388" s="10">
        <v>3689854.5805513202</v>
      </c>
      <c r="G388" s="10">
        <v>14360.25</v>
      </c>
      <c r="H388" s="14">
        <f t="shared" si="5"/>
        <v>-0.31881408749847673</v>
      </c>
    </row>
    <row r="389" spans="1:8" x14ac:dyDescent="0.35">
      <c r="A389" s="6" t="s">
        <v>745</v>
      </c>
      <c r="B389" s="6" t="s">
        <v>15</v>
      </c>
      <c r="C389" s="8">
        <v>45316</v>
      </c>
      <c r="D389" s="9">
        <v>48</v>
      </c>
      <c r="E389" s="9">
        <v>9779</v>
      </c>
      <c r="F389" s="10">
        <v>4433109.8487579804</v>
      </c>
      <c r="G389" s="10">
        <v>15977.2499999999</v>
      </c>
      <c r="H389" s="14">
        <f t="shared" si="5"/>
        <v>-0.38794223035878761</v>
      </c>
    </row>
    <row r="390" spans="1:8" x14ac:dyDescent="0.35">
      <c r="A390" s="6" t="s">
        <v>281</v>
      </c>
      <c r="B390" s="6" t="s">
        <v>23</v>
      </c>
      <c r="C390" s="8">
        <v>45465</v>
      </c>
      <c r="D390" s="9">
        <v>47</v>
      </c>
      <c r="E390" s="9">
        <v>9769</v>
      </c>
      <c r="F390" s="10">
        <v>351015.75128983997</v>
      </c>
      <c r="G390" s="10">
        <v>7213.125</v>
      </c>
      <c r="H390" s="14">
        <f t="shared" si="5"/>
        <v>0.35433671258989685</v>
      </c>
    </row>
    <row r="391" spans="1:8" x14ac:dyDescent="0.35">
      <c r="A391" s="6" t="s">
        <v>726</v>
      </c>
      <c r="B391" s="6" t="s">
        <v>9</v>
      </c>
      <c r="C391" s="8">
        <v>45360</v>
      </c>
      <c r="D391" s="9">
        <v>49</v>
      </c>
      <c r="E391" s="9">
        <v>9733</v>
      </c>
      <c r="F391" s="10">
        <v>395348.71735614003</v>
      </c>
      <c r="G391" s="10">
        <v>17323.875</v>
      </c>
      <c r="H391" s="14">
        <f t="shared" ref="H391:H454" si="6">E391/G391-1</f>
        <v>-0.43817419601561425</v>
      </c>
    </row>
    <row r="392" spans="1:8" x14ac:dyDescent="0.35">
      <c r="A392" s="6" t="s">
        <v>287</v>
      </c>
      <c r="B392" s="6" t="s">
        <v>19</v>
      </c>
      <c r="C392" s="8">
        <v>45322</v>
      </c>
      <c r="D392" s="9">
        <v>46</v>
      </c>
      <c r="E392" s="9">
        <v>9726</v>
      </c>
      <c r="F392" s="10">
        <v>452766.89355291001</v>
      </c>
      <c r="G392" s="10">
        <v>7037.25</v>
      </c>
      <c r="H392" s="14">
        <f t="shared" si="6"/>
        <v>0.38207396355110301</v>
      </c>
    </row>
    <row r="393" spans="1:8" x14ac:dyDescent="0.35">
      <c r="A393" s="6" t="s">
        <v>750</v>
      </c>
      <c r="B393" s="6" t="s">
        <v>7</v>
      </c>
      <c r="C393" s="8">
        <v>45422</v>
      </c>
      <c r="D393" s="9">
        <v>47</v>
      </c>
      <c r="E393" s="9">
        <v>9668</v>
      </c>
      <c r="F393" s="10">
        <v>3446832.2574470998</v>
      </c>
      <c r="G393" s="10">
        <v>21908.624999999902</v>
      </c>
      <c r="H393" s="14">
        <f t="shared" si="6"/>
        <v>-0.55871260747764673</v>
      </c>
    </row>
    <row r="394" spans="1:8" x14ac:dyDescent="0.35">
      <c r="A394" s="6" t="s">
        <v>431</v>
      </c>
      <c r="B394" s="6" t="s">
        <v>9</v>
      </c>
      <c r="C394" s="8">
        <v>45473</v>
      </c>
      <c r="D394" s="9">
        <v>48</v>
      </c>
      <c r="E394" s="9">
        <v>9663</v>
      </c>
      <c r="F394" s="10">
        <v>4000180.37924268</v>
      </c>
      <c r="G394" s="10">
        <v>25136.249999999902</v>
      </c>
      <c r="H394" s="14">
        <f t="shared" si="6"/>
        <v>-0.61557511561987022</v>
      </c>
    </row>
    <row r="395" spans="1:8" x14ac:dyDescent="0.35">
      <c r="A395" s="6" t="s">
        <v>313</v>
      </c>
      <c r="B395" s="6" t="s">
        <v>9</v>
      </c>
      <c r="C395" s="8">
        <v>45295</v>
      </c>
      <c r="D395" s="9">
        <v>45</v>
      </c>
      <c r="E395" s="9">
        <v>9641</v>
      </c>
      <c r="F395" s="10">
        <v>195471.00383602601</v>
      </c>
      <c r="G395" s="10">
        <v>6315.25</v>
      </c>
      <c r="H395" s="14">
        <f t="shared" si="6"/>
        <v>0.52662206563477287</v>
      </c>
    </row>
    <row r="396" spans="1:8" x14ac:dyDescent="0.35">
      <c r="A396" s="6" t="s">
        <v>71</v>
      </c>
      <c r="B396" s="6" t="s">
        <v>7</v>
      </c>
      <c r="C396" s="8">
        <v>45396</v>
      </c>
      <c r="D396" s="9">
        <v>46</v>
      </c>
      <c r="E396" s="9">
        <v>9637</v>
      </c>
      <c r="F396" s="10">
        <v>321236.24003167899</v>
      </c>
      <c r="G396" s="10">
        <v>4271.5</v>
      </c>
      <c r="H396" s="14">
        <f t="shared" si="6"/>
        <v>1.2561161184595577</v>
      </c>
    </row>
    <row r="397" spans="1:8" x14ac:dyDescent="0.35">
      <c r="A397" s="6" t="s">
        <v>195</v>
      </c>
      <c r="B397" s="6" t="s">
        <v>21</v>
      </c>
      <c r="C397" s="8">
        <v>45297</v>
      </c>
      <c r="D397" s="9">
        <v>49</v>
      </c>
      <c r="E397" s="9">
        <v>9620</v>
      </c>
      <c r="F397" s="10">
        <v>197307.554393222</v>
      </c>
      <c r="G397" s="10">
        <v>9085.6249999999909</v>
      </c>
      <c r="H397" s="14">
        <f t="shared" si="6"/>
        <v>5.8815436472450688E-2</v>
      </c>
    </row>
    <row r="398" spans="1:8" x14ac:dyDescent="0.35">
      <c r="A398" s="6" t="s">
        <v>232</v>
      </c>
      <c r="B398" s="6" t="s">
        <v>15</v>
      </c>
      <c r="C398" s="8">
        <v>45293</v>
      </c>
      <c r="D398" s="9">
        <v>48</v>
      </c>
      <c r="E398" s="9">
        <v>9595</v>
      </c>
      <c r="F398" s="10">
        <v>212758.268822649</v>
      </c>
      <c r="G398" s="10">
        <v>4139.75</v>
      </c>
      <c r="H398" s="14">
        <f t="shared" si="6"/>
        <v>1.3177728123678967</v>
      </c>
    </row>
    <row r="399" spans="1:8" x14ac:dyDescent="0.35">
      <c r="A399" s="6" t="s">
        <v>179</v>
      </c>
      <c r="B399" s="6" t="s">
        <v>21</v>
      </c>
      <c r="C399" s="8">
        <v>45636</v>
      </c>
      <c r="D399" s="9">
        <v>47</v>
      </c>
      <c r="E399" s="9">
        <v>9575</v>
      </c>
      <c r="F399" s="10">
        <v>205467.47095561301</v>
      </c>
      <c r="G399" s="10">
        <v>1903.625</v>
      </c>
      <c r="H399" s="14">
        <f t="shared" si="6"/>
        <v>4.0298772079585001</v>
      </c>
    </row>
    <row r="400" spans="1:8" x14ac:dyDescent="0.35">
      <c r="A400" s="6" t="s">
        <v>653</v>
      </c>
      <c r="B400" s="6" t="s">
        <v>88</v>
      </c>
      <c r="C400" s="8">
        <v>45596</v>
      </c>
      <c r="D400" s="9">
        <v>45</v>
      </c>
      <c r="E400" s="9">
        <v>9565</v>
      </c>
      <c r="F400" s="10">
        <v>741749.437844206</v>
      </c>
      <c r="G400" s="10">
        <v>8228.1249999999909</v>
      </c>
      <c r="H400" s="14">
        <f t="shared" si="6"/>
        <v>0.16247626281807959</v>
      </c>
    </row>
    <row r="401" spans="1:8" x14ac:dyDescent="0.35">
      <c r="A401" s="6" t="s">
        <v>234</v>
      </c>
      <c r="B401" s="6" t="s">
        <v>41</v>
      </c>
      <c r="C401" s="8">
        <v>45422</v>
      </c>
      <c r="D401" s="9">
        <v>48</v>
      </c>
      <c r="E401" s="9">
        <v>9547</v>
      </c>
      <c r="F401" s="10">
        <v>1053136.12660867</v>
      </c>
      <c r="G401" s="10">
        <v>5517.5</v>
      </c>
      <c r="H401" s="14">
        <f t="shared" si="6"/>
        <v>0.73031264159492526</v>
      </c>
    </row>
    <row r="402" spans="1:8" x14ac:dyDescent="0.35">
      <c r="A402" s="6" t="s">
        <v>393</v>
      </c>
      <c r="B402" s="6" t="s">
        <v>41</v>
      </c>
      <c r="C402" s="8">
        <v>45352</v>
      </c>
      <c r="D402" s="9">
        <v>45</v>
      </c>
      <c r="E402" s="9">
        <v>9511</v>
      </c>
      <c r="F402" s="10">
        <v>359390.43045375298</v>
      </c>
      <c r="G402" s="10">
        <v>6619.875</v>
      </c>
      <c r="H402" s="14">
        <f t="shared" si="6"/>
        <v>0.43673407730508496</v>
      </c>
    </row>
    <row r="403" spans="1:8" x14ac:dyDescent="0.35">
      <c r="A403" s="6" t="s">
        <v>667</v>
      </c>
      <c r="B403" s="6" t="s">
        <v>7</v>
      </c>
      <c r="C403" s="8">
        <v>45543</v>
      </c>
      <c r="D403" s="9">
        <v>45</v>
      </c>
      <c r="E403" s="9">
        <v>9493</v>
      </c>
      <c r="F403" s="10">
        <v>760062.96475178399</v>
      </c>
      <c r="G403" s="10">
        <v>9150.375</v>
      </c>
      <c r="H403" s="14">
        <f t="shared" si="6"/>
        <v>3.7443820608445089E-2</v>
      </c>
    </row>
    <row r="404" spans="1:8" x14ac:dyDescent="0.35">
      <c r="A404" s="6" t="s">
        <v>347</v>
      </c>
      <c r="B404" s="6" t="s">
        <v>41</v>
      </c>
      <c r="C404" s="8">
        <v>45594</v>
      </c>
      <c r="D404" s="9">
        <v>45</v>
      </c>
      <c r="E404" s="9">
        <v>9484</v>
      </c>
      <c r="F404" s="10">
        <v>877877.84403727099</v>
      </c>
      <c r="G404" s="10">
        <v>15880.1249999999</v>
      </c>
      <c r="H404" s="14">
        <f t="shared" si="6"/>
        <v>-0.40277548193102641</v>
      </c>
    </row>
    <row r="405" spans="1:8" x14ac:dyDescent="0.35">
      <c r="A405" s="6" t="s">
        <v>644</v>
      </c>
      <c r="B405" s="6" t="s">
        <v>7</v>
      </c>
      <c r="C405" s="8">
        <v>45621</v>
      </c>
      <c r="D405" s="9">
        <v>47</v>
      </c>
      <c r="E405" s="9">
        <v>9438</v>
      </c>
      <c r="F405" s="10">
        <v>1137682.6043751601</v>
      </c>
      <c r="G405" s="10">
        <v>6621.625</v>
      </c>
      <c r="H405" s="14">
        <f t="shared" si="6"/>
        <v>0.42532988503577296</v>
      </c>
    </row>
    <row r="406" spans="1:8" x14ac:dyDescent="0.35">
      <c r="A406" s="6" t="s">
        <v>14</v>
      </c>
      <c r="B406" s="6" t="s">
        <v>15</v>
      </c>
      <c r="C406" s="8">
        <v>45500</v>
      </c>
      <c r="D406" s="9">
        <v>45</v>
      </c>
      <c r="E406" s="9">
        <v>9391</v>
      </c>
      <c r="F406" s="10">
        <v>756369.03313823405</v>
      </c>
      <c r="G406" s="10">
        <v>5462.875</v>
      </c>
      <c r="H406" s="14">
        <f t="shared" si="6"/>
        <v>0.71905818822506462</v>
      </c>
    </row>
    <row r="407" spans="1:8" x14ac:dyDescent="0.35">
      <c r="A407" s="6" t="s">
        <v>117</v>
      </c>
      <c r="B407" s="6" t="s">
        <v>7</v>
      </c>
      <c r="C407" s="8">
        <v>45403</v>
      </c>
      <c r="D407" s="9">
        <v>48</v>
      </c>
      <c r="E407" s="9">
        <v>9363</v>
      </c>
      <c r="F407" s="10">
        <v>401004.64817298797</v>
      </c>
      <c r="G407" s="10">
        <v>2317.25</v>
      </c>
      <c r="H407" s="14">
        <f t="shared" si="6"/>
        <v>3.0405653252778073</v>
      </c>
    </row>
    <row r="408" spans="1:8" x14ac:dyDescent="0.35">
      <c r="A408" s="6" t="s">
        <v>442</v>
      </c>
      <c r="B408" s="6" t="s">
        <v>41</v>
      </c>
      <c r="C408" s="8">
        <v>45597</v>
      </c>
      <c r="D408" s="9">
        <v>46</v>
      </c>
      <c r="E408" s="9">
        <v>9362</v>
      </c>
      <c r="F408" s="10">
        <v>230990.228074755</v>
      </c>
      <c r="G408" s="10">
        <v>8581.5</v>
      </c>
      <c r="H408" s="14">
        <f t="shared" si="6"/>
        <v>9.0951465361533534E-2</v>
      </c>
    </row>
    <row r="409" spans="1:8" x14ac:dyDescent="0.35">
      <c r="A409" s="6" t="s">
        <v>272</v>
      </c>
      <c r="B409" s="6" t="s">
        <v>9</v>
      </c>
      <c r="C409" s="8">
        <v>45647</v>
      </c>
      <c r="D409" s="9">
        <v>48</v>
      </c>
      <c r="E409" s="9">
        <v>9316</v>
      </c>
      <c r="F409" s="10">
        <v>549447.01620557404</v>
      </c>
      <c r="G409" s="10">
        <v>4633.625</v>
      </c>
      <c r="H409" s="14">
        <f t="shared" si="6"/>
        <v>1.0105209204456553</v>
      </c>
    </row>
    <row r="410" spans="1:8" x14ac:dyDescent="0.35">
      <c r="A410" s="6" t="s">
        <v>633</v>
      </c>
      <c r="B410" s="6" t="s">
        <v>9</v>
      </c>
      <c r="C410" s="8">
        <v>45523</v>
      </c>
      <c r="D410" s="9">
        <v>48</v>
      </c>
      <c r="E410" s="9">
        <v>9309</v>
      </c>
      <c r="F410" s="10">
        <v>193149.06583352099</v>
      </c>
      <c r="G410" s="10">
        <v>9613</v>
      </c>
      <c r="H410" s="14">
        <f t="shared" si="6"/>
        <v>-3.1623842712992789E-2</v>
      </c>
    </row>
    <row r="411" spans="1:8" x14ac:dyDescent="0.35">
      <c r="A411" s="6" t="s">
        <v>138</v>
      </c>
      <c r="B411" s="6" t="s">
        <v>41</v>
      </c>
      <c r="C411" s="8">
        <v>45483</v>
      </c>
      <c r="D411" s="9">
        <v>45</v>
      </c>
      <c r="E411" s="9">
        <v>9278</v>
      </c>
      <c r="F411" s="10">
        <v>2738107.2885176502</v>
      </c>
      <c r="G411" s="10">
        <v>5340.375</v>
      </c>
      <c r="H411" s="14">
        <f t="shared" si="6"/>
        <v>0.73733117992650321</v>
      </c>
    </row>
    <row r="412" spans="1:8" x14ac:dyDescent="0.35">
      <c r="A412" s="6" t="s">
        <v>32</v>
      </c>
      <c r="B412" s="6" t="s">
        <v>9</v>
      </c>
      <c r="C412" s="8">
        <v>45502</v>
      </c>
      <c r="D412" s="9">
        <v>45</v>
      </c>
      <c r="E412" s="9">
        <v>9255</v>
      </c>
      <c r="F412" s="10">
        <v>7183251.6617051801</v>
      </c>
      <c r="G412" s="10">
        <v>8114.25</v>
      </c>
      <c r="H412" s="14">
        <f t="shared" si="6"/>
        <v>0.14058600610037897</v>
      </c>
    </row>
    <row r="413" spans="1:8" x14ac:dyDescent="0.35">
      <c r="A413" s="6" t="s">
        <v>200</v>
      </c>
      <c r="B413" s="6" t="s">
        <v>7</v>
      </c>
      <c r="C413" s="8">
        <v>45509</v>
      </c>
      <c r="D413" s="9">
        <v>47</v>
      </c>
      <c r="E413" s="9">
        <v>9255</v>
      </c>
      <c r="F413" s="10">
        <v>679481.90977666399</v>
      </c>
      <c r="G413" s="10">
        <v>8529.25</v>
      </c>
      <c r="H413" s="14">
        <f t="shared" si="6"/>
        <v>8.5089544801711714E-2</v>
      </c>
    </row>
    <row r="414" spans="1:8" x14ac:dyDescent="0.35">
      <c r="A414" s="6" t="s">
        <v>667</v>
      </c>
      <c r="B414" s="6" t="s">
        <v>7</v>
      </c>
      <c r="C414" s="8">
        <v>45317</v>
      </c>
      <c r="D414" s="9">
        <v>46</v>
      </c>
      <c r="E414" s="9">
        <v>9207</v>
      </c>
      <c r="F414" s="10">
        <v>884993.20403061796</v>
      </c>
      <c r="G414" s="10">
        <v>8686.5</v>
      </c>
      <c r="H414" s="14">
        <f t="shared" si="6"/>
        <v>5.9920566396131969E-2</v>
      </c>
    </row>
    <row r="415" spans="1:8" x14ac:dyDescent="0.35">
      <c r="A415" s="6" t="s">
        <v>452</v>
      </c>
      <c r="B415" s="6" t="s">
        <v>23</v>
      </c>
      <c r="C415" s="8">
        <v>45325</v>
      </c>
      <c r="D415" s="9">
        <v>49</v>
      </c>
      <c r="E415" s="9">
        <v>9177</v>
      </c>
      <c r="F415" s="10">
        <v>559790.12868222105</v>
      </c>
      <c r="G415" s="10">
        <v>7004.625</v>
      </c>
      <c r="H415" s="14">
        <f t="shared" si="6"/>
        <v>0.31013437550190059</v>
      </c>
    </row>
    <row r="416" spans="1:8" x14ac:dyDescent="0.35">
      <c r="A416" s="6" t="s">
        <v>238</v>
      </c>
      <c r="B416" s="6" t="s">
        <v>7</v>
      </c>
      <c r="C416" s="8">
        <v>45573</v>
      </c>
      <c r="D416" s="9">
        <v>46</v>
      </c>
      <c r="E416" s="9">
        <v>9118</v>
      </c>
      <c r="F416" s="10">
        <v>7445884.0858967397</v>
      </c>
      <c r="G416" s="10">
        <v>4666.625</v>
      </c>
      <c r="H416" s="14">
        <f t="shared" si="6"/>
        <v>0.95387458816596582</v>
      </c>
    </row>
    <row r="417" spans="1:8" x14ac:dyDescent="0.35">
      <c r="A417" s="6" t="s">
        <v>450</v>
      </c>
      <c r="B417" s="6" t="s">
        <v>9</v>
      </c>
      <c r="C417" s="8">
        <v>45513</v>
      </c>
      <c r="D417" s="9">
        <v>48</v>
      </c>
      <c r="E417" s="9">
        <v>9056</v>
      </c>
      <c r="F417" s="10">
        <v>677280.67666492995</v>
      </c>
      <c r="G417" s="10">
        <v>11326.1249999999</v>
      </c>
      <c r="H417" s="14">
        <f t="shared" si="6"/>
        <v>-0.20043262810536877</v>
      </c>
    </row>
    <row r="418" spans="1:8" x14ac:dyDescent="0.35">
      <c r="A418" s="6" t="s">
        <v>722</v>
      </c>
      <c r="B418" s="6" t="s">
        <v>41</v>
      </c>
      <c r="C418" s="8">
        <v>45581</v>
      </c>
      <c r="D418" s="9">
        <v>45</v>
      </c>
      <c r="E418" s="9">
        <v>9028</v>
      </c>
      <c r="F418" s="10">
        <v>1187490.16991642</v>
      </c>
      <c r="G418" s="10">
        <v>11034.75</v>
      </c>
      <c r="H418" s="14">
        <f t="shared" si="6"/>
        <v>-0.18185731439316699</v>
      </c>
    </row>
    <row r="419" spans="1:8" x14ac:dyDescent="0.35">
      <c r="A419" s="6" t="s">
        <v>422</v>
      </c>
      <c r="B419" s="6" t="s">
        <v>19</v>
      </c>
      <c r="C419" s="8">
        <v>45503</v>
      </c>
      <c r="D419" s="9">
        <v>45</v>
      </c>
      <c r="E419" s="9">
        <v>9001</v>
      </c>
      <c r="F419" s="10">
        <v>224943.137987439</v>
      </c>
      <c r="G419" s="10">
        <v>7209.75</v>
      </c>
      <c r="H419" s="14">
        <f t="shared" si="6"/>
        <v>0.24844828184056311</v>
      </c>
    </row>
    <row r="420" spans="1:8" x14ac:dyDescent="0.35">
      <c r="A420" s="6" t="s">
        <v>336</v>
      </c>
      <c r="B420" s="6" t="s">
        <v>7</v>
      </c>
      <c r="C420" s="8">
        <v>45349</v>
      </c>
      <c r="D420" s="9">
        <v>49</v>
      </c>
      <c r="E420" s="9">
        <v>8845</v>
      </c>
      <c r="F420" s="10">
        <v>1456311.9364624601</v>
      </c>
      <c r="G420" s="10">
        <v>5117.125</v>
      </c>
      <c r="H420" s="14">
        <f t="shared" si="6"/>
        <v>0.72850966118670146</v>
      </c>
    </row>
    <row r="421" spans="1:8" x14ac:dyDescent="0.35">
      <c r="A421" s="6" t="s">
        <v>450</v>
      </c>
      <c r="B421" s="6" t="s">
        <v>9</v>
      </c>
      <c r="C421" s="8">
        <v>45604</v>
      </c>
      <c r="D421" s="9">
        <v>45</v>
      </c>
      <c r="E421" s="9">
        <v>8835</v>
      </c>
      <c r="F421" s="10">
        <v>933035.59254787199</v>
      </c>
      <c r="G421" s="10">
        <v>8352.5</v>
      </c>
      <c r="H421" s="14">
        <f t="shared" si="6"/>
        <v>5.7767135588147278E-2</v>
      </c>
    </row>
    <row r="422" spans="1:8" x14ac:dyDescent="0.35">
      <c r="A422" s="6" t="s">
        <v>722</v>
      </c>
      <c r="B422" s="6" t="s">
        <v>41</v>
      </c>
      <c r="C422" s="8">
        <v>45299</v>
      </c>
      <c r="D422" s="9">
        <v>49</v>
      </c>
      <c r="E422" s="9">
        <v>8823</v>
      </c>
      <c r="F422" s="10">
        <v>2476229.65109966</v>
      </c>
      <c r="G422" s="10">
        <v>12942.75</v>
      </c>
      <c r="H422" s="14">
        <f t="shared" si="6"/>
        <v>-0.31830561511270794</v>
      </c>
    </row>
    <row r="423" spans="1:8" x14ac:dyDescent="0.35">
      <c r="A423" s="6" t="s">
        <v>610</v>
      </c>
      <c r="B423" s="6" t="s">
        <v>41</v>
      </c>
      <c r="C423" s="8">
        <v>45305</v>
      </c>
      <c r="D423" s="9">
        <v>46</v>
      </c>
      <c r="E423" s="9">
        <v>8732</v>
      </c>
      <c r="F423" s="10">
        <v>2252647.4006610401</v>
      </c>
      <c r="G423" s="10">
        <v>5961.875</v>
      </c>
      <c r="H423" s="14">
        <f t="shared" si="6"/>
        <v>0.46463989936052008</v>
      </c>
    </row>
    <row r="424" spans="1:8" x14ac:dyDescent="0.35">
      <c r="A424" s="6" t="s">
        <v>638</v>
      </c>
      <c r="B424" s="6" t="s">
        <v>7</v>
      </c>
      <c r="C424" s="8">
        <v>45609</v>
      </c>
      <c r="D424" s="9">
        <v>47</v>
      </c>
      <c r="E424" s="9">
        <v>8731</v>
      </c>
      <c r="F424" s="10">
        <v>171200.965468254</v>
      </c>
      <c r="G424" s="10">
        <v>5913</v>
      </c>
      <c r="H424" s="14">
        <f t="shared" si="6"/>
        <v>0.47657703365465931</v>
      </c>
    </row>
    <row r="425" spans="1:8" x14ac:dyDescent="0.35">
      <c r="A425" s="6" t="s">
        <v>462</v>
      </c>
      <c r="B425" s="6" t="s">
        <v>19</v>
      </c>
      <c r="C425" s="8">
        <v>45573</v>
      </c>
      <c r="D425" s="9">
        <v>47</v>
      </c>
      <c r="E425" s="9">
        <v>8723</v>
      </c>
      <c r="F425" s="10">
        <v>1279217.73940053</v>
      </c>
      <c r="G425" s="10">
        <v>4574.25</v>
      </c>
      <c r="H425" s="14">
        <f t="shared" si="6"/>
        <v>0.90697928622178492</v>
      </c>
    </row>
    <row r="426" spans="1:8" x14ac:dyDescent="0.35">
      <c r="A426" s="6" t="s">
        <v>297</v>
      </c>
      <c r="B426" s="6" t="s">
        <v>9</v>
      </c>
      <c r="C426" s="8">
        <v>45493</v>
      </c>
      <c r="D426" s="9">
        <v>47</v>
      </c>
      <c r="E426" s="9">
        <v>8709</v>
      </c>
      <c r="F426" s="10">
        <v>14651763.326329499</v>
      </c>
      <c r="G426" s="10">
        <v>14915.1249999999</v>
      </c>
      <c r="H426" s="14">
        <f t="shared" si="6"/>
        <v>-0.41609607696884487</v>
      </c>
    </row>
    <row r="427" spans="1:8" x14ac:dyDescent="0.35">
      <c r="A427" s="6" t="s">
        <v>165</v>
      </c>
      <c r="B427" s="6" t="s">
        <v>7</v>
      </c>
      <c r="C427" s="8">
        <v>45441</v>
      </c>
      <c r="D427" s="9">
        <v>46</v>
      </c>
      <c r="E427" s="9">
        <v>8672</v>
      </c>
      <c r="F427" s="10">
        <v>252323.695799309</v>
      </c>
      <c r="G427" s="10">
        <v>809.25</v>
      </c>
      <c r="H427" s="14">
        <f t="shared" si="6"/>
        <v>9.7160951498300889</v>
      </c>
    </row>
    <row r="428" spans="1:8" x14ac:dyDescent="0.35">
      <c r="A428" s="6" t="s">
        <v>422</v>
      </c>
      <c r="B428" s="6" t="s">
        <v>19</v>
      </c>
      <c r="C428" s="8">
        <v>45610</v>
      </c>
      <c r="D428" s="9">
        <v>47</v>
      </c>
      <c r="E428" s="9">
        <v>8668</v>
      </c>
      <c r="F428" s="10">
        <v>229522.51355289601</v>
      </c>
      <c r="G428" s="10">
        <v>7542.5</v>
      </c>
      <c r="H428" s="14">
        <f t="shared" si="6"/>
        <v>0.14922108054358629</v>
      </c>
    </row>
    <row r="429" spans="1:8" x14ac:dyDescent="0.35">
      <c r="A429" s="6" t="s">
        <v>468</v>
      </c>
      <c r="B429" s="6" t="s">
        <v>146</v>
      </c>
      <c r="C429" s="8">
        <v>45572</v>
      </c>
      <c r="D429" s="9">
        <v>45</v>
      </c>
      <c r="E429" s="9">
        <v>8625</v>
      </c>
      <c r="F429" s="10">
        <v>141745.87207288199</v>
      </c>
      <c r="G429" s="10">
        <v>13082.5</v>
      </c>
      <c r="H429" s="14">
        <f t="shared" si="6"/>
        <v>-0.34072233900248428</v>
      </c>
    </row>
    <row r="430" spans="1:8" x14ac:dyDescent="0.35">
      <c r="A430" s="6" t="s">
        <v>454</v>
      </c>
      <c r="B430" s="6" t="s">
        <v>455</v>
      </c>
      <c r="C430" s="8">
        <v>45292</v>
      </c>
      <c r="D430" s="9">
        <v>45</v>
      </c>
      <c r="E430" s="9">
        <v>8620</v>
      </c>
      <c r="F430" s="10">
        <v>252575.14877342799</v>
      </c>
      <c r="G430" s="10">
        <v>6982.75</v>
      </c>
      <c r="H430" s="14">
        <f t="shared" si="6"/>
        <v>0.23447065984032078</v>
      </c>
    </row>
    <row r="431" spans="1:8" x14ac:dyDescent="0.35">
      <c r="A431" s="6" t="s">
        <v>281</v>
      </c>
      <c r="B431" s="6" t="s">
        <v>23</v>
      </c>
      <c r="C431" s="8">
        <v>45549</v>
      </c>
      <c r="D431" s="9">
        <v>45</v>
      </c>
      <c r="E431" s="9">
        <v>8586</v>
      </c>
      <c r="F431" s="10">
        <v>420073.67433552002</v>
      </c>
      <c r="G431" s="10">
        <v>6015.875</v>
      </c>
      <c r="H431" s="14">
        <f t="shared" si="6"/>
        <v>0.42722380368608048</v>
      </c>
    </row>
    <row r="432" spans="1:8" x14ac:dyDescent="0.35">
      <c r="A432" s="6" t="s">
        <v>678</v>
      </c>
      <c r="B432" s="6" t="s">
        <v>23</v>
      </c>
      <c r="C432" s="8">
        <v>45624</v>
      </c>
      <c r="D432" s="9">
        <v>48</v>
      </c>
      <c r="E432" s="9">
        <v>8569</v>
      </c>
      <c r="F432" s="10">
        <v>1348438.9522817601</v>
      </c>
      <c r="G432" s="10">
        <v>11833.875</v>
      </c>
      <c r="H432" s="14">
        <f t="shared" si="6"/>
        <v>-0.27589230070454518</v>
      </c>
    </row>
    <row r="433" spans="1:8" x14ac:dyDescent="0.35">
      <c r="A433" s="6" t="s">
        <v>452</v>
      </c>
      <c r="B433" s="6" t="s">
        <v>23</v>
      </c>
      <c r="C433" s="8">
        <v>45577</v>
      </c>
      <c r="D433" s="9">
        <v>46</v>
      </c>
      <c r="E433" s="9">
        <v>8556</v>
      </c>
      <c r="F433" s="10">
        <v>482413.34911694902</v>
      </c>
      <c r="G433" s="10">
        <v>6544.125</v>
      </c>
      <c r="H433" s="14">
        <f t="shared" si="6"/>
        <v>0.30743223884018112</v>
      </c>
    </row>
    <row r="434" spans="1:8" x14ac:dyDescent="0.35">
      <c r="A434" s="6" t="s">
        <v>161</v>
      </c>
      <c r="B434" s="6" t="s">
        <v>7</v>
      </c>
      <c r="C434" s="8">
        <v>45450</v>
      </c>
      <c r="D434" s="9">
        <v>46</v>
      </c>
      <c r="E434" s="9">
        <v>8490</v>
      </c>
      <c r="F434" s="10">
        <v>4699854.3630240504</v>
      </c>
      <c r="G434" s="10">
        <v>1183.75</v>
      </c>
      <c r="H434" s="14">
        <f t="shared" si="6"/>
        <v>6.1721224920802538</v>
      </c>
    </row>
    <row r="435" spans="1:8" x14ac:dyDescent="0.35">
      <c r="A435" s="6" t="s">
        <v>127</v>
      </c>
      <c r="B435" s="6" t="s">
        <v>7</v>
      </c>
      <c r="C435" s="8">
        <v>45324</v>
      </c>
      <c r="D435" s="9">
        <v>46</v>
      </c>
      <c r="E435" s="9">
        <v>8482</v>
      </c>
      <c r="F435" s="10">
        <v>156869.26976872401</v>
      </c>
      <c r="G435" s="10">
        <v>2795.875</v>
      </c>
      <c r="H435" s="14">
        <f t="shared" si="6"/>
        <v>2.0337550856172038</v>
      </c>
    </row>
    <row r="436" spans="1:8" x14ac:dyDescent="0.35">
      <c r="A436" s="6" t="s">
        <v>638</v>
      </c>
      <c r="B436" s="6" t="s">
        <v>7</v>
      </c>
      <c r="C436" s="8">
        <v>45332</v>
      </c>
      <c r="D436" s="9">
        <v>49</v>
      </c>
      <c r="E436" s="9">
        <v>8459</v>
      </c>
      <c r="F436" s="10">
        <v>156986.54170499701</v>
      </c>
      <c r="G436" s="10">
        <v>6440.125</v>
      </c>
      <c r="H436" s="14">
        <f t="shared" si="6"/>
        <v>0.31348382213078163</v>
      </c>
    </row>
    <row r="437" spans="1:8" x14ac:dyDescent="0.35">
      <c r="A437" s="6" t="s">
        <v>287</v>
      </c>
      <c r="B437" s="6" t="s">
        <v>19</v>
      </c>
      <c r="C437" s="8">
        <v>45363</v>
      </c>
      <c r="D437" s="9">
        <v>48</v>
      </c>
      <c r="E437" s="9">
        <v>8450</v>
      </c>
      <c r="F437" s="10">
        <v>134418.140233338</v>
      </c>
      <c r="G437" s="10">
        <v>8519.875</v>
      </c>
      <c r="H437" s="14">
        <f t="shared" si="6"/>
        <v>-8.2014114056837562E-3</v>
      </c>
    </row>
    <row r="438" spans="1:8" x14ac:dyDescent="0.35">
      <c r="A438" s="6" t="s">
        <v>454</v>
      </c>
      <c r="B438" s="6" t="s">
        <v>455</v>
      </c>
      <c r="C438" s="8">
        <v>45635</v>
      </c>
      <c r="D438" s="9">
        <v>46</v>
      </c>
      <c r="E438" s="9">
        <v>8437</v>
      </c>
      <c r="F438" s="10">
        <v>234236.26792906501</v>
      </c>
      <c r="G438" s="10">
        <v>7710.12499999999</v>
      </c>
      <c r="H438" s="14">
        <f t="shared" si="6"/>
        <v>9.4275384640328364E-2</v>
      </c>
    </row>
    <row r="439" spans="1:8" x14ac:dyDescent="0.35">
      <c r="A439" s="6" t="s">
        <v>373</v>
      </c>
      <c r="B439" s="6" t="s">
        <v>41</v>
      </c>
      <c r="C439" s="8">
        <v>45567</v>
      </c>
      <c r="D439" s="9">
        <v>46</v>
      </c>
      <c r="E439" s="9">
        <v>8420</v>
      </c>
      <c r="F439" s="10">
        <v>86259.909999999902</v>
      </c>
      <c r="G439" s="10">
        <v>545.375</v>
      </c>
      <c r="H439" s="14">
        <f t="shared" si="6"/>
        <v>14.43891817556727</v>
      </c>
    </row>
    <row r="440" spans="1:8" x14ac:dyDescent="0.35">
      <c r="A440" s="6" t="s">
        <v>450</v>
      </c>
      <c r="B440" s="6" t="s">
        <v>9</v>
      </c>
      <c r="C440" s="8">
        <v>45592</v>
      </c>
      <c r="D440" s="9">
        <v>49</v>
      </c>
      <c r="E440" s="9">
        <v>8399</v>
      </c>
      <c r="F440" s="10">
        <v>574524.63511545304</v>
      </c>
      <c r="G440" s="10">
        <v>11645.5</v>
      </c>
      <c r="H440" s="14">
        <f t="shared" si="6"/>
        <v>-0.2787772100811472</v>
      </c>
    </row>
    <row r="441" spans="1:8" x14ac:dyDescent="0.35">
      <c r="A441" s="6" t="s">
        <v>266</v>
      </c>
      <c r="B441" s="6" t="s">
        <v>23</v>
      </c>
      <c r="C441" s="8">
        <v>45562</v>
      </c>
      <c r="D441" s="9">
        <v>49</v>
      </c>
      <c r="E441" s="9">
        <v>8352</v>
      </c>
      <c r="F441" s="10">
        <v>1337593.00241101</v>
      </c>
      <c r="G441" s="10">
        <v>8312.6249999999909</v>
      </c>
      <c r="H441" s="14">
        <f t="shared" si="6"/>
        <v>4.7367708756269611E-3</v>
      </c>
    </row>
    <row r="442" spans="1:8" x14ac:dyDescent="0.35">
      <c r="A442" s="6" t="s">
        <v>412</v>
      </c>
      <c r="B442" s="6" t="s">
        <v>23</v>
      </c>
      <c r="C442" s="8">
        <v>45627</v>
      </c>
      <c r="D442" s="9">
        <v>46</v>
      </c>
      <c r="E442" s="9">
        <v>8325</v>
      </c>
      <c r="F442" s="10">
        <v>2151610.2948419801</v>
      </c>
      <c r="G442" s="10">
        <v>5271.75</v>
      </c>
      <c r="H442" s="14">
        <f t="shared" si="6"/>
        <v>0.57917200170721306</v>
      </c>
    </row>
    <row r="443" spans="1:8" x14ac:dyDescent="0.35">
      <c r="A443" s="6" t="s">
        <v>344</v>
      </c>
      <c r="B443" s="6" t="s">
        <v>41</v>
      </c>
      <c r="C443" s="8">
        <v>45485</v>
      </c>
      <c r="D443" s="9">
        <v>46</v>
      </c>
      <c r="E443" s="9">
        <v>8276</v>
      </c>
      <c r="F443" s="10">
        <v>10097737.715434801</v>
      </c>
      <c r="G443" s="10">
        <v>4512.125</v>
      </c>
      <c r="H443" s="14">
        <f t="shared" si="6"/>
        <v>0.83416904451893514</v>
      </c>
    </row>
    <row r="444" spans="1:8" x14ac:dyDescent="0.35">
      <c r="A444" s="6" t="s">
        <v>408</v>
      </c>
      <c r="B444" s="6" t="s">
        <v>7</v>
      </c>
      <c r="C444" s="8">
        <v>45406</v>
      </c>
      <c r="D444" s="9">
        <v>48</v>
      </c>
      <c r="E444" s="9">
        <v>8271</v>
      </c>
      <c r="F444" s="10">
        <v>63784.735909979398</v>
      </c>
      <c r="G444" s="10">
        <v>6046.25</v>
      </c>
      <c r="H444" s="14">
        <f t="shared" si="6"/>
        <v>0.36795534422162501</v>
      </c>
    </row>
    <row r="445" spans="1:8" x14ac:dyDescent="0.35">
      <c r="A445" s="6" t="s">
        <v>209</v>
      </c>
      <c r="B445" s="6" t="s">
        <v>113</v>
      </c>
      <c r="C445" s="8">
        <v>45309</v>
      </c>
      <c r="D445" s="9">
        <v>47</v>
      </c>
      <c r="E445" s="9">
        <v>8248</v>
      </c>
      <c r="F445" s="10">
        <v>3016738.5718918899</v>
      </c>
      <c r="G445" s="10">
        <v>1928.625</v>
      </c>
      <c r="H445" s="14">
        <f t="shared" si="6"/>
        <v>3.2766219456866938</v>
      </c>
    </row>
    <row r="446" spans="1:8" x14ac:dyDescent="0.35">
      <c r="A446" s="6" t="s">
        <v>115</v>
      </c>
      <c r="B446" s="6" t="s">
        <v>7</v>
      </c>
      <c r="C446" s="8">
        <v>45589</v>
      </c>
      <c r="D446" s="9">
        <v>48</v>
      </c>
      <c r="E446" s="9">
        <v>8247</v>
      </c>
      <c r="F446" s="10">
        <v>2338071.5330542699</v>
      </c>
      <c r="G446" s="10">
        <v>3918.5</v>
      </c>
      <c r="H446" s="14">
        <f t="shared" si="6"/>
        <v>1.1046318744417505</v>
      </c>
    </row>
    <row r="447" spans="1:8" x14ac:dyDescent="0.35">
      <c r="A447" s="6" t="s">
        <v>115</v>
      </c>
      <c r="B447" s="6" t="s">
        <v>7</v>
      </c>
      <c r="C447" s="8">
        <v>45580</v>
      </c>
      <c r="D447" s="9">
        <v>49</v>
      </c>
      <c r="E447" s="9">
        <v>8213</v>
      </c>
      <c r="F447" s="10">
        <v>2169907.3896005899</v>
      </c>
      <c r="G447" s="10">
        <v>4134.75</v>
      </c>
      <c r="H447" s="14">
        <f t="shared" si="6"/>
        <v>0.98633532861720785</v>
      </c>
    </row>
    <row r="448" spans="1:8" x14ac:dyDescent="0.35">
      <c r="A448" s="6" t="s">
        <v>310</v>
      </c>
      <c r="B448" s="6" t="s">
        <v>41</v>
      </c>
      <c r="C448" s="8">
        <v>45552</v>
      </c>
      <c r="D448" s="9">
        <v>49</v>
      </c>
      <c r="E448" s="9">
        <v>8189</v>
      </c>
      <c r="F448" s="10">
        <v>4482172.6945637902</v>
      </c>
      <c r="G448" s="10">
        <v>5916.625</v>
      </c>
      <c r="H448" s="14">
        <f t="shared" si="6"/>
        <v>0.38406608497242933</v>
      </c>
    </row>
    <row r="449" spans="1:8" x14ac:dyDescent="0.35">
      <c r="A449" s="6" t="s">
        <v>519</v>
      </c>
      <c r="B449" s="6" t="s">
        <v>146</v>
      </c>
      <c r="C449" s="8">
        <v>45403</v>
      </c>
      <c r="D449" s="9">
        <v>49</v>
      </c>
      <c r="E449" s="9">
        <v>8170</v>
      </c>
      <c r="F449" s="10">
        <v>40154.141923056501</v>
      </c>
      <c r="G449" s="10">
        <v>7270.5</v>
      </c>
      <c r="H449" s="14">
        <f t="shared" si="6"/>
        <v>0.12371913898631459</v>
      </c>
    </row>
    <row r="450" spans="1:8" x14ac:dyDescent="0.35">
      <c r="A450" s="6" t="s">
        <v>485</v>
      </c>
      <c r="B450" s="6" t="s">
        <v>74</v>
      </c>
      <c r="C450" s="8">
        <v>45586</v>
      </c>
      <c r="D450" s="9">
        <v>49</v>
      </c>
      <c r="E450" s="9">
        <v>8167</v>
      </c>
      <c r="F450" s="10">
        <v>7949082.8304097401</v>
      </c>
      <c r="G450" s="10">
        <v>9452.75</v>
      </c>
      <c r="H450" s="14">
        <f t="shared" si="6"/>
        <v>-0.13601861892042</v>
      </c>
    </row>
    <row r="451" spans="1:8" x14ac:dyDescent="0.35">
      <c r="A451" s="6" t="s">
        <v>390</v>
      </c>
      <c r="B451" s="6" t="s">
        <v>23</v>
      </c>
      <c r="C451" s="8">
        <v>45333</v>
      </c>
      <c r="D451" s="9">
        <v>47</v>
      </c>
      <c r="E451" s="9">
        <v>8145</v>
      </c>
      <c r="F451" s="10">
        <v>588947.46885265096</v>
      </c>
      <c r="G451" s="10">
        <v>3317.375</v>
      </c>
      <c r="H451" s="14">
        <f t="shared" si="6"/>
        <v>1.4552545310674856</v>
      </c>
    </row>
    <row r="452" spans="1:8" x14ac:dyDescent="0.35">
      <c r="A452" s="6" t="s">
        <v>704</v>
      </c>
      <c r="B452" s="6" t="s">
        <v>88</v>
      </c>
      <c r="C452" s="8">
        <v>45423</v>
      </c>
      <c r="D452" s="9">
        <v>46</v>
      </c>
      <c r="E452" s="9">
        <v>8130</v>
      </c>
      <c r="F452" s="10">
        <v>1068811.9571821201</v>
      </c>
      <c r="G452" s="10">
        <v>2800.75</v>
      </c>
      <c r="H452" s="14">
        <f t="shared" si="6"/>
        <v>1.9027938944925467</v>
      </c>
    </row>
    <row r="453" spans="1:8" x14ac:dyDescent="0.35">
      <c r="A453" s="6" t="s">
        <v>232</v>
      </c>
      <c r="B453" s="6" t="s">
        <v>15</v>
      </c>
      <c r="C453" s="8">
        <v>45376</v>
      </c>
      <c r="D453" s="9">
        <v>47</v>
      </c>
      <c r="E453" s="9">
        <v>8118</v>
      </c>
      <c r="F453" s="10">
        <v>84188.325994884901</v>
      </c>
      <c r="G453" s="10">
        <v>3376.375</v>
      </c>
      <c r="H453" s="14">
        <f t="shared" si="6"/>
        <v>1.4043537817926031</v>
      </c>
    </row>
    <row r="454" spans="1:8" x14ac:dyDescent="0.35">
      <c r="A454" s="6" t="s">
        <v>393</v>
      </c>
      <c r="B454" s="6" t="s">
        <v>41</v>
      </c>
      <c r="C454" s="8">
        <v>45499</v>
      </c>
      <c r="D454" s="9">
        <v>47</v>
      </c>
      <c r="E454" s="9">
        <v>8101</v>
      </c>
      <c r="F454" s="10">
        <v>337339.76992449799</v>
      </c>
      <c r="G454" s="10">
        <v>8067.62499999999</v>
      </c>
      <c r="H454" s="14">
        <f t="shared" si="6"/>
        <v>4.136905223037779E-3</v>
      </c>
    </row>
    <row r="455" spans="1:8" x14ac:dyDescent="0.35">
      <c r="A455" s="6" t="s">
        <v>667</v>
      </c>
      <c r="B455" s="6" t="s">
        <v>7</v>
      </c>
      <c r="C455" s="8">
        <v>45398</v>
      </c>
      <c r="D455" s="9">
        <v>48</v>
      </c>
      <c r="E455" s="9">
        <v>8094</v>
      </c>
      <c r="F455" s="10">
        <v>727086.69931775006</v>
      </c>
      <c r="G455" s="10">
        <v>8851.25</v>
      </c>
      <c r="H455" s="14">
        <f t="shared" ref="H455:H518" si="7">E455/G455-1</f>
        <v>-8.5552888010168027E-2</v>
      </c>
    </row>
    <row r="456" spans="1:8" x14ac:dyDescent="0.35">
      <c r="A456" s="6" t="s">
        <v>686</v>
      </c>
      <c r="B456" s="6" t="s">
        <v>23</v>
      </c>
      <c r="C456" s="8">
        <v>45531</v>
      </c>
      <c r="D456" s="9">
        <v>47</v>
      </c>
      <c r="E456" s="9">
        <v>8092</v>
      </c>
      <c r="F456" s="10">
        <v>348498.42335273302</v>
      </c>
      <c r="G456" s="10">
        <v>5938.125</v>
      </c>
      <c r="H456" s="14">
        <f t="shared" si="7"/>
        <v>0.36271971371434586</v>
      </c>
    </row>
    <row r="457" spans="1:8" x14ac:dyDescent="0.35">
      <c r="A457" s="6" t="s">
        <v>336</v>
      </c>
      <c r="B457" s="6" t="s">
        <v>7</v>
      </c>
      <c r="C457" s="8">
        <v>45293</v>
      </c>
      <c r="D457" s="9">
        <v>48</v>
      </c>
      <c r="E457" s="9">
        <v>8070</v>
      </c>
      <c r="F457" s="10">
        <v>1028180.54526824</v>
      </c>
      <c r="G457" s="10">
        <v>4548.75</v>
      </c>
      <c r="H457" s="14">
        <f t="shared" si="7"/>
        <v>0.77411376751854899</v>
      </c>
    </row>
    <row r="458" spans="1:8" x14ac:dyDescent="0.35">
      <c r="A458" s="6" t="s">
        <v>231</v>
      </c>
      <c r="B458" s="6" t="s">
        <v>46</v>
      </c>
      <c r="C458" s="8">
        <v>45505</v>
      </c>
      <c r="D458" s="9">
        <v>45</v>
      </c>
      <c r="E458" s="9">
        <v>8066</v>
      </c>
      <c r="F458" s="10">
        <v>152710.28362177499</v>
      </c>
      <c r="G458" s="10">
        <v>8311.1249999999909</v>
      </c>
      <c r="H458" s="14">
        <f t="shared" si="7"/>
        <v>-2.9493600445185342E-2</v>
      </c>
    </row>
    <row r="459" spans="1:8" x14ac:dyDescent="0.35">
      <c r="A459" s="6" t="s">
        <v>408</v>
      </c>
      <c r="B459" s="6" t="s">
        <v>7</v>
      </c>
      <c r="C459" s="8">
        <v>45528</v>
      </c>
      <c r="D459" s="9">
        <v>47</v>
      </c>
      <c r="E459" s="9">
        <v>8065</v>
      </c>
      <c r="F459" s="10">
        <v>48573.9634916496</v>
      </c>
      <c r="G459" s="10">
        <v>5629.25</v>
      </c>
      <c r="H459" s="14">
        <f t="shared" si="7"/>
        <v>0.43269529688679653</v>
      </c>
    </row>
    <row r="460" spans="1:8" x14ac:dyDescent="0.35">
      <c r="A460" s="6" t="s">
        <v>354</v>
      </c>
      <c r="B460" s="6" t="s">
        <v>7</v>
      </c>
      <c r="C460" s="8">
        <v>45409</v>
      </c>
      <c r="D460" s="9">
        <v>47</v>
      </c>
      <c r="E460" s="9">
        <v>8048</v>
      </c>
      <c r="F460" s="10">
        <v>939054.41458616802</v>
      </c>
      <c r="G460" s="10">
        <v>8213.375</v>
      </c>
      <c r="H460" s="14">
        <f t="shared" si="7"/>
        <v>-2.0134841036723583E-2</v>
      </c>
    </row>
    <row r="461" spans="1:8" x14ac:dyDescent="0.35">
      <c r="A461" s="6" t="s">
        <v>499</v>
      </c>
      <c r="B461" s="6" t="s">
        <v>7</v>
      </c>
      <c r="C461" s="8">
        <v>45411</v>
      </c>
      <c r="D461" s="9">
        <v>46</v>
      </c>
      <c r="E461" s="9">
        <v>8030</v>
      </c>
      <c r="F461" s="10">
        <v>573590.20406665094</v>
      </c>
      <c r="G461" s="10">
        <v>3680.5</v>
      </c>
      <c r="H461" s="14">
        <f t="shared" si="7"/>
        <v>1.1817687814155686</v>
      </c>
    </row>
    <row r="462" spans="1:8" x14ac:dyDescent="0.35">
      <c r="A462" s="6" t="s">
        <v>607</v>
      </c>
      <c r="B462" s="6" t="s">
        <v>35</v>
      </c>
      <c r="C462" s="8">
        <v>45306</v>
      </c>
      <c r="D462" s="9">
        <v>49</v>
      </c>
      <c r="E462" s="9">
        <v>8010</v>
      </c>
      <c r="F462" s="10">
        <v>246831.79202983601</v>
      </c>
      <c r="G462" s="10">
        <v>5473.375</v>
      </c>
      <c r="H462" s="14">
        <f t="shared" si="7"/>
        <v>0.46344805535889644</v>
      </c>
    </row>
    <row r="463" spans="1:8" x14ac:dyDescent="0.35">
      <c r="A463" s="6" t="s">
        <v>195</v>
      </c>
      <c r="B463" s="6" t="s">
        <v>21</v>
      </c>
      <c r="C463" s="8">
        <v>45468</v>
      </c>
      <c r="D463" s="9">
        <v>46</v>
      </c>
      <c r="E463" s="9">
        <v>7979</v>
      </c>
      <c r="F463" s="10">
        <v>195785.58078991499</v>
      </c>
      <c r="G463" s="10">
        <v>8615.1249999999909</v>
      </c>
      <c r="H463" s="14">
        <f t="shared" si="7"/>
        <v>-7.383816253391462E-2</v>
      </c>
    </row>
    <row r="464" spans="1:8" x14ac:dyDescent="0.35">
      <c r="A464" s="6" t="s">
        <v>375</v>
      </c>
      <c r="B464" s="6" t="s">
        <v>21</v>
      </c>
      <c r="C464" s="8">
        <v>45616</v>
      </c>
      <c r="D464" s="9">
        <v>47</v>
      </c>
      <c r="E464" s="9">
        <v>7970</v>
      </c>
      <c r="F464" s="10">
        <v>185560.17529940701</v>
      </c>
      <c r="G464" s="10">
        <v>3121.375</v>
      </c>
      <c r="H464" s="14">
        <f t="shared" si="7"/>
        <v>1.5533618998037726</v>
      </c>
    </row>
    <row r="465" spans="1:8" x14ac:dyDescent="0.35">
      <c r="A465" s="6" t="s">
        <v>432</v>
      </c>
      <c r="B465" s="6" t="s">
        <v>23</v>
      </c>
      <c r="C465" s="8">
        <v>45360</v>
      </c>
      <c r="D465" s="9">
        <v>49</v>
      </c>
      <c r="E465" s="9">
        <v>7966</v>
      </c>
      <c r="F465" s="10">
        <v>538230.43737196899</v>
      </c>
      <c r="G465" s="10">
        <v>6217.5</v>
      </c>
      <c r="H465" s="14">
        <f t="shared" si="7"/>
        <v>0.28122235625251313</v>
      </c>
    </row>
    <row r="466" spans="1:8" x14ac:dyDescent="0.35">
      <c r="A466" s="6" t="s">
        <v>169</v>
      </c>
      <c r="B466" s="6" t="s">
        <v>21</v>
      </c>
      <c r="C466" s="8">
        <v>45587</v>
      </c>
      <c r="D466" s="9">
        <v>45</v>
      </c>
      <c r="E466" s="9">
        <v>7958</v>
      </c>
      <c r="F466" s="10">
        <v>23071.2776846952</v>
      </c>
      <c r="G466" s="10">
        <v>2212.375</v>
      </c>
      <c r="H466" s="14">
        <f t="shared" si="7"/>
        <v>2.5970393807559748</v>
      </c>
    </row>
    <row r="467" spans="1:8" x14ac:dyDescent="0.35">
      <c r="A467" s="6" t="s">
        <v>14</v>
      </c>
      <c r="B467" s="6" t="s">
        <v>15</v>
      </c>
      <c r="C467" s="8">
        <v>45609</v>
      </c>
      <c r="D467" s="9">
        <v>47</v>
      </c>
      <c r="E467" s="9">
        <v>7944</v>
      </c>
      <c r="F467" s="10">
        <v>509992.27766738401</v>
      </c>
      <c r="G467" s="10">
        <v>6872.875</v>
      </c>
      <c r="H467" s="14">
        <f t="shared" si="7"/>
        <v>0.15584817125293271</v>
      </c>
    </row>
    <row r="468" spans="1:8" x14ac:dyDescent="0.35">
      <c r="A468" s="6" t="s">
        <v>200</v>
      </c>
      <c r="B468" s="6" t="s">
        <v>7</v>
      </c>
      <c r="C468" s="8">
        <v>45424</v>
      </c>
      <c r="D468" s="9">
        <v>45</v>
      </c>
      <c r="E468" s="9">
        <v>7925</v>
      </c>
      <c r="F468" s="10">
        <v>327457.626102457</v>
      </c>
      <c r="G468" s="10">
        <v>7815.375</v>
      </c>
      <c r="H468" s="14">
        <f t="shared" si="7"/>
        <v>1.4026838123570418E-2</v>
      </c>
    </row>
    <row r="469" spans="1:8" x14ac:dyDescent="0.35">
      <c r="A469" s="6" t="s">
        <v>281</v>
      </c>
      <c r="B469" s="6" t="s">
        <v>23</v>
      </c>
      <c r="C469" s="8">
        <v>45394</v>
      </c>
      <c r="D469" s="9">
        <v>48</v>
      </c>
      <c r="E469" s="9">
        <v>7896</v>
      </c>
      <c r="F469" s="10">
        <v>363153.58994645998</v>
      </c>
      <c r="G469" s="10">
        <v>7821</v>
      </c>
      <c r="H469" s="14">
        <f t="shared" si="7"/>
        <v>9.5895665515919326E-3</v>
      </c>
    </row>
    <row r="470" spans="1:8" x14ac:dyDescent="0.35">
      <c r="A470" s="6" t="s">
        <v>14</v>
      </c>
      <c r="B470" s="6" t="s">
        <v>15</v>
      </c>
      <c r="C470" s="8">
        <v>45657</v>
      </c>
      <c r="D470" s="9">
        <v>48</v>
      </c>
      <c r="E470" s="9">
        <v>7896</v>
      </c>
      <c r="F470" s="10">
        <v>659677.76635825401</v>
      </c>
      <c r="G470" s="10">
        <v>7081.125</v>
      </c>
      <c r="H470" s="14">
        <f t="shared" si="7"/>
        <v>0.11507705343430596</v>
      </c>
    </row>
    <row r="471" spans="1:8" x14ac:dyDescent="0.35">
      <c r="A471" s="6" t="s">
        <v>422</v>
      </c>
      <c r="B471" s="6" t="s">
        <v>19</v>
      </c>
      <c r="C471" s="8">
        <v>45547</v>
      </c>
      <c r="D471" s="9">
        <v>48</v>
      </c>
      <c r="E471" s="9">
        <v>7870</v>
      </c>
      <c r="F471" s="10">
        <v>340002.06813248299</v>
      </c>
      <c r="G471" s="10">
        <v>5330.75</v>
      </c>
      <c r="H471" s="14">
        <f t="shared" si="7"/>
        <v>0.47634010223702106</v>
      </c>
    </row>
    <row r="472" spans="1:8" x14ac:dyDescent="0.35">
      <c r="A472" s="6" t="s">
        <v>55</v>
      </c>
      <c r="B472" s="6" t="s">
        <v>23</v>
      </c>
      <c r="C472" s="8">
        <v>45340</v>
      </c>
      <c r="D472" s="9">
        <v>46</v>
      </c>
      <c r="E472" s="9">
        <v>7843</v>
      </c>
      <c r="F472" s="10">
        <v>121184.323662412</v>
      </c>
      <c r="G472" s="10">
        <v>205</v>
      </c>
      <c r="H472" s="14">
        <f t="shared" si="7"/>
        <v>37.258536585365853</v>
      </c>
    </row>
    <row r="473" spans="1:8" x14ac:dyDescent="0.35">
      <c r="A473" s="6" t="s">
        <v>345</v>
      </c>
      <c r="B473" s="6" t="s">
        <v>7</v>
      </c>
      <c r="C473" s="8">
        <v>45329</v>
      </c>
      <c r="D473" s="9">
        <v>45</v>
      </c>
      <c r="E473" s="9">
        <v>7828</v>
      </c>
      <c r="F473" s="10">
        <v>209068.101354349</v>
      </c>
      <c r="G473" s="10">
        <v>4082</v>
      </c>
      <c r="H473" s="14">
        <f t="shared" si="7"/>
        <v>0.91768740813326799</v>
      </c>
    </row>
    <row r="474" spans="1:8" x14ac:dyDescent="0.35">
      <c r="A474" s="6" t="s">
        <v>302</v>
      </c>
      <c r="B474" s="6" t="s">
        <v>23</v>
      </c>
      <c r="C474" s="8">
        <v>45625</v>
      </c>
      <c r="D474" s="9">
        <v>47</v>
      </c>
      <c r="E474" s="9">
        <v>7825</v>
      </c>
      <c r="F474" s="10">
        <v>284923.04961319501</v>
      </c>
      <c r="G474" s="10">
        <v>2715</v>
      </c>
      <c r="H474" s="14">
        <f t="shared" si="7"/>
        <v>1.882136279926335</v>
      </c>
    </row>
    <row r="475" spans="1:8" x14ac:dyDescent="0.35">
      <c r="A475" s="6" t="s">
        <v>361</v>
      </c>
      <c r="B475" s="6" t="s">
        <v>105</v>
      </c>
      <c r="C475" s="8">
        <v>45618</v>
      </c>
      <c r="D475" s="9">
        <v>46</v>
      </c>
      <c r="E475" s="9">
        <v>7781</v>
      </c>
      <c r="F475" s="10">
        <v>542543.98099906801</v>
      </c>
      <c r="G475" s="10">
        <v>16872.124999999902</v>
      </c>
      <c r="H475" s="14">
        <f t="shared" si="7"/>
        <v>-0.5388251331708338</v>
      </c>
    </row>
    <row r="476" spans="1:8" x14ac:dyDescent="0.35">
      <c r="A476" s="6" t="s">
        <v>238</v>
      </c>
      <c r="B476" s="6" t="s">
        <v>7</v>
      </c>
      <c r="C476" s="8">
        <v>45582</v>
      </c>
      <c r="D476" s="9">
        <v>47</v>
      </c>
      <c r="E476" s="9">
        <v>7753</v>
      </c>
      <c r="F476" s="10">
        <v>4073128.4613143201</v>
      </c>
      <c r="G476" s="10">
        <v>5610.625</v>
      </c>
      <c r="H476" s="14">
        <f t="shared" si="7"/>
        <v>0.38184248635401574</v>
      </c>
    </row>
    <row r="477" spans="1:8" x14ac:dyDescent="0.35">
      <c r="A477" s="6" t="s">
        <v>296</v>
      </c>
      <c r="B477" s="6" t="s">
        <v>9</v>
      </c>
      <c r="C477" s="8">
        <v>45365</v>
      </c>
      <c r="D477" s="9">
        <v>46</v>
      </c>
      <c r="E477" s="9">
        <v>7747</v>
      </c>
      <c r="F477" s="10">
        <v>13147529.3952525</v>
      </c>
      <c r="G477" s="10">
        <v>4328.125</v>
      </c>
      <c r="H477" s="14">
        <f t="shared" si="7"/>
        <v>0.78992057761732859</v>
      </c>
    </row>
    <row r="478" spans="1:8" x14ac:dyDescent="0.35">
      <c r="A478" s="6" t="s">
        <v>433</v>
      </c>
      <c r="B478" s="6" t="s">
        <v>7</v>
      </c>
      <c r="C478" s="8">
        <v>45402</v>
      </c>
      <c r="D478" s="9">
        <v>49</v>
      </c>
      <c r="E478" s="9">
        <v>7746</v>
      </c>
      <c r="F478" s="10">
        <v>939937.03269781801</v>
      </c>
      <c r="G478" s="10">
        <v>5193.25</v>
      </c>
      <c r="H478" s="14">
        <f t="shared" si="7"/>
        <v>0.49155153324026379</v>
      </c>
    </row>
    <row r="479" spans="1:8" x14ac:dyDescent="0.35">
      <c r="A479" s="6" t="s">
        <v>408</v>
      </c>
      <c r="B479" s="6" t="s">
        <v>7</v>
      </c>
      <c r="C479" s="8">
        <v>45531</v>
      </c>
      <c r="D479" s="9">
        <v>45</v>
      </c>
      <c r="E479" s="9">
        <v>7690</v>
      </c>
      <c r="F479" s="10">
        <v>71194.730677582804</v>
      </c>
      <c r="G479" s="10">
        <v>5100.5</v>
      </c>
      <c r="H479" s="14">
        <f t="shared" si="7"/>
        <v>0.50769532398784434</v>
      </c>
    </row>
    <row r="480" spans="1:8" x14ac:dyDescent="0.35">
      <c r="A480" s="6" t="s">
        <v>499</v>
      </c>
      <c r="B480" s="6" t="s">
        <v>7</v>
      </c>
      <c r="C480" s="8">
        <v>45638</v>
      </c>
      <c r="D480" s="9">
        <v>47</v>
      </c>
      <c r="E480" s="9">
        <v>7674</v>
      </c>
      <c r="F480" s="10">
        <v>696356.58178009605</v>
      </c>
      <c r="G480" s="10">
        <v>4335.25</v>
      </c>
      <c r="H480" s="14">
        <f t="shared" si="7"/>
        <v>0.77014013032697082</v>
      </c>
    </row>
    <row r="481" spans="1:8" x14ac:dyDescent="0.35">
      <c r="A481" s="6" t="s">
        <v>750</v>
      </c>
      <c r="B481" s="6" t="s">
        <v>7</v>
      </c>
      <c r="C481" s="8">
        <v>45375</v>
      </c>
      <c r="D481" s="9">
        <v>45</v>
      </c>
      <c r="E481" s="9">
        <v>7671</v>
      </c>
      <c r="F481" s="10">
        <v>9693356.0026590098</v>
      </c>
      <c r="G481" s="10">
        <v>16913.624999999902</v>
      </c>
      <c r="H481" s="14">
        <f t="shared" si="7"/>
        <v>-0.54646032414694989</v>
      </c>
    </row>
    <row r="482" spans="1:8" x14ac:dyDescent="0.35">
      <c r="A482" s="6" t="s">
        <v>345</v>
      </c>
      <c r="B482" s="6" t="s">
        <v>7</v>
      </c>
      <c r="C482" s="8">
        <v>45462</v>
      </c>
      <c r="D482" s="9">
        <v>48</v>
      </c>
      <c r="E482" s="9">
        <v>7656</v>
      </c>
      <c r="F482" s="10">
        <v>274584.33335597301</v>
      </c>
      <c r="G482" s="10">
        <v>4643.125</v>
      </c>
      <c r="H482" s="14">
        <f t="shared" si="7"/>
        <v>0.64888948714497241</v>
      </c>
    </row>
    <row r="483" spans="1:8" x14ac:dyDescent="0.35">
      <c r="A483" s="6" t="s">
        <v>276</v>
      </c>
      <c r="B483" s="6" t="s">
        <v>7</v>
      </c>
      <c r="C483" s="8">
        <v>45579</v>
      </c>
      <c r="D483" s="9">
        <v>46</v>
      </c>
      <c r="E483" s="9">
        <v>7592</v>
      </c>
      <c r="F483" s="10">
        <v>382565.96629636397</v>
      </c>
      <c r="G483" s="10">
        <v>3387.125</v>
      </c>
      <c r="H483" s="14">
        <f t="shared" si="7"/>
        <v>1.2414289404731149</v>
      </c>
    </row>
    <row r="484" spans="1:8" x14ac:dyDescent="0.35">
      <c r="A484" s="6" t="s">
        <v>644</v>
      </c>
      <c r="B484" s="6" t="s">
        <v>7</v>
      </c>
      <c r="C484" s="8">
        <v>45476</v>
      </c>
      <c r="D484" s="9">
        <v>48</v>
      </c>
      <c r="E484" s="9">
        <v>7517</v>
      </c>
      <c r="F484" s="10">
        <v>720474.06836701301</v>
      </c>
      <c r="G484" s="10">
        <v>7410.875</v>
      </c>
      <c r="H484" s="14">
        <f t="shared" si="7"/>
        <v>1.432017136977759E-2</v>
      </c>
    </row>
    <row r="485" spans="1:8" x14ac:dyDescent="0.35">
      <c r="A485" s="6" t="s">
        <v>218</v>
      </c>
      <c r="B485" s="6" t="s">
        <v>9</v>
      </c>
      <c r="C485" s="8">
        <v>45595</v>
      </c>
      <c r="D485" s="9">
        <v>46</v>
      </c>
      <c r="E485" s="9">
        <v>7498</v>
      </c>
      <c r="F485" s="10">
        <v>6519041.5428693397</v>
      </c>
      <c r="G485" s="10">
        <v>1886</v>
      </c>
      <c r="H485" s="14">
        <f t="shared" si="7"/>
        <v>2.975609756097561</v>
      </c>
    </row>
    <row r="486" spans="1:8" x14ac:dyDescent="0.35">
      <c r="A486" s="6" t="s">
        <v>633</v>
      </c>
      <c r="B486" s="6" t="s">
        <v>9</v>
      </c>
      <c r="C486" s="8">
        <v>45525</v>
      </c>
      <c r="D486" s="9">
        <v>45</v>
      </c>
      <c r="E486" s="9">
        <v>7490</v>
      </c>
      <c r="F486" s="10">
        <v>147659.58171684301</v>
      </c>
      <c r="G486" s="10">
        <v>8545.1249999999909</v>
      </c>
      <c r="H486" s="14">
        <f t="shared" si="7"/>
        <v>-0.12347683620777838</v>
      </c>
    </row>
    <row r="487" spans="1:8" x14ac:dyDescent="0.35">
      <c r="A487" s="6" t="s">
        <v>607</v>
      </c>
      <c r="B487" s="6" t="s">
        <v>35</v>
      </c>
      <c r="C487" s="8">
        <v>45487</v>
      </c>
      <c r="D487" s="9">
        <v>47</v>
      </c>
      <c r="E487" s="9">
        <v>7458</v>
      </c>
      <c r="F487" s="10">
        <v>243712.82748226001</v>
      </c>
      <c r="G487" s="10">
        <v>4727.625</v>
      </c>
      <c r="H487" s="14">
        <f t="shared" si="7"/>
        <v>0.57753628936305224</v>
      </c>
    </row>
    <row r="488" spans="1:8" x14ac:dyDescent="0.35">
      <c r="A488" s="6" t="s">
        <v>141</v>
      </c>
      <c r="B488" s="6" t="s">
        <v>7</v>
      </c>
      <c r="C488" s="8">
        <v>45319</v>
      </c>
      <c r="D488" s="9">
        <v>49</v>
      </c>
      <c r="E488" s="9">
        <v>7456</v>
      </c>
      <c r="F488" s="10">
        <v>203923.75630257599</v>
      </c>
      <c r="G488" s="10">
        <v>9040.875</v>
      </c>
      <c r="H488" s="14">
        <f t="shared" si="7"/>
        <v>-0.17530106322673411</v>
      </c>
    </row>
    <row r="489" spans="1:8" x14ac:dyDescent="0.35">
      <c r="A489" s="6" t="s">
        <v>758</v>
      </c>
      <c r="B489" s="6" t="s">
        <v>23</v>
      </c>
      <c r="C489" s="8">
        <v>45493</v>
      </c>
      <c r="D489" s="9">
        <v>46</v>
      </c>
      <c r="E489" s="9">
        <v>7455</v>
      </c>
      <c r="F489" s="10">
        <v>275513.941832054</v>
      </c>
      <c r="G489" s="10">
        <v>1158.375</v>
      </c>
      <c r="H489" s="14">
        <f t="shared" si="7"/>
        <v>5.4357397215927481</v>
      </c>
    </row>
    <row r="490" spans="1:8" x14ac:dyDescent="0.35">
      <c r="A490" s="6" t="s">
        <v>169</v>
      </c>
      <c r="B490" s="6" t="s">
        <v>21</v>
      </c>
      <c r="C490" s="8">
        <v>45498</v>
      </c>
      <c r="D490" s="9">
        <v>47</v>
      </c>
      <c r="E490" s="9">
        <v>7433</v>
      </c>
      <c r="F490" s="10">
        <v>41036.697377733602</v>
      </c>
      <c r="G490" s="10">
        <v>2941.25</v>
      </c>
      <c r="H490" s="14">
        <f t="shared" si="7"/>
        <v>1.527156821079473</v>
      </c>
    </row>
    <row r="491" spans="1:8" x14ac:dyDescent="0.35">
      <c r="A491" s="6" t="s">
        <v>195</v>
      </c>
      <c r="B491" s="6" t="s">
        <v>21</v>
      </c>
      <c r="C491" s="8">
        <v>45403</v>
      </c>
      <c r="D491" s="9">
        <v>48</v>
      </c>
      <c r="E491" s="9">
        <v>7403</v>
      </c>
      <c r="F491" s="10">
        <v>126002.11692330601</v>
      </c>
      <c r="G491" s="10">
        <v>9499</v>
      </c>
      <c r="H491" s="14">
        <f t="shared" si="7"/>
        <v>-0.22065480576902829</v>
      </c>
    </row>
    <row r="492" spans="1:8" x14ac:dyDescent="0.35">
      <c r="A492" s="6" t="s">
        <v>334</v>
      </c>
      <c r="B492" s="6" t="s">
        <v>7</v>
      </c>
      <c r="C492" s="8">
        <v>45432</v>
      </c>
      <c r="D492" s="9">
        <v>46</v>
      </c>
      <c r="E492" s="9">
        <v>7400</v>
      </c>
      <c r="F492" s="10">
        <v>621313.616864593</v>
      </c>
      <c r="G492" s="10">
        <v>6716.625</v>
      </c>
      <c r="H492" s="14">
        <f t="shared" si="7"/>
        <v>0.10174380734371802</v>
      </c>
    </row>
    <row r="493" spans="1:8" x14ac:dyDescent="0.35">
      <c r="A493" s="6" t="s">
        <v>287</v>
      </c>
      <c r="B493" s="6" t="s">
        <v>19</v>
      </c>
      <c r="C493" s="8">
        <v>45523</v>
      </c>
      <c r="D493" s="9">
        <v>49</v>
      </c>
      <c r="E493" s="9">
        <v>7383</v>
      </c>
      <c r="F493" s="10">
        <v>157763.706927797</v>
      </c>
      <c r="G493" s="10">
        <v>8627.6249999999909</v>
      </c>
      <c r="H493" s="14">
        <f t="shared" si="7"/>
        <v>-0.14426044247402869</v>
      </c>
    </row>
    <row r="494" spans="1:8" x14ac:dyDescent="0.35">
      <c r="A494" s="6" t="s">
        <v>628</v>
      </c>
      <c r="B494" s="6" t="s">
        <v>21</v>
      </c>
      <c r="C494" s="8">
        <v>45292</v>
      </c>
      <c r="D494" s="9">
        <v>49</v>
      </c>
      <c r="E494" s="9">
        <v>7376</v>
      </c>
      <c r="F494" s="10">
        <v>563855.20748874801</v>
      </c>
      <c r="G494" s="10">
        <v>1306.75</v>
      </c>
      <c r="H494" s="14">
        <f t="shared" si="7"/>
        <v>4.6445379758943943</v>
      </c>
    </row>
    <row r="495" spans="1:8" x14ac:dyDescent="0.35">
      <c r="A495" s="6" t="s">
        <v>313</v>
      </c>
      <c r="B495" s="6" t="s">
        <v>9</v>
      </c>
      <c r="C495" s="8">
        <v>45517</v>
      </c>
      <c r="D495" s="9">
        <v>49</v>
      </c>
      <c r="E495" s="9">
        <v>7372</v>
      </c>
      <c r="F495" s="10">
        <v>143157.31728327699</v>
      </c>
      <c r="G495" s="10">
        <v>11437.875</v>
      </c>
      <c r="H495" s="14">
        <f t="shared" si="7"/>
        <v>-0.35547468389014569</v>
      </c>
    </row>
    <row r="496" spans="1:8" x14ac:dyDescent="0.35">
      <c r="A496" s="6" t="s">
        <v>380</v>
      </c>
      <c r="B496" s="6" t="s">
        <v>9</v>
      </c>
      <c r="C496" s="8">
        <v>45536</v>
      </c>
      <c r="D496" s="9">
        <v>47</v>
      </c>
      <c r="E496" s="9">
        <v>7280</v>
      </c>
      <c r="F496" s="10">
        <v>377965.02064632002</v>
      </c>
      <c r="G496" s="10">
        <v>3053.75</v>
      </c>
      <c r="H496" s="14">
        <f t="shared" si="7"/>
        <v>1.3839541547277938</v>
      </c>
    </row>
    <row r="497" spans="1:8" x14ac:dyDescent="0.35">
      <c r="A497" s="6" t="s">
        <v>699</v>
      </c>
      <c r="B497" s="6" t="s">
        <v>41</v>
      </c>
      <c r="C497" s="8">
        <v>45525</v>
      </c>
      <c r="D497" s="9">
        <v>47</v>
      </c>
      <c r="E497" s="9">
        <v>7277</v>
      </c>
      <c r="F497" s="10">
        <v>323867.67456186999</v>
      </c>
      <c r="G497" s="10">
        <v>13504.375</v>
      </c>
      <c r="H497" s="14">
        <f t="shared" si="7"/>
        <v>-0.46113759429814416</v>
      </c>
    </row>
    <row r="498" spans="1:8" x14ac:dyDescent="0.35">
      <c r="A498" s="6" t="s">
        <v>266</v>
      </c>
      <c r="B498" s="6" t="s">
        <v>23</v>
      </c>
      <c r="C498" s="8">
        <v>45456</v>
      </c>
      <c r="D498" s="9">
        <v>45</v>
      </c>
      <c r="E498" s="9">
        <v>7274</v>
      </c>
      <c r="F498" s="10">
        <v>985452.68705967395</v>
      </c>
      <c r="G498" s="10">
        <v>8081.5</v>
      </c>
      <c r="H498" s="14">
        <f t="shared" si="7"/>
        <v>-9.9919569386871299E-2</v>
      </c>
    </row>
    <row r="499" spans="1:8" x14ac:dyDescent="0.35">
      <c r="A499" s="6" t="s">
        <v>216</v>
      </c>
      <c r="B499" s="6" t="s">
        <v>103</v>
      </c>
      <c r="C499" s="8">
        <v>45305</v>
      </c>
      <c r="D499" s="9">
        <v>48</v>
      </c>
      <c r="E499" s="9">
        <v>7274</v>
      </c>
      <c r="F499" s="10">
        <v>886137.36860110995</v>
      </c>
      <c r="G499" s="10">
        <v>2998</v>
      </c>
      <c r="H499" s="14">
        <f t="shared" si="7"/>
        <v>1.4262841894596399</v>
      </c>
    </row>
    <row r="500" spans="1:8" x14ac:dyDescent="0.35">
      <c r="A500" s="6" t="s">
        <v>520</v>
      </c>
      <c r="B500" s="6" t="s">
        <v>9</v>
      </c>
      <c r="C500" s="8">
        <v>45617</v>
      </c>
      <c r="D500" s="9">
        <v>46</v>
      </c>
      <c r="E500" s="9">
        <v>7265</v>
      </c>
      <c r="F500" s="10">
        <v>53997.430406085303</v>
      </c>
      <c r="G500" s="10">
        <v>4691.375</v>
      </c>
      <c r="H500" s="14">
        <f t="shared" si="7"/>
        <v>0.54858650182515789</v>
      </c>
    </row>
    <row r="501" spans="1:8" x14ac:dyDescent="0.35">
      <c r="A501" s="6" t="s">
        <v>334</v>
      </c>
      <c r="B501" s="6" t="s">
        <v>7</v>
      </c>
      <c r="C501" s="8">
        <v>45367</v>
      </c>
      <c r="D501" s="9">
        <v>45</v>
      </c>
      <c r="E501" s="9">
        <v>7226</v>
      </c>
      <c r="F501" s="10">
        <v>396677.53002816602</v>
      </c>
      <c r="G501" s="10">
        <v>6727.625</v>
      </c>
      <c r="H501" s="14">
        <f t="shared" si="7"/>
        <v>7.4078891139146341E-2</v>
      </c>
    </row>
    <row r="502" spans="1:8" x14ac:dyDescent="0.35">
      <c r="A502" s="6" t="s">
        <v>473</v>
      </c>
      <c r="B502" s="6" t="s">
        <v>23</v>
      </c>
      <c r="C502" s="8">
        <v>45574</v>
      </c>
      <c r="D502" s="9">
        <v>45</v>
      </c>
      <c r="E502" s="9">
        <v>7225</v>
      </c>
      <c r="F502" s="10">
        <v>371948.69812678202</v>
      </c>
      <c r="G502" s="10">
        <v>7480</v>
      </c>
      <c r="H502" s="14">
        <f t="shared" si="7"/>
        <v>-3.4090909090909061E-2</v>
      </c>
    </row>
    <row r="503" spans="1:8" x14ac:dyDescent="0.35">
      <c r="A503" s="6" t="s">
        <v>241</v>
      </c>
      <c r="B503" s="6" t="s">
        <v>68</v>
      </c>
      <c r="C503" s="8">
        <v>45370</v>
      </c>
      <c r="D503" s="9">
        <v>47</v>
      </c>
      <c r="E503" s="9">
        <v>7206</v>
      </c>
      <c r="F503" s="10">
        <v>1276677.21293759</v>
      </c>
      <c r="G503" s="10">
        <v>1815.5</v>
      </c>
      <c r="H503" s="14">
        <f t="shared" si="7"/>
        <v>2.9691545028917652</v>
      </c>
    </row>
    <row r="504" spans="1:8" x14ac:dyDescent="0.35">
      <c r="A504" s="6" t="s">
        <v>355</v>
      </c>
      <c r="B504" s="6" t="s">
        <v>356</v>
      </c>
      <c r="C504" s="8">
        <v>45466</v>
      </c>
      <c r="D504" s="9">
        <v>45</v>
      </c>
      <c r="E504" s="9">
        <v>7206</v>
      </c>
      <c r="F504" s="10">
        <v>194499.710539322</v>
      </c>
      <c r="G504" s="10">
        <v>5947.75</v>
      </c>
      <c r="H504" s="14">
        <f t="shared" si="7"/>
        <v>0.21155058635618507</v>
      </c>
    </row>
    <row r="505" spans="1:8" x14ac:dyDescent="0.35">
      <c r="A505" s="6" t="s">
        <v>201</v>
      </c>
      <c r="B505" s="6" t="s">
        <v>52</v>
      </c>
      <c r="C505" s="8">
        <v>45625</v>
      </c>
      <c r="D505" s="9">
        <v>46</v>
      </c>
      <c r="E505" s="9">
        <v>7166</v>
      </c>
      <c r="F505" s="10">
        <v>80088.292742637394</v>
      </c>
      <c r="G505" s="10">
        <v>4559.375</v>
      </c>
      <c r="H505" s="14">
        <f t="shared" si="7"/>
        <v>0.57170664838930785</v>
      </c>
    </row>
    <row r="506" spans="1:8" x14ac:dyDescent="0.35">
      <c r="A506" s="6" t="s">
        <v>612</v>
      </c>
      <c r="B506" s="6" t="s">
        <v>23</v>
      </c>
      <c r="C506" s="8">
        <v>45448</v>
      </c>
      <c r="D506" s="9">
        <v>49</v>
      </c>
      <c r="E506" s="9">
        <v>7116</v>
      </c>
      <c r="F506" s="10">
        <v>2481951.9864626098</v>
      </c>
      <c r="G506" s="10">
        <v>4246.125</v>
      </c>
      <c r="H506" s="14">
        <f t="shared" si="7"/>
        <v>0.67588095027819484</v>
      </c>
    </row>
    <row r="507" spans="1:8" x14ac:dyDescent="0.35">
      <c r="A507" s="6" t="s">
        <v>147</v>
      </c>
      <c r="B507" s="6" t="s">
        <v>148</v>
      </c>
      <c r="C507" s="8">
        <v>45476</v>
      </c>
      <c r="D507" s="9">
        <v>47</v>
      </c>
      <c r="E507" s="9">
        <v>7105</v>
      </c>
      <c r="F507" s="10">
        <v>261971.34429940599</v>
      </c>
      <c r="G507" s="10">
        <v>1210.75</v>
      </c>
      <c r="H507" s="14">
        <f t="shared" si="7"/>
        <v>4.8682634730538918</v>
      </c>
    </row>
    <row r="508" spans="1:8" x14ac:dyDescent="0.35">
      <c r="A508" s="6" t="s">
        <v>442</v>
      </c>
      <c r="B508" s="6" t="s">
        <v>41</v>
      </c>
      <c r="C508" s="8">
        <v>45616</v>
      </c>
      <c r="D508" s="9">
        <v>49</v>
      </c>
      <c r="E508" s="9">
        <v>7105</v>
      </c>
      <c r="F508" s="10">
        <v>86299.981651778595</v>
      </c>
      <c r="G508" s="10">
        <v>9627.75</v>
      </c>
      <c r="H508" s="14">
        <f t="shared" si="7"/>
        <v>-0.2620290306665628</v>
      </c>
    </row>
    <row r="509" spans="1:8" x14ac:dyDescent="0.35">
      <c r="A509" s="6" t="s">
        <v>699</v>
      </c>
      <c r="B509" s="6" t="s">
        <v>41</v>
      </c>
      <c r="C509" s="8">
        <v>45588</v>
      </c>
      <c r="D509" s="9">
        <v>48</v>
      </c>
      <c r="E509" s="9">
        <v>7096</v>
      </c>
      <c r="F509" s="10">
        <v>561396.39147214196</v>
      </c>
      <c r="G509" s="10">
        <v>13813.75</v>
      </c>
      <c r="H509" s="14">
        <f t="shared" si="7"/>
        <v>-0.48630893131843267</v>
      </c>
    </row>
    <row r="510" spans="1:8" x14ac:dyDescent="0.35">
      <c r="A510" s="6" t="s">
        <v>422</v>
      </c>
      <c r="B510" s="6" t="s">
        <v>19</v>
      </c>
      <c r="C510" s="8">
        <v>45375</v>
      </c>
      <c r="D510" s="9">
        <v>46</v>
      </c>
      <c r="E510" s="9">
        <v>7091</v>
      </c>
      <c r="F510" s="10">
        <v>192535.93801209101</v>
      </c>
      <c r="G510" s="10">
        <v>7837.62499999999</v>
      </c>
      <c r="H510" s="14">
        <f t="shared" si="7"/>
        <v>-9.5261638570356522E-2</v>
      </c>
    </row>
    <row r="511" spans="1:8" x14ac:dyDescent="0.35">
      <c r="A511" s="6" t="s">
        <v>124</v>
      </c>
      <c r="B511" s="6" t="s">
        <v>7</v>
      </c>
      <c r="C511" s="8">
        <v>45602</v>
      </c>
      <c r="D511" s="9">
        <v>47</v>
      </c>
      <c r="E511" s="9">
        <v>7089</v>
      </c>
      <c r="F511" s="10">
        <v>305739.96785524802</v>
      </c>
      <c r="G511" s="10">
        <v>1130.375</v>
      </c>
      <c r="H511" s="14">
        <f t="shared" si="7"/>
        <v>5.271370120535221</v>
      </c>
    </row>
    <row r="512" spans="1:8" x14ac:dyDescent="0.35">
      <c r="A512" s="6" t="s">
        <v>677</v>
      </c>
      <c r="B512" s="6" t="s">
        <v>7</v>
      </c>
      <c r="C512" s="8">
        <v>45335</v>
      </c>
      <c r="D512" s="9">
        <v>46</v>
      </c>
      <c r="E512" s="9">
        <v>7075</v>
      </c>
      <c r="F512" s="10">
        <v>286266.77260954899</v>
      </c>
      <c r="G512" s="10">
        <v>2908.75</v>
      </c>
      <c r="H512" s="14">
        <f t="shared" si="7"/>
        <v>1.4323162870648902</v>
      </c>
    </row>
    <row r="513" spans="1:8" x14ac:dyDescent="0.35">
      <c r="A513" s="6" t="s">
        <v>471</v>
      </c>
      <c r="B513" s="6" t="s">
        <v>7</v>
      </c>
      <c r="C513" s="8">
        <v>45384</v>
      </c>
      <c r="D513" s="9">
        <v>45</v>
      </c>
      <c r="E513" s="9">
        <v>7062</v>
      </c>
      <c r="F513" s="10">
        <v>483800.62106725801</v>
      </c>
      <c r="G513" s="10">
        <v>4462.75</v>
      </c>
      <c r="H513" s="14">
        <f t="shared" si="7"/>
        <v>0.58243235673071547</v>
      </c>
    </row>
    <row r="514" spans="1:8" x14ac:dyDescent="0.35">
      <c r="A514" s="6" t="s">
        <v>462</v>
      </c>
      <c r="B514" s="6" t="s">
        <v>19</v>
      </c>
      <c r="C514" s="8">
        <v>45464</v>
      </c>
      <c r="D514" s="9">
        <v>48</v>
      </c>
      <c r="E514" s="9">
        <v>7024</v>
      </c>
      <c r="F514" s="10">
        <v>442676.43846053799</v>
      </c>
      <c r="G514" s="10">
        <v>5126</v>
      </c>
      <c r="H514" s="14">
        <f t="shared" si="7"/>
        <v>0.37026921576277805</v>
      </c>
    </row>
    <row r="515" spans="1:8" x14ac:dyDescent="0.35">
      <c r="A515" s="6" t="s">
        <v>234</v>
      </c>
      <c r="B515" s="6" t="s">
        <v>41</v>
      </c>
      <c r="C515" s="8">
        <v>45306</v>
      </c>
      <c r="D515" s="9">
        <v>49</v>
      </c>
      <c r="E515" s="9">
        <v>7001</v>
      </c>
      <c r="F515" s="10">
        <v>959547.61721900699</v>
      </c>
      <c r="G515" s="10">
        <v>6008.75</v>
      </c>
      <c r="H515" s="14">
        <f t="shared" si="7"/>
        <v>0.16513417932182239</v>
      </c>
    </row>
    <row r="516" spans="1:8" x14ac:dyDescent="0.35">
      <c r="A516" s="6" t="s">
        <v>608</v>
      </c>
      <c r="B516" s="6" t="s">
        <v>21</v>
      </c>
      <c r="C516" s="8">
        <v>45497</v>
      </c>
      <c r="D516" s="9">
        <v>45</v>
      </c>
      <c r="E516" s="9">
        <v>6990</v>
      </c>
      <c r="F516" s="10">
        <v>391193.33814496902</v>
      </c>
      <c r="G516" s="10">
        <v>8925.375</v>
      </c>
      <c r="H516" s="14">
        <f t="shared" si="7"/>
        <v>-0.21683962858703421</v>
      </c>
    </row>
    <row r="517" spans="1:8" x14ac:dyDescent="0.35">
      <c r="A517" s="6" t="s">
        <v>433</v>
      </c>
      <c r="B517" s="6" t="s">
        <v>7</v>
      </c>
      <c r="C517" s="8">
        <v>45384</v>
      </c>
      <c r="D517" s="9">
        <v>47</v>
      </c>
      <c r="E517" s="9">
        <v>6986</v>
      </c>
      <c r="F517" s="10">
        <v>912478.33140599495</v>
      </c>
      <c r="G517" s="10">
        <v>4170.5</v>
      </c>
      <c r="H517" s="14">
        <f t="shared" si="7"/>
        <v>0.6750989090037165</v>
      </c>
    </row>
    <row r="518" spans="1:8" x14ac:dyDescent="0.35">
      <c r="A518" s="6" t="s">
        <v>263</v>
      </c>
      <c r="B518" s="6" t="s">
        <v>23</v>
      </c>
      <c r="C518" s="8">
        <v>45602</v>
      </c>
      <c r="D518" s="9">
        <v>47</v>
      </c>
      <c r="E518" s="9">
        <v>6982</v>
      </c>
      <c r="F518" s="10">
        <v>373439.06362695398</v>
      </c>
      <c r="G518" s="10">
        <v>1948.75</v>
      </c>
      <c r="H518" s="14">
        <f t="shared" si="7"/>
        <v>2.5828094932649135</v>
      </c>
    </row>
    <row r="519" spans="1:8" x14ac:dyDescent="0.35">
      <c r="A519" s="6" t="s">
        <v>463</v>
      </c>
      <c r="B519" s="6" t="s">
        <v>19</v>
      </c>
      <c r="C519" s="8">
        <v>45467</v>
      </c>
      <c r="D519" s="9">
        <v>45</v>
      </c>
      <c r="E519" s="9">
        <v>6959</v>
      </c>
      <c r="F519" s="10">
        <v>69350.798071729194</v>
      </c>
      <c r="G519" s="10">
        <v>4357.875</v>
      </c>
      <c r="H519" s="14">
        <f t="shared" ref="H519:H582" si="8">E519/G519-1</f>
        <v>0.5968792129191407</v>
      </c>
    </row>
    <row r="520" spans="1:8" x14ac:dyDescent="0.35">
      <c r="A520" s="6" t="s">
        <v>764</v>
      </c>
      <c r="B520" s="6" t="s">
        <v>21</v>
      </c>
      <c r="C520" s="8">
        <v>45365</v>
      </c>
      <c r="D520" s="9">
        <v>47</v>
      </c>
      <c r="E520" s="9">
        <v>6954</v>
      </c>
      <c r="F520" s="10">
        <v>418603.45151405502</v>
      </c>
      <c r="G520" s="10">
        <v>8013.25</v>
      </c>
      <c r="H520" s="14">
        <f t="shared" si="8"/>
        <v>-0.13218731475992884</v>
      </c>
    </row>
    <row r="521" spans="1:8" x14ac:dyDescent="0.35">
      <c r="A521" s="6" t="s">
        <v>596</v>
      </c>
      <c r="B521" s="6" t="s">
        <v>7</v>
      </c>
      <c r="C521" s="8">
        <v>45369</v>
      </c>
      <c r="D521" s="9">
        <v>45</v>
      </c>
      <c r="E521" s="9">
        <v>6934</v>
      </c>
      <c r="F521" s="10">
        <v>760692.56343619595</v>
      </c>
      <c r="G521" s="10">
        <v>7799.875</v>
      </c>
      <c r="H521" s="14">
        <f t="shared" si="8"/>
        <v>-0.11101139441337204</v>
      </c>
    </row>
    <row r="522" spans="1:8" x14ac:dyDescent="0.35">
      <c r="A522" s="6" t="s">
        <v>764</v>
      </c>
      <c r="B522" s="6" t="s">
        <v>21</v>
      </c>
      <c r="C522" s="8">
        <v>45650</v>
      </c>
      <c r="D522" s="9">
        <v>49</v>
      </c>
      <c r="E522" s="9">
        <v>6917</v>
      </c>
      <c r="F522" s="10">
        <v>483021.94209794601</v>
      </c>
      <c r="G522" s="10">
        <v>7115.5</v>
      </c>
      <c r="H522" s="14">
        <f t="shared" si="8"/>
        <v>-2.7896844916028396E-2</v>
      </c>
    </row>
    <row r="523" spans="1:8" x14ac:dyDescent="0.35">
      <c r="A523" s="6" t="s">
        <v>613</v>
      </c>
      <c r="B523" s="6" t="s">
        <v>21</v>
      </c>
      <c r="C523" s="8">
        <v>45360</v>
      </c>
      <c r="D523" s="9">
        <v>45</v>
      </c>
      <c r="E523" s="9">
        <v>6896</v>
      </c>
      <c r="F523" s="10">
        <v>80502.551160489296</v>
      </c>
      <c r="G523" s="10">
        <v>5535.875</v>
      </c>
      <c r="H523" s="14">
        <f t="shared" si="8"/>
        <v>0.24569286698128123</v>
      </c>
    </row>
    <row r="524" spans="1:8" x14ac:dyDescent="0.35">
      <c r="A524" s="6" t="s">
        <v>412</v>
      </c>
      <c r="B524" s="6" t="s">
        <v>23</v>
      </c>
      <c r="C524" s="8">
        <v>45339</v>
      </c>
      <c r="D524" s="9">
        <v>47</v>
      </c>
      <c r="E524" s="9">
        <v>6879</v>
      </c>
      <c r="F524" s="10">
        <v>2029819.87343204</v>
      </c>
      <c r="G524" s="10">
        <v>5742.5</v>
      </c>
      <c r="H524" s="14">
        <f t="shared" si="8"/>
        <v>0.19791031780583368</v>
      </c>
    </row>
    <row r="525" spans="1:8" x14ac:dyDescent="0.35">
      <c r="A525" s="6" t="s">
        <v>354</v>
      </c>
      <c r="B525" s="6" t="s">
        <v>7</v>
      </c>
      <c r="C525" s="8">
        <v>45501</v>
      </c>
      <c r="D525" s="9">
        <v>46</v>
      </c>
      <c r="E525" s="9">
        <v>6832</v>
      </c>
      <c r="F525" s="10">
        <v>757046.33388701</v>
      </c>
      <c r="G525" s="10">
        <v>8183.62499999999</v>
      </c>
      <c r="H525" s="14">
        <f t="shared" si="8"/>
        <v>-0.16516213780567801</v>
      </c>
    </row>
    <row r="526" spans="1:8" x14ac:dyDescent="0.35">
      <c r="A526" s="6" t="s">
        <v>254</v>
      </c>
      <c r="B526" s="6" t="s">
        <v>9</v>
      </c>
      <c r="C526" s="8">
        <v>45308</v>
      </c>
      <c r="D526" s="9">
        <v>47</v>
      </c>
      <c r="E526" s="9">
        <v>6823</v>
      </c>
      <c r="F526" s="10">
        <v>542669.02154210897</v>
      </c>
      <c r="G526" s="10">
        <v>6332.125</v>
      </c>
      <c r="H526" s="14">
        <f t="shared" si="8"/>
        <v>7.7521369208598978E-2</v>
      </c>
    </row>
    <row r="527" spans="1:8" x14ac:dyDescent="0.35">
      <c r="A527" s="6" t="s">
        <v>534</v>
      </c>
      <c r="B527" s="6" t="s">
        <v>9</v>
      </c>
      <c r="C527" s="8">
        <v>45652</v>
      </c>
      <c r="D527" s="9">
        <v>49</v>
      </c>
      <c r="E527" s="9">
        <v>6799</v>
      </c>
      <c r="F527" s="10">
        <v>6760071.5856764195</v>
      </c>
      <c r="G527" s="10">
        <v>1441.125</v>
      </c>
      <c r="H527" s="14">
        <f t="shared" si="8"/>
        <v>3.7178419637436031</v>
      </c>
    </row>
    <row r="528" spans="1:8" x14ac:dyDescent="0.35">
      <c r="A528" s="6" t="s">
        <v>473</v>
      </c>
      <c r="B528" s="6" t="s">
        <v>23</v>
      </c>
      <c r="C528" s="8">
        <v>45310</v>
      </c>
      <c r="D528" s="9">
        <v>47</v>
      </c>
      <c r="E528" s="9">
        <v>6785</v>
      </c>
      <c r="F528" s="10">
        <v>254409.59552060199</v>
      </c>
      <c r="G528" s="10">
        <v>8105.62499999999</v>
      </c>
      <c r="H528" s="14">
        <f t="shared" si="8"/>
        <v>-0.16292697972087178</v>
      </c>
    </row>
    <row r="529" spans="1:8" x14ac:dyDescent="0.35">
      <c r="A529" s="6" t="s">
        <v>96</v>
      </c>
      <c r="B529" s="6" t="s">
        <v>23</v>
      </c>
      <c r="C529" s="8">
        <v>45481</v>
      </c>
      <c r="D529" s="9">
        <v>48</v>
      </c>
      <c r="E529" s="9">
        <v>6785</v>
      </c>
      <c r="F529" s="10">
        <v>338739.84125340701</v>
      </c>
      <c r="G529" s="10">
        <v>1563.875</v>
      </c>
      <c r="H529" s="14">
        <f t="shared" si="8"/>
        <v>3.3385820477979378</v>
      </c>
    </row>
    <row r="530" spans="1:8" x14ac:dyDescent="0.35">
      <c r="A530" s="6" t="s">
        <v>115</v>
      </c>
      <c r="B530" s="6" t="s">
        <v>7</v>
      </c>
      <c r="C530" s="8">
        <v>45463</v>
      </c>
      <c r="D530" s="9">
        <v>47</v>
      </c>
      <c r="E530" s="9">
        <v>6775</v>
      </c>
      <c r="F530" s="10">
        <v>1082827.8607139201</v>
      </c>
      <c r="G530" s="10">
        <v>3477.875</v>
      </c>
      <c r="H530" s="14">
        <f t="shared" si="8"/>
        <v>0.94802860942385792</v>
      </c>
    </row>
    <row r="531" spans="1:8" x14ac:dyDescent="0.35">
      <c r="A531" s="6" t="s">
        <v>711</v>
      </c>
      <c r="B531" s="6" t="s">
        <v>23</v>
      </c>
      <c r="C531" s="8">
        <v>45501</v>
      </c>
      <c r="D531" s="9">
        <v>49</v>
      </c>
      <c r="E531" s="9">
        <v>6753</v>
      </c>
      <c r="F531" s="10">
        <v>328439.468710777</v>
      </c>
      <c r="G531" s="10">
        <v>3696.625</v>
      </c>
      <c r="H531" s="14">
        <f t="shared" si="8"/>
        <v>0.82680147431778983</v>
      </c>
    </row>
    <row r="532" spans="1:8" x14ac:dyDescent="0.35">
      <c r="A532" s="6" t="s">
        <v>579</v>
      </c>
      <c r="B532" s="6" t="s">
        <v>23</v>
      </c>
      <c r="C532" s="8">
        <v>45471</v>
      </c>
      <c r="D532" s="9">
        <v>46</v>
      </c>
      <c r="E532" s="9">
        <v>6748</v>
      </c>
      <c r="F532" s="10">
        <v>352647.82722904801</v>
      </c>
      <c r="G532" s="10">
        <v>1296.625</v>
      </c>
      <c r="H532" s="14">
        <f t="shared" si="8"/>
        <v>4.2042803431986888</v>
      </c>
    </row>
    <row r="533" spans="1:8" x14ac:dyDescent="0.35">
      <c r="A533" s="6" t="s">
        <v>161</v>
      </c>
      <c r="B533" s="6" t="s">
        <v>7</v>
      </c>
      <c r="C533" s="8">
        <v>45309</v>
      </c>
      <c r="D533" s="9">
        <v>48</v>
      </c>
      <c r="E533" s="9">
        <v>6725</v>
      </c>
      <c r="F533" s="10">
        <v>555203.65833140595</v>
      </c>
      <c r="G533" s="10">
        <v>2013.875</v>
      </c>
      <c r="H533" s="14">
        <f t="shared" si="8"/>
        <v>2.339333374712929</v>
      </c>
    </row>
    <row r="534" spans="1:8" x14ac:dyDescent="0.35">
      <c r="A534" s="6" t="s">
        <v>707</v>
      </c>
      <c r="B534" s="6" t="s">
        <v>23</v>
      </c>
      <c r="C534" s="8">
        <v>45489</v>
      </c>
      <c r="D534" s="9">
        <v>47</v>
      </c>
      <c r="E534" s="9">
        <v>6715</v>
      </c>
      <c r="F534" s="10">
        <v>193235.67779210699</v>
      </c>
      <c r="G534" s="10">
        <v>5768.75</v>
      </c>
      <c r="H534" s="14">
        <f t="shared" si="8"/>
        <v>0.16403033586132176</v>
      </c>
    </row>
    <row r="535" spans="1:8" x14ac:dyDescent="0.35">
      <c r="A535" s="6" t="s">
        <v>499</v>
      </c>
      <c r="B535" s="6" t="s">
        <v>7</v>
      </c>
      <c r="C535" s="8">
        <v>45638</v>
      </c>
      <c r="D535" s="9">
        <v>49</v>
      </c>
      <c r="E535" s="9">
        <v>6710</v>
      </c>
      <c r="F535" s="10">
        <v>549582.24934673298</v>
      </c>
      <c r="G535" s="10">
        <v>5105.375</v>
      </c>
      <c r="H535" s="14">
        <f t="shared" si="8"/>
        <v>0.31430110422838675</v>
      </c>
    </row>
    <row r="536" spans="1:8" x14ac:dyDescent="0.35">
      <c r="A536" s="6" t="s">
        <v>454</v>
      </c>
      <c r="B536" s="6" t="s">
        <v>455</v>
      </c>
      <c r="C536" s="8">
        <v>45412</v>
      </c>
      <c r="D536" s="9">
        <v>47</v>
      </c>
      <c r="E536" s="9">
        <v>6700</v>
      </c>
      <c r="F536" s="10">
        <v>151574.29738985101</v>
      </c>
      <c r="G536" s="10">
        <v>8216.75</v>
      </c>
      <c r="H536" s="14">
        <f t="shared" si="8"/>
        <v>-0.18459244835245081</v>
      </c>
    </row>
    <row r="537" spans="1:8" x14ac:dyDescent="0.35">
      <c r="A537" s="6" t="s">
        <v>408</v>
      </c>
      <c r="B537" s="6" t="s">
        <v>7</v>
      </c>
      <c r="C537" s="8">
        <v>45316</v>
      </c>
      <c r="D537" s="9">
        <v>46</v>
      </c>
      <c r="E537" s="9">
        <v>6690</v>
      </c>
      <c r="F537" s="10">
        <v>66341.221128946403</v>
      </c>
      <c r="G537" s="10">
        <v>5493.875</v>
      </c>
      <c r="H537" s="14">
        <f t="shared" si="8"/>
        <v>0.21771973333940076</v>
      </c>
    </row>
    <row r="538" spans="1:8" x14ac:dyDescent="0.35">
      <c r="A538" s="6" t="s">
        <v>519</v>
      </c>
      <c r="B538" s="6" t="s">
        <v>146</v>
      </c>
      <c r="C538" s="8">
        <v>45299</v>
      </c>
      <c r="D538" s="9">
        <v>46</v>
      </c>
      <c r="E538" s="9">
        <v>6674</v>
      </c>
      <c r="F538" s="10">
        <v>33045.159597287602</v>
      </c>
      <c r="G538" s="10">
        <v>5924.75</v>
      </c>
      <c r="H538" s="14">
        <f t="shared" si="8"/>
        <v>0.12646103211105952</v>
      </c>
    </row>
    <row r="539" spans="1:8" x14ac:dyDescent="0.35">
      <c r="A539" s="6" t="s">
        <v>234</v>
      </c>
      <c r="B539" s="6" t="s">
        <v>41</v>
      </c>
      <c r="C539" s="8">
        <v>45476</v>
      </c>
      <c r="D539" s="9">
        <v>45</v>
      </c>
      <c r="E539" s="9">
        <v>6640</v>
      </c>
      <c r="F539" s="10">
        <v>399194.98343665898</v>
      </c>
      <c r="G539" s="10">
        <v>4321.25</v>
      </c>
      <c r="H539" s="14">
        <f t="shared" si="8"/>
        <v>0.53659242117442862</v>
      </c>
    </row>
    <row r="540" spans="1:8" x14ac:dyDescent="0.35">
      <c r="A540" s="6" t="s">
        <v>664</v>
      </c>
      <c r="B540" s="6" t="s">
        <v>21</v>
      </c>
      <c r="C540" s="8">
        <v>45555</v>
      </c>
      <c r="D540" s="9">
        <v>49</v>
      </c>
      <c r="E540" s="9">
        <v>6638</v>
      </c>
      <c r="F540" s="10">
        <v>528961.83957159298</v>
      </c>
      <c r="G540" s="10">
        <v>4743.875</v>
      </c>
      <c r="H540" s="14">
        <f t="shared" si="8"/>
        <v>0.39927801638955485</v>
      </c>
    </row>
    <row r="541" spans="1:8" x14ac:dyDescent="0.35">
      <c r="A541" s="6" t="s">
        <v>638</v>
      </c>
      <c r="B541" s="6" t="s">
        <v>7</v>
      </c>
      <c r="C541" s="8">
        <v>45532</v>
      </c>
      <c r="D541" s="9">
        <v>48</v>
      </c>
      <c r="E541" s="9">
        <v>6614</v>
      </c>
      <c r="F541" s="10">
        <v>121724.373507667</v>
      </c>
      <c r="G541" s="10">
        <v>6449.125</v>
      </c>
      <c r="H541" s="14">
        <f t="shared" si="8"/>
        <v>2.5565483689647728E-2</v>
      </c>
    </row>
    <row r="542" spans="1:8" x14ac:dyDescent="0.35">
      <c r="A542" s="6" t="s">
        <v>354</v>
      </c>
      <c r="B542" s="6" t="s">
        <v>7</v>
      </c>
      <c r="C542" s="8">
        <v>45327</v>
      </c>
      <c r="D542" s="9">
        <v>49</v>
      </c>
      <c r="E542" s="9">
        <v>6606</v>
      </c>
      <c r="F542" s="10">
        <v>566375.64748256595</v>
      </c>
      <c r="G542" s="10">
        <v>10220</v>
      </c>
      <c r="H542" s="14">
        <f t="shared" si="8"/>
        <v>-0.35362035225048927</v>
      </c>
    </row>
    <row r="543" spans="1:8" x14ac:dyDescent="0.35">
      <c r="A543" s="6" t="s">
        <v>638</v>
      </c>
      <c r="B543" s="6" t="s">
        <v>7</v>
      </c>
      <c r="C543" s="8">
        <v>45528</v>
      </c>
      <c r="D543" s="9">
        <v>46</v>
      </c>
      <c r="E543" s="9">
        <v>6585</v>
      </c>
      <c r="F543" s="10">
        <v>139581.062401406</v>
      </c>
      <c r="G543" s="10">
        <v>6137.875</v>
      </c>
      <c r="H543" s="14">
        <f t="shared" si="8"/>
        <v>7.2846872899822834E-2</v>
      </c>
    </row>
    <row r="544" spans="1:8" x14ac:dyDescent="0.35">
      <c r="A544" s="6" t="s">
        <v>344</v>
      </c>
      <c r="B544" s="6" t="s">
        <v>41</v>
      </c>
      <c r="C544" s="8">
        <v>45595</v>
      </c>
      <c r="D544" s="9">
        <v>49</v>
      </c>
      <c r="E544" s="9">
        <v>6560</v>
      </c>
      <c r="F544" s="10">
        <v>4835062.4845801899</v>
      </c>
      <c r="G544" s="10">
        <v>6890.875</v>
      </c>
      <c r="H544" s="14">
        <f t="shared" si="8"/>
        <v>-4.8016398498013646E-2</v>
      </c>
    </row>
    <row r="545" spans="1:8" x14ac:dyDescent="0.35">
      <c r="A545" s="6" t="s">
        <v>250</v>
      </c>
      <c r="B545" s="6" t="s">
        <v>23</v>
      </c>
      <c r="C545" s="8">
        <v>45298</v>
      </c>
      <c r="D545" s="9">
        <v>45</v>
      </c>
      <c r="E545" s="9">
        <v>6543</v>
      </c>
      <c r="F545" s="10">
        <v>199400.533917127</v>
      </c>
      <c r="G545" s="10">
        <v>3006.5</v>
      </c>
      <c r="H545" s="14">
        <f t="shared" si="8"/>
        <v>1.1762847164476966</v>
      </c>
    </row>
    <row r="546" spans="1:8" x14ac:dyDescent="0.35">
      <c r="A546" s="6" t="s">
        <v>492</v>
      </c>
      <c r="B546" s="6" t="s">
        <v>49</v>
      </c>
      <c r="C546" s="8">
        <v>45568</v>
      </c>
      <c r="D546" s="9">
        <v>46</v>
      </c>
      <c r="E546" s="9">
        <v>6532</v>
      </c>
      <c r="F546" s="10">
        <v>3920746.3752339901</v>
      </c>
      <c r="G546" s="10">
        <v>3882</v>
      </c>
      <c r="H546" s="14">
        <f t="shared" si="8"/>
        <v>0.68263781555899028</v>
      </c>
    </row>
    <row r="547" spans="1:8" x14ac:dyDescent="0.35">
      <c r="A547" s="6" t="s">
        <v>644</v>
      </c>
      <c r="B547" s="6" t="s">
        <v>7</v>
      </c>
      <c r="C547" s="8">
        <v>45651</v>
      </c>
      <c r="D547" s="9">
        <v>45</v>
      </c>
      <c r="E547" s="9">
        <v>6516</v>
      </c>
      <c r="F547" s="10">
        <v>1605194.40022342</v>
      </c>
      <c r="G547" s="10">
        <v>10930.25</v>
      </c>
      <c r="H547" s="14">
        <f t="shared" si="8"/>
        <v>-0.40385627044212169</v>
      </c>
    </row>
    <row r="548" spans="1:8" x14ac:dyDescent="0.35">
      <c r="A548" s="6" t="s">
        <v>610</v>
      </c>
      <c r="B548" s="6" t="s">
        <v>41</v>
      </c>
      <c r="C548" s="8">
        <v>45512</v>
      </c>
      <c r="D548" s="9">
        <v>45</v>
      </c>
      <c r="E548" s="9">
        <v>6498</v>
      </c>
      <c r="F548" s="10">
        <v>1251455.64020076</v>
      </c>
      <c r="G548" s="10">
        <v>5742.625</v>
      </c>
      <c r="H548" s="14">
        <f t="shared" si="8"/>
        <v>0.13153827735573898</v>
      </c>
    </row>
    <row r="549" spans="1:8" x14ac:dyDescent="0.35">
      <c r="A549" s="6" t="s">
        <v>520</v>
      </c>
      <c r="B549" s="6" t="s">
        <v>9</v>
      </c>
      <c r="C549" s="8">
        <v>45301</v>
      </c>
      <c r="D549" s="9">
        <v>45</v>
      </c>
      <c r="E549" s="9">
        <v>6493</v>
      </c>
      <c r="F549" s="10">
        <v>44899.5222695228</v>
      </c>
      <c r="G549" s="10">
        <v>4404.25</v>
      </c>
      <c r="H549" s="14">
        <f t="shared" si="8"/>
        <v>0.47425781915195553</v>
      </c>
    </row>
    <row r="550" spans="1:8" x14ac:dyDescent="0.35">
      <c r="A550" s="6" t="s">
        <v>235</v>
      </c>
      <c r="B550" s="6" t="s">
        <v>74</v>
      </c>
      <c r="C550" s="8">
        <v>45585</v>
      </c>
      <c r="D550" s="9">
        <v>47</v>
      </c>
      <c r="E550" s="9">
        <v>6446</v>
      </c>
      <c r="F550" s="10">
        <v>794268.58349028195</v>
      </c>
      <c r="G550" s="10">
        <v>1604.875</v>
      </c>
      <c r="H550" s="14">
        <f t="shared" si="8"/>
        <v>3.0165121894228522</v>
      </c>
    </row>
    <row r="551" spans="1:8" x14ac:dyDescent="0.35">
      <c r="A551" s="6" t="s">
        <v>225</v>
      </c>
      <c r="B551" s="6" t="s">
        <v>46</v>
      </c>
      <c r="C551" s="8">
        <v>45485</v>
      </c>
      <c r="D551" s="9">
        <v>48</v>
      </c>
      <c r="E551" s="9">
        <v>6440</v>
      </c>
      <c r="F551" s="10">
        <v>683279.774456062</v>
      </c>
      <c r="G551" s="10">
        <v>2751.375</v>
      </c>
      <c r="H551" s="14">
        <f t="shared" si="8"/>
        <v>1.3406478578892371</v>
      </c>
    </row>
    <row r="552" spans="1:8" x14ac:dyDescent="0.35">
      <c r="A552" s="6" t="s">
        <v>203</v>
      </c>
      <c r="B552" s="6" t="s">
        <v>9</v>
      </c>
      <c r="C552" s="8">
        <v>45505</v>
      </c>
      <c r="D552" s="9">
        <v>48</v>
      </c>
      <c r="E552" s="9">
        <v>6415</v>
      </c>
      <c r="F552" s="10">
        <v>614557.44197101798</v>
      </c>
      <c r="G552" s="10">
        <v>21924</v>
      </c>
      <c r="H552" s="14">
        <f t="shared" si="8"/>
        <v>-0.70739828498449187</v>
      </c>
    </row>
    <row r="553" spans="1:8" x14ac:dyDescent="0.35">
      <c r="A553" s="6" t="s">
        <v>502</v>
      </c>
      <c r="B553" s="6" t="s">
        <v>9</v>
      </c>
      <c r="C553" s="8">
        <v>45393</v>
      </c>
      <c r="D553" s="9">
        <v>47</v>
      </c>
      <c r="E553" s="9">
        <v>6388</v>
      </c>
      <c r="F553" s="10">
        <v>352410.08743618801</v>
      </c>
      <c r="G553" s="10">
        <v>3705.125</v>
      </c>
      <c r="H553" s="14">
        <f t="shared" si="8"/>
        <v>0.72409837724773118</v>
      </c>
    </row>
    <row r="554" spans="1:8" x14ac:dyDescent="0.35">
      <c r="A554" s="6" t="s">
        <v>279</v>
      </c>
      <c r="B554" s="6" t="s">
        <v>103</v>
      </c>
      <c r="C554" s="8">
        <v>45492</v>
      </c>
      <c r="D554" s="9">
        <v>47</v>
      </c>
      <c r="E554" s="9">
        <v>6369</v>
      </c>
      <c r="F554" s="10">
        <v>3252885.6167351599</v>
      </c>
      <c r="G554" s="10">
        <v>1857.5</v>
      </c>
      <c r="H554" s="14">
        <f t="shared" si="8"/>
        <v>2.4288021534320321</v>
      </c>
    </row>
    <row r="555" spans="1:8" x14ac:dyDescent="0.35">
      <c r="A555" s="6" t="s">
        <v>610</v>
      </c>
      <c r="B555" s="6" t="s">
        <v>41</v>
      </c>
      <c r="C555" s="8">
        <v>45612</v>
      </c>
      <c r="D555" s="9">
        <v>48</v>
      </c>
      <c r="E555" s="9">
        <v>6332</v>
      </c>
      <c r="F555" s="10">
        <v>963781.76368377404</v>
      </c>
      <c r="G555" s="10">
        <v>7367.875</v>
      </c>
      <c r="H555" s="14">
        <f t="shared" si="8"/>
        <v>-0.14059345469351747</v>
      </c>
    </row>
    <row r="556" spans="1:8" x14ac:dyDescent="0.35">
      <c r="A556" s="6" t="s">
        <v>706</v>
      </c>
      <c r="B556" s="6" t="s">
        <v>23</v>
      </c>
      <c r="C556" s="8">
        <v>45628</v>
      </c>
      <c r="D556" s="9">
        <v>46</v>
      </c>
      <c r="E556" s="9">
        <v>6328</v>
      </c>
      <c r="F556" s="10">
        <v>1060230.69297502</v>
      </c>
      <c r="G556" s="10">
        <v>3918.75</v>
      </c>
      <c r="H556" s="14">
        <f t="shared" si="8"/>
        <v>0.61480063795853268</v>
      </c>
    </row>
    <row r="557" spans="1:8" x14ac:dyDescent="0.35">
      <c r="A557" s="6" t="s">
        <v>138</v>
      </c>
      <c r="B557" s="6" t="s">
        <v>41</v>
      </c>
      <c r="C557" s="8">
        <v>45422</v>
      </c>
      <c r="D557" s="9">
        <v>46</v>
      </c>
      <c r="E557" s="9">
        <v>6324</v>
      </c>
      <c r="F557" s="10">
        <v>1654031.7011345299</v>
      </c>
      <c r="G557" s="10">
        <v>6088.625</v>
      </c>
      <c r="H557" s="14">
        <f t="shared" si="8"/>
        <v>3.865815352398938E-2</v>
      </c>
    </row>
    <row r="558" spans="1:8" x14ac:dyDescent="0.35">
      <c r="A558" s="6" t="s">
        <v>564</v>
      </c>
      <c r="B558" s="6" t="s">
        <v>9</v>
      </c>
      <c r="C558" s="8">
        <v>45486</v>
      </c>
      <c r="D558" s="9">
        <v>49</v>
      </c>
      <c r="E558" s="9">
        <v>6312</v>
      </c>
      <c r="F558" s="10">
        <v>6154316.1203380497</v>
      </c>
      <c r="G558" s="10">
        <v>1617.75</v>
      </c>
      <c r="H558" s="14">
        <f t="shared" si="8"/>
        <v>2.9017153453871116</v>
      </c>
    </row>
    <row r="559" spans="1:8" x14ac:dyDescent="0.35">
      <c r="A559" s="6" t="s">
        <v>541</v>
      </c>
      <c r="B559" s="6" t="s">
        <v>23</v>
      </c>
      <c r="C559" s="8">
        <v>45475</v>
      </c>
      <c r="D559" s="9">
        <v>45</v>
      </c>
      <c r="E559" s="9">
        <v>6289</v>
      </c>
      <c r="F559" s="10">
        <v>471798.31560661498</v>
      </c>
      <c r="G559" s="10">
        <v>4881.875</v>
      </c>
      <c r="H559" s="14">
        <f t="shared" si="8"/>
        <v>0.28823454103187807</v>
      </c>
    </row>
    <row r="560" spans="1:8" x14ac:dyDescent="0.35">
      <c r="A560" s="6" t="s">
        <v>473</v>
      </c>
      <c r="B560" s="6" t="s">
        <v>23</v>
      </c>
      <c r="C560" s="8">
        <v>45500</v>
      </c>
      <c r="D560" s="9">
        <v>46</v>
      </c>
      <c r="E560" s="9">
        <v>6248</v>
      </c>
      <c r="F560" s="10">
        <v>227970.67592609001</v>
      </c>
      <c r="G560" s="10">
        <v>7931.375</v>
      </c>
      <c r="H560" s="14">
        <f t="shared" si="8"/>
        <v>-0.21224251784841841</v>
      </c>
    </row>
    <row r="561" spans="1:8" x14ac:dyDescent="0.35">
      <c r="A561" s="6" t="s">
        <v>471</v>
      </c>
      <c r="B561" s="6" t="s">
        <v>7</v>
      </c>
      <c r="C561" s="8">
        <v>45548</v>
      </c>
      <c r="D561" s="9">
        <v>47</v>
      </c>
      <c r="E561" s="9">
        <v>6236</v>
      </c>
      <c r="F561" s="10">
        <v>535310.85806401202</v>
      </c>
      <c r="G561" s="10">
        <v>4845.125</v>
      </c>
      <c r="H561" s="14">
        <f t="shared" si="8"/>
        <v>0.28706689713887679</v>
      </c>
    </row>
    <row r="562" spans="1:8" x14ac:dyDescent="0.35">
      <c r="A562" s="6" t="s">
        <v>186</v>
      </c>
      <c r="B562" s="6" t="s">
        <v>68</v>
      </c>
      <c r="C562" s="8">
        <v>45559</v>
      </c>
      <c r="D562" s="9">
        <v>46</v>
      </c>
      <c r="E562" s="9">
        <v>6233</v>
      </c>
      <c r="F562" s="10">
        <v>1162489.6324086101</v>
      </c>
      <c r="G562" s="10">
        <v>2138.125</v>
      </c>
      <c r="H562" s="14">
        <f t="shared" si="8"/>
        <v>1.9151710026308097</v>
      </c>
    </row>
    <row r="563" spans="1:8" x14ac:dyDescent="0.35">
      <c r="A563" s="6" t="s">
        <v>752</v>
      </c>
      <c r="B563" s="6" t="s">
        <v>35</v>
      </c>
      <c r="C563" s="8">
        <v>45301</v>
      </c>
      <c r="D563" s="9">
        <v>47</v>
      </c>
      <c r="E563" s="9">
        <v>6199</v>
      </c>
      <c r="F563" s="10">
        <v>119956.25363313399</v>
      </c>
      <c r="G563" s="10">
        <v>29529.124999999902</v>
      </c>
      <c r="H563" s="14">
        <f t="shared" si="8"/>
        <v>-0.79007166653261751</v>
      </c>
    </row>
    <row r="564" spans="1:8" x14ac:dyDescent="0.35">
      <c r="A564" s="6" t="s">
        <v>141</v>
      </c>
      <c r="B564" s="6" t="s">
        <v>7</v>
      </c>
      <c r="C564" s="8">
        <v>45448</v>
      </c>
      <c r="D564" s="9">
        <v>47</v>
      </c>
      <c r="E564" s="9">
        <v>6149</v>
      </c>
      <c r="F564" s="10">
        <v>170968.17277927601</v>
      </c>
      <c r="G564" s="10">
        <v>9016.25</v>
      </c>
      <c r="H564" s="14">
        <f t="shared" si="8"/>
        <v>-0.31800915014557052</v>
      </c>
    </row>
    <row r="565" spans="1:8" x14ac:dyDescent="0.35">
      <c r="A565" s="6" t="s">
        <v>541</v>
      </c>
      <c r="B565" s="6" t="s">
        <v>23</v>
      </c>
      <c r="C565" s="8">
        <v>45515</v>
      </c>
      <c r="D565" s="9">
        <v>46</v>
      </c>
      <c r="E565" s="9">
        <v>6126</v>
      </c>
      <c r="F565" s="10">
        <v>362198.73225949798</v>
      </c>
      <c r="G565" s="10">
        <v>5232.75</v>
      </c>
      <c r="H565" s="14">
        <f t="shared" si="8"/>
        <v>0.17070374086283513</v>
      </c>
    </row>
    <row r="566" spans="1:8" x14ac:dyDescent="0.35">
      <c r="A566" s="6" t="s">
        <v>602</v>
      </c>
      <c r="B566" s="6" t="s">
        <v>274</v>
      </c>
      <c r="C566" s="8">
        <v>45340</v>
      </c>
      <c r="D566" s="9">
        <v>48</v>
      </c>
      <c r="E566" s="9">
        <v>6106</v>
      </c>
      <c r="F566" s="10">
        <v>6645374.63795524</v>
      </c>
      <c r="G566" s="10">
        <v>5645.5</v>
      </c>
      <c r="H566" s="14">
        <f t="shared" si="8"/>
        <v>8.156939155079268E-2</v>
      </c>
    </row>
    <row r="567" spans="1:8" x14ac:dyDescent="0.35">
      <c r="A567" s="6" t="s">
        <v>558</v>
      </c>
      <c r="B567" s="6" t="s">
        <v>7</v>
      </c>
      <c r="C567" s="8">
        <v>45364</v>
      </c>
      <c r="D567" s="9">
        <v>47</v>
      </c>
      <c r="E567" s="9">
        <v>6105</v>
      </c>
      <c r="F567" s="10">
        <v>182688.45417972101</v>
      </c>
      <c r="G567" s="10">
        <v>4930.875</v>
      </c>
      <c r="H567" s="14">
        <f t="shared" si="8"/>
        <v>0.23811696706973917</v>
      </c>
    </row>
    <row r="568" spans="1:8" x14ac:dyDescent="0.35">
      <c r="A568" s="6" t="s">
        <v>462</v>
      </c>
      <c r="B568" s="6" t="s">
        <v>19</v>
      </c>
      <c r="C568" s="8">
        <v>45643</v>
      </c>
      <c r="D568" s="9">
        <v>49</v>
      </c>
      <c r="E568" s="9">
        <v>6105</v>
      </c>
      <c r="F568" s="10">
        <v>349773.85100605199</v>
      </c>
      <c r="G568" s="10">
        <v>5490</v>
      </c>
      <c r="H568" s="14">
        <f t="shared" si="8"/>
        <v>0.11202185792349728</v>
      </c>
    </row>
    <row r="569" spans="1:8" x14ac:dyDescent="0.35">
      <c r="A569" s="6" t="s">
        <v>201</v>
      </c>
      <c r="B569" s="6" t="s">
        <v>52</v>
      </c>
      <c r="C569" s="8">
        <v>45461</v>
      </c>
      <c r="D569" s="9">
        <v>47</v>
      </c>
      <c r="E569" s="9">
        <v>6083</v>
      </c>
      <c r="F569" s="10">
        <v>68130.8746824095</v>
      </c>
      <c r="G569" s="10">
        <v>5104.875</v>
      </c>
      <c r="H569" s="14">
        <f t="shared" si="8"/>
        <v>0.1916060628320968</v>
      </c>
    </row>
    <row r="570" spans="1:8" x14ac:dyDescent="0.35">
      <c r="A570" s="6" t="s">
        <v>176</v>
      </c>
      <c r="B570" s="6" t="s">
        <v>23</v>
      </c>
      <c r="C570" s="8">
        <v>45518</v>
      </c>
      <c r="D570" s="9">
        <v>48</v>
      </c>
      <c r="E570" s="9">
        <v>6081</v>
      </c>
      <c r="F570" s="10">
        <v>345557.13034868601</v>
      </c>
      <c r="G570" s="10">
        <v>2127.125</v>
      </c>
      <c r="H570" s="14">
        <f t="shared" si="8"/>
        <v>1.8587882705529766</v>
      </c>
    </row>
    <row r="571" spans="1:8" x14ac:dyDescent="0.35">
      <c r="A571" s="6" t="s">
        <v>644</v>
      </c>
      <c r="B571" s="6" t="s">
        <v>7</v>
      </c>
      <c r="C571" s="8">
        <v>45454</v>
      </c>
      <c r="D571" s="9">
        <v>49</v>
      </c>
      <c r="E571" s="9">
        <v>6071</v>
      </c>
      <c r="F571" s="10">
        <v>711295.10511817201</v>
      </c>
      <c r="G571" s="10">
        <v>7455.75</v>
      </c>
      <c r="H571" s="14">
        <f t="shared" si="8"/>
        <v>-0.18572913523119738</v>
      </c>
    </row>
    <row r="572" spans="1:8" x14ac:dyDescent="0.35">
      <c r="A572" s="6" t="s">
        <v>412</v>
      </c>
      <c r="B572" s="6" t="s">
        <v>23</v>
      </c>
      <c r="C572" s="8">
        <v>45558</v>
      </c>
      <c r="D572" s="9">
        <v>45</v>
      </c>
      <c r="E572" s="9">
        <v>6066</v>
      </c>
      <c r="F572" s="10">
        <v>1452859.6434706801</v>
      </c>
      <c r="G572" s="10">
        <v>4939</v>
      </c>
      <c r="H572" s="14">
        <f t="shared" si="8"/>
        <v>0.22818384288317484</v>
      </c>
    </row>
    <row r="573" spans="1:8" x14ac:dyDescent="0.35">
      <c r="A573" s="6" t="s">
        <v>674</v>
      </c>
      <c r="B573" s="6" t="s">
        <v>7</v>
      </c>
      <c r="C573" s="8">
        <v>45314</v>
      </c>
      <c r="D573" s="9">
        <v>46</v>
      </c>
      <c r="E573" s="9">
        <v>6057</v>
      </c>
      <c r="F573" s="10">
        <v>376755.50212748302</v>
      </c>
      <c r="G573" s="10">
        <v>5640.375</v>
      </c>
      <c r="H573" s="14">
        <f t="shared" si="8"/>
        <v>7.3864769629678806E-2</v>
      </c>
    </row>
    <row r="574" spans="1:8" x14ac:dyDescent="0.35">
      <c r="A574" s="6" t="s">
        <v>141</v>
      </c>
      <c r="B574" s="6" t="s">
        <v>7</v>
      </c>
      <c r="C574" s="8">
        <v>45619</v>
      </c>
      <c r="D574" s="9">
        <v>46</v>
      </c>
      <c r="E574" s="9">
        <v>6056</v>
      </c>
      <c r="F574" s="10">
        <v>166289.04162538701</v>
      </c>
      <c r="G574" s="10">
        <v>8815.75</v>
      </c>
      <c r="H574" s="14">
        <f t="shared" si="8"/>
        <v>-0.31304767036270309</v>
      </c>
    </row>
    <row r="575" spans="1:8" x14ac:dyDescent="0.35">
      <c r="A575" s="6" t="s">
        <v>32</v>
      </c>
      <c r="B575" s="6" t="s">
        <v>9</v>
      </c>
      <c r="C575" s="8">
        <v>45314</v>
      </c>
      <c r="D575" s="9">
        <v>47</v>
      </c>
      <c r="E575" s="9">
        <v>6051</v>
      </c>
      <c r="F575" s="10">
        <v>894730.248873114</v>
      </c>
      <c r="G575" s="10">
        <v>11231.1249999999</v>
      </c>
      <c r="H575" s="14">
        <f t="shared" si="8"/>
        <v>-0.46122939598659496</v>
      </c>
    </row>
    <row r="576" spans="1:8" x14ac:dyDescent="0.35">
      <c r="A576" s="6" t="s">
        <v>442</v>
      </c>
      <c r="B576" s="6" t="s">
        <v>41</v>
      </c>
      <c r="C576" s="8">
        <v>45461</v>
      </c>
      <c r="D576" s="9">
        <v>45</v>
      </c>
      <c r="E576" s="9">
        <v>6020</v>
      </c>
      <c r="F576" s="10">
        <v>95638.036440633601</v>
      </c>
      <c r="G576" s="10">
        <v>8972.375</v>
      </c>
      <c r="H576" s="14">
        <f t="shared" si="8"/>
        <v>-0.32905167249474077</v>
      </c>
    </row>
    <row r="577" spans="1:8" x14ac:dyDescent="0.35">
      <c r="A577" s="6" t="s">
        <v>338</v>
      </c>
      <c r="B577" s="6" t="s">
        <v>21</v>
      </c>
      <c r="C577" s="8">
        <v>45506</v>
      </c>
      <c r="D577" s="9">
        <v>48</v>
      </c>
      <c r="E577" s="9">
        <v>6006</v>
      </c>
      <c r="F577" s="10">
        <v>428185.79660939198</v>
      </c>
      <c r="G577" s="10">
        <v>3467.375</v>
      </c>
      <c r="H577" s="14">
        <f t="shared" si="8"/>
        <v>0.73214607592198711</v>
      </c>
    </row>
    <row r="578" spans="1:8" x14ac:dyDescent="0.35">
      <c r="A578" s="6" t="s">
        <v>659</v>
      </c>
      <c r="B578" s="6" t="s">
        <v>9</v>
      </c>
      <c r="C578" s="8">
        <v>45594</v>
      </c>
      <c r="D578" s="9">
        <v>46</v>
      </c>
      <c r="E578" s="9">
        <v>5991</v>
      </c>
      <c r="F578" s="10">
        <v>3303576.98050706</v>
      </c>
      <c r="G578" s="10">
        <v>3617.375</v>
      </c>
      <c r="H578" s="14">
        <f t="shared" si="8"/>
        <v>0.65617333010815848</v>
      </c>
    </row>
    <row r="579" spans="1:8" x14ac:dyDescent="0.35">
      <c r="A579" s="6" t="s">
        <v>558</v>
      </c>
      <c r="B579" s="6" t="s">
        <v>7</v>
      </c>
      <c r="C579" s="8">
        <v>45345</v>
      </c>
      <c r="D579" s="9">
        <v>48</v>
      </c>
      <c r="E579" s="9">
        <v>5984</v>
      </c>
      <c r="F579" s="10">
        <v>153422.59160180599</v>
      </c>
      <c r="G579" s="10">
        <v>5179.625</v>
      </c>
      <c r="H579" s="14">
        <f t="shared" si="8"/>
        <v>0.15529599150517659</v>
      </c>
    </row>
    <row r="580" spans="1:8" x14ac:dyDescent="0.35">
      <c r="A580" s="6" t="s">
        <v>674</v>
      </c>
      <c r="B580" s="6" t="s">
        <v>7</v>
      </c>
      <c r="C580" s="8">
        <v>45529</v>
      </c>
      <c r="D580" s="9">
        <v>47</v>
      </c>
      <c r="E580" s="9">
        <v>5950</v>
      </c>
      <c r="F580" s="10">
        <v>452596.37492968299</v>
      </c>
      <c r="G580" s="10">
        <v>5606.375</v>
      </c>
      <c r="H580" s="14">
        <f t="shared" si="8"/>
        <v>6.1291832958016546E-2</v>
      </c>
    </row>
    <row r="581" spans="1:8" x14ac:dyDescent="0.35">
      <c r="A581" s="6" t="s">
        <v>336</v>
      </c>
      <c r="B581" s="6" t="s">
        <v>7</v>
      </c>
      <c r="C581" s="8">
        <v>45478</v>
      </c>
      <c r="D581" s="9">
        <v>46</v>
      </c>
      <c r="E581" s="9">
        <v>5933</v>
      </c>
      <c r="F581" s="10">
        <v>955050.16478932102</v>
      </c>
      <c r="G581" s="10">
        <v>4712.875</v>
      </c>
      <c r="H581" s="14">
        <f t="shared" si="8"/>
        <v>0.25889186536880349</v>
      </c>
    </row>
    <row r="582" spans="1:8" x14ac:dyDescent="0.35">
      <c r="A582" s="6" t="s">
        <v>209</v>
      </c>
      <c r="B582" s="6" t="s">
        <v>113</v>
      </c>
      <c r="C582" s="8">
        <v>45534</v>
      </c>
      <c r="D582" s="9">
        <v>46</v>
      </c>
      <c r="E582" s="9">
        <v>5919</v>
      </c>
      <c r="F582" s="10">
        <v>926049.115529123</v>
      </c>
      <c r="G582" s="10">
        <v>1587.5</v>
      </c>
      <c r="H582" s="14">
        <f t="shared" si="8"/>
        <v>2.7285039370078739</v>
      </c>
    </row>
    <row r="583" spans="1:8" x14ac:dyDescent="0.35">
      <c r="A583" s="6" t="s">
        <v>183</v>
      </c>
      <c r="B583" s="6" t="s">
        <v>79</v>
      </c>
      <c r="C583" s="8">
        <v>45523</v>
      </c>
      <c r="D583" s="9">
        <v>47</v>
      </c>
      <c r="E583" s="9">
        <v>5884</v>
      </c>
      <c r="F583" s="10">
        <v>350939.70211536298</v>
      </c>
      <c r="G583" s="10">
        <v>13971.875</v>
      </c>
      <c r="H583" s="14">
        <f t="shared" ref="H583:H646" si="9">E583/G583-1</f>
        <v>-0.57886826213375087</v>
      </c>
    </row>
    <row r="584" spans="1:8" x14ac:dyDescent="0.35">
      <c r="A584" s="6" t="s">
        <v>208</v>
      </c>
      <c r="B584" s="6" t="s">
        <v>41</v>
      </c>
      <c r="C584" s="8">
        <v>45571</v>
      </c>
      <c r="D584" s="9">
        <v>49</v>
      </c>
      <c r="E584" s="9">
        <v>5882</v>
      </c>
      <c r="F584" s="10">
        <v>202263.615265951</v>
      </c>
      <c r="G584" s="10">
        <v>3924.625</v>
      </c>
      <c r="H584" s="14">
        <f t="shared" si="9"/>
        <v>0.49874191801764489</v>
      </c>
    </row>
    <row r="585" spans="1:8" x14ac:dyDescent="0.35">
      <c r="A585" s="6" t="s">
        <v>462</v>
      </c>
      <c r="B585" s="6" t="s">
        <v>19</v>
      </c>
      <c r="C585" s="8">
        <v>45471</v>
      </c>
      <c r="D585" s="9">
        <v>46</v>
      </c>
      <c r="E585" s="9">
        <v>5865</v>
      </c>
      <c r="F585" s="10">
        <v>352469.41059427499</v>
      </c>
      <c r="G585" s="10">
        <v>4358.5</v>
      </c>
      <c r="H585" s="14">
        <f t="shared" si="9"/>
        <v>0.34564643799472305</v>
      </c>
    </row>
    <row r="586" spans="1:8" x14ac:dyDescent="0.35">
      <c r="A586" s="6" t="s">
        <v>338</v>
      </c>
      <c r="B586" s="6" t="s">
        <v>21</v>
      </c>
      <c r="C586" s="8">
        <v>45358</v>
      </c>
      <c r="D586" s="9">
        <v>47</v>
      </c>
      <c r="E586" s="9">
        <v>5854</v>
      </c>
      <c r="F586" s="10">
        <v>387038.18382628501</v>
      </c>
      <c r="G586" s="10">
        <v>2874.25</v>
      </c>
      <c r="H586" s="14">
        <f t="shared" si="9"/>
        <v>1.0367052274506392</v>
      </c>
    </row>
    <row r="587" spans="1:8" x14ac:dyDescent="0.35">
      <c r="A587" s="6" t="s">
        <v>209</v>
      </c>
      <c r="B587" s="6" t="s">
        <v>113</v>
      </c>
      <c r="C587" s="8">
        <v>45447</v>
      </c>
      <c r="D587" s="9">
        <v>48</v>
      </c>
      <c r="E587" s="9">
        <v>5846</v>
      </c>
      <c r="F587" s="10">
        <v>783600.37910564803</v>
      </c>
      <c r="G587" s="10">
        <v>2927.875</v>
      </c>
      <c r="H587" s="14">
        <f t="shared" si="9"/>
        <v>0.99666993980275786</v>
      </c>
    </row>
    <row r="588" spans="1:8" x14ac:dyDescent="0.35">
      <c r="A588" s="6" t="s">
        <v>674</v>
      </c>
      <c r="B588" s="6" t="s">
        <v>7</v>
      </c>
      <c r="C588" s="8">
        <v>45590</v>
      </c>
      <c r="D588" s="9">
        <v>48</v>
      </c>
      <c r="E588" s="9">
        <v>5814</v>
      </c>
      <c r="F588" s="10">
        <v>315244.67575519503</v>
      </c>
      <c r="G588" s="10">
        <v>6181</v>
      </c>
      <c r="H588" s="14">
        <f t="shared" si="9"/>
        <v>-5.937550558162108E-2</v>
      </c>
    </row>
    <row r="589" spans="1:8" x14ac:dyDescent="0.35">
      <c r="A589" s="6" t="s">
        <v>360</v>
      </c>
      <c r="B589" s="6" t="s">
        <v>41</v>
      </c>
      <c r="C589" s="8">
        <v>45478</v>
      </c>
      <c r="D589" s="9">
        <v>47</v>
      </c>
      <c r="E589" s="9">
        <v>5809</v>
      </c>
      <c r="F589" s="10">
        <v>96352.4394260525</v>
      </c>
      <c r="G589" s="10">
        <v>2172.875</v>
      </c>
      <c r="H589" s="14">
        <f t="shared" si="9"/>
        <v>1.6734165564056838</v>
      </c>
    </row>
    <row r="590" spans="1:8" x14ac:dyDescent="0.35">
      <c r="A590" s="6" t="s">
        <v>699</v>
      </c>
      <c r="B590" s="6" t="s">
        <v>41</v>
      </c>
      <c r="C590" s="8">
        <v>45324</v>
      </c>
      <c r="D590" s="9">
        <v>49</v>
      </c>
      <c r="E590" s="9">
        <v>5794</v>
      </c>
      <c r="F590" s="10">
        <v>227754.71124201801</v>
      </c>
      <c r="G590" s="10">
        <v>13730.5</v>
      </c>
      <c r="H590" s="14">
        <f t="shared" si="9"/>
        <v>-0.57801973708167953</v>
      </c>
    </row>
    <row r="591" spans="1:8" x14ac:dyDescent="0.35">
      <c r="A591" s="6" t="s">
        <v>380</v>
      </c>
      <c r="B591" s="6" t="s">
        <v>9</v>
      </c>
      <c r="C591" s="8">
        <v>45544</v>
      </c>
      <c r="D591" s="9">
        <v>46</v>
      </c>
      <c r="E591" s="9">
        <v>5757</v>
      </c>
      <c r="F591" s="10">
        <v>329592.424216379</v>
      </c>
      <c r="G591" s="10">
        <v>2553.125</v>
      </c>
      <c r="H591" s="14">
        <f t="shared" si="9"/>
        <v>1.2548837209302324</v>
      </c>
    </row>
    <row r="592" spans="1:8" x14ac:dyDescent="0.35">
      <c r="A592" s="6" t="s">
        <v>558</v>
      </c>
      <c r="B592" s="6" t="s">
        <v>7</v>
      </c>
      <c r="C592" s="8">
        <v>45548</v>
      </c>
      <c r="D592" s="9">
        <v>46</v>
      </c>
      <c r="E592" s="9">
        <v>5746</v>
      </c>
      <c r="F592" s="10">
        <v>182081.08892694299</v>
      </c>
      <c r="G592" s="10">
        <v>4594.125</v>
      </c>
      <c r="H592" s="14">
        <f t="shared" si="9"/>
        <v>0.25072783174162661</v>
      </c>
    </row>
    <row r="593" spans="1:8" x14ac:dyDescent="0.35">
      <c r="A593" s="6" t="s">
        <v>280</v>
      </c>
      <c r="B593" s="6" t="s">
        <v>23</v>
      </c>
      <c r="C593" s="8">
        <v>45610</v>
      </c>
      <c r="D593" s="9">
        <v>45</v>
      </c>
      <c r="E593" s="9">
        <v>5734</v>
      </c>
      <c r="F593" s="10">
        <v>137407.530155699</v>
      </c>
      <c r="G593" s="10">
        <v>2510.375</v>
      </c>
      <c r="H593" s="14">
        <f t="shared" si="9"/>
        <v>1.2841208982721706</v>
      </c>
    </row>
    <row r="594" spans="1:8" x14ac:dyDescent="0.35">
      <c r="A594" s="6" t="s">
        <v>542</v>
      </c>
      <c r="B594" s="6" t="s">
        <v>7</v>
      </c>
      <c r="C594" s="8">
        <v>45382</v>
      </c>
      <c r="D594" s="9">
        <v>49</v>
      </c>
      <c r="E594" s="9">
        <v>5732</v>
      </c>
      <c r="F594" s="10">
        <v>864868.60379906895</v>
      </c>
      <c r="G594" s="10">
        <v>2030.125</v>
      </c>
      <c r="H594" s="14">
        <f t="shared" si="9"/>
        <v>1.8234714611169265</v>
      </c>
    </row>
    <row r="595" spans="1:8" x14ac:dyDescent="0.35">
      <c r="A595" s="6" t="s">
        <v>485</v>
      </c>
      <c r="B595" s="6" t="s">
        <v>74</v>
      </c>
      <c r="C595" s="8">
        <v>45565</v>
      </c>
      <c r="D595" s="9">
        <v>46</v>
      </c>
      <c r="E595" s="9">
        <v>5689</v>
      </c>
      <c r="F595" s="10">
        <v>1759671.3720404599</v>
      </c>
      <c r="G595" s="10">
        <v>6573.875</v>
      </c>
      <c r="H595" s="14">
        <f t="shared" si="9"/>
        <v>-0.13460478028560019</v>
      </c>
    </row>
    <row r="596" spans="1:8" x14ac:dyDescent="0.35">
      <c r="A596" s="6" t="s">
        <v>612</v>
      </c>
      <c r="B596" s="6" t="s">
        <v>23</v>
      </c>
      <c r="C596" s="8">
        <v>45538</v>
      </c>
      <c r="D596" s="9">
        <v>46</v>
      </c>
      <c r="E596" s="9">
        <v>5682</v>
      </c>
      <c r="F596" s="10">
        <v>3074238.5310908598</v>
      </c>
      <c r="G596" s="10">
        <v>3219.125</v>
      </c>
      <c r="H596" s="14">
        <f t="shared" si="9"/>
        <v>0.76507591348580739</v>
      </c>
    </row>
    <row r="597" spans="1:8" x14ac:dyDescent="0.35">
      <c r="A597" s="6" t="s">
        <v>613</v>
      </c>
      <c r="B597" s="6" t="s">
        <v>21</v>
      </c>
      <c r="C597" s="8">
        <v>45369</v>
      </c>
      <c r="D597" s="9">
        <v>48</v>
      </c>
      <c r="E597" s="9">
        <v>5662</v>
      </c>
      <c r="F597" s="10">
        <v>45868.661033233198</v>
      </c>
      <c r="G597" s="10">
        <v>6432.875</v>
      </c>
      <c r="H597" s="14">
        <f t="shared" si="9"/>
        <v>-0.11983366690632102</v>
      </c>
    </row>
    <row r="598" spans="1:8" x14ac:dyDescent="0.35">
      <c r="A598" s="6" t="s">
        <v>141</v>
      </c>
      <c r="B598" s="6" t="s">
        <v>7</v>
      </c>
      <c r="C598" s="8">
        <v>45484</v>
      </c>
      <c r="D598" s="9">
        <v>48</v>
      </c>
      <c r="E598" s="9">
        <v>5660</v>
      </c>
      <c r="F598" s="10">
        <v>165413.577630624</v>
      </c>
      <c r="G598" s="10">
        <v>8722.5</v>
      </c>
      <c r="H598" s="14">
        <f t="shared" si="9"/>
        <v>-0.35110346804241899</v>
      </c>
    </row>
    <row r="599" spans="1:8" x14ac:dyDescent="0.35">
      <c r="A599" s="6" t="s">
        <v>183</v>
      </c>
      <c r="B599" s="6" t="s">
        <v>79</v>
      </c>
      <c r="C599" s="8">
        <v>45412</v>
      </c>
      <c r="D599" s="9">
        <v>49</v>
      </c>
      <c r="E599" s="9">
        <v>5651</v>
      </c>
      <c r="F599" s="10">
        <v>380167.601823946</v>
      </c>
      <c r="G599" s="10">
        <v>12755.25</v>
      </c>
      <c r="H599" s="14">
        <f t="shared" si="9"/>
        <v>-0.55696673918582551</v>
      </c>
    </row>
    <row r="600" spans="1:8" x14ac:dyDescent="0.35">
      <c r="A600" s="6" t="s">
        <v>502</v>
      </c>
      <c r="B600" s="6" t="s">
        <v>9</v>
      </c>
      <c r="C600" s="8">
        <v>45576</v>
      </c>
      <c r="D600" s="9">
        <v>45</v>
      </c>
      <c r="E600" s="9">
        <v>5645</v>
      </c>
      <c r="F600" s="10">
        <v>250657.21562574201</v>
      </c>
      <c r="G600" s="10">
        <v>3768.5</v>
      </c>
      <c r="H600" s="14">
        <f t="shared" si="9"/>
        <v>0.49794347883773393</v>
      </c>
    </row>
    <row r="601" spans="1:8" x14ac:dyDescent="0.35">
      <c r="A601" s="6" t="s">
        <v>506</v>
      </c>
      <c r="B601" s="6" t="s">
        <v>103</v>
      </c>
      <c r="C601" s="8">
        <v>45594</v>
      </c>
      <c r="D601" s="9">
        <v>47</v>
      </c>
      <c r="E601" s="9">
        <v>5628</v>
      </c>
      <c r="F601" s="10">
        <v>337315.596607004</v>
      </c>
      <c r="G601" s="10">
        <v>2799.875</v>
      </c>
      <c r="H601" s="14">
        <f t="shared" si="9"/>
        <v>1.0100897361489354</v>
      </c>
    </row>
    <row r="602" spans="1:8" x14ac:dyDescent="0.35">
      <c r="A602" s="6" t="s">
        <v>558</v>
      </c>
      <c r="B602" s="6" t="s">
        <v>7</v>
      </c>
      <c r="C602" s="8">
        <v>45487</v>
      </c>
      <c r="D602" s="9">
        <v>49</v>
      </c>
      <c r="E602" s="9">
        <v>5612</v>
      </c>
      <c r="F602" s="10">
        <v>129753.82946393899</v>
      </c>
      <c r="G602" s="10">
        <v>5533.125</v>
      </c>
      <c r="H602" s="14">
        <f t="shared" si="9"/>
        <v>1.4255054783689047E-2</v>
      </c>
    </row>
    <row r="603" spans="1:8" x14ac:dyDescent="0.35">
      <c r="A603" s="6" t="s">
        <v>329</v>
      </c>
      <c r="B603" s="6" t="s">
        <v>23</v>
      </c>
      <c r="C603" s="8">
        <v>45639</v>
      </c>
      <c r="D603" s="9">
        <v>48</v>
      </c>
      <c r="E603" s="9">
        <v>5607</v>
      </c>
      <c r="F603" s="10">
        <v>321823.61288320401</v>
      </c>
      <c r="G603" s="10">
        <v>4585.5</v>
      </c>
      <c r="H603" s="14">
        <f t="shared" si="9"/>
        <v>0.22276741903827291</v>
      </c>
    </row>
    <row r="604" spans="1:8" x14ac:dyDescent="0.35">
      <c r="A604" s="6" t="s">
        <v>659</v>
      </c>
      <c r="B604" s="6" t="s">
        <v>9</v>
      </c>
      <c r="C604" s="8">
        <v>45512</v>
      </c>
      <c r="D604" s="9">
        <v>47</v>
      </c>
      <c r="E604" s="9">
        <v>5595</v>
      </c>
      <c r="F604" s="10">
        <v>2481292.40545103</v>
      </c>
      <c r="G604" s="10">
        <v>3877.375</v>
      </c>
      <c r="H604" s="14">
        <f t="shared" si="9"/>
        <v>0.44298655662658382</v>
      </c>
    </row>
    <row r="605" spans="1:8" x14ac:dyDescent="0.35">
      <c r="A605" s="6" t="s">
        <v>190</v>
      </c>
      <c r="B605" s="6" t="s">
        <v>19</v>
      </c>
      <c r="C605" s="8">
        <v>45485</v>
      </c>
      <c r="D605" s="9">
        <v>45</v>
      </c>
      <c r="E605" s="9">
        <v>5570</v>
      </c>
      <c r="F605" s="10">
        <v>15809.7613826289</v>
      </c>
      <c r="G605" s="10">
        <v>1717.125</v>
      </c>
      <c r="H605" s="14">
        <f t="shared" si="9"/>
        <v>2.2437941326344908</v>
      </c>
    </row>
    <row r="606" spans="1:8" x14ac:dyDescent="0.35">
      <c r="A606" s="6" t="s">
        <v>383</v>
      </c>
      <c r="B606" s="6" t="s">
        <v>113</v>
      </c>
      <c r="C606" s="8">
        <v>45416</v>
      </c>
      <c r="D606" s="9">
        <v>47</v>
      </c>
      <c r="E606" s="9">
        <v>5568</v>
      </c>
      <c r="F606" s="10">
        <v>385137.70940025599</v>
      </c>
      <c r="G606" s="10">
        <v>2420.875</v>
      </c>
      <c r="H606" s="14">
        <f t="shared" si="9"/>
        <v>1.2999948365776839</v>
      </c>
    </row>
    <row r="607" spans="1:8" x14ac:dyDescent="0.35">
      <c r="A607" s="6" t="s">
        <v>686</v>
      </c>
      <c r="B607" s="6" t="s">
        <v>23</v>
      </c>
      <c r="C607" s="8">
        <v>45631</v>
      </c>
      <c r="D607" s="9">
        <v>49</v>
      </c>
      <c r="E607" s="9">
        <v>5564</v>
      </c>
      <c r="F607" s="10">
        <v>235777.08495098501</v>
      </c>
      <c r="G607" s="10">
        <v>5363.5</v>
      </c>
      <c r="H607" s="14">
        <f t="shared" si="9"/>
        <v>3.7382306329821979E-2</v>
      </c>
    </row>
    <row r="608" spans="1:8" x14ac:dyDescent="0.35">
      <c r="A608" s="6" t="s">
        <v>543</v>
      </c>
      <c r="B608" s="6" t="s">
        <v>23</v>
      </c>
      <c r="C608" s="8">
        <v>45460</v>
      </c>
      <c r="D608" s="9">
        <v>45</v>
      </c>
      <c r="E608" s="9">
        <v>5554</v>
      </c>
      <c r="F608" s="10">
        <v>605946.10553795705</v>
      </c>
      <c r="G608" s="10">
        <v>9206.5</v>
      </c>
      <c r="H608" s="14">
        <f t="shared" si="9"/>
        <v>-0.39673057079237495</v>
      </c>
    </row>
    <row r="609" spans="1:8" x14ac:dyDescent="0.35">
      <c r="A609" s="6" t="s">
        <v>607</v>
      </c>
      <c r="B609" s="6" t="s">
        <v>35</v>
      </c>
      <c r="C609" s="8">
        <v>45588</v>
      </c>
      <c r="D609" s="9">
        <v>46</v>
      </c>
      <c r="E609" s="9">
        <v>5548</v>
      </c>
      <c r="F609" s="10">
        <v>184611.29801083199</v>
      </c>
      <c r="G609" s="10">
        <v>4339.5</v>
      </c>
      <c r="H609" s="14">
        <f t="shared" si="9"/>
        <v>0.27848830510427458</v>
      </c>
    </row>
    <row r="610" spans="1:8" x14ac:dyDescent="0.35">
      <c r="A610" s="6" t="s">
        <v>412</v>
      </c>
      <c r="B610" s="6" t="s">
        <v>23</v>
      </c>
      <c r="C610" s="8">
        <v>45539</v>
      </c>
      <c r="D610" s="9">
        <v>49</v>
      </c>
      <c r="E610" s="9">
        <v>5547</v>
      </c>
      <c r="F610" s="10">
        <v>581704.77822437498</v>
      </c>
      <c r="G610" s="10">
        <v>5955.875</v>
      </c>
      <c r="H610" s="14">
        <f t="shared" si="9"/>
        <v>-6.8650702037903799E-2</v>
      </c>
    </row>
    <row r="611" spans="1:8" x14ac:dyDescent="0.35">
      <c r="A611" s="6" t="s">
        <v>541</v>
      </c>
      <c r="B611" s="6" t="s">
        <v>23</v>
      </c>
      <c r="C611" s="8">
        <v>45545</v>
      </c>
      <c r="D611" s="9">
        <v>49</v>
      </c>
      <c r="E611" s="9">
        <v>5541</v>
      </c>
      <c r="F611" s="10">
        <v>319130.12393596303</v>
      </c>
      <c r="G611" s="10">
        <v>5475.125</v>
      </c>
      <c r="H611" s="14">
        <f t="shared" si="9"/>
        <v>1.2031688774228888E-2</v>
      </c>
    </row>
    <row r="612" spans="1:8" x14ac:dyDescent="0.35">
      <c r="A612" s="6" t="s">
        <v>471</v>
      </c>
      <c r="B612" s="6" t="s">
        <v>7</v>
      </c>
      <c r="C612" s="8">
        <v>45331</v>
      </c>
      <c r="D612" s="9">
        <v>48</v>
      </c>
      <c r="E612" s="9">
        <v>5525</v>
      </c>
      <c r="F612" s="10">
        <v>720389.01031127502</v>
      </c>
      <c r="G612" s="10">
        <v>5116</v>
      </c>
      <c r="H612" s="14">
        <f t="shared" si="9"/>
        <v>7.9945269741986014E-2</v>
      </c>
    </row>
    <row r="613" spans="1:8" x14ac:dyDescent="0.35">
      <c r="A613" s="6" t="s">
        <v>313</v>
      </c>
      <c r="B613" s="6" t="s">
        <v>9</v>
      </c>
      <c r="C613" s="8">
        <v>45491</v>
      </c>
      <c r="D613" s="9">
        <v>48</v>
      </c>
      <c r="E613" s="9">
        <v>5498</v>
      </c>
      <c r="F613" s="10">
        <v>106752.424342856</v>
      </c>
      <c r="G613" s="10">
        <v>11087.1249999999</v>
      </c>
      <c r="H613" s="14">
        <f t="shared" si="9"/>
        <v>-0.50410949637529567</v>
      </c>
    </row>
    <row r="614" spans="1:8" x14ac:dyDescent="0.35">
      <c r="A614" s="6" t="s">
        <v>186</v>
      </c>
      <c r="B614" s="6" t="s">
        <v>68</v>
      </c>
      <c r="C614" s="8">
        <v>45564</v>
      </c>
      <c r="D614" s="9">
        <v>45</v>
      </c>
      <c r="E614" s="9">
        <v>5497</v>
      </c>
      <c r="F614" s="10">
        <v>375863.56156377197</v>
      </c>
      <c r="G614" s="10">
        <v>1615.5</v>
      </c>
      <c r="H614" s="14">
        <f t="shared" si="9"/>
        <v>2.4026617146394305</v>
      </c>
    </row>
    <row r="615" spans="1:8" x14ac:dyDescent="0.35">
      <c r="A615" s="6" t="s">
        <v>452</v>
      </c>
      <c r="B615" s="6" t="s">
        <v>23</v>
      </c>
      <c r="C615" s="8">
        <v>45384</v>
      </c>
      <c r="D615" s="9">
        <v>45</v>
      </c>
      <c r="E615" s="9">
        <v>5494</v>
      </c>
      <c r="F615" s="10">
        <v>946143.03674879903</v>
      </c>
      <c r="G615" s="10">
        <v>6684.625</v>
      </c>
      <c r="H615" s="14">
        <f t="shared" si="9"/>
        <v>-0.17811395553228493</v>
      </c>
    </row>
    <row r="616" spans="1:8" x14ac:dyDescent="0.35">
      <c r="A616" s="6" t="s">
        <v>335</v>
      </c>
      <c r="B616" s="6" t="s">
        <v>15</v>
      </c>
      <c r="C616" s="8">
        <v>45371</v>
      </c>
      <c r="D616" s="9">
        <v>45</v>
      </c>
      <c r="E616" s="9">
        <v>5490</v>
      </c>
      <c r="F616" s="10">
        <v>211763.22472265601</v>
      </c>
      <c r="G616" s="10">
        <v>2780.125</v>
      </c>
      <c r="H616" s="14">
        <f t="shared" si="9"/>
        <v>0.97473135200755356</v>
      </c>
    </row>
    <row r="617" spans="1:8" x14ac:dyDescent="0.35">
      <c r="A617" s="6" t="s">
        <v>183</v>
      </c>
      <c r="B617" s="6" t="s">
        <v>79</v>
      </c>
      <c r="C617" s="8">
        <v>45625</v>
      </c>
      <c r="D617" s="9">
        <v>48</v>
      </c>
      <c r="E617" s="9">
        <v>5480</v>
      </c>
      <c r="F617" s="10">
        <v>486118.429978912</v>
      </c>
      <c r="G617" s="10">
        <v>13449.875</v>
      </c>
      <c r="H617" s="14">
        <f t="shared" si="9"/>
        <v>-0.59256126915677654</v>
      </c>
    </row>
    <row r="618" spans="1:8" x14ac:dyDescent="0.35">
      <c r="A618" s="6" t="s">
        <v>393</v>
      </c>
      <c r="B618" s="6" t="s">
        <v>41</v>
      </c>
      <c r="C618" s="8">
        <v>45484</v>
      </c>
      <c r="D618" s="9">
        <v>48</v>
      </c>
      <c r="E618" s="9">
        <v>5466</v>
      </c>
      <c r="F618" s="10">
        <v>265064.505855956</v>
      </c>
      <c r="G618" s="10">
        <v>8272.5</v>
      </c>
      <c r="H618" s="14">
        <f t="shared" si="9"/>
        <v>-0.33925657298277423</v>
      </c>
    </row>
    <row r="619" spans="1:8" x14ac:dyDescent="0.35">
      <c r="A619" s="6" t="s">
        <v>520</v>
      </c>
      <c r="B619" s="6" t="s">
        <v>9</v>
      </c>
      <c r="C619" s="8">
        <v>45545</v>
      </c>
      <c r="D619" s="9">
        <v>47</v>
      </c>
      <c r="E619" s="9">
        <v>5444</v>
      </c>
      <c r="F619" s="10">
        <v>36898.477312401301</v>
      </c>
      <c r="G619" s="10">
        <v>5066.625</v>
      </c>
      <c r="H619" s="14">
        <f t="shared" si="9"/>
        <v>7.4482520415463993E-2</v>
      </c>
    </row>
    <row r="620" spans="1:8" x14ac:dyDescent="0.35">
      <c r="A620" s="6" t="s">
        <v>520</v>
      </c>
      <c r="B620" s="6" t="s">
        <v>9</v>
      </c>
      <c r="C620" s="8">
        <v>45313</v>
      </c>
      <c r="D620" s="9">
        <v>48</v>
      </c>
      <c r="E620" s="9">
        <v>5432</v>
      </c>
      <c r="F620" s="10">
        <v>31438.351647613199</v>
      </c>
      <c r="G620" s="10">
        <v>5276.25</v>
      </c>
      <c r="H620" s="14">
        <f t="shared" si="9"/>
        <v>2.9519071310116107E-2</v>
      </c>
    </row>
    <row r="621" spans="1:8" x14ac:dyDescent="0.35">
      <c r="A621" s="6" t="s">
        <v>296</v>
      </c>
      <c r="B621" s="6" t="s">
        <v>9</v>
      </c>
      <c r="C621" s="8">
        <v>45626</v>
      </c>
      <c r="D621" s="9">
        <v>49</v>
      </c>
      <c r="E621" s="9">
        <v>5404</v>
      </c>
      <c r="F621" s="10">
        <v>8041674.4412244298</v>
      </c>
      <c r="G621" s="10">
        <v>6569.5</v>
      </c>
      <c r="H621" s="14">
        <f t="shared" si="9"/>
        <v>-0.17741076185402238</v>
      </c>
    </row>
    <row r="622" spans="1:8" x14ac:dyDescent="0.35">
      <c r="A622" s="6" t="s">
        <v>253</v>
      </c>
      <c r="B622" s="6" t="s">
        <v>7</v>
      </c>
      <c r="C622" s="8">
        <v>45419</v>
      </c>
      <c r="D622" s="9">
        <v>46</v>
      </c>
      <c r="E622" s="9">
        <v>5376</v>
      </c>
      <c r="F622" s="10">
        <v>166732.08320589599</v>
      </c>
      <c r="G622" s="10">
        <v>1884.125</v>
      </c>
      <c r="H622" s="14">
        <f t="shared" si="9"/>
        <v>1.8533138724872287</v>
      </c>
    </row>
    <row r="623" spans="1:8" x14ac:dyDescent="0.35">
      <c r="A623" s="6" t="s">
        <v>277</v>
      </c>
      <c r="B623" s="6" t="s">
        <v>7</v>
      </c>
      <c r="C623" s="8">
        <v>45533</v>
      </c>
      <c r="D623" s="9">
        <v>49</v>
      </c>
      <c r="E623" s="9">
        <v>5358</v>
      </c>
      <c r="F623" s="10">
        <v>737764.684949224</v>
      </c>
      <c r="G623" s="10">
        <v>1480.625</v>
      </c>
      <c r="H623" s="14">
        <f t="shared" si="9"/>
        <v>2.6187420852680456</v>
      </c>
    </row>
    <row r="624" spans="1:8" x14ac:dyDescent="0.35">
      <c r="A624" s="6" t="s">
        <v>36</v>
      </c>
      <c r="B624" s="6" t="s">
        <v>7</v>
      </c>
      <c r="C624" s="8">
        <v>45313</v>
      </c>
      <c r="D624" s="9">
        <v>47</v>
      </c>
      <c r="E624" s="9">
        <v>5343</v>
      </c>
      <c r="F624" s="10">
        <v>137373.493303308</v>
      </c>
      <c r="G624" s="10">
        <v>528.625</v>
      </c>
      <c r="H624" s="14">
        <f t="shared" si="9"/>
        <v>9.1073539843934732</v>
      </c>
    </row>
    <row r="625" spans="1:8" x14ac:dyDescent="0.35">
      <c r="A625" s="6" t="s">
        <v>412</v>
      </c>
      <c r="B625" s="6" t="s">
        <v>23</v>
      </c>
      <c r="C625" s="8">
        <v>45401</v>
      </c>
      <c r="D625" s="9">
        <v>48</v>
      </c>
      <c r="E625" s="9">
        <v>5330</v>
      </c>
      <c r="F625" s="10">
        <v>536353.47802112205</v>
      </c>
      <c r="G625" s="10">
        <v>5974.125</v>
      </c>
      <c r="H625" s="14">
        <f t="shared" si="9"/>
        <v>-0.10781913669365806</v>
      </c>
    </row>
    <row r="626" spans="1:8" x14ac:dyDescent="0.35">
      <c r="A626" s="6" t="s">
        <v>208</v>
      </c>
      <c r="B626" s="6" t="s">
        <v>41</v>
      </c>
      <c r="C626" s="8">
        <v>45357</v>
      </c>
      <c r="D626" s="9">
        <v>48</v>
      </c>
      <c r="E626" s="9">
        <v>5307</v>
      </c>
      <c r="F626" s="10">
        <v>321982.85876625101</v>
      </c>
      <c r="G626" s="10">
        <v>3727.625</v>
      </c>
      <c r="H626" s="14">
        <f t="shared" si="9"/>
        <v>0.42369471178028917</v>
      </c>
    </row>
    <row r="627" spans="1:8" x14ac:dyDescent="0.35">
      <c r="A627" s="6" t="s">
        <v>433</v>
      </c>
      <c r="B627" s="6" t="s">
        <v>7</v>
      </c>
      <c r="C627" s="8">
        <v>45580</v>
      </c>
      <c r="D627" s="9">
        <v>48</v>
      </c>
      <c r="E627" s="9">
        <v>5299</v>
      </c>
      <c r="F627" s="10">
        <v>443960.37742527103</v>
      </c>
      <c r="G627" s="10">
        <v>4611</v>
      </c>
      <c r="H627" s="14">
        <f t="shared" si="9"/>
        <v>0.14920841466059431</v>
      </c>
    </row>
    <row r="628" spans="1:8" x14ac:dyDescent="0.35">
      <c r="A628" s="6" t="s">
        <v>638</v>
      </c>
      <c r="B628" s="6" t="s">
        <v>7</v>
      </c>
      <c r="C628" s="8">
        <v>45567</v>
      </c>
      <c r="D628" s="9">
        <v>45</v>
      </c>
      <c r="E628" s="9">
        <v>5285</v>
      </c>
      <c r="F628" s="10">
        <v>151199.298085438</v>
      </c>
      <c r="G628" s="10">
        <v>6319</v>
      </c>
      <c r="H628" s="14">
        <f t="shared" si="9"/>
        <v>-0.16363348631112518</v>
      </c>
    </row>
    <row r="629" spans="1:8" x14ac:dyDescent="0.35">
      <c r="A629" s="6" t="s">
        <v>764</v>
      </c>
      <c r="B629" s="6" t="s">
        <v>21</v>
      </c>
      <c r="C629" s="8">
        <v>45334</v>
      </c>
      <c r="D629" s="9">
        <v>45</v>
      </c>
      <c r="E629" s="9">
        <v>5271</v>
      </c>
      <c r="F629" s="10">
        <v>301567.48931604298</v>
      </c>
      <c r="G629" s="10">
        <v>7441.5</v>
      </c>
      <c r="H629" s="14">
        <f t="shared" si="9"/>
        <v>-0.29167506551098565</v>
      </c>
    </row>
    <row r="630" spans="1:8" x14ac:dyDescent="0.35">
      <c r="A630" s="6" t="s">
        <v>462</v>
      </c>
      <c r="B630" s="6" t="s">
        <v>19</v>
      </c>
      <c r="C630" s="8">
        <v>45303</v>
      </c>
      <c r="D630" s="9">
        <v>45</v>
      </c>
      <c r="E630" s="9">
        <v>5252</v>
      </c>
      <c r="F630" s="10">
        <v>295763.40204693697</v>
      </c>
      <c r="G630" s="10">
        <v>4400.5</v>
      </c>
      <c r="H630" s="14">
        <f t="shared" si="9"/>
        <v>0.19350073855243721</v>
      </c>
    </row>
    <row r="631" spans="1:8" x14ac:dyDescent="0.35">
      <c r="A631" s="6" t="s">
        <v>707</v>
      </c>
      <c r="B631" s="6" t="s">
        <v>23</v>
      </c>
      <c r="C631" s="8">
        <v>45380</v>
      </c>
      <c r="D631" s="9">
        <v>45</v>
      </c>
      <c r="E631" s="9">
        <v>5220</v>
      </c>
      <c r="F631" s="10">
        <v>185166.71855082799</v>
      </c>
      <c r="G631" s="10">
        <v>5002.5</v>
      </c>
      <c r="H631" s="14">
        <f t="shared" si="9"/>
        <v>4.3478260869565188E-2</v>
      </c>
    </row>
    <row r="632" spans="1:8" x14ac:dyDescent="0.35">
      <c r="A632" s="6" t="s">
        <v>519</v>
      </c>
      <c r="B632" s="6" t="s">
        <v>146</v>
      </c>
      <c r="C632" s="8">
        <v>45593</v>
      </c>
      <c r="D632" s="9">
        <v>45</v>
      </c>
      <c r="E632" s="9">
        <v>5217</v>
      </c>
      <c r="F632" s="10">
        <v>30143.3875142627</v>
      </c>
      <c r="G632" s="10">
        <v>5779.125</v>
      </c>
      <c r="H632" s="14">
        <f t="shared" si="9"/>
        <v>-9.7268185062617585E-2</v>
      </c>
    </row>
    <row r="633" spans="1:8" x14ac:dyDescent="0.35">
      <c r="A633" s="6" t="s">
        <v>390</v>
      </c>
      <c r="B633" s="6" t="s">
        <v>23</v>
      </c>
      <c r="C633" s="8">
        <v>45650</v>
      </c>
      <c r="D633" s="9">
        <v>46</v>
      </c>
      <c r="E633" s="9">
        <v>5209</v>
      </c>
      <c r="F633" s="10">
        <v>387393.357892128</v>
      </c>
      <c r="G633" s="10">
        <v>2929.75</v>
      </c>
      <c r="H633" s="14">
        <f t="shared" si="9"/>
        <v>0.7779674033620616</v>
      </c>
    </row>
    <row r="634" spans="1:8" x14ac:dyDescent="0.35">
      <c r="A634" s="6" t="s">
        <v>254</v>
      </c>
      <c r="B634" s="6" t="s">
        <v>9</v>
      </c>
      <c r="C634" s="8">
        <v>45391</v>
      </c>
      <c r="D634" s="9">
        <v>45</v>
      </c>
      <c r="E634" s="9">
        <v>5207</v>
      </c>
      <c r="F634" s="10">
        <v>731735.08089142898</v>
      </c>
      <c r="G634" s="10">
        <v>5924.375</v>
      </c>
      <c r="H634" s="14">
        <f t="shared" si="9"/>
        <v>-0.12108872243907587</v>
      </c>
    </row>
    <row r="635" spans="1:8" x14ac:dyDescent="0.35">
      <c r="A635" s="6" t="s">
        <v>727</v>
      </c>
      <c r="B635" s="6" t="s">
        <v>21</v>
      </c>
      <c r="C635" s="8">
        <v>45408</v>
      </c>
      <c r="D635" s="9">
        <v>46</v>
      </c>
      <c r="E635" s="9">
        <v>5202</v>
      </c>
      <c r="F635" s="10">
        <v>237295.16707187201</v>
      </c>
      <c r="G635" s="10">
        <v>807.25</v>
      </c>
      <c r="H635" s="14">
        <f t="shared" si="9"/>
        <v>5.444100340662744</v>
      </c>
    </row>
    <row r="636" spans="1:8" x14ac:dyDescent="0.35">
      <c r="A636" s="6" t="s">
        <v>572</v>
      </c>
      <c r="B636" s="6" t="s">
        <v>23</v>
      </c>
      <c r="C636" s="8">
        <v>45650</v>
      </c>
      <c r="D636" s="9">
        <v>46</v>
      </c>
      <c r="E636" s="9">
        <v>5198</v>
      </c>
      <c r="F636" s="10">
        <v>185768.89883422299</v>
      </c>
      <c r="G636" s="10">
        <v>2765.875</v>
      </c>
      <c r="H636" s="14">
        <f t="shared" si="9"/>
        <v>0.87933294165499154</v>
      </c>
    </row>
    <row r="637" spans="1:8" x14ac:dyDescent="0.35">
      <c r="A637" s="6" t="s">
        <v>254</v>
      </c>
      <c r="B637" s="6" t="s">
        <v>9</v>
      </c>
      <c r="C637" s="8">
        <v>45569</v>
      </c>
      <c r="D637" s="9">
        <v>49</v>
      </c>
      <c r="E637" s="9">
        <v>5194</v>
      </c>
      <c r="F637" s="10">
        <v>356976.95125345502</v>
      </c>
      <c r="G637" s="10">
        <v>5885.375</v>
      </c>
      <c r="H637" s="14">
        <f t="shared" si="9"/>
        <v>-0.11747339804175605</v>
      </c>
    </row>
    <row r="638" spans="1:8" x14ac:dyDescent="0.35">
      <c r="A638" s="6" t="s">
        <v>432</v>
      </c>
      <c r="B638" s="6" t="s">
        <v>23</v>
      </c>
      <c r="C638" s="8">
        <v>45296</v>
      </c>
      <c r="D638" s="9">
        <v>45</v>
      </c>
      <c r="E638" s="9">
        <v>5190</v>
      </c>
      <c r="F638" s="10">
        <v>407016.598102613</v>
      </c>
      <c r="G638" s="10">
        <v>3617</v>
      </c>
      <c r="H638" s="14">
        <f t="shared" si="9"/>
        <v>0.43489079347525572</v>
      </c>
    </row>
    <row r="639" spans="1:8" x14ac:dyDescent="0.35">
      <c r="A639" s="6" t="s">
        <v>345</v>
      </c>
      <c r="B639" s="6" t="s">
        <v>7</v>
      </c>
      <c r="C639" s="8">
        <v>45447</v>
      </c>
      <c r="D639" s="9">
        <v>47</v>
      </c>
      <c r="E639" s="9">
        <v>5178</v>
      </c>
      <c r="F639" s="10">
        <v>161005.39312098501</v>
      </c>
      <c r="G639" s="10">
        <v>4451.5</v>
      </c>
      <c r="H639" s="14">
        <f t="shared" si="9"/>
        <v>0.16320341457935528</v>
      </c>
    </row>
    <row r="640" spans="1:8" x14ac:dyDescent="0.35">
      <c r="A640" s="6" t="s">
        <v>678</v>
      </c>
      <c r="B640" s="6" t="s">
        <v>23</v>
      </c>
      <c r="C640" s="8">
        <v>45484</v>
      </c>
      <c r="D640" s="9">
        <v>45</v>
      </c>
      <c r="E640" s="9">
        <v>5169</v>
      </c>
      <c r="F640" s="10">
        <v>203464.97345766099</v>
      </c>
      <c r="G640" s="10">
        <v>9095.875</v>
      </c>
      <c r="H640" s="14">
        <f t="shared" si="9"/>
        <v>-0.43172042271908972</v>
      </c>
    </row>
    <row r="641" spans="1:8" x14ac:dyDescent="0.35">
      <c r="A641" s="6" t="s">
        <v>735</v>
      </c>
      <c r="B641" s="6" t="s">
        <v>23</v>
      </c>
      <c r="C641" s="8">
        <v>45562</v>
      </c>
      <c r="D641" s="9">
        <v>47</v>
      </c>
      <c r="E641" s="9">
        <v>5168</v>
      </c>
      <c r="F641" s="10">
        <v>720706.42349504097</v>
      </c>
      <c r="G641" s="10">
        <v>4668.25</v>
      </c>
      <c r="H641" s="14">
        <f t="shared" si="9"/>
        <v>0.10705296417286991</v>
      </c>
    </row>
    <row r="642" spans="1:8" x14ac:dyDescent="0.35">
      <c r="A642" s="6" t="s">
        <v>377</v>
      </c>
      <c r="B642" s="6" t="s">
        <v>7</v>
      </c>
      <c r="C642" s="8">
        <v>45557</v>
      </c>
      <c r="D642" s="9">
        <v>46</v>
      </c>
      <c r="E642" s="9">
        <v>5152</v>
      </c>
      <c r="F642" s="10">
        <v>418383.31317954801</v>
      </c>
      <c r="G642" s="10">
        <v>1314</v>
      </c>
      <c r="H642" s="14">
        <f t="shared" si="9"/>
        <v>2.9208523592085234</v>
      </c>
    </row>
    <row r="643" spans="1:8" x14ac:dyDescent="0.35">
      <c r="A643" s="6" t="s">
        <v>719</v>
      </c>
      <c r="B643" s="6" t="s">
        <v>23</v>
      </c>
      <c r="C643" s="8">
        <v>45613</v>
      </c>
      <c r="D643" s="9">
        <v>49</v>
      </c>
      <c r="E643" s="9">
        <v>5137</v>
      </c>
      <c r="F643" s="10">
        <v>690216.68802055495</v>
      </c>
      <c r="G643" s="10">
        <v>981.875</v>
      </c>
      <c r="H643" s="14">
        <f t="shared" si="9"/>
        <v>4.2318268618714194</v>
      </c>
    </row>
    <row r="644" spans="1:8" x14ac:dyDescent="0.35">
      <c r="A644" s="6" t="s">
        <v>208</v>
      </c>
      <c r="B644" s="6" t="s">
        <v>41</v>
      </c>
      <c r="C644" s="8">
        <v>45499</v>
      </c>
      <c r="D644" s="9">
        <v>47</v>
      </c>
      <c r="E644" s="9">
        <v>5131</v>
      </c>
      <c r="F644" s="10">
        <v>135891.15718121699</v>
      </c>
      <c r="G644" s="10">
        <v>3530.625</v>
      </c>
      <c r="H644" s="14">
        <f t="shared" si="9"/>
        <v>0.45328376703841378</v>
      </c>
    </row>
    <row r="645" spans="1:8" x14ac:dyDescent="0.35">
      <c r="A645" s="6" t="s">
        <v>524</v>
      </c>
      <c r="B645" s="6" t="s">
        <v>23</v>
      </c>
      <c r="C645" s="8">
        <v>45575</v>
      </c>
      <c r="D645" s="9">
        <v>47</v>
      </c>
      <c r="E645" s="9">
        <v>5129</v>
      </c>
      <c r="F645" s="10">
        <v>263017.54207728797</v>
      </c>
      <c r="G645" s="10">
        <v>2626.375</v>
      </c>
      <c r="H645" s="14">
        <f t="shared" si="9"/>
        <v>0.95288182380657749</v>
      </c>
    </row>
    <row r="646" spans="1:8" x14ac:dyDescent="0.35">
      <c r="A646" s="6" t="s">
        <v>345</v>
      </c>
      <c r="B646" s="6" t="s">
        <v>7</v>
      </c>
      <c r="C646" s="8">
        <v>45488</v>
      </c>
      <c r="D646" s="9">
        <v>49</v>
      </c>
      <c r="E646" s="9">
        <v>5098</v>
      </c>
      <c r="F646" s="10">
        <v>142399.08721411999</v>
      </c>
      <c r="G646" s="10">
        <v>4648.375</v>
      </c>
      <c r="H646" s="14">
        <f t="shared" si="9"/>
        <v>9.6727350955979174E-2</v>
      </c>
    </row>
    <row r="647" spans="1:8" x14ac:dyDescent="0.35">
      <c r="A647" s="6" t="s">
        <v>196</v>
      </c>
      <c r="B647" s="6" t="s">
        <v>23</v>
      </c>
      <c r="C647" s="8">
        <v>45350</v>
      </c>
      <c r="D647" s="9">
        <v>47</v>
      </c>
      <c r="E647" s="9">
        <v>5088</v>
      </c>
      <c r="F647" s="10">
        <v>294369.13264487602</v>
      </c>
      <c r="G647" s="10">
        <v>1143.75</v>
      </c>
      <c r="H647" s="14">
        <f t="shared" ref="H647:H710" si="10">E647/G647-1</f>
        <v>3.4485245901639345</v>
      </c>
    </row>
    <row r="648" spans="1:8" x14ac:dyDescent="0.35">
      <c r="A648" s="6" t="s">
        <v>18</v>
      </c>
      <c r="B648" s="6" t="s">
        <v>19</v>
      </c>
      <c r="C648" s="8">
        <v>45375</v>
      </c>
      <c r="D648" s="9">
        <v>48</v>
      </c>
      <c r="E648" s="9">
        <v>5069</v>
      </c>
      <c r="F648" s="10">
        <v>35483.220260336697</v>
      </c>
      <c r="G648" s="10">
        <v>389.625</v>
      </c>
      <c r="H648" s="14">
        <f t="shared" si="10"/>
        <v>12.009945460378569</v>
      </c>
    </row>
    <row r="649" spans="1:8" x14ac:dyDescent="0.35">
      <c r="A649" s="6" t="s">
        <v>304</v>
      </c>
      <c r="B649" s="6" t="s">
        <v>41</v>
      </c>
      <c r="C649" s="8">
        <v>45518</v>
      </c>
      <c r="D649" s="9">
        <v>47</v>
      </c>
      <c r="E649" s="9">
        <v>5058</v>
      </c>
      <c r="F649" s="10">
        <v>106406.606879381</v>
      </c>
      <c r="G649" s="10">
        <v>1836.75</v>
      </c>
      <c r="H649" s="14">
        <f t="shared" si="10"/>
        <v>1.753777051857901</v>
      </c>
    </row>
    <row r="650" spans="1:8" x14ac:dyDescent="0.35">
      <c r="A650" s="6" t="s">
        <v>641</v>
      </c>
      <c r="B650" s="6" t="s">
        <v>23</v>
      </c>
      <c r="C650" s="8">
        <v>45535</v>
      </c>
      <c r="D650" s="9">
        <v>46</v>
      </c>
      <c r="E650" s="9">
        <v>5053</v>
      </c>
      <c r="F650" s="10">
        <v>250137.39105946</v>
      </c>
      <c r="G650" s="10">
        <v>645.25</v>
      </c>
      <c r="H650" s="14">
        <f t="shared" si="10"/>
        <v>6.8310732274312285</v>
      </c>
    </row>
    <row r="651" spans="1:8" x14ac:dyDescent="0.35">
      <c r="A651" s="6" t="s">
        <v>138</v>
      </c>
      <c r="B651" s="6" t="s">
        <v>41</v>
      </c>
      <c r="C651" s="8">
        <v>45623</v>
      </c>
      <c r="D651" s="9">
        <v>48</v>
      </c>
      <c r="E651" s="9">
        <v>5052</v>
      </c>
      <c r="F651" s="10">
        <v>670789.88211675803</v>
      </c>
      <c r="G651" s="10">
        <v>7454.375</v>
      </c>
      <c r="H651" s="14">
        <f t="shared" si="10"/>
        <v>-0.3222771862161482</v>
      </c>
    </row>
    <row r="652" spans="1:8" x14ac:dyDescent="0.35">
      <c r="A652" s="6" t="s">
        <v>602</v>
      </c>
      <c r="B652" s="6" t="s">
        <v>274</v>
      </c>
      <c r="C652" s="8">
        <v>45354</v>
      </c>
      <c r="D652" s="9">
        <v>46</v>
      </c>
      <c r="E652" s="9">
        <v>5041</v>
      </c>
      <c r="F652" s="10">
        <v>4400587.8189981095</v>
      </c>
      <c r="G652" s="10">
        <v>5410.625</v>
      </c>
      <c r="H652" s="14">
        <f t="shared" si="10"/>
        <v>-6.8314658657733673E-2</v>
      </c>
    </row>
    <row r="653" spans="1:8" x14ac:dyDescent="0.35">
      <c r="A653" s="6" t="s">
        <v>71</v>
      </c>
      <c r="B653" s="6" t="s">
        <v>7</v>
      </c>
      <c r="C653" s="8">
        <v>45346</v>
      </c>
      <c r="D653" s="9">
        <v>48</v>
      </c>
      <c r="E653" s="9">
        <v>5040</v>
      </c>
      <c r="F653" s="10">
        <v>187933.184615429</v>
      </c>
      <c r="G653" s="10">
        <v>7101.75</v>
      </c>
      <c r="H653" s="14">
        <f t="shared" si="10"/>
        <v>-0.29031576724046892</v>
      </c>
    </row>
    <row r="654" spans="1:8" x14ac:dyDescent="0.35">
      <c r="A654" s="6" t="s">
        <v>217</v>
      </c>
      <c r="B654" s="6" t="s">
        <v>19</v>
      </c>
      <c r="C654" s="8">
        <v>45524</v>
      </c>
      <c r="D654" s="9">
        <v>45</v>
      </c>
      <c r="E654" s="9">
        <v>5028</v>
      </c>
      <c r="F654" s="10">
        <v>17675.573774366199</v>
      </c>
      <c r="G654" s="10">
        <v>1700.5</v>
      </c>
      <c r="H654" s="14">
        <f t="shared" si="10"/>
        <v>1.9567774184063511</v>
      </c>
    </row>
    <row r="655" spans="1:8" x14ac:dyDescent="0.35">
      <c r="A655" s="6" t="s">
        <v>519</v>
      </c>
      <c r="B655" s="6" t="s">
        <v>146</v>
      </c>
      <c r="C655" s="8">
        <v>45417</v>
      </c>
      <c r="D655" s="9">
        <v>48</v>
      </c>
      <c r="E655" s="9">
        <v>5027</v>
      </c>
      <c r="F655" s="10">
        <v>24285.6447351475</v>
      </c>
      <c r="G655" s="10">
        <v>7216.375</v>
      </c>
      <c r="H655" s="14">
        <f t="shared" si="10"/>
        <v>-0.3033898598673157</v>
      </c>
    </row>
    <row r="656" spans="1:8" x14ac:dyDescent="0.35">
      <c r="A656" s="6" t="s">
        <v>613</v>
      </c>
      <c r="B656" s="6" t="s">
        <v>21</v>
      </c>
      <c r="C656" s="8">
        <v>45385</v>
      </c>
      <c r="D656" s="9">
        <v>46</v>
      </c>
      <c r="E656" s="9">
        <v>5022</v>
      </c>
      <c r="F656" s="10">
        <v>41356.443106652499</v>
      </c>
      <c r="G656" s="10">
        <v>6126.625</v>
      </c>
      <c r="H656" s="14">
        <f t="shared" si="10"/>
        <v>-0.18029910431926222</v>
      </c>
    </row>
    <row r="657" spans="1:8" x14ac:dyDescent="0.35">
      <c r="A657" s="6" t="s">
        <v>336</v>
      </c>
      <c r="B657" s="6" t="s">
        <v>7</v>
      </c>
      <c r="C657" s="8">
        <v>45426</v>
      </c>
      <c r="D657" s="9">
        <v>45</v>
      </c>
      <c r="E657" s="9">
        <v>5016</v>
      </c>
      <c r="F657" s="10">
        <v>347133.83754345</v>
      </c>
      <c r="G657" s="10">
        <v>4919.375</v>
      </c>
      <c r="H657" s="14">
        <f t="shared" si="10"/>
        <v>1.9641722779824677E-2</v>
      </c>
    </row>
    <row r="658" spans="1:8" x14ac:dyDescent="0.35">
      <c r="A658" s="6" t="s">
        <v>16</v>
      </c>
      <c r="B658" s="6" t="s">
        <v>17</v>
      </c>
      <c r="C658" s="8">
        <v>45609</v>
      </c>
      <c r="D658" s="9">
        <v>48</v>
      </c>
      <c r="E658" s="9">
        <v>5007</v>
      </c>
      <c r="F658" s="10">
        <v>3112544.7661151402</v>
      </c>
      <c r="G658" s="10">
        <v>410.75</v>
      </c>
      <c r="H658" s="14">
        <f t="shared" si="10"/>
        <v>11.189896530736458</v>
      </c>
    </row>
    <row r="659" spans="1:8" x14ac:dyDescent="0.35">
      <c r="A659" s="6" t="s">
        <v>169</v>
      </c>
      <c r="B659" s="6" t="s">
        <v>21</v>
      </c>
      <c r="C659" s="8">
        <v>45489</v>
      </c>
      <c r="D659" s="9">
        <v>48</v>
      </c>
      <c r="E659" s="9">
        <v>5001</v>
      </c>
      <c r="F659" s="10">
        <v>27936.598256455902</v>
      </c>
      <c r="G659" s="10">
        <v>3526.875</v>
      </c>
      <c r="H659" s="14">
        <f t="shared" si="10"/>
        <v>0.41796916533758632</v>
      </c>
    </row>
    <row r="660" spans="1:8" x14ac:dyDescent="0.35">
      <c r="A660" s="6" t="s">
        <v>596</v>
      </c>
      <c r="B660" s="6" t="s">
        <v>7</v>
      </c>
      <c r="C660" s="8">
        <v>45529</v>
      </c>
      <c r="D660" s="9">
        <v>49</v>
      </c>
      <c r="E660" s="9">
        <v>4991</v>
      </c>
      <c r="F660" s="10">
        <v>527672.01056264201</v>
      </c>
      <c r="G660" s="10">
        <v>9591.5</v>
      </c>
      <c r="H660" s="14">
        <f t="shared" si="10"/>
        <v>-0.47964343429077827</v>
      </c>
    </row>
    <row r="661" spans="1:8" x14ac:dyDescent="0.35">
      <c r="A661" s="6" t="s">
        <v>607</v>
      </c>
      <c r="B661" s="6" t="s">
        <v>35</v>
      </c>
      <c r="C661" s="8">
        <v>45451</v>
      </c>
      <c r="D661" s="9">
        <v>45</v>
      </c>
      <c r="E661" s="9">
        <v>4986</v>
      </c>
      <c r="F661" s="10">
        <v>124103.417029053</v>
      </c>
      <c r="G661" s="10">
        <v>4045.5</v>
      </c>
      <c r="H661" s="14">
        <f t="shared" si="10"/>
        <v>0.23248053392658519</v>
      </c>
    </row>
    <row r="662" spans="1:8" x14ac:dyDescent="0.35">
      <c r="A662" s="6" t="s">
        <v>418</v>
      </c>
      <c r="B662" s="6" t="s">
        <v>74</v>
      </c>
      <c r="C662" s="8">
        <v>45305</v>
      </c>
      <c r="D662" s="9">
        <v>49</v>
      </c>
      <c r="E662" s="9">
        <v>4938</v>
      </c>
      <c r="F662" s="10">
        <v>206689.03641777</v>
      </c>
      <c r="G662" s="10">
        <v>6637.75</v>
      </c>
      <c r="H662" s="14">
        <f t="shared" si="10"/>
        <v>-0.25607321758125867</v>
      </c>
    </row>
    <row r="663" spans="1:8" x14ac:dyDescent="0.35">
      <c r="A663" s="6" t="s">
        <v>39</v>
      </c>
      <c r="B663" s="6" t="s">
        <v>23</v>
      </c>
      <c r="C663" s="8">
        <v>45534</v>
      </c>
      <c r="D663" s="9">
        <v>46</v>
      </c>
      <c r="E663" s="9">
        <v>4920</v>
      </c>
      <c r="F663" s="10">
        <v>200951.18430591401</v>
      </c>
      <c r="G663" s="10">
        <v>3372.875</v>
      </c>
      <c r="H663" s="14">
        <f t="shared" si="10"/>
        <v>0.45869621613608569</v>
      </c>
    </row>
    <row r="664" spans="1:8" x14ac:dyDescent="0.35">
      <c r="A664" s="6" t="s">
        <v>254</v>
      </c>
      <c r="B664" s="6" t="s">
        <v>9</v>
      </c>
      <c r="C664" s="8">
        <v>45656</v>
      </c>
      <c r="D664" s="9">
        <v>46</v>
      </c>
      <c r="E664" s="9">
        <v>4915</v>
      </c>
      <c r="F664" s="10">
        <v>370863.81336331001</v>
      </c>
      <c r="G664" s="10">
        <v>6215.125</v>
      </c>
      <c r="H664" s="14">
        <f t="shared" si="10"/>
        <v>-0.20918726493835604</v>
      </c>
    </row>
    <row r="665" spans="1:8" x14ac:dyDescent="0.35">
      <c r="A665" s="6" t="s">
        <v>334</v>
      </c>
      <c r="B665" s="6" t="s">
        <v>7</v>
      </c>
      <c r="C665" s="8">
        <v>45419</v>
      </c>
      <c r="D665" s="9">
        <v>49</v>
      </c>
      <c r="E665" s="9">
        <v>4908</v>
      </c>
      <c r="F665" s="10">
        <v>317206.85131486203</v>
      </c>
      <c r="G665" s="10">
        <v>8537.5</v>
      </c>
      <c r="H665" s="14">
        <f t="shared" si="10"/>
        <v>-0.42512445095168372</v>
      </c>
    </row>
    <row r="666" spans="1:8" x14ac:dyDescent="0.35">
      <c r="A666" s="6" t="s">
        <v>117</v>
      </c>
      <c r="B666" s="6" t="s">
        <v>7</v>
      </c>
      <c r="C666" s="8">
        <v>45425</v>
      </c>
      <c r="D666" s="9">
        <v>46</v>
      </c>
      <c r="E666" s="9">
        <v>4891</v>
      </c>
      <c r="F666" s="10">
        <v>232802.15559934801</v>
      </c>
      <c r="G666" s="10">
        <v>2087.25</v>
      </c>
      <c r="H666" s="14">
        <f t="shared" si="10"/>
        <v>1.3432746436699006</v>
      </c>
    </row>
    <row r="667" spans="1:8" x14ac:dyDescent="0.35">
      <c r="A667" s="6" t="s">
        <v>433</v>
      </c>
      <c r="B667" s="6" t="s">
        <v>7</v>
      </c>
      <c r="C667" s="8">
        <v>45580</v>
      </c>
      <c r="D667" s="9">
        <v>45</v>
      </c>
      <c r="E667" s="9">
        <v>4872</v>
      </c>
      <c r="F667" s="10">
        <v>311503.72375276202</v>
      </c>
      <c r="G667" s="10">
        <v>2950.875</v>
      </c>
      <c r="H667" s="14">
        <f t="shared" si="10"/>
        <v>0.65103570974710889</v>
      </c>
    </row>
    <row r="668" spans="1:8" x14ac:dyDescent="0.35">
      <c r="A668" s="6" t="s">
        <v>145</v>
      </c>
      <c r="B668" s="6" t="s">
        <v>146</v>
      </c>
      <c r="C668" s="8">
        <v>45329</v>
      </c>
      <c r="D668" s="9">
        <v>45</v>
      </c>
      <c r="E668" s="9">
        <v>4863</v>
      </c>
      <c r="F668" s="10">
        <v>65051.463802874998</v>
      </c>
      <c r="G668" s="10">
        <v>1212.625</v>
      </c>
      <c r="H668" s="14">
        <f t="shared" si="10"/>
        <v>3.0103082156478713</v>
      </c>
    </row>
    <row r="669" spans="1:8" x14ac:dyDescent="0.35">
      <c r="A669" s="6" t="s">
        <v>33</v>
      </c>
      <c r="B669" s="6" t="s">
        <v>23</v>
      </c>
      <c r="C669" s="8">
        <v>45328</v>
      </c>
      <c r="D669" s="9">
        <v>45</v>
      </c>
      <c r="E669" s="9">
        <v>4852</v>
      </c>
      <c r="F669" s="10">
        <v>205381.923821912</v>
      </c>
      <c r="G669" s="10">
        <v>423.375</v>
      </c>
      <c r="H669" s="14">
        <f t="shared" si="10"/>
        <v>10.460289341600236</v>
      </c>
    </row>
    <row r="670" spans="1:8" x14ac:dyDescent="0.35">
      <c r="A670" s="6" t="s">
        <v>418</v>
      </c>
      <c r="B670" s="6" t="s">
        <v>74</v>
      </c>
      <c r="C670" s="8">
        <v>45604</v>
      </c>
      <c r="D670" s="9">
        <v>46</v>
      </c>
      <c r="E670" s="9">
        <v>4851</v>
      </c>
      <c r="F670" s="10">
        <v>200193.88436952699</v>
      </c>
      <c r="G670" s="10">
        <v>5328.875</v>
      </c>
      <c r="H670" s="14">
        <f t="shared" si="10"/>
        <v>-8.9676526471347162E-2</v>
      </c>
    </row>
    <row r="671" spans="1:8" x14ac:dyDescent="0.35">
      <c r="A671" s="6" t="s">
        <v>250</v>
      </c>
      <c r="B671" s="6" t="s">
        <v>23</v>
      </c>
      <c r="C671" s="8">
        <v>45314</v>
      </c>
      <c r="D671" s="9">
        <v>47</v>
      </c>
      <c r="E671" s="9">
        <v>4849</v>
      </c>
      <c r="F671" s="10">
        <v>145200.886083255</v>
      </c>
      <c r="G671" s="10">
        <v>3536</v>
      </c>
      <c r="H671" s="14">
        <f t="shared" si="10"/>
        <v>0.37132352941176472</v>
      </c>
    </row>
    <row r="672" spans="1:8" x14ac:dyDescent="0.35">
      <c r="A672" s="6" t="s">
        <v>310</v>
      </c>
      <c r="B672" s="6" t="s">
        <v>41</v>
      </c>
      <c r="C672" s="8">
        <v>45597</v>
      </c>
      <c r="D672" s="9">
        <v>45</v>
      </c>
      <c r="E672" s="9">
        <v>4849</v>
      </c>
      <c r="F672" s="10">
        <v>2309255.2051164499</v>
      </c>
      <c r="G672" s="10">
        <v>4049.875</v>
      </c>
      <c r="H672" s="14">
        <f t="shared" si="10"/>
        <v>0.19732090496620258</v>
      </c>
    </row>
    <row r="673" spans="1:8" x14ac:dyDescent="0.35">
      <c r="A673" s="6" t="s">
        <v>210</v>
      </c>
      <c r="B673" s="6" t="s">
        <v>21</v>
      </c>
      <c r="C673" s="8">
        <v>45394</v>
      </c>
      <c r="D673" s="9">
        <v>48</v>
      </c>
      <c r="E673" s="9">
        <v>4844</v>
      </c>
      <c r="F673" s="10">
        <v>104949.266875902</v>
      </c>
      <c r="G673" s="10">
        <v>1938.625</v>
      </c>
      <c r="H673" s="14">
        <f t="shared" si="10"/>
        <v>1.4986781868592431</v>
      </c>
    </row>
    <row r="674" spans="1:8" x14ac:dyDescent="0.35">
      <c r="A674" s="6" t="s">
        <v>282</v>
      </c>
      <c r="B674" s="6" t="s">
        <v>103</v>
      </c>
      <c r="C674" s="8">
        <v>45317</v>
      </c>
      <c r="D674" s="9">
        <v>45</v>
      </c>
      <c r="E674" s="9">
        <v>4841</v>
      </c>
      <c r="F674" s="10">
        <v>885011.34949448495</v>
      </c>
      <c r="G674" s="10">
        <v>7288.125</v>
      </c>
      <c r="H674" s="14">
        <f t="shared" si="10"/>
        <v>-0.33576880198953774</v>
      </c>
    </row>
    <row r="675" spans="1:8" x14ac:dyDescent="0.35">
      <c r="A675" s="6" t="s">
        <v>572</v>
      </c>
      <c r="B675" s="6" t="s">
        <v>23</v>
      </c>
      <c r="C675" s="8">
        <v>45370</v>
      </c>
      <c r="D675" s="9">
        <v>47</v>
      </c>
      <c r="E675" s="9">
        <v>4838</v>
      </c>
      <c r="F675" s="10">
        <v>186368.76617928999</v>
      </c>
      <c r="G675" s="10">
        <v>2857.5</v>
      </c>
      <c r="H675" s="14">
        <f t="shared" si="10"/>
        <v>0.69308836395450579</v>
      </c>
    </row>
    <row r="676" spans="1:8" x14ac:dyDescent="0.35">
      <c r="A676" s="6" t="s">
        <v>344</v>
      </c>
      <c r="B676" s="6" t="s">
        <v>41</v>
      </c>
      <c r="C676" s="8">
        <v>45472</v>
      </c>
      <c r="D676" s="9">
        <v>45</v>
      </c>
      <c r="E676" s="9">
        <v>4835</v>
      </c>
      <c r="F676" s="10">
        <v>5202678.7120119296</v>
      </c>
      <c r="G676" s="10">
        <v>4072.875</v>
      </c>
      <c r="H676" s="14">
        <f t="shared" si="10"/>
        <v>0.18712211889635699</v>
      </c>
    </row>
    <row r="677" spans="1:8" x14ac:dyDescent="0.35">
      <c r="A677" s="6" t="s">
        <v>303</v>
      </c>
      <c r="B677" s="6" t="s">
        <v>9</v>
      </c>
      <c r="C677" s="8">
        <v>45306</v>
      </c>
      <c r="D677" s="9">
        <v>47</v>
      </c>
      <c r="E677" s="9">
        <v>4833</v>
      </c>
      <c r="F677" s="10">
        <v>2124434.2781844502</v>
      </c>
      <c r="G677" s="10">
        <v>1533.375</v>
      </c>
      <c r="H677" s="14">
        <f t="shared" si="10"/>
        <v>2.1518708730741012</v>
      </c>
    </row>
    <row r="678" spans="1:8" x14ac:dyDescent="0.35">
      <c r="A678" s="6" t="s">
        <v>376</v>
      </c>
      <c r="B678" s="6" t="s">
        <v>7</v>
      </c>
      <c r="C678" s="8">
        <v>45365</v>
      </c>
      <c r="D678" s="9">
        <v>46</v>
      </c>
      <c r="E678" s="9">
        <v>4813</v>
      </c>
      <c r="F678" s="10">
        <v>132098.94367039201</v>
      </c>
      <c r="G678" s="10">
        <v>1837.75</v>
      </c>
      <c r="H678" s="14">
        <f t="shared" si="10"/>
        <v>1.6189634063392737</v>
      </c>
    </row>
    <row r="679" spans="1:8" x14ac:dyDescent="0.35">
      <c r="A679" s="6" t="s">
        <v>711</v>
      </c>
      <c r="B679" s="6" t="s">
        <v>23</v>
      </c>
      <c r="C679" s="8">
        <v>45388</v>
      </c>
      <c r="D679" s="9">
        <v>46</v>
      </c>
      <c r="E679" s="9">
        <v>4783</v>
      </c>
      <c r="F679" s="10">
        <v>351968.59074235801</v>
      </c>
      <c r="G679" s="10">
        <v>4158.875</v>
      </c>
      <c r="H679" s="14">
        <f t="shared" si="10"/>
        <v>0.15007063208199334</v>
      </c>
    </row>
    <row r="680" spans="1:8" x14ac:dyDescent="0.35">
      <c r="A680" s="6" t="s">
        <v>119</v>
      </c>
      <c r="B680" s="6" t="s">
        <v>113</v>
      </c>
      <c r="C680" s="8">
        <v>45457</v>
      </c>
      <c r="D680" s="9">
        <v>47</v>
      </c>
      <c r="E680" s="9">
        <v>4758</v>
      </c>
      <c r="F680" s="10">
        <v>201488.11207698999</v>
      </c>
      <c r="G680" s="10">
        <v>2093.625</v>
      </c>
      <c r="H680" s="14">
        <f t="shared" si="10"/>
        <v>1.2726132903456921</v>
      </c>
    </row>
    <row r="681" spans="1:8" x14ac:dyDescent="0.35">
      <c r="A681" s="6" t="s">
        <v>602</v>
      </c>
      <c r="B681" s="6" t="s">
        <v>274</v>
      </c>
      <c r="C681" s="8">
        <v>45310</v>
      </c>
      <c r="D681" s="9">
        <v>45</v>
      </c>
      <c r="E681" s="9">
        <v>4756</v>
      </c>
      <c r="F681" s="10">
        <v>6395669.0921405004</v>
      </c>
      <c r="G681" s="10">
        <v>5200.75</v>
      </c>
      <c r="H681" s="14">
        <f t="shared" si="10"/>
        <v>-8.5516512041532433E-2</v>
      </c>
    </row>
    <row r="682" spans="1:8" x14ac:dyDescent="0.35">
      <c r="A682" s="6" t="s">
        <v>602</v>
      </c>
      <c r="B682" s="6" t="s">
        <v>274</v>
      </c>
      <c r="C682" s="8">
        <v>45627</v>
      </c>
      <c r="D682" s="9">
        <v>47</v>
      </c>
      <c r="E682" s="9">
        <v>4754</v>
      </c>
      <c r="F682" s="10">
        <v>5337087.0213413704</v>
      </c>
      <c r="G682" s="10">
        <v>5760.5</v>
      </c>
      <c r="H682" s="14">
        <f t="shared" si="10"/>
        <v>-0.1747244162833087</v>
      </c>
    </row>
    <row r="683" spans="1:8" x14ac:dyDescent="0.35">
      <c r="A683" s="6" t="s">
        <v>501</v>
      </c>
      <c r="B683" s="6" t="s">
        <v>9</v>
      </c>
      <c r="C683" s="8">
        <v>45629</v>
      </c>
      <c r="D683" s="9">
        <v>47</v>
      </c>
      <c r="E683" s="9">
        <v>4754</v>
      </c>
      <c r="F683" s="10">
        <v>453688.969602225</v>
      </c>
      <c r="G683" s="10">
        <v>3231.875</v>
      </c>
      <c r="H683" s="14">
        <f t="shared" si="10"/>
        <v>0.4709727325468962</v>
      </c>
    </row>
    <row r="684" spans="1:8" x14ac:dyDescent="0.35">
      <c r="A684" s="6" t="s">
        <v>409</v>
      </c>
      <c r="B684" s="6" t="s">
        <v>410</v>
      </c>
      <c r="C684" s="8">
        <v>45558</v>
      </c>
      <c r="D684" s="9">
        <v>49</v>
      </c>
      <c r="E684" s="9">
        <v>4749</v>
      </c>
      <c r="F684" s="10">
        <v>86113.422790141107</v>
      </c>
      <c r="G684" s="10">
        <v>2460</v>
      </c>
      <c r="H684" s="14">
        <f t="shared" si="10"/>
        <v>0.93048780487804872</v>
      </c>
    </row>
    <row r="685" spans="1:8" x14ac:dyDescent="0.35">
      <c r="A685" s="6" t="s">
        <v>81</v>
      </c>
      <c r="B685" s="6" t="s">
        <v>7</v>
      </c>
      <c r="C685" s="8">
        <v>45522</v>
      </c>
      <c r="D685" s="9">
        <v>45</v>
      </c>
      <c r="E685" s="9">
        <v>4730</v>
      </c>
      <c r="F685" s="10">
        <v>303329.76743180503</v>
      </c>
      <c r="G685" s="10">
        <v>934.25</v>
      </c>
      <c r="H685" s="14">
        <f t="shared" si="10"/>
        <v>4.0628846668450631</v>
      </c>
    </row>
    <row r="686" spans="1:8" x14ac:dyDescent="0.35">
      <c r="A686" s="6" t="s">
        <v>502</v>
      </c>
      <c r="B686" s="6" t="s">
        <v>9</v>
      </c>
      <c r="C686" s="8">
        <v>45345</v>
      </c>
      <c r="D686" s="9">
        <v>48</v>
      </c>
      <c r="E686" s="9">
        <v>4724</v>
      </c>
      <c r="F686" s="10">
        <v>306137.76065517101</v>
      </c>
      <c r="G686" s="10">
        <v>4317.75</v>
      </c>
      <c r="H686" s="14">
        <f t="shared" si="10"/>
        <v>9.4088356204041546E-2</v>
      </c>
    </row>
    <row r="687" spans="1:8" x14ac:dyDescent="0.35">
      <c r="A687" s="6" t="s">
        <v>329</v>
      </c>
      <c r="B687" s="6" t="s">
        <v>23</v>
      </c>
      <c r="C687" s="8">
        <v>45412</v>
      </c>
      <c r="D687" s="9">
        <v>45</v>
      </c>
      <c r="E687" s="9">
        <v>4714</v>
      </c>
      <c r="F687" s="10">
        <v>398635.582491957</v>
      </c>
      <c r="G687" s="10">
        <v>4546.75</v>
      </c>
      <c r="H687" s="14">
        <f t="shared" si="10"/>
        <v>3.6784516412822432E-2</v>
      </c>
    </row>
    <row r="688" spans="1:8" x14ac:dyDescent="0.35">
      <c r="A688" s="6" t="s">
        <v>282</v>
      </c>
      <c r="B688" s="6" t="s">
        <v>103</v>
      </c>
      <c r="C688" s="8">
        <v>45398</v>
      </c>
      <c r="D688" s="9">
        <v>46</v>
      </c>
      <c r="E688" s="9">
        <v>4700</v>
      </c>
      <c r="F688" s="10">
        <v>1075278.87564537</v>
      </c>
      <c r="G688" s="10">
        <v>7346.125</v>
      </c>
      <c r="H688" s="14">
        <f t="shared" si="10"/>
        <v>-0.36020691180724529</v>
      </c>
    </row>
    <row r="689" spans="1:8" x14ac:dyDescent="0.35">
      <c r="A689" s="6" t="s">
        <v>589</v>
      </c>
      <c r="B689" s="6" t="s">
        <v>9</v>
      </c>
      <c r="C689" s="8">
        <v>45519</v>
      </c>
      <c r="D689" s="9">
        <v>47</v>
      </c>
      <c r="E689" s="9">
        <v>4691</v>
      </c>
      <c r="F689" s="10">
        <v>923634.62786454801</v>
      </c>
      <c r="G689" s="10">
        <v>2835</v>
      </c>
      <c r="H689" s="14">
        <f t="shared" si="10"/>
        <v>0.65467372134038793</v>
      </c>
    </row>
    <row r="690" spans="1:8" x14ac:dyDescent="0.35">
      <c r="A690" s="6" t="s">
        <v>409</v>
      </c>
      <c r="B690" s="6" t="s">
        <v>410</v>
      </c>
      <c r="C690" s="8">
        <v>45394</v>
      </c>
      <c r="D690" s="9">
        <v>47</v>
      </c>
      <c r="E690" s="9">
        <v>4688</v>
      </c>
      <c r="F690" s="10">
        <v>82787.600961096803</v>
      </c>
      <c r="G690" s="10">
        <v>2079.5</v>
      </c>
      <c r="H690" s="14">
        <f t="shared" si="10"/>
        <v>1.2543880740562634</v>
      </c>
    </row>
    <row r="691" spans="1:8" x14ac:dyDescent="0.35">
      <c r="A691" s="6" t="s">
        <v>239</v>
      </c>
      <c r="B691" s="6" t="s">
        <v>7</v>
      </c>
      <c r="C691" s="8">
        <v>45338</v>
      </c>
      <c r="D691" s="9">
        <v>45</v>
      </c>
      <c r="E691" s="9">
        <v>4681</v>
      </c>
      <c r="F691" s="10">
        <v>380080.04387883103</v>
      </c>
      <c r="G691" s="10">
        <v>1821.75</v>
      </c>
      <c r="H691" s="14">
        <f t="shared" si="10"/>
        <v>1.5695073418416357</v>
      </c>
    </row>
    <row r="692" spans="1:8" x14ac:dyDescent="0.35">
      <c r="A692" s="6" t="s">
        <v>329</v>
      </c>
      <c r="B692" s="6" t="s">
        <v>23</v>
      </c>
      <c r="C692" s="8">
        <v>45647</v>
      </c>
      <c r="D692" s="9">
        <v>49</v>
      </c>
      <c r="E692" s="9">
        <v>4670</v>
      </c>
      <c r="F692" s="10">
        <v>241261.04205804801</v>
      </c>
      <c r="G692" s="10">
        <v>4761.25</v>
      </c>
      <c r="H692" s="14">
        <f t="shared" si="10"/>
        <v>-1.9165135206090866E-2</v>
      </c>
    </row>
    <row r="693" spans="1:8" x14ac:dyDescent="0.35">
      <c r="A693" s="6" t="s">
        <v>90</v>
      </c>
      <c r="B693" s="6" t="s">
        <v>23</v>
      </c>
      <c r="C693" s="8">
        <v>45378</v>
      </c>
      <c r="D693" s="9">
        <v>49</v>
      </c>
      <c r="E693" s="9">
        <v>4652</v>
      </c>
      <c r="F693" s="10">
        <v>301238.04736391502</v>
      </c>
      <c r="G693" s="10">
        <v>921.5</v>
      </c>
      <c r="H693" s="14">
        <f t="shared" si="10"/>
        <v>4.0482908301682041</v>
      </c>
    </row>
    <row r="694" spans="1:8" x14ac:dyDescent="0.35">
      <c r="A694" s="6" t="s">
        <v>108</v>
      </c>
      <c r="B694" s="6" t="s">
        <v>74</v>
      </c>
      <c r="C694" s="8">
        <v>45394</v>
      </c>
      <c r="D694" s="9">
        <v>47</v>
      </c>
      <c r="E694" s="9">
        <v>4650</v>
      </c>
      <c r="F694" s="10">
        <v>1979715.0480064999</v>
      </c>
      <c r="G694" s="10">
        <v>705.375</v>
      </c>
      <c r="H694" s="14">
        <f t="shared" si="10"/>
        <v>5.5922381711855396</v>
      </c>
    </row>
    <row r="695" spans="1:8" x14ac:dyDescent="0.35">
      <c r="A695" s="6" t="s">
        <v>278</v>
      </c>
      <c r="B695" s="6" t="s">
        <v>7</v>
      </c>
      <c r="C695" s="8">
        <v>45396</v>
      </c>
      <c r="D695" s="9">
        <v>46</v>
      </c>
      <c r="E695" s="9">
        <v>4642</v>
      </c>
      <c r="F695" s="10">
        <v>189781.52990010299</v>
      </c>
      <c r="G695" s="10">
        <v>1788.75</v>
      </c>
      <c r="H695" s="14">
        <f t="shared" si="10"/>
        <v>1.5951083158630328</v>
      </c>
    </row>
    <row r="696" spans="1:8" x14ac:dyDescent="0.35">
      <c r="A696" s="6" t="s">
        <v>254</v>
      </c>
      <c r="B696" s="6" t="s">
        <v>9</v>
      </c>
      <c r="C696" s="8">
        <v>45393</v>
      </c>
      <c r="D696" s="9">
        <v>48</v>
      </c>
      <c r="E696" s="9">
        <v>4636</v>
      </c>
      <c r="F696" s="10">
        <v>376291.90567168698</v>
      </c>
      <c r="G696" s="10">
        <v>6764.125</v>
      </c>
      <c r="H696" s="14">
        <f t="shared" si="10"/>
        <v>-0.31461940753608186</v>
      </c>
    </row>
    <row r="697" spans="1:8" x14ac:dyDescent="0.35">
      <c r="A697" s="6" t="s">
        <v>322</v>
      </c>
      <c r="B697" s="6" t="s">
        <v>23</v>
      </c>
      <c r="C697" s="8">
        <v>45476</v>
      </c>
      <c r="D697" s="9">
        <v>49</v>
      </c>
      <c r="E697" s="9">
        <v>4629</v>
      </c>
      <c r="F697" s="10">
        <v>127357.464857181</v>
      </c>
      <c r="G697" s="10">
        <v>3097</v>
      </c>
      <c r="H697" s="14">
        <f t="shared" si="10"/>
        <v>0.49467226348078785</v>
      </c>
    </row>
    <row r="698" spans="1:8" x14ac:dyDescent="0.35">
      <c r="A698" s="6" t="s">
        <v>383</v>
      </c>
      <c r="B698" s="6" t="s">
        <v>113</v>
      </c>
      <c r="C698" s="8">
        <v>45504</v>
      </c>
      <c r="D698" s="9">
        <v>48</v>
      </c>
      <c r="E698" s="9">
        <v>4626</v>
      </c>
      <c r="F698" s="10">
        <v>743368.95081579802</v>
      </c>
      <c r="G698" s="10">
        <v>2846.625</v>
      </c>
      <c r="H698" s="14">
        <f t="shared" si="10"/>
        <v>0.62508233434330118</v>
      </c>
    </row>
    <row r="699" spans="1:8" x14ac:dyDescent="0.35">
      <c r="A699" s="6" t="s">
        <v>259</v>
      </c>
      <c r="B699" s="6" t="s">
        <v>7</v>
      </c>
      <c r="C699" s="8">
        <v>45412</v>
      </c>
      <c r="D699" s="9">
        <v>47</v>
      </c>
      <c r="E699" s="9">
        <v>4615</v>
      </c>
      <c r="F699" s="10">
        <v>6156388.1259616502</v>
      </c>
      <c r="G699" s="10">
        <v>1242.125</v>
      </c>
      <c r="H699" s="14">
        <f t="shared" si="10"/>
        <v>2.7154070645063904</v>
      </c>
    </row>
    <row r="700" spans="1:8" x14ac:dyDescent="0.35">
      <c r="A700" s="6" t="s">
        <v>686</v>
      </c>
      <c r="B700" s="6" t="s">
        <v>23</v>
      </c>
      <c r="C700" s="8">
        <v>45549</v>
      </c>
      <c r="D700" s="9">
        <v>48</v>
      </c>
      <c r="E700" s="9">
        <v>4606</v>
      </c>
      <c r="F700" s="10">
        <v>290106.42799910402</v>
      </c>
      <c r="G700" s="10">
        <v>5696.625</v>
      </c>
      <c r="H700" s="14">
        <f t="shared" si="10"/>
        <v>-0.19145107848945653</v>
      </c>
    </row>
    <row r="701" spans="1:8" x14ac:dyDescent="0.35">
      <c r="A701" s="6" t="s">
        <v>558</v>
      </c>
      <c r="B701" s="6" t="s">
        <v>7</v>
      </c>
      <c r="C701" s="8">
        <v>45502</v>
      </c>
      <c r="D701" s="9">
        <v>45</v>
      </c>
      <c r="E701" s="9">
        <v>4579</v>
      </c>
      <c r="F701" s="10">
        <v>131148.16422507199</v>
      </c>
      <c r="G701" s="10">
        <v>4765.125</v>
      </c>
      <c r="H701" s="14">
        <f t="shared" si="10"/>
        <v>-3.9059835786049657E-2</v>
      </c>
    </row>
    <row r="702" spans="1:8" x14ac:dyDescent="0.35">
      <c r="A702" s="6" t="s">
        <v>263</v>
      </c>
      <c r="B702" s="6" t="s">
        <v>23</v>
      </c>
      <c r="C702" s="8">
        <v>45618</v>
      </c>
      <c r="D702" s="9">
        <v>48</v>
      </c>
      <c r="E702" s="9">
        <v>4575</v>
      </c>
      <c r="F702" s="10">
        <v>551820.87522615003</v>
      </c>
      <c r="G702" s="10">
        <v>2739.25</v>
      </c>
      <c r="H702" s="14">
        <f t="shared" si="10"/>
        <v>0.67016519120197127</v>
      </c>
    </row>
    <row r="703" spans="1:8" x14ac:dyDescent="0.35">
      <c r="A703" s="6" t="s">
        <v>138</v>
      </c>
      <c r="B703" s="6" t="s">
        <v>41</v>
      </c>
      <c r="C703" s="8">
        <v>45528</v>
      </c>
      <c r="D703" s="9">
        <v>49</v>
      </c>
      <c r="E703" s="9">
        <v>4567</v>
      </c>
      <c r="F703" s="10">
        <v>1545532.43501112</v>
      </c>
      <c r="G703" s="10">
        <v>7748.875</v>
      </c>
      <c r="H703" s="14">
        <f t="shared" si="10"/>
        <v>-0.41062412285654371</v>
      </c>
    </row>
    <row r="704" spans="1:8" x14ac:dyDescent="0.35">
      <c r="A704" s="6" t="s">
        <v>674</v>
      </c>
      <c r="B704" s="6" t="s">
        <v>7</v>
      </c>
      <c r="C704" s="8">
        <v>45607</v>
      </c>
      <c r="D704" s="9">
        <v>49</v>
      </c>
      <c r="E704" s="9">
        <v>4545</v>
      </c>
      <c r="F704" s="10">
        <v>357494.07410535001</v>
      </c>
      <c r="G704" s="10">
        <v>6821.75</v>
      </c>
      <c r="H704" s="14">
        <f t="shared" si="10"/>
        <v>-0.33374867152856669</v>
      </c>
    </row>
    <row r="705" spans="1:8" x14ac:dyDescent="0.35">
      <c r="A705" s="6" t="s">
        <v>130</v>
      </c>
      <c r="B705" s="6" t="s">
        <v>9</v>
      </c>
      <c r="C705" s="8">
        <v>45469</v>
      </c>
      <c r="D705" s="9">
        <v>45</v>
      </c>
      <c r="E705" s="9">
        <v>4544</v>
      </c>
      <c r="F705" s="10">
        <v>196980.65464472299</v>
      </c>
      <c r="G705" s="10">
        <v>1090</v>
      </c>
      <c r="H705" s="14">
        <f t="shared" si="10"/>
        <v>3.1688073394495415</v>
      </c>
    </row>
    <row r="706" spans="1:8" x14ac:dyDescent="0.35">
      <c r="A706" s="6" t="s">
        <v>232</v>
      </c>
      <c r="B706" s="6" t="s">
        <v>15</v>
      </c>
      <c r="C706" s="8">
        <v>45607</v>
      </c>
      <c r="D706" s="9">
        <v>46</v>
      </c>
      <c r="E706" s="9">
        <v>4541</v>
      </c>
      <c r="F706" s="10">
        <v>66285.215989257296</v>
      </c>
      <c r="G706" s="10">
        <v>3145.375</v>
      </c>
      <c r="H706" s="14">
        <f t="shared" si="10"/>
        <v>0.44370703016333501</v>
      </c>
    </row>
    <row r="707" spans="1:8" x14ac:dyDescent="0.35">
      <c r="A707" s="6" t="s">
        <v>355</v>
      </c>
      <c r="B707" s="6" t="s">
        <v>356</v>
      </c>
      <c r="C707" s="8">
        <v>45447</v>
      </c>
      <c r="D707" s="9">
        <v>49</v>
      </c>
      <c r="E707" s="9">
        <v>4524</v>
      </c>
      <c r="F707" s="10">
        <v>188210.846053004</v>
      </c>
      <c r="G707" s="10">
        <v>9774.1249999999909</v>
      </c>
      <c r="H707" s="14">
        <f t="shared" si="10"/>
        <v>-0.53714526875807256</v>
      </c>
    </row>
    <row r="708" spans="1:8" x14ac:dyDescent="0.35">
      <c r="A708" s="6" t="s">
        <v>577</v>
      </c>
      <c r="B708" s="6" t="s">
        <v>7</v>
      </c>
      <c r="C708" s="8">
        <v>45540</v>
      </c>
      <c r="D708" s="9">
        <v>47</v>
      </c>
      <c r="E708" s="9">
        <v>4494</v>
      </c>
      <c r="F708" s="10">
        <v>311717.53519500798</v>
      </c>
      <c r="G708" s="10">
        <v>2671.125</v>
      </c>
      <c r="H708" s="14">
        <f t="shared" si="10"/>
        <v>0.68243717534746606</v>
      </c>
    </row>
    <row r="709" spans="1:8" x14ac:dyDescent="0.35">
      <c r="A709" s="6" t="s">
        <v>13</v>
      </c>
      <c r="B709" s="6" t="s">
        <v>7</v>
      </c>
      <c r="C709" s="8">
        <v>45632</v>
      </c>
      <c r="D709" s="9">
        <v>45</v>
      </c>
      <c r="E709" s="9">
        <v>4479</v>
      </c>
      <c r="F709" s="10">
        <v>373041.62749915401</v>
      </c>
      <c r="G709" s="10">
        <v>182.375</v>
      </c>
      <c r="H709" s="14">
        <f t="shared" si="10"/>
        <v>23.559287183002056</v>
      </c>
    </row>
    <row r="710" spans="1:8" x14ac:dyDescent="0.35">
      <c r="A710" s="6" t="s">
        <v>310</v>
      </c>
      <c r="B710" s="6" t="s">
        <v>41</v>
      </c>
      <c r="C710" s="8">
        <v>45379</v>
      </c>
      <c r="D710" s="9">
        <v>46</v>
      </c>
      <c r="E710" s="9">
        <v>4456</v>
      </c>
      <c r="F710" s="10">
        <v>2175362.39884282</v>
      </c>
      <c r="G710" s="10">
        <v>4382.5</v>
      </c>
      <c r="H710" s="14">
        <f t="shared" si="10"/>
        <v>1.677124928693674E-2</v>
      </c>
    </row>
    <row r="711" spans="1:8" x14ac:dyDescent="0.35">
      <c r="A711" s="6" t="s">
        <v>706</v>
      </c>
      <c r="B711" s="6" t="s">
        <v>23</v>
      </c>
      <c r="C711" s="8">
        <v>45488</v>
      </c>
      <c r="D711" s="9">
        <v>45</v>
      </c>
      <c r="E711" s="9">
        <v>4425</v>
      </c>
      <c r="F711" s="10">
        <v>1425939.3801859899</v>
      </c>
      <c r="G711" s="10">
        <v>4229.125</v>
      </c>
      <c r="H711" s="14">
        <f t="shared" ref="H711:H774" si="11">E711/G711-1</f>
        <v>4.6315727248544381E-2</v>
      </c>
    </row>
    <row r="712" spans="1:8" x14ac:dyDescent="0.35">
      <c r="A712" s="6" t="s">
        <v>501</v>
      </c>
      <c r="B712" s="6" t="s">
        <v>9</v>
      </c>
      <c r="C712" s="8">
        <v>45627</v>
      </c>
      <c r="D712" s="9">
        <v>48</v>
      </c>
      <c r="E712" s="9">
        <v>4375</v>
      </c>
      <c r="F712" s="10">
        <v>77053.070823746297</v>
      </c>
      <c r="G712" s="10">
        <v>3412.875</v>
      </c>
      <c r="H712" s="14">
        <f t="shared" si="11"/>
        <v>0.28191041277515283</v>
      </c>
    </row>
    <row r="713" spans="1:8" x14ac:dyDescent="0.35">
      <c r="A713" s="6" t="s">
        <v>224</v>
      </c>
      <c r="B713" s="6" t="s">
        <v>74</v>
      </c>
      <c r="C713" s="8">
        <v>45546</v>
      </c>
      <c r="D713" s="9">
        <v>46</v>
      </c>
      <c r="E713" s="9">
        <v>4374</v>
      </c>
      <c r="F713" s="10">
        <v>2002100.8814125301</v>
      </c>
      <c r="G713" s="10">
        <v>2319.5</v>
      </c>
      <c r="H713" s="14">
        <f t="shared" si="11"/>
        <v>0.88575123949126966</v>
      </c>
    </row>
    <row r="714" spans="1:8" x14ac:dyDescent="0.35">
      <c r="A714" s="6" t="s">
        <v>345</v>
      </c>
      <c r="B714" s="6" t="s">
        <v>7</v>
      </c>
      <c r="C714" s="8">
        <v>45649</v>
      </c>
      <c r="D714" s="9">
        <v>46</v>
      </c>
      <c r="E714" s="9">
        <v>4371</v>
      </c>
      <c r="F714" s="10">
        <v>136438.356371487</v>
      </c>
      <c r="G714" s="10">
        <v>4671.5</v>
      </c>
      <c r="H714" s="14">
        <f t="shared" si="11"/>
        <v>-6.4326233543829603E-2</v>
      </c>
    </row>
    <row r="715" spans="1:8" x14ac:dyDescent="0.35">
      <c r="A715" s="6" t="s">
        <v>326</v>
      </c>
      <c r="B715" s="6" t="s">
        <v>23</v>
      </c>
      <c r="C715" s="8">
        <v>45350</v>
      </c>
      <c r="D715" s="9">
        <v>47</v>
      </c>
      <c r="E715" s="9">
        <v>4367</v>
      </c>
      <c r="F715" s="10">
        <v>124796.64345353701</v>
      </c>
      <c r="G715" s="10">
        <v>1480.25</v>
      </c>
      <c r="H715" s="14">
        <f t="shared" si="11"/>
        <v>1.9501773349096436</v>
      </c>
    </row>
    <row r="716" spans="1:8" x14ac:dyDescent="0.35">
      <c r="A716" s="6" t="s">
        <v>272</v>
      </c>
      <c r="B716" s="6" t="s">
        <v>9</v>
      </c>
      <c r="C716" s="8">
        <v>45353</v>
      </c>
      <c r="D716" s="9">
        <v>45</v>
      </c>
      <c r="E716" s="9">
        <v>4367</v>
      </c>
      <c r="F716" s="10">
        <v>1403607.2425798799</v>
      </c>
      <c r="G716" s="10">
        <v>4427.5</v>
      </c>
      <c r="H716" s="14">
        <f t="shared" si="11"/>
        <v>-1.3664596273291973E-2</v>
      </c>
    </row>
    <row r="717" spans="1:8" x14ac:dyDescent="0.35">
      <c r="A717" s="6" t="s">
        <v>612</v>
      </c>
      <c r="B717" s="6" t="s">
        <v>23</v>
      </c>
      <c r="C717" s="8">
        <v>45418</v>
      </c>
      <c r="D717" s="9">
        <v>48</v>
      </c>
      <c r="E717" s="9">
        <v>4361</v>
      </c>
      <c r="F717" s="10">
        <v>898300.99289649795</v>
      </c>
      <c r="G717" s="10">
        <v>4067.375</v>
      </c>
      <c r="H717" s="14">
        <f t="shared" si="11"/>
        <v>7.2190294723255111E-2</v>
      </c>
    </row>
    <row r="718" spans="1:8" x14ac:dyDescent="0.35">
      <c r="A718" s="6" t="s">
        <v>375</v>
      </c>
      <c r="B718" s="6" t="s">
        <v>21</v>
      </c>
      <c r="C718" s="8">
        <v>45500</v>
      </c>
      <c r="D718" s="9">
        <v>49</v>
      </c>
      <c r="E718" s="9">
        <v>4351</v>
      </c>
      <c r="F718" s="10">
        <v>92205.920940837794</v>
      </c>
      <c r="G718" s="10">
        <v>3886</v>
      </c>
      <c r="H718" s="14">
        <f t="shared" si="11"/>
        <v>0.11966031909418429</v>
      </c>
    </row>
    <row r="719" spans="1:8" x14ac:dyDescent="0.35">
      <c r="A719" s="6" t="s">
        <v>583</v>
      </c>
      <c r="B719" s="6" t="s">
        <v>7</v>
      </c>
      <c r="C719" s="8">
        <v>45359</v>
      </c>
      <c r="D719" s="9">
        <v>46</v>
      </c>
      <c r="E719" s="9">
        <v>4349</v>
      </c>
      <c r="F719" s="10">
        <v>2332941.4403622402</v>
      </c>
      <c r="G719" s="10">
        <v>1932.625</v>
      </c>
      <c r="H719" s="14">
        <f t="shared" si="11"/>
        <v>1.2503072246297133</v>
      </c>
    </row>
    <row r="720" spans="1:8" x14ac:dyDescent="0.35">
      <c r="A720" s="6" t="s">
        <v>620</v>
      </c>
      <c r="B720" s="6" t="s">
        <v>21</v>
      </c>
      <c r="C720" s="8">
        <v>45441</v>
      </c>
      <c r="D720" s="9">
        <v>46</v>
      </c>
      <c r="E720" s="9">
        <v>4334</v>
      </c>
      <c r="F720" s="10">
        <v>180270.412105355</v>
      </c>
      <c r="G720" s="10">
        <v>1933</v>
      </c>
      <c r="H720" s="14">
        <f t="shared" si="11"/>
        <v>1.2421107087428869</v>
      </c>
    </row>
    <row r="721" spans="1:8" x14ac:dyDescent="0.35">
      <c r="A721" s="6" t="s">
        <v>150</v>
      </c>
      <c r="B721" s="6" t="s">
        <v>9</v>
      </c>
      <c r="C721" s="8">
        <v>45340</v>
      </c>
      <c r="D721" s="9">
        <v>45</v>
      </c>
      <c r="E721" s="9">
        <v>4326</v>
      </c>
      <c r="F721" s="10">
        <v>238441.689577465</v>
      </c>
      <c r="G721" s="10">
        <v>1106.625</v>
      </c>
      <c r="H721" s="14">
        <f t="shared" si="11"/>
        <v>2.9091833276855303</v>
      </c>
    </row>
    <row r="722" spans="1:8" x14ac:dyDescent="0.35">
      <c r="A722" s="6" t="s">
        <v>503</v>
      </c>
      <c r="B722" s="6" t="s">
        <v>155</v>
      </c>
      <c r="C722" s="8">
        <v>45508</v>
      </c>
      <c r="D722" s="9">
        <v>46</v>
      </c>
      <c r="E722" s="9">
        <v>4319</v>
      </c>
      <c r="F722" s="10">
        <v>45919.9407444303</v>
      </c>
      <c r="G722" s="10">
        <v>2760.125</v>
      </c>
      <c r="H722" s="14">
        <f t="shared" si="11"/>
        <v>0.56478420361396675</v>
      </c>
    </row>
    <row r="723" spans="1:8" x14ac:dyDescent="0.35">
      <c r="A723" s="6" t="s">
        <v>707</v>
      </c>
      <c r="B723" s="6" t="s">
        <v>23</v>
      </c>
      <c r="C723" s="8">
        <v>45440</v>
      </c>
      <c r="D723" s="9">
        <v>46</v>
      </c>
      <c r="E723" s="9">
        <v>4317</v>
      </c>
      <c r="F723" s="10">
        <v>194485.45933571301</v>
      </c>
      <c r="G723" s="10">
        <v>5427.125</v>
      </c>
      <c r="H723" s="14">
        <f t="shared" si="11"/>
        <v>-0.20455121265863607</v>
      </c>
    </row>
    <row r="724" spans="1:8" x14ac:dyDescent="0.35">
      <c r="A724" s="6" t="s">
        <v>280</v>
      </c>
      <c r="B724" s="6" t="s">
        <v>23</v>
      </c>
      <c r="C724" s="8">
        <v>45300</v>
      </c>
      <c r="D724" s="9">
        <v>47</v>
      </c>
      <c r="E724" s="9">
        <v>4311</v>
      </c>
      <c r="F724" s="10">
        <v>370140.41649614699</v>
      </c>
      <c r="G724" s="10">
        <v>3767.375</v>
      </c>
      <c r="H724" s="14">
        <f t="shared" si="11"/>
        <v>0.14429808553701196</v>
      </c>
    </row>
    <row r="725" spans="1:8" x14ac:dyDescent="0.35">
      <c r="A725" s="6" t="s">
        <v>234</v>
      </c>
      <c r="B725" s="6" t="s">
        <v>41</v>
      </c>
      <c r="C725" s="8">
        <v>45551</v>
      </c>
      <c r="D725" s="9">
        <v>46</v>
      </c>
      <c r="E725" s="9">
        <v>4305</v>
      </c>
      <c r="F725" s="10">
        <v>1111601.77115348</v>
      </c>
      <c r="G725" s="10">
        <v>4578.125</v>
      </c>
      <c r="H725" s="14">
        <f t="shared" si="11"/>
        <v>-5.9658703071672314E-2</v>
      </c>
    </row>
    <row r="726" spans="1:8" x14ac:dyDescent="0.35">
      <c r="A726" s="6" t="s">
        <v>471</v>
      </c>
      <c r="B726" s="6" t="s">
        <v>7</v>
      </c>
      <c r="C726" s="8">
        <v>45394</v>
      </c>
      <c r="D726" s="9">
        <v>46</v>
      </c>
      <c r="E726" s="9">
        <v>4299</v>
      </c>
      <c r="F726" s="10">
        <v>543105.61968057405</v>
      </c>
      <c r="G726" s="10">
        <v>4827.625</v>
      </c>
      <c r="H726" s="14">
        <f t="shared" si="11"/>
        <v>-0.1095000129463245</v>
      </c>
    </row>
    <row r="727" spans="1:8" x14ac:dyDescent="0.35">
      <c r="A727" s="6" t="s">
        <v>225</v>
      </c>
      <c r="B727" s="6" t="s">
        <v>46</v>
      </c>
      <c r="C727" s="8">
        <v>45432</v>
      </c>
      <c r="D727" s="9">
        <v>49</v>
      </c>
      <c r="E727" s="9">
        <v>4292</v>
      </c>
      <c r="F727" s="10">
        <v>439853.99478574097</v>
      </c>
      <c r="G727" s="10">
        <v>3111.875</v>
      </c>
      <c r="H727" s="14">
        <f t="shared" si="11"/>
        <v>0.37923277766619812</v>
      </c>
    </row>
    <row r="728" spans="1:8" x14ac:dyDescent="0.35">
      <c r="A728" s="6" t="s">
        <v>203</v>
      </c>
      <c r="B728" s="6" t="s">
        <v>9</v>
      </c>
      <c r="C728" s="8">
        <v>45380</v>
      </c>
      <c r="D728" s="9">
        <v>45</v>
      </c>
      <c r="E728" s="9">
        <v>4272</v>
      </c>
      <c r="F728" s="10">
        <v>302076.47221158701</v>
      </c>
      <c r="G728" s="10">
        <v>8942.25</v>
      </c>
      <c r="H728" s="14">
        <f t="shared" si="11"/>
        <v>-0.52226788559926196</v>
      </c>
    </row>
    <row r="729" spans="1:8" x14ac:dyDescent="0.35">
      <c r="A729" s="6" t="s">
        <v>501</v>
      </c>
      <c r="B729" s="6" t="s">
        <v>9</v>
      </c>
      <c r="C729" s="8">
        <v>45428</v>
      </c>
      <c r="D729" s="9">
        <v>49</v>
      </c>
      <c r="E729" s="9">
        <v>4266</v>
      </c>
      <c r="F729" s="10">
        <v>156823.60832486401</v>
      </c>
      <c r="G729" s="10">
        <v>3459.75</v>
      </c>
      <c r="H729" s="14">
        <f t="shared" si="11"/>
        <v>0.2330370691523953</v>
      </c>
    </row>
    <row r="730" spans="1:8" x14ac:dyDescent="0.35">
      <c r="A730" s="6" t="s">
        <v>707</v>
      </c>
      <c r="B730" s="6" t="s">
        <v>23</v>
      </c>
      <c r="C730" s="8">
        <v>45610</v>
      </c>
      <c r="D730" s="9">
        <v>48</v>
      </c>
      <c r="E730" s="9">
        <v>4263</v>
      </c>
      <c r="F730" s="10">
        <v>172640.098326251</v>
      </c>
      <c r="G730" s="10">
        <v>6268.375</v>
      </c>
      <c r="H730" s="14">
        <f t="shared" si="11"/>
        <v>-0.31991943685564439</v>
      </c>
    </row>
    <row r="731" spans="1:8" x14ac:dyDescent="0.35">
      <c r="A731" s="6" t="s">
        <v>380</v>
      </c>
      <c r="B731" s="6" t="s">
        <v>9</v>
      </c>
      <c r="C731" s="8">
        <v>45497</v>
      </c>
      <c r="D731" s="9">
        <v>45</v>
      </c>
      <c r="E731" s="9">
        <v>4249</v>
      </c>
      <c r="F731" s="10">
        <v>88925.760724917607</v>
      </c>
      <c r="G731" s="10">
        <v>2345.375</v>
      </c>
      <c r="H731" s="14">
        <f t="shared" si="11"/>
        <v>0.81165058892501207</v>
      </c>
    </row>
    <row r="732" spans="1:8" x14ac:dyDescent="0.35">
      <c r="A732" s="6" t="s">
        <v>458</v>
      </c>
      <c r="B732" s="6" t="s">
        <v>7</v>
      </c>
      <c r="C732" s="8">
        <v>45448</v>
      </c>
      <c r="D732" s="9">
        <v>49</v>
      </c>
      <c r="E732" s="9">
        <v>4218</v>
      </c>
      <c r="F732" s="10">
        <v>141271.36832805199</v>
      </c>
      <c r="G732" s="10">
        <v>1574.125</v>
      </c>
      <c r="H732" s="14">
        <f t="shared" si="11"/>
        <v>1.6795838958151355</v>
      </c>
    </row>
    <row r="733" spans="1:8" x14ac:dyDescent="0.35">
      <c r="A733" s="6" t="s">
        <v>475</v>
      </c>
      <c r="B733" s="6" t="s">
        <v>23</v>
      </c>
      <c r="C733" s="8">
        <v>45615</v>
      </c>
      <c r="D733" s="9">
        <v>49</v>
      </c>
      <c r="E733" s="9">
        <v>4212</v>
      </c>
      <c r="F733" s="10">
        <v>5598883.7113356702</v>
      </c>
      <c r="G733" s="10">
        <v>10639.25</v>
      </c>
      <c r="H733" s="14">
        <f t="shared" si="11"/>
        <v>-0.60410743238480158</v>
      </c>
    </row>
    <row r="734" spans="1:8" x14ac:dyDescent="0.35">
      <c r="A734" s="6" t="s">
        <v>735</v>
      </c>
      <c r="B734" s="6" t="s">
        <v>23</v>
      </c>
      <c r="C734" s="8">
        <v>45471</v>
      </c>
      <c r="D734" s="9">
        <v>45</v>
      </c>
      <c r="E734" s="9">
        <v>4188</v>
      </c>
      <c r="F734" s="10">
        <v>278520.19104464602</v>
      </c>
      <c r="G734" s="10">
        <v>4704.625</v>
      </c>
      <c r="H734" s="14">
        <f t="shared" si="11"/>
        <v>-0.10981215293461222</v>
      </c>
    </row>
    <row r="735" spans="1:8" x14ac:dyDescent="0.35">
      <c r="A735" s="6" t="s">
        <v>418</v>
      </c>
      <c r="B735" s="6" t="s">
        <v>74</v>
      </c>
      <c r="C735" s="8">
        <v>45382</v>
      </c>
      <c r="D735" s="9">
        <v>45</v>
      </c>
      <c r="E735" s="9">
        <v>4177</v>
      </c>
      <c r="F735" s="10">
        <v>213624.63806238599</v>
      </c>
      <c r="G735" s="10">
        <v>5191.375</v>
      </c>
      <c r="H735" s="14">
        <f t="shared" si="11"/>
        <v>-0.19539621005995522</v>
      </c>
    </row>
    <row r="736" spans="1:8" x14ac:dyDescent="0.35">
      <c r="A736" s="6" t="s">
        <v>612</v>
      </c>
      <c r="B736" s="6" t="s">
        <v>23</v>
      </c>
      <c r="C736" s="8">
        <v>45558</v>
      </c>
      <c r="D736" s="9">
        <v>47</v>
      </c>
      <c r="E736" s="9">
        <v>4175</v>
      </c>
      <c r="F736" s="10">
        <v>694916.62951629702</v>
      </c>
      <c r="G736" s="10">
        <v>3774.875</v>
      </c>
      <c r="H736" s="14">
        <f t="shared" si="11"/>
        <v>0.10599688731414947</v>
      </c>
    </row>
    <row r="737" spans="1:8" x14ac:dyDescent="0.35">
      <c r="A737" s="6" t="s">
        <v>503</v>
      </c>
      <c r="B737" s="6" t="s">
        <v>155</v>
      </c>
      <c r="C737" s="8">
        <v>45356</v>
      </c>
      <c r="D737" s="9">
        <v>47</v>
      </c>
      <c r="E737" s="9">
        <v>4174</v>
      </c>
      <c r="F737" s="10">
        <v>48091.561666859197</v>
      </c>
      <c r="G737" s="10">
        <v>2972.375</v>
      </c>
      <c r="H737" s="14">
        <f t="shared" si="11"/>
        <v>0.40426426679002492</v>
      </c>
    </row>
    <row r="738" spans="1:8" x14ac:dyDescent="0.35">
      <c r="A738" s="6" t="s">
        <v>490</v>
      </c>
      <c r="B738" s="6" t="s">
        <v>23</v>
      </c>
      <c r="C738" s="8">
        <v>45535</v>
      </c>
      <c r="D738" s="9">
        <v>48</v>
      </c>
      <c r="E738" s="9">
        <v>4158</v>
      </c>
      <c r="F738" s="10">
        <v>172126.94459960601</v>
      </c>
      <c r="G738" s="10">
        <v>3187.25</v>
      </c>
      <c r="H738" s="14">
        <f t="shared" si="11"/>
        <v>0.30457290767903356</v>
      </c>
    </row>
    <row r="739" spans="1:8" x14ac:dyDescent="0.35">
      <c r="A739" s="6" t="s">
        <v>711</v>
      </c>
      <c r="B739" s="6" t="s">
        <v>23</v>
      </c>
      <c r="C739" s="8">
        <v>45449</v>
      </c>
      <c r="D739" s="9">
        <v>45</v>
      </c>
      <c r="E739" s="9">
        <v>4136</v>
      </c>
      <c r="F739" s="10">
        <v>232233.02990619399</v>
      </c>
      <c r="G739" s="10">
        <v>3995</v>
      </c>
      <c r="H739" s="14">
        <f t="shared" si="11"/>
        <v>3.529411764705892E-2</v>
      </c>
    </row>
    <row r="740" spans="1:8" x14ac:dyDescent="0.35">
      <c r="A740" s="6" t="s">
        <v>250</v>
      </c>
      <c r="B740" s="6" t="s">
        <v>23</v>
      </c>
      <c r="C740" s="8">
        <v>45505</v>
      </c>
      <c r="D740" s="9">
        <v>46</v>
      </c>
      <c r="E740" s="9">
        <v>4110</v>
      </c>
      <c r="F740" s="10">
        <v>134913.15678863</v>
      </c>
      <c r="G740" s="10">
        <v>3448.625</v>
      </c>
      <c r="H740" s="14">
        <f t="shared" si="11"/>
        <v>0.19177933234260025</v>
      </c>
    </row>
    <row r="741" spans="1:8" x14ac:dyDescent="0.35">
      <c r="A741" s="6" t="s">
        <v>192</v>
      </c>
      <c r="B741" s="6" t="s">
        <v>7</v>
      </c>
      <c r="C741" s="8">
        <v>45519</v>
      </c>
      <c r="D741" s="9">
        <v>47</v>
      </c>
      <c r="E741" s="9">
        <v>4098</v>
      </c>
      <c r="F741" s="10">
        <v>252120.37395620599</v>
      </c>
      <c r="G741" s="10">
        <v>867</v>
      </c>
      <c r="H741" s="14">
        <f t="shared" si="11"/>
        <v>3.726643598615917</v>
      </c>
    </row>
    <row r="742" spans="1:8" x14ac:dyDescent="0.35">
      <c r="A742" s="6" t="s">
        <v>220</v>
      </c>
      <c r="B742" s="6" t="s">
        <v>9</v>
      </c>
      <c r="C742" s="8">
        <v>45472</v>
      </c>
      <c r="D742" s="9">
        <v>49</v>
      </c>
      <c r="E742" s="9">
        <v>4096</v>
      </c>
      <c r="F742" s="10">
        <v>383712.79313529498</v>
      </c>
      <c r="G742" s="10">
        <v>1898.125</v>
      </c>
      <c r="H742" s="14">
        <f t="shared" si="11"/>
        <v>1.1579189990121832</v>
      </c>
    </row>
    <row r="743" spans="1:8" x14ac:dyDescent="0.35">
      <c r="A743" s="6" t="s">
        <v>266</v>
      </c>
      <c r="B743" s="6" t="s">
        <v>23</v>
      </c>
      <c r="C743" s="8">
        <v>45522</v>
      </c>
      <c r="D743" s="9">
        <v>48</v>
      </c>
      <c r="E743" s="9">
        <v>4096</v>
      </c>
      <c r="F743" s="10">
        <v>380424.74810624402</v>
      </c>
      <c r="G743" s="10">
        <v>9455.25</v>
      </c>
      <c r="H743" s="14">
        <f t="shared" si="11"/>
        <v>-0.56680151238729803</v>
      </c>
    </row>
    <row r="744" spans="1:8" x14ac:dyDescent="0.35">
      <c r="A744" s="6" t="s">
        <v>646</v>
      </c>
      <c r="B744" s="6" t="s">
        <v>9</v>
      </c>
      <c r="C744" s="8">
        <v>45515</v>
      </c>
      <c r="D744" s="9">
        <v>47</v>
      </c>
      <c r="E744" s="9">
        <v>4092</v>
      </c>
      <c r="F744" s="10">
        <v>405238.40607998002</v>
      </c>
      <c r="G744" s="10">
        <v>2804</v>
      </c>
      <c r="H744" s="14">
        <f t="shared" si="11"/>
        <v>0.45934379457917252</v>
      </c>
    </row>
    <row r="745" spans="1:8" x14ac:dyDescent="0.35">
      <c r="A745" s="6" t="s">
        <v>706</v>
      </c>
      <c r="B745" s="6" t="s">
        <v>23</v>
      </c>
      <c r="C745" s="8">
        <v>45594</v>
      </c>
      <c r="D745" s="9">
        <v>47</v>
      </c>
      <c r="E745" s="9">
        <v>4058</v>
      </c>
      <c r="F745" s="10">
        <v>671451.17221874394</v>
      </c>
      <c r="G745" s="10">
        <v>4337.375</v>
      </c>
      <c r="H745" s="14">
        <f t="shared" si="11"/>
        <v>-6.4411078129052668E-2</v>
      </c>
    </row>
    <row r="746" spans="1:8" x14ac:dyDescent="0.35">
      <c r="A746" s="6" t="s">
        <v>87</v>
      </c>
      <c r="B746" s="6" t="s">
        <v>88</v>
      </c>
      <c r="C746" s="8">
        <v>45461</v>
      </c>
      <c r="D746" s="9">
        <v>49</v>
      </c>
      <c r="E746" s="9">
        <v>4039</v>
      </c>
      <c r="F746" s="10">
        <v>166141.467461024</v>
      </c>
      <c r="G746" s="10">
        <v>3329.125</v>
      </c>
      <c r="H746" s="14">
        <f t="shared" si="11"/>
        <v>0.21323170502759736</v>
      </c>
    </row>
    <row r="747" spans="1:8" x14ac:dyDescent="0.35">
      <c r="A747" s="6" t="s">
        <v>208</v>
      </c>
      <c r="B747" s="6" t="s">
        <v>41</v>
      </c>
      <c r="C747" s="8">
        <v>45321</v>
      </c>
      <c r="D747" s="9">
        <v>46</v>
      </c>
      <c r="E747" s="9">
        <v>4021</v>
      </c>
      <c r="F747" s="10">
        <v>136685.43609240401</v>
      </c>
      <c r="G747" s="10">
        <v>3292.5</v>
      </c>
      <c r="H747" s="14">
        <f t="shared" si="11"/>
        <v>0.22126044039483683</v>
      </c>
    </row>
    <row r="748" spans="1:8" x14ac:dyDescent="0.35">
      <c r="A748" s="6" t="s">
        <v>613</v>
      </c>
      <c r="B748" s="6" t="s">
        <v>21</v>
      </c>
      <c r="C748" s="8">
        <v>45487</v>
      </c>
      <c r="D748" s="9">
        <v>47</v>
      </c>
      <c r="E748" s="9">
        <v>4020</v>
      </c>
      <c r="F748" s="10">
        <v>45074.687819257801</v>
      </c>
      <c r="G748" s="10">
        <v>6351</v>
      </c>
      <c r="H748" s="14">
        <f t="shared" si="11"/>
        <v>-0.36702881435994328</v>
      </c>
    </row>
    <row r="749" spans="1:8" x14ac:dyDescent="0.35">
      <c r="A749" s="6" t="s">
        <v>373</v>
      </c>
      <c r="B749" s="6" t="s">
        <v>41</v>
      </c>
      <c r="C749" s="8">
        <v>45652</v>
      </c>
      <c r="D749" s="9">
        <v>47</v>
      </c>
      <c r="E749" s="9">
        <v>3996</v>
      </c>
      <c r="F749" s="10">
        <v>57455.819463242398</v>
      </c>
      <c r="G749" s="10">
        <v>1534.125</v>
      </c>
      <c r="H749" s="14">
        <f t="shared" si="11"/>
        <v>1.6047421168418481</v>
      </c>
    </row>
    <row r="750" spans="1:8" x14ac:dyDescent="0.35">
      <c r="A750" s="6" t="s">
        <v>408</v>
      </c>
      <c r="B750" s="6" t="s">
        <v>7</v>
      </c>
      <c r="C750" s="8">
        <v>45398</v>
      </c>
      <c r="D750" s="9">
        <v>49</v>
      </c>
      <c r="E750" s="9">
        <v>3993</v>
      </c>
      <c r="F750" s="10">
        <v>31360.120970100601</v>
      </c>
      <c r="G750" s="10">
        <v>6441.75</v>
      </c>
      <c r="H750" s="14">
        <f t="shared" si="11"/>
        <v>-0.38013738502736061</v>
      </c>
    </row>
    <row r="751" spans="1:8" x14ac:dyDescent="0.35">
      <c r="A751" s="6" t="s">
        <v>524</v>
      </c>
      <c r="B751" s="6" t="s">
        <v>23</v>
      </c>
      <c r="C751" s="8">
        <v>45480</v>
      </c>
      <c r="D751" s="9">
        <v>46</v>
      </c>
      <c r="E751" s="9">
        <v>3992</v>
      </c>
      <c r="F751" s="10">
        <v>206487.61994342299</v>
      </c>
      <c r="G751" s="10">
        <v>2358.5</v>
      </c>
      <c r="H751" s="14">
        <f t="shared" si="11"/>
        <v>0.69260122959508164</v>
      </c>
    </row>
    <row r="752" spans="1:8" x14ac:dyDescent="0.35">
      <c r="A752" s="6" t="s">
        <v>406</v>
      </c>
      <c r="B752" s="6" t="s">
        <v>113</v>
      </c>
      <c r="C752" s="8">
        <v>45448</v>
      </c>
      <c r="D752" s="9">
        <v>46</v>
      </c>
      <c r="E752" s="9">
        <v>3978</v>
      </c>
      <c r="F752" s="10">
        <v>210271.51129814601</v>
      </c>
      <c r="G752" s="10">
        <v>576.5</v>
      </c>
      <c r="H752" s="14">
        <f t="shared" si="11"/>
        <v>5.9002601908065913</v>
      </c>
    </row>
    <row r="753" spans="1:8" x14ac:dyDescent="0.35">
      <c r="A753" s="6" t="s">
        <v>454</v>
      </c>
      <c r="B753" s="6" t="s">
        <v>455</v>
      </c>
      <c r="C753" s="8">
        <v>45374</v>
      </c>
      <c r="D753" s="9">
        <v>48</v>
      </c>
      <c r="E753" s="9">
        <v>3976</v>
      </c>
      <c r="F753" s="10">
        <v>111162.15042549701</v>
      </c>
      <c r="G753" s="10">
        <v>8095.25</v>
      </c>
      <c r="H753" s="14">
        <f t="shared" si="11"/>
        <v>-0.50884778110620421</v>
      </c>
    </row>
    <row r="754" spans="1:8" x14ac:dyDescent="0.35">
      <c r="A754" s="6" t="s">
        <v>317</v>
      </c>
      <c r="B754" s="6" t="s">
        <v>9</v>
      </c>
      <c r="C754" s="8">
        <v>45480</v>
      </c>
      <c r="D754" s="9">
        <v>46</v>
      </c>
      <c r="E754" s="9">
        <v>3974</v>
      </c>
      <c r="F754" s="10">
        <v>248970.25107296</v>
      </c>
      <c r="G754" s="10">
        <v>4252.25</v>
      </c>
      <c r="H754" s="14">
        <f t="shared" si="11"/>
        <v>-6.5435945675818674E-2</v>
      </c>
    </row>
    <row r="755" spans="1:8" x14ac:dyDescent="0.35">
      <c r="A755" s="6" t="s">
        <v>180</v>
      </c>
      <c r="B755" s="6" t="s">
        <v>35</v>
      </c>
      <c r="C755" s="8">
        <v>45497</v>
      </c>
      <c r="D755" s="9">
        <v>45</v>
      </c>
      <c r="E755" s="9">
        <v>3973</v>
      </c>
      <c r="F755" s="10">
        <v>94184.547511932906</v>
      </c>
      <c r="G755" s="10">
        <v>1151</v>
      </c>
      <c r="H755" s="14">
        <f t="shared" si="11"/>
        <v>2.4517810599478715</v>
      </c>
    </row>
    <row r="756" spans="1:8" x14ac:dyDescent="0.35">
      <c r="A756" s="6" t="s">
        <v>740</v>
      </c>
      <c r="B756" s="6" t="s">
        <v>9</v>
      </c>
      <c r="C756" s="8">
        <v>45356</v>
      </c>
      <c r="D756" s="9">
        <v>47</v>
      </c>
      <c r="E756" s="9">
        <v>3971</v>
      </c>
      <c r="F756" s="10">
        <v>695501.34171682398</v>
      </c>
      <c r="G756" s="10">
        <v>3711.125</v>
      </c>
      <c r="H756" s="14">
        <f t="shared" si="11"/>
        <v>7.0025935531678352E-2</v>
      </c>
    </row>
    <row r="757" spans="1:8" x14ac:dyDescent="0.35">
      <c r="A757" s="6" t="s">
        <v>607</v>
      </c>
      <c r="B757" s="6" t="s">
        <v>35</v>
      </c>
      <c r="C757" s="8">
        <v>45433</v>
      </c>
      <c r="D757" s="9">
        <v>48</v>
      </c>
      <c r="E757" s="9">
        <v>3971</v>
      </c>
      <c r="F757" s="10">
        <v>92201.937422368006</v>
      </c>
      <c r="G757" s="10">
        <v>5342.5</v>
      </c>
      <c r="H757" s="14">
        <f t="shared" si="11"/>
        <v>-0.25671502105755728</v>
      </c>
    </row>
    <row r="758" spans="1:8" x14ac:dyDescent="0.35">
      <c r="A758" s="6" t="s">
        <v>339</v>
      </c>
      <c r="B758" s="6" t="s">
        <v>9</v>
      </c>
      <c r="C758" s="8">
        <v>45376</v>
      </c>
      <c r="D758" s="9">
        <v>47</v>
      </c>
      <c r="E758" s="9">
        <v>3968</v>
      </c>
      <c r="F758" s="10">
        <v>118864.48462007901</v>
      </c>
      <c r="G758" s="10">
        <v>1382.75</v>
      </c>
      <c r="H758" s="14">
        <f t="shared" si="11"/>
        <v>1.8696438257096366</v>
      </c>
    </row>
    <row r="759" spans="1:8" x14ac:dyDescent="0.35">
      <c r="A759" s="6" t="s">
        <v>603</v>
      </c>
      <c r="B759" s="6" t="s">
        <v>9</v>
      </c>
      <c r="C759" s="8">
        <v>45450</v>
      </c>
      <c r="D759" s="9">
        <v>47</v>
      </c>
      <c r="E759" s="9">
        <v>3966</v>
      </c>
      <c r="F759" s="10">
        <v>3708871.4382887199</v>
      </c>
      <c r="G759" s="10">
        <v>3733.625</v>
      </c>
      <c r="H759" s="14">
        <f t="shared" si="11"/>
        <v>6.2238441193210425E-2</v>
      </c>
    </row>
    <row r="760" spans="1:8" x14ac:dyDescent="0.35">
      <c r="A760" s="6" t="s">
        <v>136</v>
      </c>
      <c r="B760" s="6" t="s">
        <v>23</v>
      </c>
      <c r="C760" s="8">
        <v>45461</v>
      </c>
      <c r="D760" s="9">
        <v>47</v>
      </c>
      <c r="E760" s="9">
        <v>3966</v>
      </c>
      <c r="F760" s="10">
        <v>79108.137135430705</v>
      </c>
      <c r="G760" s="10">
        <v>650.75</v>
      </c>
      <c r="H760" s="14">
        <f t="shared" si="11"/>
        <v>5.0945063388398006</v>
      </c>
    </row>
    <row r="761" spans="1:8" x14ac:dyDescent="0.35">
      <c r="A761" s="6" t="s">
        <v>448</v>
      </c>
      <c r="B761" s="6" t="s">
        <v>7</v>
      </c>
      <c r="C761" s="8">
        <v>45299</v>
      </c>
      <c r="D761" s="9">
        <v>47</v>
      </c>
      <c r="E761" s="9">
        <v>3965</v>
      </c>
      <c r="F761" s="10">
        <v>615089.19802629505</v>
      </c>
      <c r="G761" s="10">
        <v>2185.625</v>
      </c>
      <c r="H761" s="14">
        <f t="shared" si="11"/>
        <v>0.81412639405204468</v>
      </c>
    </row>
    <row r="762" spans="1:8" x14ac:dyDescent="0.35">
      <c r="A762" s="6" t="s">
        <v>305</v>
      </c>
      <c r="B762" s="6" t="s">
        <v>9</v>
      </c>
      <c r="C762" s="8">
        <v>45372</v>
      </c>
      <c r="D762" s="9">
        <v>48</v>
      </c>
      <c r="E762" s="9">
        <v>3962</v>
      </c>
      <c r="F762" s="10">
        <v>99467.310764745096</v>
      </c>
      <c r="G762" s="10">
        <v>3174.125</v>
      </c>
      <c r="H762" s="14">
        <f t="shared" si="11"/>
        <v>0.24821801283818368</v>
      </c>
    </row>
    <row r="763" spans="1:8" x14ac:dyDescent="0.35">
      <c r="A763" s="6" t="s">
        <v>583</v>
      </c>
      <c r="B763" s="6" t="s">
        <v>7</v>
      </c>
      <c r="C763" s="8">
        <v>45305</v>
      </c>
      <c r="D763" s="9">
        <v>47</v>
      </c>
      <c r="E763" s="9">
        <v>3961</v>
      </c>
      <c r="F763" s="10">
        <v>1644041.20259669</v>
      </c>
      <c r="G763" s="10">
        <v>2368.75</v>
      </c>
      <c r="H763" s="14">
        <f t="shared" si="11"/>
        <v>0.67218997361477562</v>
      </c>
    </row>
    <row r="764" spans="1:8" x14ac:dyDescent="0.35">
      <c r="A764" s="6" t="s">
        <v>764</v>
      </c>
      <c r="B764" s="6" t="s">
        <v>21</v>
      </c>
      <c r="C764" s="8">
        <v>45625</v>
      </c>
      <c r="D764" s="9">
        <v>48</v>
      </c>
      <c r="E764" s="9">
        <v>3953</v>
      </c>
      <c r="F764" s="10">
        <v>193483.44561033</v>
      </c>
      <c r="G764" s="10">
        <v>8121.5</v>
      </c>
      <c r="H764" s="14">
        <f t="shared" si="11"/>
        <v>-0.51326725358616021</v>
      </c>
    </row>
    <row r="765" spans="1:8" x14ac:dyDescent="0.35">
      <c r="A765" s="6" t="s">
        <v>736</v>
      </c>
      <c r="B765" s="6" t="s">
        <v>21</v>
      </c>
      <c r="C765" s="8">
        <v>45607</v>
      </c>
      <c r="D765" s="9">
        <v>49</v>
      </c>
      <c r="E765" s="9">
        <v>3947</v>
      </c>
      <c r="F765" s="10">
        <v>64383.0615245019</v>
      </c>
      <c r="G765" s="10">
        <v>536.875</v>
      </c>
      <c r="H765" s="14">
        <f t="shared" si="11"/>
        <v>6.3518044237485451</v>
      </c>
    </row>
    <row r="766" spans="1:8" x14ac:dyDescent="0.35">
      <c r="A766" s="6" t="s">
        <v>376</v>
      </c>
      <c r="B766" s="6" t="s">
        <v>7</v>
      </c>
      <c r="C766" s="8">
        <v>45483</v>
      </c>
      <c r="D766" s="9">
        <v>48</v>
      </c>
      <c r="E766" s="9">
        <v>3939</v>
      </c>
      <c r="F766" s="10">
        <v>129608.012980796</v>
      </c>
      <c r="G766" s="10">
        <v>2419</v>
      </c>
      <c r="H766" s="14">
        <f t="shared" si="11"/>
        <v>0.62835882596114101</v>
      </c>
    </row>
    <row r="767" spans="1:8" x14ac:dyDescent="0.35">
      <c r="A767" s="6" t="s">
        <v>659</v>
      </c>
      <c r="B767" s="6" t="s">
        <v>9</v>
      </c>
      <c r="C767" s="8">
        <v>45376</v>
      </c>
      <c r="D767" s="9">
        <v>47</v>
      </c>
      <c r="E767" s="9">
        <v>3937</v>
      </c>
      <c r="F767" s="10">
        <v>2313689.7774718599</v>
      </c>
      <c r="G767" s="10">
        <v>4159.5</v>
      </c>
      <c r="H767" s="14">
        <f t="shared" si="11"/>
        <v>-5.3492006250751345E-2</v>
      </c>
    </row>
    <row r="768" spans="1:8" x14ac:dyDescent="0.35">
      <c r="A768" s="6" t="s">
        <v>242</v>
      </c>
      <c r="B768" s="6" t="s">
        <v>9</v>
      </c>
      <c r="C768" s="8">
        <v>45441</v>
      </c>
      <c r="D768" s="9">
        <v>45</v>
      </c>
      <c r="E768" s="9">
        <v>3925</v>
      </c>
      <c r="F768" s="10">
        <v>252055.525055768</v>
      </c>
      <c r="G768" s="10">
        <v>1539.875</v>
      </c>
      <c r="H768" s="14">
        <f t="shared" si="11"/>
        <v>1.5489081905998865</v>
      </c>
    </row>
    <row r="769" spans="1:8" x14ac:dyDescent="0.35">
      <c r="A769" s="6" t="s">
        <v>471</v>
      </c>
      <c r="B769" s="6" t="s">
        <v>7</v>
      </c>
      <c r="C769" s="8">
        <v>45536</v>
      </c>
      <c r="D769" s="9">
        <v>49</v>
      </c>
      <c r="E769" s="9">
        <v>3919</v>
      </c>
      <c r="F769" s="10">
        <v>429069.13396523299</v>
      </c>
      <c r="G769" s="10">
        <v>5388.375</v>
      </c>
      <c r="H769" s="14">
        <f t="shared" si="11"/>
        <v>-0.27269353005312358</v>
      </c>
    </row>
    <row r="770" spans="1:8" x14ac:dyDescent="0.35">
      <c r="A770" s="6" t="s">
        <v>520</v>
      </c>
      <c r="B770" s="6" t="s">
        <v>9</v>
      </c>
      <c r="C770" s="8">
        <v>45343</v>
      </c>
      <c r="D770" s="9">
        <v>49</v>
      </c>
      <c r="E770" s="9">
        <v>3918</v>
      </c>
      <c r="F770" s="10">
        <v>25361.408803321901</v>
      </c>
      <c r="G770" s="10">
        <v>5461.25</v>
      </c>
      <c r="H770" s="14">
        <f t="shared" si="11"/>
        <v>-0.28258182650492103</v>
      </c>
    </row>
    <row r="771" spans="1:8" x14ac:dyDescent="0.35">
      <c r="A771" s="6" t="s">
        <v>186</v>
      </c>
      <c r="B771" s="6" t="s">
        <v>68</v>
      </c>
      <c r="C771" s="8">
        <v>45304</v>
      </c>
      <c r="D771" s="9">
        <v>48</v>
      </c>
      <c r="E771" s="9">
        <v>3918</v>
      </c>
      <c r="F771" s="10">
        <v>255907.946161625</v>
      </c>
      <c r="G771" s="10">
        <v>3010.75</v>
      </c>
      <c r="H771" s="14">
        <f t="shared" si="11"/>
        <v>0.30133687619363947</v>
      </c>
    </row>
    <row r="772" spans="1:8" x14ac:dyDescent="0.35">
      <c r="A772" s="6" t="s">
        <v>101</v>
      </c>
      <c r="B772" s="6" t="s">
        <v>74</v>
      </c>
      <c r="C772" s="8">
        <v>45529</v>
      </c>
      <c r="D772" s="9">
        <v>49</v>
      </c>
      <c r="E772" s="9">
        <v>3911</v>
      </c>
      <c r="F772" s="10">
        <v>1734780.3141930399</v>
      </c>
      <c r="G772" s="10">
        <v>2957.125</v>
      </c>
      <c r="H772" s="14">
        <f t="shared" si="11"/>
        <v>0.32256837299742158</v>
      </c>
    </row>
    <row r="773" spans="1:8" x14ac:dyDescent="0.35">
      <c r="A773" s="6" t="s">
        <v>186</v>
      </c>
      <c r="B773" s="6" t="s">
        <v>68</v>
      </c>
      <c r="C773" s="8">
        <v>45516</v>
      </c>
      <c r="D773" s="9">
        <v>47</v>
      </c>
      <c r="E773" s="9">
        <v>3905</v>
      </c>
      <c r="F773" s="10">
        <v>369634.56273143302</v>
      </c>
      <c r="G773" s="10">
        <v>2691.25</v>
      </c>
      <c r="H773" s="14">
        <f t="shared" si="11"/>
        <v>0.4509986065954481</v>
      </c>
    </row>
    <row r="774" spans="1:8" x14ac:dyDescent="0.35">
      <c r="A774" s="6" t="s">
        <v>463</v>
      </c>
      <c r="B774" s="6" t="s">
        <v>19</v>
      </c>
      <c r="C774" s="8">
        <v>45576</v>
      </c>
      <c r="D774" s="9">
        <v>48</v>
      </c>
      <c r="E774" s="9">
        <v>3883</v>
      </c>
      <c r="F774" s="10">
        <v>51541.5768133811</v>
      </c>
      <c r="G774" s="10">
        <v>3699.125</v>
      </c>
      <c r="H774" s="14">
        <f t="shared" si="11"/>
        <v>4.9707701145541128E-2</v>
      </c>
    </row>
    <row r="775" spans="1:8" x14ac:dyDescent="0.35">
      <c r="A775" s="6" t="s">
        <v>36</v>
      </c>
      <c r="B775" s="6" t="s">
        <v>7</v>
      </c>
      <c r="C775" s="8">
        <v>45427</v>
      </c>
      <c r="D775" s="9">
        <v>48</v>
      </c>
      <c r="E775" s="9">
        <v>3847</v>
      </c>
      <c r="F775" s="10">
        <v>72003.743513035995</v>
      </c>
      <c r="G775" s="10">
        <v>1052.375</v>
      </c>
      <c r="H775" s="14">
        <f t="shared" ref="H775:H838" si="12">E775/G775-1</f>
        <v>2.6555410381280438</v>
      </c>
    </row>
    <row r="776" spans="1:8" x14ac:dyDescent="0.35">
      <c r="A776" s="6" t="s">
        <v>280</v>
      </c>
      <c r="B776" s="6" t="s">
        <v>23</v>
      </c>
      <c r="C776" s="8">
        <v>45550</v>
      </c>
      <c r="D776" s="9">
        <v>48</v>
      </c>
      <c r="E776" s="9">
        <v>3837</v>
      </c>
      <c r="F776" s="10">
        <v>95889.945461466894</v>
      </c>
      <c r="G776" s="10">
        <v>4111.75</v>
      </c>
      <c r="H776" s="14">
        <f t="shared" si="12"/>
        <v>-6.6820696783607914E-2</v>
      </c>
    </row>
    <row r="777" spans="1:8" x14ac:dyDescent="0.35">
      <c r="A777" s="6" t="s">
        <v>111</v>
      </c>
      <c r="B777" s="6" t="s">
        <v>74</v>
      </c>
      <c r="C777" s="8">
        <v>45516</v>
      </c>
      <c r="D777" s="9">
        <v>48</v>
      </c>
      <c r="E777" s="9">
        <v>3836</v>
      </c>
      <c r="F777" s="10">
        <v>3270587.3606410199</v>
      </c>
      <c r="G777" s="10">
        <v>2033.125</v>
      </c>
      <c r="H777" s="14">
        <f t="shared" si="12"/>
        <v>0.88675069166922849</v>
      </c>
    </row>
    <row r="778" spans="1:8" x14ac:dyDescent="0.35">
      <c r="A778" s="6" t="s">
        <v>418</v>
      </c>
      <c r="B778" s="6" t="s">
        <v>74</v>
      </c>
      <c r="C778" s="8">
        <v>45593</v>
      </c>
      <c r="D778" s="9">
        <v>48</v>
      </c>
      <c r="E778" s="9">
        <v>3827</v>
      </c>
      <c r="F778" s="10">
        <v>396189.03364043398</v>
      </c>
      <c r="G778" s="10">
        <v>6555.25</v>
      </c>
      <c r="H778" s="14">
        <f t="shared" si="12"/>
        <v>-0.41619312764578009</v>
      </c>
    </row>
    <row r="779" spans="1:8" x14ac:dyDescent="0.35">
      <c r="A779" s="6" t="s">
        <v>224</v>
      </c>
      <c r="B779" s="6" t="s">
        <v>74</v>
      </c>
      <c r="C779" s="8">
        <v>45319</v>
      </c>
      <c r="D779" s="9">
        <v>45</v>
      </c>
      <c r="E779" s="9">
        <v>3818</v>
      </c>
      <c r="F779" s="10">
        <v>1546614.51850733</v>
      </c>
      <c r="G779" s="10">
        <v>2145.375</v>
      </c>
      <c r="H779" s="14">
        <f t="shared" si="12"/>
        <v>0.77964225368525319</v>
      </c>
    </row>
    <row r="780" spans="1:8" x14ac:dyDescent="0.35">
      <c r="A780" s="6" t="s">
        <v>267</v>
      </c>
      <c r="B780" s="6" t="s">
        <v>19</v>
      </c>
      <c r="C780" s="8">
        <v>45497</v>
      </c>
      <c r="D780" s="9">
        <v>47</v>
      </c>
      <c r="E780" s="9">
        <v>3817</v>
      </c>
      <c r="F780" s="10">
        <v>37917.200685319098</v>
      </c>
      <c r="G780" s="10">
        <v>1067.25</v>
      </c>
      <c r="H780" s="14">
        <f t="shared" si="12"/>
        <v>2.5764816116186462</v>
      </c>
    </row>
    <row r="781" spans="1:8" x14ac:dyDescent="0.35">
      <c r="A781" s="6" t="s">
        <v>775</v>
      </c>
      <c r="B781" s="6" t="s">
        <v>9</v>
      </c>
      <c r="C781" s="8">
        <v>45549</v>
      </c>
      <c r="D781" s="9">
        <v>46</v>
      </c>
      <c r="E781" s="9">
        <v>3802</v>
      </c>
      <c r="F781" s="10">
        <v>845352.30254986405</v>
      </c>
      <c r="G781" s="10">
        <v>6855</v>
      </c>
      <c r="H781" s="14">
        <f t="shared" si="12"/>
        <v>-0.44536834427425243</v>
      </c>
    </row>
    <row r="782" spans="1:8" x14ac:dyDescent="0.35">
      <c r="A782" s="6" t="s">
        <v>244</v>
      </c>
      <c r="B782" s="6" t="s">
        <v>7</v>
      </c>
      <c r="C782" s="8">
        <v>45352</v>
      </c>
      <c r="D782" s="9">
        <v>47</v>
      </c>
      <c r="E782" s="9">
        <v>3791</v>
      </c>
      <c r="F782" s="10">
        <v>164199.74299934899</v>
      </c>
      <c r="G782" s="10">
        <v>974.875</v>
      </c>
      <c r="H782" s="14">
        <f t="shared" si="12"/>
        <v>2.8887036799589692</v>
      </c>
    </row>
    <row r="783" spans="1:8" x14ac:dyDescent="0.35">
      <c r="A783" s="6" t="s">
        <v>355</v>
      </c>
      <c r="B783" s="6" t="s">
        <v>356</v>
      </c>
      <c r="C783" s="8">
        <v>45325</v>
      </c>
      <c r="D783" s="9">
        <v>48</v>
      </c>
      <c r="E783" s="9">
        <v>3791</v>
      </c>
      <c r="F783" s="10">
        <v>142463.4452585</v>
      </c>
      <c r="G783" s="10">
        <v>10686.6249999999</v>
      </c>
      <c r="H783" s="14">
        <f t="shared" si="12"/>
        <v>-0.64525750646251412</v>
      </c>
    </row>
    <row r="784" spans="1:8" x14ac:dyDescent="0.35">
      <c r="A784" s="6" t="s">
        <v>452</v>
      </c>
      <c r="B784" s="6" t="s">
        <v>23</v>
      </c>
      <c r="C784" s="8">
        <v>45318</v>
      </c>
      <c r="D784" s="9">
        <v>48</v>
      </c>
      <c r="E784" s="9">
        <v>3782</v>
      </c>
      <c r="F784" s="10">
        <v>366574.44557842001</v>
      </c>
      <c r="G784" s="10">
        <v>7687.5</v>
      </c>
      <c r="H784" s="14">
        <f t="shared" si="12"/>
        <v>-0.50803252032520319</v>
      </c>
    </row>
    <row r="785" spans="1:8" x14ac:dyDescent="0.35">
      <c r="A785" s="6" t="s">
        <v>541</v>
      </c>
      <c r="B785" s="6" t="s">
        <v>23</v>
      </c>
      <c r="C785" s="8">
        <v>45318</v>
      </c>
      <c r="D785" s="9">
        <v>48</v>
      </c>
      <c r="E785" s="9">
        <v>3781</v>
      </c>
      <c r="F785" s="10">
        <v>270254.05928753602</v>
      </c>
      <c r="G785" s="10">
        <v>6041.625</v>
      </c>
      <c r="H785" s="14">
        <f t="shared" si="12"/>
        <v>-0.37417499431030554</v>
      </c>
    </row>
    <row r="786" spans="1:8" x14ac:dyDescent="0.35">
      <c r="A786" s="6" t="s">
        <v>275</v>
      </c>
      <c r="B786" s="6" t="s">
        <v>35</v>
      </c>
      <c r="C786" s="8">
        <v>45338</v>
      </c>
      <c r="D786" s="9">
        <v>45</v>
      </c>
      <c r="E786" s="9">
        <v>3773</v>
      </c>
      <c r="F786" s="10">
        <v>132214.16534434701</v>
      </c>
      <c r="G786" s="10">
        <v>2434</v>
      </c>
      <c r="H786" s="14">
        <f t="shared" si="12"/>
        <v>0.55012325390304029</v>
      </c>
    </row>
    <row r="787" spans="1:8" x14ac:dyDescent="0.35">
      <c r="A787" s="6" t="s">
        <v>127</v>
      </c>
      <c r="B787" s="6" t="s">
        <v>7</v>
      </c>
      <c r="C787" s="8">
        <v>45367</v>
      </c>
      <c r="D787" s="9">
        <v>45</v>
      </c>
      <c r="E787" s="9">
        <v>3764</v>
      </c>
      <c r="F787" s="10">
        <v>122979.12952475301</v>
      </c>
      <c r="G787" s="10">
        <v>2747.75</v>
      </c>
      <c r="H787" s="14">
        <f t="shared" si="12"/>
        <v>0.36984805750159211</v>
      </c>
    </row>
    <row r="788" spans="1:8" x14ac:dyDescent="0.35">
      <c r="A788" s="6" t="s">
        <v>329</v>
      </c>
      <c r="B788" s="6" t="s">
        <v>23</v>
      </c>
      <c r="C788" s="8">
        <v>45378</v>
      </c>
      <c r="D788" s="9">
        <v>47</v>
      </c>
      <c r="E788" s="9">
        <v>3764</v>
      </c>
      <c r="F788" s="10">
        <v>152350.43850851301</v>
      </c>
      <c r="G788" s="10">
        <v>4557.625</v>
      </c>
      <c r="H788" s="14">
        <f t="shared" si="12"/>
        <v>-0.1741312635418667</v>
      </c>
    </row>
    <row r="789" spans="1:8" x14ac:dyDescent="0.35">
      <c r="A789" s="6" t="s">
        <v>723</v>
      </c>
      <c r="B789" s="6" t="s">
        <v>23</v>
      </c>
      <c r="C789" s="8">
        <v>45531</v>
      </c>
      <c r="D789" s="9">
        <v>49</v>
      </c>
      <c r="E789" s="9">
        <v>3763</v>
      </c>
      <c r="F789" s="10">
        <v>368371.36597062898</v>
      </c>
      <c r="G789" s="10">
        <v>362.5</v>
      </c>
      <c r="H789" s="14">
        <f t="shared" si="12"/>
        <v>9.3806896551724144</v>
      </c>
    </row>
    <row r="790" spans="1:8" x14ac:dyDescent="0.35">
      <c r="A790" s="6" t="s">
        <v>456</v>
      </c>
      <c r="B790" s="6" t="s">
        <v>9</v>
      </c>
      <c r="C790" s="8">
        <v>45497</v>
      </c>
      <c r="D790" s="9">
        <v>47</v>
      </c>
      <c r="E790" s="9">
        <v>3758</v>
      </c>
      <c r="F790" s="10">
        <v>86292.232981500099</v>
      </c>
      <c r="G790" s="10">
        <v>1752.25</v>
      </c>
      <c r="H790" s="14">
        <f t="shared" si="12"/>
        <v>1.1446711371094307</v>
      </c>
    </row>
    <row r="791" spans="1:8" x14ac:dyDescent="0.35">
      <c r="A791" s="6" t="s">
        <v>112</v>
      </c>
      <c r="B791" s="6" t="s">
        <v>113</v>
      </c>
      <c r="C791" s="8">
        <v>45349</v>
      </c>
      <c r="D791" s="9">
        <v>48</v>
      </c>
      <c r="E791" s="9">
        <v>3753</v>
      </c>
      <c r="F791" s="10">
        <v>292872.56967355002</v>
      </c>
      <c r="G791" s="10">
        <v>899.375</v>
      </c>
      <c r="H791" s="14">
        <f t="shared" si="12"/>
        <v>3.1728978457261992</v>
      </c>
    </row>
    <row r="792" spans="1:8" x14ac:dyDescent="0.35">
      <c r="A792" s="6" t="s">
        <v>338</v>
      </c>
      <c r="B792" s="6" t="s">
        <v>21</v>
      </c>
      <c r="C792" s="8">
        <v>45309</v>
      </c>
      <c r="D792" s="9">
        <v>46</v>
      </c>
      <c r="E792" s="9">
        <v>3747</v>
      </c>
      <c r="F792" s="10">
        <v>220422.059506811</v>
      </c>
      <c r="G792" s="10">
        <v>2604.625</v>
      </c>
      <c r="H792" s="14">
        <f t="shared" si="12"/>
        <v>0.43859480731391276</v>
      </c>
    </row>
    <row r="793" spans="1:8" x14ac:dyDescent="0.35">
      <c r="A793" s="6" t="s">
        <v>763</v>
      </c>
      <c r="B793" s="6" t="s">
        <v>7</v>
      </c>
      <c r="C793" s="8">
        <v>45366</v>
      </c>
      <c r="D793" s="9">
        <v>46</v>
      </c>
      <c r="E793" s="9">
        <v>3741</v>
      </c>
      <c r="F793" s="10">
        <v>76174.849712942305</v>
      </c>
      <c r="G793" s="10">
        <v>3568.5</v>
      </c>
      <c r="H793" s="14">
        <f t="shared" si="12"/>
        <v>4.8339638503573035E-2</v>
      </c>
    </row>
    <row r="794" spans="1:8" x14ac:dyDescent="0.35">
      <c r="A794" s="6" t="s">
        <v>275</v>
      </c>
      <c r="B794" s="6" t="s">
        <v>35</v>
      </c>
      <c r="C794" s="8">
        <v>45520</v>
      </c>
      <c r="D794" s="9">
        <v>48</v>
      </c>
      <c r="E794" s="9">
        <v>3733</v>
      </c>
      <c r="F794" s="10">
        <v>111421.093492125</v>
      </c>
      <c r="G794" s="10">
        <v>2822.875</v>
      </c>
      <c r="H794" s="14">
        <f t="shared" si="12"/>
        <v>0.32241066288801301</v>
      </c>
    </row>
    <row r="795" spans="1:8" x14ac:dyDescent="0.35">
      <c r="A795" s="6" t="s">
        <v>263</v>
      </c>
      <c r="B795" s="6" t="s">
        <v>23</v>
      </c>
      <c r="C795" s="8">
        <v>45319</v>
      </c>
      <c r="D795" s="9">
        <v>46</v>
      </c>
      <c r="E795" s="9">
        <v>3730</v>
      </c>
      <c r="F795" s="10">
        <v>357908.81751482701</v>
      </c>
      <c r="G795" s="10">
        <v>1743.25</v>
      </c>
      <c r="H795" s="14">
        <f t="shared" si="12"/>
        <v>1.1396816291409722</v>
      </c>
    </row>
    <row r="796" spans="1:8" x14ac:dyDescent="0.35">
      <c r="A796" s="6" t="s">
        <v>201</v>
      </c>
      <c r="B796" s="6" t="s">
        <v>52</v>
      </c>
      <c r="C796" s="8">
        <v>45382</v>
      </c>
      <c r="D796" s="9">
        <v>49</v>
      </c>
      <c r="E796" s="9">
        <v>3721</v>
      </c>
      <c r="F796" s="10">
        <v>49910.161082317303</v>
      </c>
      <c r="G796" s="10">
        <v>5262.375</v>
      </c>
      <c r="H796" s="14">
        <f t="shared" si="12"/>
        <v>-0.29290481959191428</v>
      </c>
    </row>
    <row r="797" spans="1:8" x14ac:dyDescent="0.35">
      <c r="A797" s="6" t="s">
        <v>380</v>
      </c>
      <c r="B797" s="6" t="s">
        <v>9</v>
      </c>
      <c r="C797" s="8">
        <v>45649</v>
      </c>
      <c r="D797" s="9">
        <v>49</v>
      </c>
      <c r="E797" s="9">
        <v>3720</v>
      </c>
      <c r="F797" s="10">
        <v>81846.1104511007</v>
      </c>
      <c r="G797" s="10">
        <v>3685.5</v>
      </c>
      <c r="H797" s="14">
        <f t="shared" si="12"/>
        <v>9.3610093610092537E-3</v>
      </c>
    </row>
    <row r="798" spans="1:8" x14ac:dyDescent="0.35">
      <c r="A798" s="6" t="s">
        <v>677</v>
      </c>
      <c r="B798" s="6" t="s">
        <v>7</v>
      </c>
      <c r="C798" s="8">
        <v>45398</v>
      </c>
      <c r="D798" s="9">
        <v>45</v>
      </c>
      <c r="E798" s="9">
        <v>3718</v>
      </c>
      <c r="F798" s="10">
        <v>161121.87918804801</v>
      </c>
      <c r="G798" s="10">
        <v>3380.125</v>
      </c>
      <c r="H798" s="14">
        <f t="shared" si="12"/>
        <v>9.9959321031027004E-2</v>
      </c>
    </row>
    <row r="799" spans="1:8" x14ac:dyDescent="0.35">
      <c r="A799" s="6" t="s">
        <v>293</v>
      </c>
      <c r="B799" s="6" t="s">
        <v>7</v>
      </c>
      <c r="C799" s="8">
        <v>45559</v>
      </c>
      <c r="D799" s="9">
        <v>47</v>
      </c>
      <c r="E799" s="9">
        <v>3707</v>
      </c>
      <c r="F799" s="10">
        <v>80107.217038156799</v>
      </c>
      <c r="G799" s="10">
        <v>1150.875</v>
      </c>
      <c r="H799" s="14">
        <f t="shared" si="12"/>
        <v>2.2210274790919953</v>
      </c>
    </row>
    <row r="800" spans="1:8" x14ac:dyDescent="0.35">
      <c r="A800" s="6" t="s">
        <v>253</v>
      </c>
      <c r="B800" s="6" t="s">
        <v>7</v>
      </c>
      <c r="C800" s="8">
        <v>45541</v>
      </c>
      <c r="D800" s="9">
        <v>45</v>
      </c>
      <c r="E800" s="9">
        <v>3704</v>
      </c>
      <c r="F800" s="10">
        <v>321224.40617045702</v>
      </c>
      <c r="G800" s="10">
        <v>1514.875</v>
      </c>
      <c r="H800" s="14">
        <f t="shared" si="12"/>
        <v>1.445086228236653</v>
      </c>
    </row>
    <row r="801" spans="1:8" x14ac:dyDescent="0.35">
      <c r="A801" s="6" t="s">
        <v>106</v>
      </c>
      <c r="B801" s="6" t="s">
        <v>23</v>
      </c>
      <c r="C801" s="8">
        <v>45581</v>
      </c>
      <c r="D801" s="9">
        <v>47</v>
      </c>
      <c r="E801" s="9">
        <v>3682</v>
      </c>
      <c r="F801" s="10">
        <v>103768.91174868699</v>
      </c>
      <c r="G801" s="10">
        <v>4234</v>
      </c>
      <c r="H801" s="14">
        <f t="shared" si="12"/>
        <v>-0.13037316957959377</v>
      </c>
    </row>
    <row r="802" spans="1:8" x14ac:dyDescent="0.35">
      <c r="A802" s="6" t="s">
        <v>51</v>
      </c>
      <c r="B802" s="6" t="s">
        <v>52</v>
      </c>
      <c r="C802" s="8">
        <v>45544</v>
      </c>
      <c r="D802" s="9">
        <v>48</v>
      </c>
      <c r="E802" s="9">
        <v>3674</v>
      </c>
      <c r="F802" s="10">
        <v>103756.786328132</v>
      </c>
      <c r="G802" s="10">
        <v>476.5</v>
      </c>
      <c r="H802" s="14">
        <f t="shared" si="12"/>
        <v>6.7103882476390346</v>
      </c>
    </row>
    <row r="803" spans="1:8" x14ac:dyDescent="0.35">
      <c r="A803" s="6" t="s">
        <v>680</v>
      </c>
      <c r="B803" s="6" t="s">
        <v>7</v>
      </c>
      <c r="C803" s="8">
        <v>45494</v>
      </c>
      <c r="D803" s="9">
        <v>46</v>
      </c>
      <c r="E803" s="9">
        <v>3656</v>
      </c>
      <c r="F803" s="10">
        <v>190749.72105059301</v>
      </c>
      <c r="G803" s="10">
        <v>2703.25</v>
      </c>
      <c r="H803" s="14">
        <f t="shared" si="12"/>
        <v>0.352446129658744</v>
      </c>
    </row>
    <row r="804" spans="1:8" x14ac:dyDescent="0.35">
      <c r="A804" s="6" t="s">
        <v>216</v>
      </c>
      <c r="B804" s="6" t="s">
        <v>103</v>
      </c>
      <c r="C804" s="8">
        <v>45657</v>
      </c>
      <c r="D804" s="9">
        <v>49</v>
      </c>
      <c r="E804" s="9">
        <v>3645</v>
      </c>
      <c r="F804" s="10">
        <v>216759.642735815</v>
      </c>
      <c r="G804" s="10">
        <v>3453.25</v>
      </c>
      <c r="H804" s="14">
        <f t="shared" si="12"/>
        <v>5.5527401723014513E-2</v>
      </c>
    </row>
    <row r="805" spans="1:8" x14ac:dyDescent="0.35">
      <c r="A805" s="6" t="s">
        <v>482</v>
      </c>
      <c r="B805" s="6" t="s">
        <v>9</v>
      </c>
      <c r="C805" s="8">
        <v>45458</v>
      </c>
      <c r="D805" s="9">
        <v>47</v>
      </c>
      <c r="E805" s="9">
        <v>3644</v>
      </c>
      <c r="F805" s="10">
        <v>164613.01577774301</v>
      </c>
      <c r="G805" s="10">
        <v>2675.25</v>
      </c>
      <c r="H805" s="14">
        <f t="shared" si="12"/>
        <v>0.36211569012241851</v>
      </c>
    </row>
    <row r="806" spans="1:8" x14ac:dyDescent="0.35">
      <c r="A806" s="6" t="s">
        <v>39</v>
      </c>
      <c r="B806" s="6" t="s">
        <v>23</v>
      </c>
      <c r="C806" s="8">
        <v>45326</v>
      </c>
      <c r="D806" s="9">
        <v>47</v>
      </c>
      <c r="E806" s="9">
        <v>3627</v>
      </c>
      <c r="F806" s="10">
        <v>402688.55780943698</v>
      </c>
      <c r="G806" s="10">
        <v>3497.25</v>
      </c>
      <c r="H806" s="14">
        <f t="shared" si="12"/>
        <v>3.7100579026377867E-2</v>
      </c>
    </row>
    <row r="807" spans="1:8" x14ac:dyDescent="0.35">
      <c r="A807" s="6" t="s">
        <v>699</v>
      </c>
      <c r="B807" s="6" t="s">
        <v>41</v>
      </c>
      <c r="C807" s="8">
        <v>45564</v>
      </c>
      <c r="D807" s="9">
        <v>45</v>
      </c>
      <c r="E807" s="9">
        <v>3623</v>
      </c>
      <c r="F807" s="10">
        <v>156421.39083987201</v>
      </c>
      <c r="G807" s="10">
        <v>8038.25</v>
      </c>
      <c r="H807" s="14">
        <f t="shared" si="12"/>
        <v>-0.54928000497620744</v>
      </c>
    </row>
    <row r="808" spans="1:8" x14ac:dyDescent="0.35">
      <c r="A808" s="6" t="s">
        <v>279</v>
      </c>
      <c r="B808" s="6" t="s">
        <v>103</v>
      </c>
      <c r="C808" s="8">
        <v>45396</v>
      </c>
      <c r="D808" s="9">
        <v>46</v>
      </c>
      <c r="E808" s="9">
        <v>3622</v>
      </c>
      <c r="F808" s="10">
        <v>2077849.2432945599</v>
      </c>
      <c r="G808" s="10">
        <v>1442.125</v>
      </c>
      <c r="H808" s="14">
        <f t="shared" si="12"/>
        <v>1.5115714657189909</v>
      </c>
    </row>
    <row r="809" spans="1:8" x14ac:dyDescent="0.35">
      <c r="A809" s="6" t="s">
        <v>760</v>
      </c>
      <c r="B809" s="6" t="s">
        <v>155</v>
      </c>
      <c r="C809" s="8">
        <v>45394</v>
      </c>
      <c r="D809" s="9">
        <v>46</v>
      </c>
      <c r="E809" s="9">
        <v>3617</v>
      </c>
      <c r="F809" s="10">
        <v>52309.497918535599</v>
      </c>
      <c r="G809" s="10">
        <v>1728.25</v>
      </c>
      <c r="H809" s="14">
        <f t="shared" si="12"/>
        <v>1.0928685086069723</v>
      </c>
    </row>
    <row r="810" spans="1:8" x14ac:dyDescent="0.35">
      <c r="A810" s="6" t="s">
        <v>409</v>
      </c>
      <c r="B810" s="6" t="s">
        <v>410</v>
      </c>
      <c r="C810" s="8">
        <v>45408</v>
      </c>
      <c r="D810" s="9">
        <v>48</v>
      </c>
      <c r="E810" s="9">
        <v>3607</v>
      </c>
      <c r="F810" s="10">
        <v>63470.1987160403</v>
      </c>
      <c r="G810" s="10">
        <v>2372</v>
      </c>
      <c r="H810" s="14">
        <f t="shared" si="12"/>
        <v>0.52065767284991571</v>
      </c>
    </row>
    <row r="811" spans="1:8" x14ac:dyDescent="0.35">
      <c r="A811" s="6" t="s">
        <v>603</v>
      </c>
      <c r="B811" s="6" t="s">
        <v>9</v>
      </c>
      <c r="C811" s="8">
        <v>45558</v>
      </c>
      <c r="D811" s="9">
        <v>46</v>
      </c>
      <c r="E811" s="9">
        <v>3601</v>
      </c>
      <c r="F811" s="10">
        <v>5906986.4995028703</v>
      </c>
      <c r="G811" s="10">
        <v>3369.75</v>
      </c>
      <c r="H811" s="14">
        <f t="shared" si="12"/>
        <v>6.8625268936864714E-2</v>
      </c>
    </row>
    <row r="812" spans="1:8" x14ac:dyDescent="0.35">
      <c r="A812" s="6" t="s">
        <v>432</v>
      </c>
      <c r="B812" s="6" t="s">
        <v>23</v>
      </c>
      <c r="C812" s="8">
        <v>45511</v>
      </c>
      <c r="D812" s="9">
        <v>48</v>
      </c>
      <c r="E812" s="9">
        <v>3581</v>
      </c>
      <c r="F812" s="10">
        <v>225557.858635315</v>
      </c>
      <c r="G812" s="10">
        <v>6208.25</v>
      </c>
      <c r="H812" s="14">
        <f t="shared" si="12"/>
        <v>-0.42318688841460961</v>
      </c>
    </row>
    <row r="813" spans="1:8" x14ac:dyDescent="0.35">
      <c r="A813" s="6" t="s">
        <v>291</v>
      </c>
      <c r="B813" s="6" t="s">
        <v>7</v>
      </c>
      <c r="C813" s="8">
        <v>45504</v>
      </c>
      <c r="D813" s="9">
        <v>45</v>
      </c>
      <c r="E813" s="9">
        <v>3576</v>
      </c>
      <c r="F813" s="10">
        <v>204096.20167025199</v>
      </c>
      <c r="G813" s="10">
        <v>1606.625</v>
      </c>
      <c r="H813" s="14">
        <f t="shared" si="12"/>
        <v>1.2257838636894109</v>
      </c>
    </row>
    <row r="814" spans="1:8" x14ac:dyDescent="0.35">
      <c r="A814" s="6" t="s">
        <v>225</v>
      </c>
      <c r="B814" s="6" t="s">
        <v>46</v>
      </c>
      <c r="C814" s="8">
        <v>45454</v>
      </c>
      <c r="D814" s="9">
        <v>45</v>
      </c>
      <c r="E814" s="9">
        <v>3575</v>
      </c>
      <c r="F814" s="10">
        <v>393979.71720666502</v>
      </c>
      <c r="G814" s="10">
        <v>3121.125</v>
      </c>
      <c r="H814" s="14">
        <f t="shared" si="12"/>
        <v>0.14542032119828585</v>
      </c>
    </row>
    <row r="815" spans="1:8" x14ac:dyDescent="0.35">
      <c r="A815" s="6" t="s">
        <v>310</v>
      </c>
      <c r="B815" s="6" t="s">
        <v>41</v>
      </c>
      <c r="C815" s="8">
        <v>45435</v>
      </c>
      <c r="D815" s="9">
        <v>48</v>
      </c>
      <c r="E815" s="9">
        <v>3542</v>
      </c>
      <c r="F815" s="10">
        <v>581605.52034257795</v>
      </c>
      <c r="G815" s="10">
        <v>5905.5</v>
      </c>
      <c r="H815" s="14">
        <f t="shared" si="12"/>
        <v>-0.40022013377360088</v>
      </c>
    </row>
    <row r="816" spans="1:8" x14ac:dyDescent="0.35">
      <c r="A816" s="6" t="s">
        <v>120</v>
      </c>
      <c r="B816" s="6" t="s">
        <v>35</v>
      </c>
      <c r="C816" s="8">
        <v>45446</v>
      </c>
      <c r="D816" s="9">
        <v>47</v>
      </c>
      <c r="E816" s="9">
        <v>3525</v>
      </c>
      <c r="F816" s="10">
        <v>76976.828633771496</v>
      </c>
      <c r="G816" s="10">
        <v>554.75</v>
      </c>
      <c r="H816" s="14">
        <f t="shared" si="12"/>
        <v>5.3542136097341144</v>
      </c>
    </row>
    <row r="817" spans="1:8" x14ac:dyDescent="0.35">
      <c r="A817" s="6" t="s">
        <v>704</v>
      </c>
      <c r="B817" s="6" t="s">
        <v>88</v>
      </c>
      <c r="C817" s="8">
        <v>45593</v>
      </c>
      <c r="D817" s="9">
        <v>47</v>
      </c>
      <c r="E817" s="9">
        <v>3505</v>
      </c>
      <c r="F817" s="10">
        <v>504836.39471600699</v>
      </c>
      <c r="G817" s="10">
        <v>3673.875</v>
      </c>
      <c r="H817" s="14">
        <f t="shared" si="12"/>
        <v>-4.5966452315334583E-2</v>
      </c>
    </row>
    <row r="818" spans="1:8" x14ac:dyDescent="0.35">
      <c r="A818" s="6" t="s">
        <v>404</v>
      </c>
      <c r="B818" s="6" t="s">
        <v>105</v>
      </c>
      <c r="C818" s="8">
        <v>45418</v>
      </c>
      <c r="D818" s="9">
        <v>46</v>
      </c>
      <c r="E818" s="9">
        <v>3494</v>
      </c>
      <c r="F818" s="10">
        <v>498794.72996292502</v>
      </c>
      <c r="G818" s="10">
        <v>590.375</v>
      </c>
      <c r="H818" s="14">
        <f t="shared" si="12"/>
        <v>4.9182722845648952</v>
      </c>
    </row>
    <row r="819" spans="1:8" x14ac:dyDescent="0.35">
      <c r="A819" s="6" t="s">
        <v>87</v>
      </c>
      <c r="B819" s="6" t="s">
        <v>88</v>
      </c>
      <c r="C819" s="8">
        <v>45337</v>
      </c>
      <c r="D819" s="9">
        <v>46</v>
      </c>
      <c r="E819" s="9">
        <v>3494</v>
      </c>
      <c r="F819" s="10">
        <v>409559.17925898702</v>
      </c>
      <c r="G819" s="10">
        <v>2174.375</v>
      </c>
      <c r="H819" s="14">
        <f t="shared" si="12"/>
        <v>0.60689853406151184</v>
      </c>
    </row>
    <row r="820" spans="1:8" x14ac:dyDescent="0.35">
      <c r="A820" s="6" t="s">
        <v>57</v>
      </c>
      <c r="B820" s="6" t="s">
        <v>7</v>
      </c>
      <c r="C820" s="8">
        <v>45512</v>
      </c>
      <c r="D820" s="9">
        <v>46</v>
      </c>
      <c r="E820" s="9">
        <v>3478</v>
      </c>
      <c r="F820" s="10">
        <v>141621.73826986901</v>
      </c>
      <c r="G820" s="10">
        <v>2981.375</v>
      </c>
      <c r="H820" s="14">
        <f t="shared" si="12"/>
        <v>0.1665758249130016</v>
      </c>
    </row>
    <row r="821" spans="1:8" x14ac:dyDescent="0.35">
      <c r="A821" s="6" t="s">
        <v>197</v>
      </c>
      <c r="B821" s="6" t="s">
        <v>35</v>
      </c>
      <c r="C821" s="8">
        <v>45418</v>
      </c>
      <c r="D821" s="9">
        <v>48</v>
      </c>
      <c r="E821" s="9">
        <v>3476</v>
      </c>
      <c r="F821" s="10">
        <v>53631.252378135003</v>
      </c>
      <c r="G821" s="10">
        <v>1282.5</v>
      </c>
      <c r="H821" s="14">
        <f t="shared" si="12"/>
        <v>1.7103313840155945</v>
      </c>
    </row>
    <row r="822" spans="1:8" x14ac:dyDescent="0.35">
      <c r="A822" s="6" t="s">
        <v>390</v>
      </c>
      <c r="B822" s="6" t="s">
        <v>23</v>
      </c>
      <c r="C822" s="8">
        <v>45350</v>
      </c>
      <c r="D822" s="9">
        <v>48</v>
      </c>
      <c r="E822" s="9">
        <v>3471</v>
      </c>
      <c r="F822" s="10">
        <v>585526.35371757497</v>
      </c>
      <c r="G822" s="10">
        <v>4041.75</v>
      </c>
      <c r="H822" s="14">
        <f t="shared" si="12"/>
        <v>-0.14121358322508815</v>
      </c>
    </row>
    <row r="823" spans="1:8" x14ac:dyDescent="0.35">
      <c r="A823" s="6" t="s">
        <v>115</v>
      </c>
      <c r="B823" s="6" t="s">
        <v>7</v>
      </c>
      <c r="C823" s="8">
        <v>45525</v>
      </c>
      <c r="D823" s="9">
        <v>45</v>
      </c>
      <c r="E823" s="9">
        <v>3470</v>
      </c>
      <c r="F823" s="10">
        <v>1116820.5481143601</v>
      </c>
      <c r="G823" s="10">
        <v>3070.75</v>
      </c>
      <c r="H823" s="14">
        <f t="shared" si="12"/>
        <v>0.13001709680045592</v>
      </c>
    </row>
    <row r="824" spans="1:8" x14ac:dyDescent="0.35">
      <c r="A824" s="6" t="s">
        <v>744</v>
      </c>
      <c r="B824" s="6" t="s">
        <v>7</v>
      </c>
      <c r="C824" s="8">
        <v>45633</v>
      </c>
      <c r="D824" s="9">
        <v>47</v>
      </c>
      <c r="E824" s="9">
        <v>3470</v>
      </c>
      <c r="F824" s="10">
        <v>175754.31670983601</v>
      </c>
      <c r="G824" s="10">
        <v>4984</v>
      </c>
      <c r="H824" s="14">
        <f t="shared" si="12"/>
        <v>-0.3037720706260032</v>
      </c>
    </row>
    <row r="825" spans="1:8" x14ac:dyDescent="0.35">
      <c r="A825" s="6" t="s">
        <v>8</v>
      </c>
      <c r="B825" s="6" t="s">
        <v>9</v>
      </c>
      <c r="C825" s="8">
        <v>45485</v>
      </c>
      <c r="D825" s="9">
        <v>45</v>
      </c>
      <c r="E825" s="9">
        <v>3462</v>
      </c>
      <c r="F825" s="10">
        <v>2018380.3113482201</v>
      </c>
      <c r="G825" s="10">
        <v>6530.875</v>
      </c>
      <c r="H825" s="14">
        <f t="shared" si="12"/>
        <v>-0.4699025781384577</v>
      </c>
    </row>
    <row r="826" spans="1:8" x14ac:dyDescent="0.35">
      <c r="A826" s="6" t="s">
        <v>674</v>
      </c>
      <c r="B826" s="6" t="s">
        <v>7</v>
      </c>
      <c r="C826" s="8">
        <v>45603</v>
      </c>
      <c r="D826" s="9">
        <v>45</v>
      </c>
      <c r="E826" s="9">
        <v>3458</v>
      </c>
      <c r="F826" s="10">
        <v>239722.32146380201</v>
      </c>
      <c r="G826" s="10">
        <v>5604.75</v>
      </c>
      <c r="H826" s="14">
        <f t="shared" si="12"/>
        <v>-0.38302332842678088</v>
      </c>
    </row>
    <row r="827" spans="1:8" x14ac:dyDescent="0.35">
      <c r="A827" s="6" t="s">
        <v>258</v>
      </c>
      <c r="B827" s="6" t="s">
        <v>23</v>
      </c>
      <c r="C827" s="8">
        <v>45407</v>
      </c>
      <c r="D827" s="9">
        <v>45</v>
      </c>
      <c r="E827" s="9">
        <v>3439</v>
      </c>
      <c r="F827" s="10">
        <v>1416154.3437329801</v>
      </c>
      <c r="G827" s="10">
        <v>3140.125</v>
      </c>
      <c r="H827" s="14">
        <f t="shared" si="12"/>
        <v>9.5179332032960362E-2</v>
      </c>
    </row>
    <row r="828" spans="1:8" x14ac:dyDescent="0.35">
      <c r="A828" s="6" t="s">
        <v>232</v>
      </c>
      <c r="B828" s="6" t="s">
        <v>15</v>
      </c>
      <c r="C828" s="8">
        <v>45605</v>
      </c>
      <c r="D828" s="9">
        <v>49</v>
      </c>
      <c r="E828" s="9">
        <v>3438</v>
      </c>
      <c r="F828" s="10">
        <v>55926.725639759199</v>
      </c>
      <c r="G828" s="10">
        <v>4870.625</v>
      </c>
      <c r="H828" s="14">
        <f t="shared" si="12"/>
        <v>-0.29413576286410881</v>
      </c>
    </row>
    <row r="829" spans="1:8" x14ac:dyDescent="0.35">
      <c r="A829" s="6" t="s">
        <v>278</v>
      </c>
      <c r="B829" s="6" t="s">
        <v>7</v>
      </c>
      <c r="C829" s="8">
        <v>45416</v>
      </c>
      <c r="D829" s="9">
        <v>47</v>
      </c>
      <c r="E829" s="9">
        <v>3432</v>
      </c>
      <c r="F829" s="10">
        <v>100240.003985787</v>
      </c>
      <c r="G829" s="10">
        <v>2262.5</v>
      </c>
      <c r="H829" s="14">
        <f t="shared" si="12"/>
        <v>0.51690607734806626</v>
      </c>
    </row>
    <row r="830" spans="1:8" x14ac:dyDescent="0.35">
      <c r="A830" s="6" t="s">
        <v>34</v>
      </c>
      <c r="B830" s="6" t="s">
        <v>35</v>
      </c>
      <c r="C830" s="8">
        <v>45319</v>
      </c>
      <c r="D830" s="9">
        <v>47</v>
      </c>
      <c r="E830" s="9">
        <v>3429</v>
      </c>
      <c r="F830" s="10">
        <v>139224.10978160301</v>
      </c>
      <c r="G830" s="10">
        <v>3174.875</v>
      </c>
      <c r="H830" s="14">
        <f t="shared" si="12"/>
        <v>8.004252135910872E-2</v>
      </c>
    </row>
    <row r="831" spans="1:8" x14ac:dyDescent="0.35">
      <c r="A831" s="6" t="s">
        <v>210</v>
      </c>
      <c r="B831" s="6" t="s">
        <v>21</v>
      </c>
      <c r="C831" s="8">
        <v>45627</v>
      </c>
      <c r="D831" s="9">
        <v>46</v>
      </c>
      <c r="E831" s="9">
        <v>3414</v>
      </c>
      <c r="F831" s="10">
        <v>93191.421579449496</v>
      </c>
      <c r="G831" s="10">
        <v>2109.625</v>
      </c>
      <c r="H831" s="14">
        <f t="shared" si="12"/>
        <v>0.61829709071517458</v>
      </c>
    </row>
    <row r="832" spans="1:8" x14ac:dyDescent="0.35">
      <c r="A832" s="6" t="s">
        <v>659</v>
      </c>
      <c r="B832" s="6" t="s">
        <v>9</v>
      </c>
      <c r="C832" s="8">
        <v>45581</v>
      </c>
      <c r="D832" s="9">
        <v>49</v>
      </c>
      <c r="E832" s="9">
        <v>3409</v>
      </c>
      <c r="F832" s="10">
        <v>1530645.9511736201</v>
      </c>
      <c r="G832" s="10">
        <v>3137.625</v>
      </c>
      <c r="H832" s="14">
        <f t="shared" si="12"/>
        <v>8.6490578064619017E-2</v>
      </c>
    </row>
    <row r="833" spans="1:8" x14ac:dyDescent="0.35">
      <c r="A833" s="6" t="s">
        <v>191</v>
      </c>
      <c r="B833" s="6" t="s">
        <v>7</v>
      </c>
      <c r="C833" s="8">
        <v>45505</v>
      </c>
      <c r="D833" s="9">
        <v>48</v>
      </c>
      <c r="E833" s="9">
        <v>3408</v>
      </c>
      <c r="F833" s="10">
        <v>426089.67421014898</v>
      </c>
      <c r="G833" s="10">
        <v>2381</v>
      </c>
      <c r="H833" s="14">
        <f t="shared" si="12"/>
        <v>0.43133137337253258</v>
      </c>
    </row>
    <row r="834" spans="1:8" x14ac:dyDescent="0.35">
      <c r="A834" s="6" t="s">
        <v>664</v>
      </c>
      <c r="B834" s="6" t="s">
        <v>21</v>
      </c>
      <c r="C834" s="8">
        <v>45386</v>
      </c>
      <c r="D834" s="9">
        <v>48</v>
      </c>
      <c r="E834" s="9">
        <v>3399</v>
      </c>
      <c r="F834" s="10">
        <v>257210.81214537701</v>
      </c>
      <c r="G834" s="10">
        <v>4799.5</v>
      </c>
      <c r="H834" s="14">
        <f t="shared" si="12"/>
        <v>-0.29180122929471819</v>
      </c>
    </row>
    <row r="835" spans="1:8" x14ac:dyDescent="0.35">
      <c r="A835" s="6" t="s">
        <v>196</v>
      </c>
      <c r="B835" s="6" t="s">
        <v>23</v>
      </c>
      <c r="C835" s="8">
        <v>45390</v>
      </c>
      <c r="D835" s="9">
        <v>46</v>
      </c>
      <c r="E835" s="9">
        <v>3391</v>
      </c>
      <c r="F835" s="10">
        <v>206704.746262842</v>
      </c>
      <c r="G835" s="10">
        <v>753.75</v>
      </c>
      <c r="H835" s="14">
        <f t="shared" si="12"/>
        <v>3.498839137645108</v>
      </c>
    </row>
    <row r="836" spans="1:8" x14ac:dyDescent="0.35">
      <c r="A836" s="6" t="s">
        <v>544</v>
      </c>
      <c r="B836" s="6" t="s">
        <v>49</v>
      </c>
      <c r="C836" s="8">
        <v>45375</v>
      </c>
      <c r="D836" s="9">
        <v>47</v>
      </c>
      <c r="E836" s="9">
        <v>3389</v>
      </c>
      <c r="F836" s="10">
        <v>177642.74724557201</v>
      </c>
      <c r="G836" s="10">
        <v>1995.875</v>
      </c>
      <c r="H836" s="14">
        <f t="shared" si="12"/>
        <v>0.69800212939187078</v>
      </c>
    </row>
    <row r="837" spans="1:8" x14ac:dyDescent="0.35">
      <c r="A837" s="6" t="s">
        <v>583</v>
      </c>
      <c r="B837" s="6" t="s">
        <v>7</v>
      </c>
      <c r="C837" s="8">
        <v>45646</v>
      </c>
      <c r="D837" s="9">
        <v>49</v>
      </c>
      <c r="E837" s="9">
        <v>3386</v>
      </c>
      <c r="F837" s="10">
        <v>1405034.8640996299</v>
      </c>
      <c r="G837" s="10">
        <v>2639.875</v>
      </c>
      <c r="H837" s="14">
        <f t="shared" si="12"/>
        <v>0.28263648847009804</v>
      </c>
    </row>
    <row r="838" spans="1:8" x14ac:dyDescent="0.35">
      <c r="A838" s="6" t="s">
        <v>241</v>
      </c>
      <c r="B838" s="6" t="s">
        <v>68</v>
      </c>
      <c r="C838" s="8">
        <v>45320</v>
      </c>
      <c r="D838" s="9">
        <v>46</v>
      </c>
      <c r="E838" s="9">
        <v>3380</v>
      </c>
      <c r="F838" s="10">
        <v>312002.856804871</v>
      </c>
      <c r="G838" s="10">
        <v>1595</v>
      </c>
      <c r="H838" s="14">
        <f t="shared" si="12"/>
        <v>1.1191222570532915</v>
      </c>
    </row>
    <row r="839" spans="1:8" x14ac:dyDescent="0.35">
      <c r="A839" s="6" t="s">
        <v>297</v>
      </c>
      <c r="B839" s="6" t="s">
        <v>9</v>
      </c>
      <c r="C839" s="8">
        <v>45639</v>
      </c>
      <c r="D839" s="9">
        <v>48</v>
      </c>
      <c r="E839" s="9">
        <v>3361</v>
      </c>
      <c r="F839" s="10">
        <v>4085304.0645272401</v>
      </c>
      <c r="G839" s="10">
        <v>11978.75</v>
      </c>
      <c r="H839" s="14">
        <f t="shared" ref="H839:H902" si="13">E839/G839-1</f>
        <v>-0.7194198059062924</v>
      </c>
    </row>
    <row r="840" spans="1:8" x14ac:dyDescent="0.35">
      <c r="A840" s="6" t="s">
        <v>572</v>
      </c>
      <c r="B840" s="6" t="s">
        <v>23</v>
      </c>
      <c r="C840" s="8">
        <v>45376</v>
      </c>
      <c r="D840" s="9">
        <v>48</v>
      </c>
      <c r="E840" s="9">
        <v>3359</v>
      </c>
      <c r="F840" s="10">
        <v>174871.10452816699</v>
      </c>
      <c r="G840" s="10">
        <v>3176.25</v>
      </c>
      <c r="H840" s="14">
        <f t="shared" si="13"/>
        <v>5.7536402990948421E-2</v>
      </c>
    </row>
    <row r="841" spans="1:8" x14ac:dyDescent="0.35">
      <c r="A841" s="6" t="s">
        <v>542</v>
      </c>
      <c r="B841" s="6" t="s">
        <v>7</v>
      </c>
      <c r="C841" s="8">
        <v>45353</v>
      </c>
      <c r="D841" s="9">
        <v>47</v>
      </c>
      <c r="E841" s="9">
        <v>3338</v>
      </c>
      <c r="F841" s="10">
        <v>710842.25375021796</v>
      </c>
      <c r="G841" s="10">
        <v>1996.75</v>
      </c>
      <c r="H841" s="14">
        <f t="shared" si="13"/>
        <v>0.67171653937648679</v>
      </c>
    </row>
    <row r="842" spans="1:8" x14ac:dyDescent="0.35">
      <c r="A842" s="6" t="s">
        <v>620</v>
      </c>
      <c r="B842" s="6" t="s">
        <v>21</v>
      </c>
      <c r="C842" s="8">
        <v>45368</v>
      </c>
      <c r="D842" s="9">
        <v>47</v>
      </c>
      <c r="E842" s="9">
        <v>3332</v>
      </c>
      <c r="F842" s="10">
        <v>52656.3583872124</v>
      </c>
      <c r="G842" s="10">
        <v>2293.625</v>
      </c>
      <c r="H842" s="14">
        <f t="shared" si="13"/>
        <v>0.45272221919450661</v>
      </c>
    </row>
    <row r="843" spans="1:8" x14ac:dyDescent="0.35">
      <c r="A843" s="6" t="s">
        <v>775</v>
      </c>
      <c r="B843" s="6" t="s">
        <v>9</v>
      </c>
      <c r="C843" s="8">
        <v>45346</v>
      </c>
      <c r="D843" s="9">
        <v>47</v>
      </c>
      <c r="E843" s="9">
        <v>3332</v>
      </c>
      <c r="F843" s="10">
        <v>1721625.67679501</v>
      </c>
      <c r="G843" s="10">
        <v>7173.625</v>
      </c>
      <c r="H843" s="14">
        <f t="shared" si="13"/>
        <v>-0.53552074439352482</v>
      </c>
    </row>
    <row r="844" spans="1:8" x14ac:dyDescent="0.35">
      <c r="A844" s="6" t="s">
        <v>302</v>
      </c>
      <c r="B844" s="6" t="s">
        <v>23</v>
      </c>
      <c r="C844" s="8">
        <v>45602</v>
      </c>
      <c r="D844" s="9">
        <v>46</v>
      </c>
      <c r="E844" s="9">
        <v>3327</v>
      </c>
      <c r="F844" s="10">
        <v>143891.56016270001</v>
      </c>
      <c r="G844" s="10">
        <v>2740.875</v>
      </c>
      <c r="H844" s="14">
        <f t="shared" si="13"/>
        <v>0.2138459433575044</v>
      </c>
    </row>
    <row r="845" spans="1:8" x14ac:dyDescent="0.35">
      <c r="A845" s="6" t="s">
        <v>463</v>
      </c>
      <c r="B845" s="6" t="s">
        <v>19</v>
      </c>
      <c r="C845" s="8">
        <v>45461</v>
      </c>
      <c r="D845" s="9">
        <v>47</v>
      </c>
      <c r="E845" s="9">
        <v>3323</v>
      </c>
      <c r="F845" s="10">
        <v>59945.034415986302</v>
      </c>
      <c r="G845" s="10">
        <v>3923.125</v>
      </c>
      <c r="H845" s="14">
        <f t="shared" si="13"/>
        <v>-0.15297116456906168</v>
      </c>
    </row>
    <row r="846" spans="1:8" x14ac:dyDescent="0.35">
      <c r="A846" s="6" t="s">
        <v>503</v>
      </c>
      <c r="B846" s="6" t="s">
        <v>155</v>
      </c>
      <c r="C846" s="8">
        <v>45292</v>
      </c>
      <c r="D846" s="9">
        <v>48</v>
      </c>
      <c r="E846" s="9">
        <v>3315</v>
      </c>
      <c r="F846" s="10">
        <v>66149.060583194296</v>
      </c>
      <c r="G846" s="10">
        <v>3137.625</v>
      </c>
      <c r="H846" s="14">
        <f t="shared" si="13"/>
        <v>5.6531612286363053E-2</v>
      </c>
    </row>
    <row r="847" spans="1:8" x14ac:dyDescent="0.35">
      <c r="A847" s="6" t="s">
        <v>325</v>
      </c>
      <c r="B847" s="6" t="s">
        <v>23</v>
      </c>
      <c r="C847" s="8">
        <v>45394</v>
      </c>
      <c r="D847" s="9">
        <v>45</v>
      </c>
      <c r="E847" s="9">
        <v>3315</v>
      </c>
      <c r="F847" s="10">
        <v>293067.83679652301</v>
      </c>
      <c r="G847" s="10">
        <v>1619.25</v>
      </c>
      <c r="H847" s="14">
        <f t="shared" si="13"/>
        <v>1.0472440944881889</v>
      </c>
    </row>
    <row r="848" spans="1:8" x14ac:dyDescent="0.35">
      <c r="A848" s="6" t="s">
        <v>84</v>
      </c>
      <c r="B848" s="6" t="s">
        <v>9</v>
      </c>
      <c r="C848" s="8">
        <v>45655</v>
      </c>
      <c r="D848" s="9">
        <v>48</v>
      </c>
      <c r="E848" s="9">
        <v>3311</v>
      </c>
      <c r="F848" s="10">
        <v>4150141.1695618499</v>
      </c>
      <c r="G848" s="10">
        <v>708.125</v>
      </c>
      <c r="H848" s="14">
        <f t="shared" si="13"/>
        <v>3.6757281553398062</v>
      </c>
    </row>
    <row r="849" spans="1:8" x14ac:dyDescent="0.35">
      <c r="A849" s="6" t="s">
        <v>57</v>
      </c>
      <c r="B849" s="6" t="s">
        <v>7</v>
      </c>
      <c r="C849" s="8">
        <v>45317</v>
      </c>
      <c r="D849" s="9">
        <v>48</v>
      </c>
      <c r="E849" s="9">
        <v>3310</v>
      </c>
      <c r="F849" s="10">
        <v>162350.83138457101</v>
      </c>
      <c r="G849" s="10">
        <v>3427.625</v>
      </c>
      <c r="H849" s="14">
        <f t="shared" si="13"/>
        <v>-3.4316764523540377E-2</v>
      </c>
    </row>
    <row r="850" spans="1:8" x14ac:dyDescent="0.35">
      <c r="A850" s="6" t="s">
        <v>231</v>
      </c>
      <c r="B850" s="6" t="s">
        <v>46</v>
      </c>
      <c r="C850" s="8">
        <v>45621</v>
      </c>
      <c r="D850" s="9">
        <v>46</v>
      </c>
      <c r="E850" s="9">
        <v>3309</v>
      </c>
      <c r="F850" s="10">
        <v>134409.300890813</v>
      </c>
      <c r="G850" s="10">
        <v>8373.25</v>
      </c>
      <c r="H850" s="14">
        <f t="shared" si="13"/>
        <v>-0.60481294598871405</v>
      </c>
    </row>
    <row r="851" spans="1:8" x14ac:dyDescent="0.35">
      <c r="A851" s="6" t="s">
        <v>603</v>
      </c>
      <c r="B851" s="6" t="s">
        <v>9</v>
      </c>
      <c r="C851" s="8">
        <v>45324</v>
      </c>
      <c r="D851" s="9">
        <v>49</v>
      </c>
      <c r="E851" s="9">
        <v>3304</v>
      </c>
      <c r="F851" s="10">
        <v>5007030.9243760202</v>
      </c>
      <c r="G851" s="10">
        <v>2903.125</v>
      </c>
      <c r="H851" s="14">
        <f t="shared" si="13"/>
        <v>0.13808396124865441</v>
      </c>
    </row>
    <row r="852" spans="1:8" x14ac:dyDescent="0.35">
      <c r="A852" s="6" t="s">
        <v>664</v>
      </c>
      <c r="B852" s="6" t="s">
        <v>21</v>
      </c>
      <c r="C852" s="8">
        <v>45645</v>
      </c>
      <c r="D852" s="9">
        <v>47</v>
      </c>
      <c r="E852" s="9">
        <v>3282</v>
      </c>
      <c r="F852" s="10">
        <v>203419.55874917199</v>
      </c>
      <c r="G852" s="10">
        <v>4477.25</v>
      </c>
      <c r="H852" s="14">
        <f t="shared" si="13"/>
        <v>-0.26696074599363451</v>
      </c>
    </row>
    <row r="853" spans="1:8" x14ac:dyDescent="0.35">
      <c r="A853" s="6" t="s">
        <v>338</v>
      </c>
      <c r="B853" s="6" t="s">
        <v>21</v>
      </c>
      <c r="C853" s="8">
        <v>45498</v>
      </c>
      <c r="D853" s="9">
        <v>49</v>
      </c>
      <c r="E853" s="9">
        <v>3273</v>
      </c>
      <c r="F853" s="10">
        <v>273166.85726067802</v>
      </c>
      <c r="G853" s="10">
        <v>4039.625</v>
      </c>
      <c r="H853" s="14">
        <f t="shared" si="13"/>
        <v>-0.18977627873874436</v>
      </c>
    </row>
    <row r="854" spans="1:8" x14ac:dyDescent="0.35">
      <c r="A854" s="6" t="s">
        <v>711</v>
      </c>
      <c r="B854" s="6" t="s">
        <v>23</v>
      </c>
      <c r="C854" s="8">
        <v>45619</v>
      </c>
      <c r="D854" s="9">
        <v>47</v>
      </c>
      <c r="E854" s="9">
        <v>3271</v>
      </c>
      <c r="F854" s="10">
        <v>181748.44050491299</v>
      </c>
      <c r="G854" s="10">
        <v>4040.5</v>
      </c>
      <c r="H854" s="14">
        <f t="shared" si="13"/>
        <v>-0.19044672689023634</v>
      </c>
    </row>
    <row r="855" spans="1:8" x14ac:dyDescent="0.35">
      <c r="A855" s="6" t="s">
        <v>589</v>
      </c>
      <c r="B855" s="6" t="s">
        <v>9</v>
      </c>
      <c r="C855" s="8">
        <v>45590</v>
      </c>
      <c r="D855" s="9">
        <v>46</v>
      </c>
      <c r="E855" s="9">
        <v>3267</v>
      </c>
      <c r="F855" s="10">
        <v>954860.98150330398</v>
      </c>
      <c r="G855" s="10">
        <v>2611.5</v>
      </c>
      <c r="H855" s="14">
        <f t="shared" si="13"/>
        <v>0.25100516944284901</v>
      </c>
    </row>
    <row r="856" spans="1:8" x14ac:dyDescent="0.35">
      <c r="A856" s="6" t="s">
        <v>362</v>
      </c>
      <c r="B856" s="6" t="s">
        <v>103</v>
      </c>
      <c r="C856" s="8">
        <v>45405</v>
      </c>
      <c r="D856" s="9">
        <v>46</v>
      </c>
      <c r="E856" s="9">
        <v>3265</v>
      </c>
      <c r="F856" s="10">
        <v>929918.172015558</v>
      </c>
      <c r="G856" s="10">
        <v>1496.75</v>
      </c>
      <c r="H856" s="14">
        <f t="shared" si="13"/>
        <v>1.1813930182061134</v>
      </c>
    </row>
    <row r="857" spans="1:8" x14ac:dyDescent="0.35">
      <c r="A857" s="6" t="s">
        <v>101</v>
      </c>
      <c r="B857" s="6" t="s">
        <v>74</v>
      </c>
      <c r="C857" s="8">
        <v>45649</v>
      </c>
      <c r="D857" s="9">
        <v>47</v>
      </c>
      <c r="E857" s="9">
        <v>3261</v>
      </c>
      <c r="F857" s="10">
        <v>690919.30360157497</v>
      </c>
      <c r="G857" s="10">
        <v>3062.25</v>
      </c>
      <c r="H857" s="14">
        <f t="shared" si="13"/>
        <v>6.4903257408768011E-2</v>
      </c>
    </row>
    <row r="858" spans="1:8" x14ac:dyDescent="0.35">
      <c r="A858" s="6" t="s">
        <v>449</v>
      </c>
      <c r="B858" s="6" t="s">
        <v>19</v>
      </c>
      <c r="C858" s="8">
        <v>45418</v>
      </c>
      <c r="D858" s="9">
        <v>48</v>
      </c>
      <c r="E858" s="9">
        <v>3261</v>
      </c>
      <c r="F858" s="10">
        <v>114949.647681056</v>
      </c>
      <c r="G858" s="10">
        <v>3091.875</v>
      </c>
      <c r="H858" s="14">
        <f t="shared" si="13"/>
        <v>5.4699818071558548E-2</v>
      </c>
    </row>
    <row r="859" spans="1:8" x14ac:dyDescent="0.35">
      <c r="A859" s="6" t="s">
        <v>622</v>
      </c>
      <c r="B859" s="6" t="s">
        <v>41</v>
      </c>
      <c r="C859" s="8">
        <v>45569</v>
      </c>
      <c r="D859" s="9">
        <v>47</v>
      </c>
      <c r="E859" s="9">
        <v>3259</v>
      </c>
      <c r="F859" s="10">
        <v>230619.78334102899</v>
      </c>
      <c r="G859" s="10">
        <v>2146.25</v>
      </c>
      <c r="H859" s="14">
        <f t="shared" si="13"/>
        <v>0.51846243447874207</v>
      </c>
    </row>
    <row r="860" spans="1:8" x14ac:dyDescent="0.35">
      <c r="A860" s="6" t="s">
        <v>759</v>
      </c>
      <c r="B860" s="6" t="s">
        <v>19</v>
      </c>
      <c r="C860" s="8">
        <v>45305</v>
      </c>
      <c r="D860" s="9">
        <v>49</v>
      </c>
      <c r="E860" s="9">
        <v>3257</v>
      </c>
      <c r="F860" s="10">
        <v>25471.269562502999</v>
      </c>
      <c r="G860" s="10">
        <v>1508.25</v>
      </c>
      <c r="H860" s="14">
        <f t="shared" si="13"/>
        <v>1.1594563235537874</v>
      </c>
    </row>
    <row r="861" spans="1:8" x14ac:dyDescent="0.35">
      <c r="A861" s="6" t="s">
        <v>650</v>
      </c>
      <c r="B861" s="6" t="s">
        <v>21</v>
      </c>
      <c r="C861" s="8">
        <v>45589</v>
      </c>
      <c r="D861" s="9">
        <v>46</v>
      </c>
      <c r="E861" s="9">
        <v>3256</v>
      </c>
      <c r="F861" s="10">
        <v>101541.51094054</v>
      </c>
      <c r="G861" s="10">
        <v>2318.5</v>
      </c>
      <c r="H861" s="14">
        <f t="shared" si="13"/>
        <v>0.40435626482639631</v>
      </c>
    </row>
    <row r="862" spans="1:8" x14ac:dyDescent="0.35">
      <c r="A862" s="6" t="s">
        <v>232</v>
      </c>
      <c r="B862" s="6" t="s">
        <v>15</v>
      </c>
      <c r="C862" s="8">
        <v>45441</v>
      </c>
      <c r="D862" s="9">
        <v>45</v>
      </c>
      <c r="E862" s="9">
        <v>3247</v>
      </c>
      <c r="F862" s="10">
        <v>44100.559282455899</v>
      </c>
      <c r="G862" s="10">
        <v>3081</v>
      </c>
      <c r="H862" s="14">
        <f t="shared" si="13"/>
        <v>5.3878610840636165E-2</v>
      </c>
    </row>
    <row r="863" spans="1:8" x14ac:dyDescent="0.35">
      <c r="A863" s="6" t="s">
        <v>375</v>
      </c>
      <c r="B863" s="6" t="s">
        <v>21</v>
      </c>
      <c r="C863" s="8">
        <v>45364</v>
      </c>
      <c r="D863" s="9">
        <v>48</v>
      </c>
      <c r="E863" s="9">
        <v>3235</v>
      </c>
      <c r="F863" s="10">
        <v>94323.453730425099</v>
      </c>
      <c r="G863" s="10">
        <v>3804.125</v>
      </c>
      <c r="H863" s="14">
        <f t="shared" si="13"/>
        <v>-0.14960733414385696</v>
      </c>
    </row>
    <row r="864" spans="1:8" x14ac:dyDescent="0.35">
      <c r="A864" s="6" t="s">
        <v>482</v>
      </c>
      <c r="B864" s="6" t="s">
        <v>9</v>
      </c>
      <c r="C864" s="8">
        <v>45610</v>
      </c>
      <c r="D864" s="9">
        <v>48</v>
      </c>
      <c r="E864" s="9">
        <v>3232</v>
      </c>
      <c r="F864" s="10">
        <v>117588.481682664</v>
      </c>
      <c r="G864" s="10">
        <v>2770.375</v>
      </c>
      <c r="H864" s="14">
        <f t="shared" si="13"/>
        <v>0.1666290664621215</v>
      </c>
    </row>
    <row r="865" spans="1:8" x14ac:dyDescent="0.35">
      <c r="A865" s="6" t="s">
        <v>740</v>
      </c>
      <c r="B865" s="6" t="s">
        <v>9</v>
      </c>
      <c r="C865" s="8">
        <v>45426</v>
      </c>
      <c r="D865" s="9">
        <v>49</v>
      </c>
      <c r="E865" s="9">
        <v>3220</v>
      </c>
      <c r="F865" s="10">
        <v>241712.23262066999</v>
      </c>
      <c r="G865" s="10">
        <v>3905</v>
      </c>
      <c r="H865" s="14">
        <f t="shared" si="13"/>
        <v>-0.17541613316261206</v>
      </c>
    </row>
    <row r="866" spans="1:8" x14ac:dyDescent="0.35">
      <c r="A866" s="6" t="s">
        <v>316</v>
      </c>
      <c r="B866" s="6" t="s">
        <v>23</v>
      </c>
      <c r="C866" s="8">
        <v>45493</v>
      </c>
      <c r="D866" s="9">
        <v>45</v>
      </c>
      <c r="E866" s="9">
        <v>3219</v>
      </c>
      <c r="F866" s="10">
        <v>316549.059304333</v>
      </c>
      <c r="G866" s="10">
        <v>1535.5</v>
      </c>
      <c r="H866" s="14">
        <f t="shared" si="13"/>
        <v>1.0963855421686746</v>
      </c>
    </row>
    <row r="867" spans="1:8" x14ac:dyDescent="0.35">
      <c r="A867" s="6" t="s">
        <v>29</v>
      </c>
      <c r="B867" s="6" t="s">
        <v>21</v>
      </c>
      <c r="C867" s="8">
        <v>45630</v>
      </c>
      <c r="D867" s="9">
        <v>45</v>
      </c>
      <c r="E867" s="9">
        <v>3213</v>
      </c>
      <c r="F867" s="10">
        <v>80358.759682274598</v>
      </c>
      <c r="G867" s="10">
        <v>272.875</v>
      </c>
      <c r="H867" s="14">
        <f t="shared" si="13"/>
        <v>10.774622079706825</v>
      </c>
    </row>
    <row r="868" spans="1:8" x14ac:dyDescent="0.35">
      <c r="A868" s="6" t="s">
        <v>216</v>
      </c>
      <c r="B868" s="6" t="s">
        <v>103</v>
      </c>
      <c r="C868" s="8">
        <v>45470</v>
      </c>
      <c r="D868" s="9">
        <v>47</v>
      </c>
      <c r="E868" s="9">
        <v>3192</v>
      </c>
      <c r="F868" s="10">
        <v>263558.24830342701</v>
      </c>
      <c r="G868" s="10">
        <v>3390.375</v>
      </c>
      <c r="H868" s="14">
        <f t="shared" si="13"/>
        <v>-5.8511226634221924E-2</v>
      </c>
    </row>
    <row r="869" spans="1:8" x14ac:dyDescent="0.35">
      <c r="A869" s="6" t="s">
        <v>275</v>
      </c>
      <c r="B869" s="6" t="s">
        <v>35</v>
      </c>
      <c r="C869" s="8">
        <v>45367</v>
      </c>
      <c r="D869" s="9">
        <v>47</v>
      </c>
      <c r="E869" s="9">
        <v>3188</v>
      </c>
      <c r="F869" s="10">
        <v>107165.07067772</v>
      </c>
      <c r="G869" s="10">
        <v>2654.75</v>
      </c>
      <c r="H869" s="14">
        <f t="shared" si="13"/>
        <v>0.20086637159807896</v>
      </c>
    </row>
    <row r="870" spans="1:8" x14ac:dyDescent="0.35">
      <c r="A870" s="6" t="s">
        <v>217</v>
      </c>
      <c r="B870" s="6" t="s">
        <v>19</v>
      </c>
      <c r="C870" s="8">
        <v>45472</v>
      </c>
      <c r="D870" s="9">
        <v>47</v>
      </c>
      <c r="E870" s="9">
        <v>3163</v>
      </c>
      <c r="F870" s="10">
        <v>14143.9259884902</v>
      </c>
      <c r="G870" s="10">
        <v>2140.375</v>
      </c>
      <c r="H870" s="14">
        <f t="shared" si="13"/>
        <v>0.4777784266775682</v>
      </c>
    </row>
    <row r="871" spans="1:8" x14ac:dyDescent="0.35">
      <c r="A871" s="6" t="s">
        <v>490</v>
      </c>
      <c r="B871" s="6" t="s">
        <v>23</v>
      </c>
      <c r="C871" s="8">
        <v>45650</v>
      </c>
      <c r="D871" s="9">
        <v>49</v>
      </c>
      <c r="E871" s="9">
        <v>3159</v>
      </c>
      <c r="F871" s="10">
        <v>159636.03645746101</v>
      </c>
      <c r="G871" s="10">
        <v>3436.375</v>
      </c>
      <c r="H871" s="14">
        <f t="shared" si="13"/>
        <v>-8.0717325670219386E-2</v>
      </c>
    </row>
    <row r="872" spans="1:8" x14ac:dyDescent="0.35">
      <c r="A872" s="6" t="s">
        <v>315</v>
      </c>
      <c r="B872" s="6" t="s">
        <v>7</v>
      </c>
      <c r="C872" s="8">
        <v>45439</v>
      </c>
      <c r="D872" s="9">
        <v>46</v>
      </c>
      <c r="E872" s="9">
        <v>3140</v>
      </c>
      <c r="F872" s="10">
        <v>366952.29279421503</v>
      </c>
      <c r="G872" s="10">
        <v>929.375</v>
      </c>
      <c r="H872" s="14">
        <f t="shared" si="13"/>
        <v>2.3786146603900469</v>
      </c>
    </row>
    <row r="873" spans="1:8" x14ac:dyDescent="0.35">
      <c r="A873" s="6" t="s">
        <v>263</v>
      </c>
      <c r="B873" s="6" t="s">
        <v>23</v>
      </c>
      <c r="C873" s="8">
        <v>45583</v>
      </c>
      <c r="D873" s="9">
        <v>49</v>
      </c>
      <c r="E873" s="9">
        <v>3129</v>
      </c>
      <c r="F873" s="10">
        <v>336350.31456433499</v>
      </c>
      <c r="G873" s="10">
        <v>3212.5</v>
      </c>
      <c r="H873" s="14">
        <f t="shared" si="13"/>
        <v>-2.5992217898832659E-2</v>
      </c>
    </row>
    <row r="874" spans="1:8" x14ac:dyDescent="0.35">
      <c r="A874" s="6" t="s">
        <v>690</v>
      </c>
      <c r="B874" s="6" t="s">
        <v>21</v>
      </c>
      <c r="C874" s="8">
        <v>45442</v>
      </c>
      <c r="D874" s="9">
        <v>46</v>
      </c>
      <c r="E874" s="9">
        <v>3120</v>
      </c>
      <c r="F874" s="10">
        <v>19994.4883086829</v>
      </c>
      <c r="G874" s="10">
        <v>319.25</v>
      </c>
      <c r="H874" s="14">
        <f t="shared" si="13"/>
        <v>8.772905246671888</v>
      </c>
    </row>
    <row r="875" spans="1:8" x14ac:dyDescent="0.35">
      <c r="A875" s="6" t="s">
        <v>331</v>
      </c>
      <c r="B875" s="6" t="s">
        <v>105</v>
      </c>
      <c r="C875" s="8">
        <v>45395</v>
      </c>
      <c r="D875" s="9">
        <v>46</v>
      </c>
      <c r="E875" s="9">
        <v>3106</v>
      </c>
      <c r="F875" s="10">
        <v>134759.76329234999</v>
      </c>
      <c r="G875" s="10">
        <v>1812.375</v>
      </c>
      <c r="H875" s="14">
        <f t="shared" si="13"/>
        <v>0.7137733636802539</v>
      </c>
    </row>
    <row r="876" spans="1:8" x14ac:dyDescent="0.35">
      <c r="A876" s="6" t="s">
        <v>304</v>
      </c>
      <c r="B876" s="6" t="s">
        <v>41</v>
      </c>
      <c r="C876" s="8">
        <v>45544</v>
      </c>
      <c r="D876" s="9">
        <v>45</v>
      </c>
      <c r="E876" s="9">
        <v>3106</v>
      </c>
      <c r="F876" s="10">
        <v>44280.9606205694</v>
      </c>
      <c r="G876" s="10">
        <v>1418.5</v>
      </c>
      <c r="H876" s="14">
        <f t="shared" si="13"/>
        <v>1.1896369404300318</v>
      </c>
    </row>
    <row r="877" spans="1:8" x14ac:dyDescent="0.35">
      <c r="A877" s="6" t="s">
        <v>646</v>
      </c>
      <c r="B877" s="6" t="s">
        <v>9</v>
      </c>
      <c r="C877" s="8">
        <v>45498</v>
      </c>
      <c r="D877" s="9">
        <v>46</v>
      </c>
      <c r="E877" s="9">
        <v>3105</v>
      </c>
      <c r="F877" s="10">
        <v>268122.73759733501</v>
      </c>
      <c r="G877" s="10">
        <v>2687</v>
      </c>
      <c r="H877" s="14">
        <f t="shared" si="13"/>
        <v>0.15556382582806094</v>
      </c>
    </row>
    <row r="878" spans="1:8" x14ac:dyDescent="0.35">
      <c r="A878" s="6" t="s">
        <v>490</v>
      </c>
      <c r="B878" s="6" t="s">
        <v>23</v>
      </c>
      <c r="C878" s="8">
        <v>45356</v>
      </c>
      <c r="D878" s="9">
        <v>46</v>
      </c>
      <c r="E878" s="9">
        <v>3100</v>
      </c>
      <c r="F878" s="10">
        <v>254829.356558764</v>
      </c>
      <c r="G878" s="10">
        <v>2998</v>
      </c>
      <c r="H878" s="14">
        <f t="shared" si="13"/>
        <v>3.4022681787858611E-2</v>
      </c>
    </row>
    <row r="879" spans="1:8" x14ac:dyDescent="0.35">
      <c r="A879" s="6" t="s">
        <v>101</v>
      </c>
      <c r="B879" s="6" t="s">
        <v>74</v>
      </c>
      <c r="C879" s="8">
        <v>45452</v>
      </c>
      <c r="D879" s="9">
        <v>46</v>
      </c>
      <c r="E879" s="9">
        <v>3095</v>
      </c>
      <c r="F879" s="10">
        <v>780312.78497567901</v>
      </c>
      <c r="G879" s="10">
        <v>2915.375</v>
      </c>
      <c r="H879" s="14">
        <f t="shared" si="13"/>
        <v>6.1613000042876065E-2</v>
      </c>
    </row>
    <row r="880" spans="1:8" x14ac:dyDescent="0.35">
      <c r="A880" s="6" t="s">
        <v>735</v>
      </c>
      <c r="B880" s="6" t="s">
        <v>23</v>
      </c>
      <c r="C880" s="8">
        <v>45408</v>
      </c>
      <c r="D880" s="9">
        <v>49</v>
      </c>
      <c r="E880" s="9">
        <v>3090</v>
      </c>
      <c r="F880" s="10">
        <v>428620.47296431498</v>
      </c>
      <c r="G880" s="10">
        <v>4841.625</v>
      </c>
      <c r="H880" s="14">
        <f t="shared" si="13"/>
        <v>-0.36178452482379364</v>
      </c>
    </row>
    <row r="881" spans="1:8" x14ac:dyDescent="0.35">
      <c r="A881" s="6" t="s">
        <v>454</v>
      </c>
      <c r="B881" s="6" t="s">
        <v>455</v>
      </c>
      <c r="C881" s="8">
        <v>45657</v>
      </c>
      <c r="D881" s="9">
        <v>49</v>
      </c>
      <c r="E881" s="9">
        <v>3088</v>
      </c>
      <c r="F881" s="10">
        <v>79747.800518208503</v>
      </c>
      <c r="G881" s="10">
        <v>7674.375</v>
      </c>
      <c r="H881" s="14">
        <f t="shared" si="13"/>
        <v>-0.59762195618535707</v>
      </c>
    </row>
    <row r="882" spans="1:8" x14ac:dyDescent="0.35">
      <c r="A882" s="6" t="s">
        <v>577</v>
      </c>
      <c r="B882" s="6" t="s">
        <v>7</v>
      </c>
      <c r="C882" s="8">
        <v>45419</v>
      </c>
      <c r="D882" s="9">
        <v>46</v>
      </c>
      <c r="E882" s="9">
        <v>3081</v>
      </c>
      <c r="F882" s="10">
        <v>321773.014325122</v>
      </c>
      <c r="G882" s="10">
        <v>2605.625</v>
      </c>
      <c r="H882" s="14">
        <f t="shared" si="13"/>
        <v>0.18244183257375868</v>
      </c>
    </row>
    <row r="883" spans="1:8" x14ac:dyDescent="0.35">
      <c r="A883" s="6" t="s">
        <v>524</v>
      </c>
      <c r="B883" s="6" t="s">
        <v>23</v>
      </c>
      <c r="C883" s="8">
        <v>45500</v>
      </c>
      <c r="D883" s="9">
        <v>49</v>
      </c>
      <c r="E883" s="9">
        <v>3079</v>
      </c>
      <c r="F883" s="10">
        <v>204742.98213453699</v>
      </c>
      <c r="G883" s="10">
        <v>3013.25</v>
      </c>
      <c r="H883" s="14">
        <f t="shared" si="13"/>
        <v>2.1820293702812688E-2</v>
      </c>
    </row>
    <row r="884" spans="1:8" x14ac:dyDescent="0.35">
      <c r="A884" s="6" t="s">
        <v>224</v>
      </c>
      <c r="B884" s="6" t="s">
        <v>74</v>
      </c>
      <c r="C884" s="8">
        <v>45565</v>
      </c>
      <c r="D884" s="9">
        <v>49</v>
      </c>
      <c r="E884" s="9">
        <v>3069</v>
      </c>
      <c r="F884" s="10">
        <v>1332131.51210182</v>
      </c>
      <c r="G884" s="10">
        <v>3747.875</v>
      </c>
      <c r="H884" s="14">
        <f t="shared" si="13"/>
        <v>-0.18113597705366369</v>
      </c>
    </row>
    <row r="885" spans="1:8" x14ac:dyDescent="0.35">
      <c r="A885" s="6" t="s">
        <v>107</v>
      </c>
      <c r="B885" s="6" t="s">
        <v>74</v>
      </c>
      <c r="C885" s="8">
        <v>45496</v>
      </c>
      <c r="D885" s="9">
        <v>45</v>
      </c>
      <c r="E885" s="9">
        <v>3067</v>
      </c>
      <c r="F885" s="10">
        <v>240364.10846583999</v>
      </c>
      <c r="G885" s="10">
        <v>2006.125</v>
      </c>
      <c r="H885" s="14">
        <f t="shared" si="13"/>
        <v>0.52881799489064729</v>
      </c>
    </row>
    <row r="886" spans="1:8" x14ac:dyDescent="0.35">
      <c r="A886" s="6" t="s">
        <v>179</v>
      </c>
      <c r="B886" s="6" t="s">
        <v>21</v>
      </c>
      <c r="C886" s="8">
        <v>45363</v>
      </c>
      <c r="D886" s="9">
        <v>45</v>
      </c>
      <c r="E886" s="9">
        <v>3062</v>
      </c>
      <c r="F886" s="10">
        <v>67302.837373591596</v>
      </c>
      <c r="G886" s="10">
        <v>1985.625</v>
      </c>
      <c r="H886" s="14">
        <f t="shared" si="13"/>
        <v>0.54208372678627637</v>
      </c>
    </row>
    <row r="887" spans="1:8" x14ac:dyDescent="0.35">
      <c r="A887" s="6" t="s">
        <v>680</v>
      </c>
      <c r="B887" s="6" t="s">
        <v>7</v>
      </c>
      <c r="C887" s="8">
        <v>45529</v>
      </c>
      <c r="D887" s="9">
        <v>49</v>
      </c>
      <c r="E887" s="9">
        <v>3057</v>
      </c>
      <c r="F887" s="10">
        <v>140755.98782331499</v>
      </c>
      <c r="G887" s="10">
        <v>2853.375</v>
      </c>
      <c r="H887" s="14">
        <f t="shared" si="13"/>
        <v>7.1362859771323395E-2</v>
      </c>
    </row>
    <row r="888" spans="1:8" x14ac:dyDescent="0.35">
      <c r="A888" s="6" t="s">
        <v>657</v>
      </c>
      <c r="B888" s="6" t="s">
        <v>9</v>
      </c>
      <c r="C888" s="8">
        <v>45364</v>
      </c>
      <c r="D888" s="9">
        <v>46</v>
      </c>
      <c r="E888" s="9">
        <v>3054</v>
      </c>
      <c r="F888" s="10">
        <v>426737.41005841998</v>
      </c>
      <c r="G888" s="10">
        <v>3140.125</v>
      </c>
      <c r="H888" s="14">
        <f t="shared" si="13"/>
        <v>-2.7427252099836763E-2</v>
      </c>
    </row>
    <row r="889" spans="1:8" x14ac:dyDescent="0.35">
      <c r="A889" s="6" t="s">
        <v>124</v>
      </c>
      <c r="B889" s="6" t="s">
        <v>7</v>
      </c>
      <c r="C889" s="8">
        <v>45350</v>
      </c>
      <c r="D889" s="9">
        <v>49</v>
      </c>
      <c r="E889" s="9">
        <v>3054</v>
      </c>
      <c r="F889" s="10">
        <v>67844.256484970407</v>
      </c>
      <c r="G889" s="10">
        <v>1852.875</v>
      </c>
      <c r="H889" s="14">
        <f t="shared" si="13"/>
        <v>0.64824934223841324</v>
      </c>
    </row>
    <row r="890" spans="1:8" x14ac:dyDescent="0.35">
      <c r="A890" s="6" t="s">
        <v>612</v>
      </c>
      <c r="B890" s="6" t="s">
        <v>23</v>
      </c>
      <c r="C890" s="8">
        <v>45599</v>
      </c>
      <c r="D890" s="9">
        <v>45</v>
      </c>
      <c r="E890" s="9">
        <v>3048</v>
      </c>
      <c r="F890" s="10">
        <v>1060250.07170559</v>
      </c>
      <c r="G890" s="10">
        <v>2961.25</v>
      </c>
      <c r="H890" s="14">
        <f t="shared" si="13"/>
        <v>2.9295061207260442E-2</v>
      </c>
    </row>
    <row r="891" spans="1:8" x14ac:dyDescent="0.35">
      <c r="A891" s="6" t="s">
        <v>375</v>
      </c>
      <c r="B891" s="6" t="s">
        <v>21</v>
      </c>
      <c r="C891" s="8">
        <v>45618</v>
      </c>
      <c r="D891" s="9">
        <v>46</v>
      </c>
      <c r="E891" s="9">
        <v>3047</v>
      </c>
      <c r="F891" s="10">
        <v>83610.265080659505</v>
      </c>
      <c r="G891" s="10">
        <v>3466</v>
      </c>
      <c r="H891" s="14">
        <f t="shared" si="13"/>
        <v>-0.12088863242931336</v>
      </c>
    </row>
    <row r="892" spans="1:8" x14ac:dyDescent="0.35">
      <c r="A892" s="6" t="s">
        <v>283</v>
      </c>
      <c r="B892" s="6" t="s">
        <v>7</v>
      </c>
      <c r="C892" s="8">
        <v>45618</v>
      </c>
      <c r="D892" s="9">
        <v>49</v>
      </c>
      <c r="E892" s="9">
        <v>3045</v>
      </c>
      <c r="F892" s="10">
        <v>342325.83413208398</v>
      </c>
      <c r="G892" s="10">
        <v>1674</v>
      </c>
      <c r="H892" s="14">
        <f t="shared" si="13"/>
        <v>0.81899641577060933</v>
      </c>
    </row>
    <row r="893" spans="1:8" x14ac:dyDescent="0.35">
      <c r="A893" s="6" t="s">
        <v>548</v>
      </c>
      <c r="B893" s="6" t="s">
        <v>88</v>
      </c>
      <c r="C893" s="8">
        <v>45552</v>
      </c>
      <c r="D893" s="9">
        <v>49</v>
      </c>
      <c r="E893" s="9">
        <v>3043</v>
      </c>
      <c r="F893" s="10">
        <v>75945.478527278101</v>
      </c>
      <c r="G893" s="10">
        <v>2010.625</v>
      </c>
      <c r="H893" s="14">
        <f t="shared" si="13"/>
        <v>0.51345974510413428</v>
      </c>
    </row>
    <row r="894" spans="1:8" x14ac:dyDescent="0.35">
      <c r="A894" s="6" t="s">
        <v>456</v>
      </c>
      <c r="B894" s="6" t="s">
        <v>9</v>
      </c>
      <c r="C894" s="8">
        <v>45628</v>
      </c>
      <c r="D894" s="9">
        <v>46</v>
      </c>
      <c r="E894" s="9">
        <v>3036</v>
      </c>
      <c r="F894" s="10">
        <v>103598.960036237</v>
      </c>
      <c r="G894" s="10">
        <v>1535.25</v>
      </c>
      <c r="H894" s="14">
        <f t="shared" si="13"/>
        <v>0.97752808988764039</v>
      </c>
    </row>
    <row r="895" spans="1:8" x14ac:dyDescent="0.35">
      <c r="A895" s="6" t="s">
        <v>653</v>
      </c>
      <c r="B895" s="6" t="s">
        <v>88</v>
      </c>
      <c r="C895" s="8">
        <v>45532</v>
      </c>
      <c r="D895" s="9">
        <v>47</v>
      </c>
      <c r="E895" s="9">
        <v>3028</v>
      </c>
      <c r="F895" s="10">
        <v>275265.73268974997</v>
      </c>
      <c r="G895" s="10">
        <v>7057.75</v>
      </c>
      <c r="H895" s="14">
        <f t="shared" si="13"/>
        <v>-0.57096808472955263</v>
      </c>
    </row>
    <row r="896" spans="1:8" x14ac:dyDescent="0.35">
      <c r="A896" s="6" t="s">
        <v>296</v>
      </c>
      <c r="B896" s="6" t="s">
        <v>9</v>
      </c>
      <c r="C896" s="8">
        <v>45555</v>
      </c>
      <c r="D896" s="9">
        <v>45</v>
      </c>
      <c r="E896" s="9">
        <v>3024</v>
      </c>
      <c r="F896" s="10">
        <v>4616487.78025492</v>
      </c>
      <c r="G896" s="10">
        <v>4459.625</v>
      </c>
      <c r="H896" s="14">
        <f t="shared" si="13"/>
        <v>-0.32191608038792496</v>
      </c>
    </row>
    <row r="897" spans="1:8" x14ac:dyDescent="0.35">
      <c r="A897" s="6" t="s">
        <v>352</v>
      </c>
      <c r="B897" s="6" t="s">
        <v>21</v>
      </c>
      <c r="C897" s="8">
        <v>45465</v>
      </c>
      <c r="D897" s="9">
        <v>46</v>
      </c>
      <c r="E897" s="9">
        <v>3016</v>
      </c>
      <c r="F897" s="10">
        <v>197337.578590422</v>
      </c>
      <c r="G897" s="10">
        <v>758.375</v>
      </c>
      <c r="H897" s="14">
        <f t="shared" si="13"/>
        <v>2.976924344816219</v>
      </c>
    </row>
    <row r="898" spans="1:8" x14ac:dyDescent="0.35">
      <c r="A898" s="6" t="s">
        <v>707</v>
      </c>
      <c r="B898" s="6" t="s">
        <v>23</v>
      </c>
      <c r="C898" s="8">
        <v>45444</v>
      </c>
      <c r="D898" s="9">
        <v>49</v>
      </c>
      <c r="E898" s="9">
        <v>3012</v>
      </c>
      <c r="F898" s="10">
        <v>102902.34805683199</v>
      </c>
      <c r="G898" s="10">
        <v>5479</v>
      </c>
      <c r="H898" s="14">
        <f t="shared" si="13"/>
        <v>-0.45026464683336376</v>
      </c>
    </row>
    <row r="899" spans="1:8" x14ac:dyDescent="0.35">
      <c r="A899" s="6" t="s">
        <v>352</v>
      </c>
      <c r="B899" s="6" t="s">
        <v>21</v>
      </c>
      <c r="C899" s="8">
        <v>45540</v>
      </c>
      <c r="D899" s="9">
        <v>47</v>
      </c>
      <c r="E899" s="9">
        <v>3007</v>
      </c>
      <c r="F899" s="10">
        <v>132080.87276154701</v>
      </c>
      <c r="G899" s="10">
        <v>1096.25</v>
      </c>
      <c r="H899" s="14">
        <f t="shared" si="13"/>
        <v>1.7429874572405928</v>
      </c>
    </row>
    <row r="900" spans="1:8" x14ac:dyDescent="0.35">
      <c r="A900" s="6" t="s">
        <v>235</v>
      </c>
      <c r="B900" s="6" t="s">
        <v>74</v>
      </c>
      <c r="C900" s="8">
        <v>45425</v>
      </c>
      <c r="D900" s="9">
        <v>45</v>
      </c>
      <c r="E900" s="9">
        <v>3003</v>
      </c>
      <c r="F900" s="10">
        <v>352271.83355066099</v>
      </c>
      <c r="G900" s="10">
        <v>1426.375</v>
      </c>
      <c r="H900" s="14">
        <f t="shared" si="13"/>
        <v>1.1053369555691877</v>
      </c>
    </row>
    <row r="901" spans="1:8" x14ac:dyDescent="0.35">
      <c r="A901" s="6" t="s">
        <v>339</v>
      </c>
      <c r="B901" s="6" t="s">
        <v>9</v>
      </c>
      <c r="C901" s="8">
        <v>45311</v>
      </c>
      <c r="D901" s="9">
        <v>48</v>
      </c>
      <c r="E901" s="9">
        <v>2999</v>
      </c>
      <c r="F901" s="10">
        <v>68841.493320450303</v>
      </c>
      <c r="G901" s="10">
        <v>1802.5</v>
      </c>
      <c r="H901" s="14">
        <f t="shared" si="13"/>
        <v>0.66380027739251046</v>
      </c>
    </row>
    <row r="902" spans="1:8" x14ac:dyDescent="0.35">
      <c r="A902" s="6" t="s">
        <v>276</v>
      </c>
      <c r="B902" s="6" t="s">
        <v>7</v>
      </c>
      <c r="C902" s="8">
        <v>45300</v>
      </c>
      <c r="D902" s="9">
        <v>45</v>
      </c>
      <c r="E902" s="9">
        <v>2997</v>
      </c>
      <c r="F902" s="10">
        <v>94588.091006175498</v>
      </c>
      <c r="G902" s="10">
        <v>3291.25</v>
      </c>
      <c r="H902" s="14">
        <f t="shared" si="13"/>
        <v>-8.9403721990125362E-2</v>
      </c>
    </row>
    <row r="903" spans="1:8" x14ac:dyDescent="0.35">
      <c r="A903" s="6" t="s">
        <v>316</v>
      </c>
      <c r="B903" s="6" t="s">
        <v>23</v>
      </c>
      <c r="C903" s="8">
        <v>45434</v>
      </c>
      <c r="D903" s="9">
        <v>47</v>
      </c>
      <c r="E903" s="9">
        <v>2993</v>
      </c>
      <c r="F903" s="10">
        <v>268665.44182095601</v>
      </c>
      <c r="G903" s="10">
        <v>1617</v>
      </c>
      <c r="H903" s="14">
        <f t="shared" ref="H903:H966" si="14">E903/G903-1</f>
        <v>0.85095856524427949</v>
      </c>
    </row>
    <row r="904" spans="1:8" x14ac:dyDescent="0.35">
      <c r="A904" s="6" t="s">
        <v>646</v>
      </c>
      <c r="B904" s="6" t="s">
        <v>9</v>
      </c>
      <c r="C904" s="8">
        <v>45320</v>
      </c>
      <c r="D904" s="9">
        <v>49</v>
      </c>
      <c r="E904" s="9">
        <v>2992</v>
      </c>
      <c r="F904" s="10">
        <v>316455.82809251401</v>
      </c>
      <c r="G904" s="10">
        <v>3026.125</v>
      </c>
      <c r="H904" s="14">
        <f t="shared" si="14"/>
        <v>-1.1276797885084067E-2</v>
      </c>
    </row>
    <row r="905" spans="1:8" x14ac:dyDescent="0.35">
      <c r="A905" s="6" t="s">
        <v>774</v>
      </c>
      <c r="B905" s="6" t="s">
        <v>21</v>
      </c>
      <c r="C905" s="8">
        <v>45423</v>
      </c>
      <c r="D905" s="9">
        <v>46</v>
      </c>
      <c r="E905" s="9">
        <v>2988</v>
      </c>
      <c r="F905" s="10">
        <v>91888.875910310599</v>
      </c>
      <c r="G905" s="10">
        <v>3166.375</v>
      </c>
      <c r="H905" s="14">
        <f t="shared" si="14"/>
        <v>-5.6334136038845628E-2</v>
      </c>
    </row>
    <row r="906" spans="1:8" x14ac:dyDescent="0.35">
      <c r="A906" s="6" t="s">
        <v>39</v>
      </c>
      <c r="B906" s="6" t="s">
        <v>23</v>
      </c>
      <c r="C906" s="8">
        <v>45322</v>
      </c>
      <c r="D906" s="9">
        <v>49</v>
      </c>
      <c r="E906" s="9">
        <v>2986</v>
      </c>
      <c r="F906" s="10">
        <v>207925.326596461</v>
      </c>
      <c r="G906" s="10">
        <v>3436</v>
      </c>
      <c r="H906" s="14">
        <f t="shared" si="14"/>
        <v>-0.1309662398137369</v>
      </c>
    </row>
    <row r="907" spans="1:8" x14ac:dyDescent="0.35">
      <c r="A907" s="6" t="s">
        <v>653</v>
      </c>
      <c r="B907" s="6" t="s">
        <v>88</v>
      </c>
      <c r="C907" s="8">
        <v>45642</v>
      </c>
      <c r="D907" s="9">
        <v>48</v>
      </c>
      <c r="E907" s="9">
        <v>2986</v>
      </c>
      <c r="F907" s="10">
        <v>215733.72212170999</v>
      </c>
      <c r="G907" s="10">
        <v>6784.125</v>
      </c>
      <c r="H907" s="14">
        <f t="shared" si="14"/>
        <v>-0.55985480809979182</v>
      </c>
    </row>
    <row r="908" spans="1:8" x14ac:dyDescent="0.35">
      <c r="A908" s="6" t="s">
        <v>165</v>
      </c>
      <c r="B908" s="6" t="s">
        <v>7</v>
      </c>
      <c r="C908" s="8">
        <v>45427</v>
      </c>
      <c r="D908" s="9">
        <v>49</v>
      </c>
      <c r="E908" s="9">
        <v>2980</v>
      </c>
      <c r="F908" s="10">
        <v>269221.23124559101</v>
      </c>
      <c r="G908" s="10">
        <v>2037.375</v>
      </c>
      <c r="H908" s="14">
        <f t="shared" si="14"/>
        <v>0.46266642125283752</v>
      </c>
    </row>
    <row r="909" spans="1:8" x14ac:dyDescent="0.35">
      <c r="A909" s="6" t="s">
        <v>248</v>
      </c>
      <c r="B909" s="6" t="s">
        <v>21</v>
      </c>
      <c r="C909" s="8">
        <v>45610</v>
      </c>
      <c r="D909" s="9">
        <v>48</v>
      </c>
      <c r="E909" s="9">
        <v>2979</v>
      </c>
      <c r="F909" s="10">
        <v>282659.33612864901</v>
      </c>
      <c r="G909" s="10">
        <v>1365.25</v>
      </c>
      <c r="H909" s="14">
        <f t="shared" si="14"/>
        <v>1.1820179454312396</v>
      </c>
    </row>
    <row r="910" spans="1:8" x14ac:dyDescent="0.35">
      <c r="A910" s="6" t="s">
        <v>486</v>
      </c>
      <c r="B910" s="6" t="s">
        <v>19</v>
      </c>
      <c r="C910" s="8">
        <v>45639</v>
      </c>
      <c r="D910" s="9">
        <v>47</v>
      </c>
      <c r="E910" s="9">
        <v>2970</v>
      </c>
      <c r="F910" s="10">
        <v>12084.8728567992</v>
      </c>
      <c r="G910" s="10">
        <v>1441.625</v>
      </c>
      <c r="H910" s="14">
        <f t="shared" si="14"/>
        <v>1.0601751495707967</v>
      </c>
    </row>
    <row r="911" spans="1:8" x14ac:dyDescent="0.35">
      <c r="A911" s="6" t="s">
        <v>523</v>
      </c>
      <c r="B911" s="6" t="s">
        <v>7</v>
      </c>
      <c r="C911" s="8">
        <v>45480</v>
      </c>
      <c r="D911" s="9">
        <v>46</v>
      </c>
      <c r="E911" s="9">
        <v>2959</v>
      </c>
      <c r="F911" s="10">
        <v>29191.717729919401</v>
      </c>
      <c r="G911" s="10">
        <v>1021.5</v>
      </c>
      <c r="H911" s="14">
        <f t="shared" si="14"/>
        <v>1.896720509055311</v>
      </c>
    </row>
    <row r="912" spans="1:8" x14ac:dyDescent="0.35">
      <c r="A912" s="6" t="s">
        <v>160</v>
      </c>
      <c r="B912" s="6" t="s">
        <v>88</v>
      </c>
      <c r="C912" s="8">
        <v>45585</v>
      </c>
      <c r="D912" s="9">
        <v>47</v>
      </c>
      <c r="E912" s="9">
        <v>2955</v>
      </c>
      <c r="F912" s="10">
        <v>1119182.0903260701</v>
      </c>
      <c r="G912" s="10">
        <v>547.625</v>
      </c>
      <c r="H912" s="14">
        <f t="shared" si="14"/>
        <v>4.3960283040401738</v>
      </c>
    </row>
    <row r="913" spans="1:8" x14ac:dyDescent="0.35">
      <c r="A913" s="6" t="s">
        <v>115</v>
      </c>
      <c r="B913" s="6" t="s">
        <v>7</v>
      </c>
      <c r="C913" s="8">
        <v>45408</v>
      </c>
      <c r="D913" s="9">
        <v>46</v>
      </c>
      <c r="E913" s="9">
        <v>2953</v>
      </c>
      <c r="F913" s="10">
        <v>277633.287700944</v>
      </c>
      <c r="G913" s="10">
        <v>3486.625</v>
      </c>
      <c r="H913" s="14">
        <f t="shared" si="14"/>
        <v>-0.15304915211701864</v>
      </c>
    </row>
    <row r="914" spans="1:8" x14ac:dyDescent="0.35">
      <c r="A914" s="6" t="s">
        <v>317</v>
      </c>
      <c r="B914" s="6" t="s">
        <v>9</v>
      </c>
      <c r="C914" s="8">
        <v>45452</v>
      </c>
      <c r="D914" s="9">
        <v>47</v>
      </c>
      <c r="E914" s="9">
        <v>2953</v>
      </c>
      <c r="F914" s="10">
        <v>155743.74769480899</v>
      </c>
      <c r="G914" s="10">
        <v>4269</v>
      </c>
      <c r="H914" s="14">
        <f t="shared" si="14"/>
        <v>-0.30826891543687052</v>
      </c>
    </row>
    <row r="915" spans="1:8" x14ac:dyDescent="0.35">
      <c r="A915" s="6" t="s">
        <v>360</v>
      </c>
      <c r="B915" s="6" t="s">
        <v>41</v>
      </c>
      <c r="C915" s="8">
        <v>45405</v>
      </c>
      <c r="D915" s="9">
        <v>46</v>
      </c>
      <c r="E915" s="9">
        <v>2928</v>
      </c>
      <c r="F915" s="10">
        <v>55603.905604881103</v>
      </c>
      <c r="G915" s="10">
        <v>2100.75</v>
      </c>
      <c r="H915" s="14">
        <f t="shared" si="14"/>
        <v>0.3937879328811138</v>
      </c>
    </row>
    <row r="916" spans="1:8" x14ac:dyDescent="0.35">
      <c r="A916" s="6" t="s">
        <v>119</v>
      </c>
      <c r="B916" s="6" t="s">
        <v>113</v>
      </c>
      <c r="C916" s="8">
        <v>45466</v>
      </c>
      <c r="D916" s="9">
        <v>48</v>
      </c>
      <c r="E916" s="9">
        <v>2927</v>
      </c>
      <c r="F916" s="10">
        <v>153753.22283039399</v>
      </c>
      <c r="G916" s="10">
        <v>2567.75</v>
      </c>
      <c r="H916" s="14">
        <f t="shared" si="14"/>
        <v>0.13990848018693414</v>
      </c>
    </row>
    <row r="917" spans="1:8" x14ac:dyDescent="0.35">
      <c r="A917" s="6" t="s">
        <v>150</v>
      </c>
      <c r="B917" s="6" t="s">
        <v>9</v>
      </c>
      <c r="C917" s="8">
        <v>45498</v>
      </c>
      <c r="D917" s="9">
        <v>46</v>
      </c>
      <c r="E917" s="9">
        <v>2919</v>
      </c>
      <c r="F917" s="10">
        <v>163624.03066958199</v>
      </c>
      <c r="G917" s="10">
        <v>1619.875</v>
      </c>
      <c r="H917" s="14">
        <f t="shared" si="14"/>
        <v>0.80199089435913273</v>
      </c>
    </row>
    <row r="918" spans="1:8" x14ac:dyDescent="0.35">
      <c r="A918" s="6" t="s">
        <v>437</v>
      </c>
      <c r="B918" s="6" t="s">
        <v>7</v>
      </c>
      <c r="C918" s="8">
        <v>45627</v>
      </c>
      <c r="D918" s="9">
        <v>47</v>
      </c>
      <c r="E918" s="9">
        <v>2913</v>
      </c>
      <c r="F918" s="10">
        <v>412703.41959597502</v>
      </c>
      <c r="G918" s="10">
        <v>1901.625</v>
      </c>
      <c r="H918" s="14">
        <f t="shared" si="14"/>
        <v>0.53184776178268578</v>
      </c>
    </row>
    <row r="919" spans="1:8" x14ac:dyDescent="0.35">
      <c r="A919" s="6" t="s">
        <v>238</v>
      </c>
      <c r="B919" s="6" t="s">
        <v>7</v>
      </c>
      <c r="C919" s="8">
        <v>45411</v>
      </c>
      <c r="D919" s="9">
        <v>48</v>
      </c>
      <c r="E919" s="9">
        <v>2908</v>
      </c>
      <c r="F919" s="10">
        <v>1887390.45137405</v>
      </c>
      <c r="G919" s="10">
        <v>6308.625</v>
      </c>
      <c r="H919" s="14">
        <f t="shared" si="14"/>
        <v>-0.53904376944262822</v>
      </c>
    </row>
    <row r="920" spans="1:8" x14ac:dyDescent="0.35">
      <c r="A920" s="6" t="s">
        <v>66</v>
      </c>
      <c r="B920" s="6" t="s">
        <v>9</v>
      </c>
      <c r="C920" s="8">
        <v>45435</v>
      </c>
      <c r="D920" s="9">
        <v>45</v>
      </c>
      <c r="E920" s="9">
        <v>2898</v>
      </c>
      <c r="F920" s="10">
        <v>543591.81281662197</v>
      </c>
      <c r="G920" s="10">
        <v>527.875</v>
      </c>
      <c r="H920" s="14">
        <f t="shared" si="14"/>
        <v>4.4899360644091875</v>
      </c>
    </row>
    <row r="921" spans="1:8" x14ac:dyDescent="0.35">
      <c r="A921" s="6" t="s">
        <v>150</v>
      </c>
      <c r="B921" s="6" t="s">
        <v>9</v>
      </c>
      <c r="C921" s="8">
        <v>45423</v>
      </c>
      <c r="D921" s="9">
        <v>49</v>
      </c>
      <c r="E921" s="9">
        <v>2894</v>
      </c>
      <c r="F921" s="10">
        <v>200185.512306708</v>
      </c>
      <c r="G921" s="10">
        <v>1738</v>
      </c>
      <c r="H921" s="14">
        <f t="shared" si="14"/>
        <v>0.66513233601841204</v>
      </c>
    </row>
    <row r="922" spans="1:8" x14ac:dyDescent="0.35">
      <c r="A922" s="6" t="s">
        <v>564</v>
      </c>
      <c r="B922" s="6" t="s">
        <v>9</v>
      </c>
      <c r="C922" s="8">
        <v>45382</v>
      </c>
      <c r="D922" s="9">
        <v>46</v>
      </c>
      <c r="E922" s="9">
        <v>2893</v>
      </c>
      <c r="F922" s="10">
        <v>3391321.9615263799</v>
      </c>
      <c r="G922" s="10">
        <v>2376.375</v>
      </c>
      <c r="H922" s="14">
        <f t="shared" si="14"/>
        <v>0.21740045236968064</v>
      </c>
    </row>
    <row r="923" spans="1:8" x14ac:dyDescent="0.35">
      <c r="A923" s="6" t="s">
        <v>275</v>
      </c>
      <c r="B923" s="6" t="s">
        <v>35</v>
      </c>
      <c r="C923" s="8">
        <v>45507</v>
      </c>
      <c r="D923" s="9">
        <v>49</v>
      </c>
      <c r="E923" s="9">
        <v>2891</v>
      </c>
      <c r="F923" s="10">
        <v>100587.859710385</v>
      </c>
      <c r="G923" s="10">
        <v>3019.875</v>
      </c>
      <c r="H923" s="14">
        <f t="shared" si="14"/>
        <v>-4.2675607434082496E-2</v>
      </c>
    </row>
    <row r="924" spans="1:8" x14ac:dyDescent="0.35">
      <c r="A924" s="6" t="s">
        <v>665</v>
      </c>
      <c r="B924" s="6" t="s">
        <v>23</v>
      </c>
      <c r="C924" s="8">
        <v>45563</v>
      </c>
      <c r="D924" s="9">
        <v>49</v>
      </c>
      <c r="E924" s="9">
        <v>2887</v>
      </c>
      <c r="F924" s="10">
        <v>137738.986677843</v>
      </c>
      <c r="G924" s="10">
        <v>1642.25</v>
      </c>
      <c r="H924" s="14">
        <f t="shared" si="14"/>
        <v>0.75795402648804999</v>
      </c>
    </row>
    <row r="925" spans="1:8" x14ac:dyDescent="0.35">
      <c r="A925" s="6" t="s">
        <v>480</v>
      </c>
      <c r="B925" s="6" t="s">
        <v>41</v>
      </c>
      <c r="C925" s="8">
        <v>45540</v>
      </c>
      <c r="D925" s="9">
        <v>47</v>
      </c>
      <c r="E925" s="9">
        <v>2884</v>
      </c>
      <c r="F925" s="10">
        <v>1711007.2611424699</v>
      </c>
      <c r="G925" s="10">
        <v>2708.25</v>
      </c>
      <c r="H925" s="14">
        <f t="shared" si="14"/>
        <v>6.4894304440136663E-2</v>
      </c>
    </row>
    <row r="926" spans="1:8" x14ac:dyDescent="0.35">
      <c r="A926" s="6" t="s">
        <v>659</v>
      </c>
      <c r="B926" s="6" t="s">
        <v>9</v>
      </c>
      <c r="C926" s="8">
        <v>45360</v>
      </c>
      <c r="D926" s="9">
        <v>46</v>
      </c>
      <c r="E926" s="9">
        <v>2882</v>
      </c>
      <c r="F926" s="10">
        <v>1468795.8140453401</v>
      </c>
      <c r="G926" s="10">
        <v>4123.5</v>
      </c>
      <c r="H926" s="14">
        <f t="shared" si="14"/>
        <v>-0.30107918030799075</v>
      </c>
    </row>
    <row r="927" spans="1:8" x14ac:dyDescent="0.35">
      <c r="A927" s="6" t="s">
        <v>90</v>
      </c>
      <c r="B927" s="6" t="s">
        <v>23</v>
      </c>
      <c r="C927" s="8">
        <v>45629</v>
      </c>
      <c r="D927" s="9">
        <v>45</v>
      </c>
      <c r="E927" s="9">
        <v>2873</v>
      </c>
      <c r="F927" s="10">
        <v>286671.21838909399</v>
      </c>
      <c r="G927" s="10">
        <v>582.375</v>
      </c>
      <c r="H927" s="14">
        <f t="shared" si="14"/>
        <v>3.9332474779995703</v>
      </c>
    </row>
    <row r="928" spans="1:8" x14ac:dyDescent="0.35">
      <c r="A928" s="6" t="s">
        <v>492</v>
      </c>
      <c r="B928" s="6" t="s">
        <v>49</v>
      </c>
      <c r="C928" s="8">
        <v>45410</v>
      </c>
      <c r="D928" s="9">
        <v>49</v>
      </c>
      <c r="E928" s="9">
        <v>2871</v>
      </c>
      <c r="F928" s="10">
        <v>250162.73336185</v>
      </c>
      <c r="G928" s="10">
        <v>2997</v>
      </c>
      <c r="H928" s="14">
        <f t="shared" si="14"/>
        <v>-4.2042042042042094E-2</v>
      </c>
    </row>
    <row r="929" spans="1:8" x14ac:dyDescent="0.35">
      <c r="A929" s="6" t="s">
        <v>437</v>
      </c>
      <c r="B929" s="6" t="s">
        <v>7</v>
      </c>
      <c r="C929" s="8">
        <v>45435</v>
      </c>
      <c r="D929" s="9">
        <v>46</v>
      </c>
      <c r="E929" s="9">
        <v>2867</v>
      </c>
      <c r="F929" s="10">
        <v>318924.10176153597</v>
      </c>
      <c r="G929" s="10">
        <v>1722.375</v>
      </c>
      <c r="H929" s="14">
        <f t="shared" si="14"/>
        <v>0.66456201465998976</v>
      </c>
    </row>
    <row r="930" spans="1:8" x14ac:dyDescent="0.35">
      <c r="A930" s="6" t="s">
        <v>283</v>
      </c>
      <c r="B930" s="6" t="s">
        <v>7</v>
      </c>
      <c r="C930" s="8">
        <v>45517</v>
      </c>
      <c r="D930" s="9">
        <v>48</v>
      </c>
      <c r="E930" s="9">
        <v>2865</v>
      </c>
      <c r="F930" s="10">
        <v>68643.328637678103</v>
      </c>
      <c r="G930" s="10">
        <v>1444.375</v>
      </c>
      <c r="H930" s="14">
        <f t="shared" si="14"/>
        <v>0.98355690177412369</v>
      </c>
    </row>
    <row r="931" spans="1:8" x14ac:dyDescent="0.35">
      <c r="A931" s="6" t="s">
        <v>240</v>
      </c>
      <c r="B931" s="6" t="s">
        <v>65</v>
      </c>
      <c r="C931" s="8">
        <v>45474</v>
      </c>
      <c r="D931" s="9">
        <v>47</v>
      </c>
      <c r="E931" s="9">
        <v>2864</v>
      </c>
      <c r="F931" s="10">
        <v>442076.908128643</v>
      </c>
      <c r="G931" s="10">
        <v>1588.375</v>
      </c>
      <c r="H931" s="14">
        <f t="shared" si="14"/>
        <v>0.80310065318328472</v>
      </c>
    </row>
    <row r="932" spans="1:8" x14ac:dyDescent="0.35">
      <c r="A932" s="6" t="s">
        <v>492</v>
      </c>
      <c r="B932" s="6" t="s">
        <v>49</v>
      </c>
      <c r="C932" s="8">
        <v>45618</v>
      </c>
      <c r="D932" s="9">
        <v>48</v>
      </c>
      <c r="E932" s="9">
        <v>2849</v>
      </c>
      <c r="F932" s="10">
        <v>533418.92320131697</v>
      </c>
      <c r="G932" s="10">
        <v>2756.625</v>
      </c>
      <c r="H932" s="14">
        <f t="shared" si="14"/>
        <v>3.3510180020858815E-2</v>
      </c>
    </row>
    <row r="933" spans="1:8" x14ac:dyDescent="0.35">
      <c r="A933" s="6" t="s">
        <v>216</v>
      </c>
      <c r="B933" s="6" t="s">
        <v>103</v>
      </c>
      <c r="C933" s="8">
        <v>45625</v>
      </c>
      <c r="D933" s="9">
        <v>45</v>
      </c>
      <c r="E933" s="9">
        <v>2846</v>
      </c>
      <c r="F933" s="10">
        <v>173721.03965887599</v>
      </c>
      <c r="G933" s="10">
        <v>3312.625</v>
      </c>
      <c r="H933" s="14">
        <f t="shared" si="14"/>
        <v>-0.1408626089581525</v>
      </c>
    </row>
    <row r="934" spans="1:8" x14ac:dyDescent="0.35">
      <c r="A934" s="6" t="s">
        <v>179</v>
      </c>
      <c r="B934" s="6" t="s">
        <v>21</v>
      </c>
      <c r="C934" s="8">
        <v>45292</v>
      </c>
      <c r="D934" s="9">
        <v>49</v>
      </c>
      <c r="E934" s="9">
        <v>2846</v>
      </c>
      <c r="F934" s="10">
        <v>97052.527366612005</v>
      </c>
      <c r="G934" s="10">
        <v>2904.5</v>
      </c>
      <c r="H934" s="14">
        <f t="shared" si="14"/>
        <v>-2.0141160268548841E-2</v>
      </c>
    </row>
    <row r="935" spans="1:8" x14ac:dyDescent="0.35">
      <c r="A935" s="6" t="s">
        <v>283</v>
      </c>
      <c r="B935" s="6" t="s">
        <v>7</v>
      </c>
      <c r="C935" s="8">
        <v>45329</v>
      </c>
      <c r="D935" s="9">
        <v>47</v>
      </c>
      <c r="E935" s="9">
        <v>2844</v>
      </c>
      <c r="F935" s="10">
        <v>145230.887435754</v>
      </c>
      <c r="G935" s="10">
        <v>1395</v>
      </c>
      <c r="H935" s="14">
        <f t="shared" si="14"/>
        <v>1.0387096774193547</v>
      </c>
    </row>
    <row r="936" spans="1:8" x14ac:dyDescent="0.35">
      <c r="A936" s="6" t="s">
        <v>579</v>
      </c>
      <c r="B936" s="6" t="s">
        <v>23</v>
      </c>
      <c r="C936" s="8">
        <v>45355</v>
      </c>
      <c r="D936" s="9">
        <v>47</v>
      </c>
      <c r="E936" s="9">
        <v>2839</v>
      </c>
      <c r="F936" s="10">
        <v>194799.24289269801</v>
      </c>
      <c r="G936" s="10">
        <v>1858.5</v>
      </c>
      <c r="H936" s="14">
        <f t="shared" si="14"/>
        <v>0.52757600215227329</v>
      </c>
    </row>
    <row r="937" spans="1:8" x14ac:dyDescent="0.35">
      <c r="A937" s="6" t="s">
        <v>225</v>
      </c>
      <c r="B937" s="6" t="s">
        <v>46</v>
      </c>
      <c r="C937" s="8">
        <v>45530</v>
      </c>
      <c r="D937" s="9">
        <v>47</v>
      </c>
      <c r="E937" s="9">
        <v>2838</v>
      </c>
      <c r="F937" s="10">
        <v>316168.41514219297</v>
      </c>
      <c r="G937" s="10">
        <v>2706.25</v>
      </c>
      <c r="H937" s="14">
        <f t="shared" si="14"/>
        <v>4.8683602771362633E-2</v>
      </c>
    </row>
    <row r="938" spans="1:8" x14ac:dyDescent="0.35">
      <c r="A938" s="6" t="s">
        <v>650</v>
      </c>
      <c r="B938" s="6" t="s">
        <v>21</v>
      </c>
      <c r="C938" s="8">
        <v>45313</v>
      </c>
      <c r="D938" s="9">
        <v>49</v>
      </c>
      <c r="E938" s="9">
        <v>2835</v>
      </c>
      <c r="F938" s="10">
        <v>71540.069937211505</v>
      </c>
      <c r="G938" s="10">
        <v>2640.625</v>
      </c>
      <c r="H938" s="14">
        <f t="shared" si="14"/>
        <v>7.3609467455621358E-2</v>
      </c>
    </row>
    <row r="939" spans="1:8" x14ac:dyDescent="0.35">
      <c r="A939" s="6" t="s">
        <v>245</v>
      </c>
      <c r="B939" s="6" t="s">
        <v>21</v>
      </c>
      <c r="C939" s="8">
        <v>45513</v>
      </c>
      <c r="D939" s="9">
        <v>48</v>
      </c>
      <c r="E939" s="9">
        <v>2833</v>
      </c>
      <c r="F939" s="10">
        <v>33120.826487960301</v>
      </c>
      <c r="G939" s="10">
        <v>1272.625</v>
      </c>
      <c r="H939" s="14">
        <f t="shared" si="14"/>
        <v>1.2261074550633535</v>
      </c>
    </row>
    <row r="940" spans="1:8" x14ac:dyDescent="0.35">
      <c r="A940" s="6" t="s">
        <v>241</v>
      </c>
      <c r="B940" s="6" t="s">
        <v>68</v>
      </c>
      <c r="C940" s="8">
        <v>45519</v>
      </c>
      <c r="D940" s="9">
        <v>45</v>
      </c>
      <c r="E940" s="9">
        <v>2832</v>
      </c>
      <c r="F940" s="10">
        <v>230975.311549301</v>
      </c>
      <c r="G940" s="10">
        <v>1587.875</v>
      </c>
      <c r="H940" s="14">
        <f t="shared" si="14"/>
        <v>0.78351570495158618</v>
      </c>
    </row>
    <row r="941" spans="1:8" x14ac:dyDescent="0.35">
      <c r="A941" s="6" t="s">
        <v>409</v>
      </c>
      <c r="B941" s="6" t="s">
        <v>410</v>
      </c>
      <c r="C941" s="8">
        <v>45360</v>
      </c>
      <c r="D941" s="9">
        <v>46</v>
      </c>
      <c r="E941" s="9">
        <v>2822</v>
      </c>
      <c r="F941" s="10">
        <v>62244.274920614698</v>
      </c>
      <c r="G941" s="10">
        <v>1890.75</v>
      </c>
      <c r="H941" s="14">
        <f t="shared" si="14"/>
        <v>0.49252941954250962</v>
      </c>
    </row>
    <row r="942" spans="1:8" x14ac:dyDescent="0.35">
      <c r="A942" s="6" t="s">
        <v>733</v>
      </c>
      <c r="B942" s="6" t="s">
        <v>9</v>
      </c>
      <c r="C942" s="8">
        <v>45396</v>
      </c>
      <c r="D942" s="9">
        <v>46</v>
      </c>
      <c r="E942" s="9">
        <v>2820</v>
      </c>
      <c r="F942" s="10">
        <v>142244.58541958401</v>
      </c>
      <c r="G942" s="10">
        <v>2168.25</v>
      </c>
      <c r="H942" s="14">
        <f t="shared" si="14"/>
        <v>0.30058803182289862</v>
      </c>
    </row>
    <row r="943" spans="1:8" x14ac:dyDescent="0.35">
      <c r="A943" s="6" t="s">
        <v>25</v>
      </c>
      <c r="B943" s="6" t="s">
        <v>23</v>
      </c>
      <c r="C943" s="8">
        <v>45344</v>
      </c>
      <c r="D943" s="9">
        <v>47</v>
      </c>
      <c r="E943" s="9">
        <v>2805</v>
      </c>
      <c r="F943" s="10">
        <v>425382.81642424699</v>
      </c>
      <c r="G943" s="10">
        <v>1850.25</v>
      </c>
      <c r="H943" s="14">
        <f t="shared" si="14"/>
        <v>0.51601134981759222</v>
      </c>
    </row>
    <row r="944" spans="1:8" x14ac:dyDescent="0.35">
      <c r="A944" s="6" t="s">
        <v>650</v>
      </c>
      <c r="B944" s="6" t="s">
        <v>21</v>
      </c>
      <c r="C944" s="8">
        <v>45651</v>
      </c>
      <c r="D944" s="9">
        <v>47</v>
      </c>
      <c r="E944" s="9">
        <v>2803</v>
      </c>
      <c r="F944" s="10">
        <v>62756.828245065699</v>
      </c>
      <c r="G944" s="10">
        <v>2546.375</v>
      </c>
      <c r="H944" s="14">
        <f t="shared" si="14"/>
        <v>0.10078052132934068</v>
      </c>
    </row>
    <row r="945" spans="1:8" x14ac:dyDescent="0.35">
      <c r="A945" s="6" t="s">
        <v>506</v>
      </c>
      <c r="B945" s="6" t="s">
        <v>103</v>
      </c>
      <c r="C945" s="8">
        <v>45304</v>
      </c>
      <c r="D945" s="9">
        <v>46</v>
      </c>
      <c r="E945" s="9">
        <v>2803</v>
      </c>
      <c r="F945" s="10">
        <v>139817.49001820901</v>
      </c>
      <c r="G945" s="10">
        <v>2616.75</v>
      </c>
      <c r="H945" s="14">
        <f t="shared" si="14"/>
        <v>7.1176077194993859E-2</v>
      </c>
    </row>
    <row r="946" spans="1:8" x14ac:dyDescent="0.35">
      <c r="A946" s="6" t="s">
        <v>344</v>
      </c>
      <c r="B946" s="6" t="s">
        <v>41</v>
      </c>
      <c r="C946" s="8">
        <v>45597</v>
      </c>
      <c r="D946" s="9">
        <v>48</v>
      </c>
      <c r="E946" s="9">
        <v>2802</v>
      </c>
      <c r="F946" s="10">
        <v>2012421.3297818201</v>
      </c>
      <c r="G946" s="10">
        <v>6808.75</v>
      </c>
      <c r="H946" s="14">
        <f t="shared" si="14"/>
        <v>-0.58847071782632643</v>
      </c>
    </row>
    <row r="947" spans="1:8" x14ac:dyDescent="0.35">
      <c r="A947" s="6" t="s">
        <v>677</v>
      </c>
      <c r="B947" s="6" t="s">
        <v>7</v>
      </c>
      <c r="C947" s="8">
        <v>45629</v>
      </c>
      <c r="D947" s="9">
        <v>47</v>
      </c>
      <c r="E947" s="9">
        <v>2801</v>
      </c>
      <c r="F947" s="10">
        <v>80651.381095162695</v>
      </c>
      <c r="G947" s="10">
        <v>3567.5</v>
      </c>
      <c r="H947" s="14">
        <f t="shared" si="14"/>
        <v>-0.21485634197617376</v>
      </c>
    </row>
    <row r="948" spans="1:8" x14ac:dyDescent="0.35">
      <c r="A948" s="6" t="s">
        <v>548</v>
      </c>
      <c r="B948" s="6" t="s">
        <v>88</v>
      </c>
      <c r="C948" s="8">
        <v>45658</v>
      </c>
      <c r="D948" s="9">
        <v>47</v>
      </c>
      <c r="E948" s="9">
        <v>2800</v>
      </c>
      <c r="F948" s="10">
        <v>100199.295295748</v>
      </c>
      <c r="G948" s="10">
        <v>1568.875</v>
      </c>
      <c r="H948" s="14">
        <f t="shared" si="14"/>
        <v>0.78471834913552696</v>
      </c>
    </row>
    <row r="949" spans="1:8" x14ac:dyDescent="0.35">
      <c r="A949" s="6" t="s">
        <v>276</v>
      </c>
      <c r="B949" s="6" t="s">
        <v>7</v>
      </c>
      <c r="C949" s="8">
        <v>45431</v>
      </c>
      <c r="D949" s="9">
        <v>49</v>
      </c>
      <c r="E949" s="9">
        <v>2797</v>
      </c>
      <c r="F949" s="10">
        <v>100176.72842633699</v>
      </c>
      <c r="G949" s="10">
        <v>4920.625</v>
      </c>
      <c r="H949" s="14">
        <f t="shared" si="14"/>
        <v>-0.43157627333926074</v>
      </c>
    </row>
    <row r="950" spans="1:8" x14ac:dyDescent="0.35">
      <c r="A950" s="6" t="s">
        <v>572</v>
      </c>
      <c r="B950" s="6" t="s">
        <v>23</v>
      </c>
      <c r="C950" s="8">
        <v>45587</v>
      </c>
      <c r="D950" s="9">
        <v>45</v>
      </c>
      <c r="E950" s="9">
        <v>2796</v>
      </c>
      <c r="F950" s="10">
        <v>106216.89048738001</v>
      </c>
      <c r="G950" s="10">
        <v>2639</v>
      </c>
      <c r="H950" s="14">
        <f t="shared" si="14"/>
        <v>5.9492231906024928E-2</v>
      </c>
    </row>
    <row r="951" spans="1:8" x14ac:dyDescent="0.35">
      <c r="A951" s="6" t="s">
        <v>572</v>
      </c>
      <c r="B951" s="6" t="s">
        <v>23</v>
      </c>
      <c r="C951" s="8">
        <v>45374</v>
      </c>
      <c r="D951" s="9">
        <v>49</v>
      </c>
      <c r="E951" s="9">
        <v>2795</v>
      </c>
      <c r="F951" s="10">
        <v>200861.761849687</v>
      </c>
      <c r="G951" s="10">
        <v>3095.75</v>
      </c>
      <c r="H951" s="14">
        <f t="shared" si="14"/>
        <v>-9.714931761285639E-2</v>
      </c>
    </row>
    <row r="952" spans="1:8" x14ac:dyDescent="0.35">
      <c r="A952" s="6" t="s">
        <v>176</v>
      </c>
      <c r="B952" s="6" t="s">
        <v>23</v>
      </c>
      <c r="C952" s="8">
        <v>45571</v>
      </c>
      <c r="D952" s="9">
        <v>46</v>
      </c>
      <c r="E952" s="9">
        <v>2791</v>
      </c>
      <c r="F952" s="10">
        <v>190745.55328935001</v>
      </c>
      <c r="G952" s="10">
        <v>1969.5</v>
      </c>
      <c r="H952" s="14">
        <f t="shared" si="14"/>
        <v>0.41711094186341713</v>
      </c>
    </row>
    <row r="953" spans="1:8" x14ac:dyDescent="0.35">
      <c r="A953" s="6" t="s">
        <v>763</v>
      </c>
      <c r="B953" s="6" t="s">
        <v>7</v>
      </c>
      <c r="C953" s="8">
        <v>45627</v>
      </c>
      <c r="D953" s="9">
        <v>49</v>
      </c>
      <c r="E953" s="9">
        <v>2788</v>
      </c>
      <c r="F953" s="10">
        <v>41579.640896422497</v>
      </c>
      <c r="G953" s="10">
        <v>3726.375</v>
      </c>
      <c r="H953" s="14">
        <f t="shared" si="14"/>
        <v>-0.25181979806111843</v>
      </c>
    </row>
    <row r="954" spans="1:8" x14ac:dyDescent="0.35">
      <c r="A954" s="6" t="s">
        <v>437</v>
      </c>
      <c r="B954" s="6" t="s">
        <v>7</v>
      </c>
      <c r="C954" s="8">
        <v>45348</v>
      </c>
      <c r="D954" s="9">
        <v>49</v>
      </c>
      <c r="E954" s="9">
        <v>2785</v>
      </c>
      <c r="F954" s="10">
        <v>417737.43058873899</v>
      </c>
      <c r="G954" s="10">
        <v>2063.25</v>
      </c>
      <c r="H954" s="14">
        <f t="shared" si="14"/>
        <v>0.34981218950684601</v>
      </c>
    </row>
    <row r="955" spans="1:8" x14ac:dyDescent="0.35">
      <c r="A955" s="6" t="s">
        <v>47</v>
      </c>
      <c r="B955" s="6" t="s">
        <v>23</v>
      </c>
      <c r="C955" s="8">
        <v>45502</v>
      </c>
      <c r="D955" s="9">
        <v>48</v>
      </c>
      <c r="E955" s="9">
        <v>2779</v>
      </c>
      <c r="F955" s="10">
        <v>152914.21246544301</v>
      </c>
      <c r="G955" s="10">
        <v>354.125</v>
      </c>
      <c r="H955" s="14">
        <f t="shared" si="14"/>
        <v>6.8475114719378753</v>
      </c>
    </row>
    <row r="956" spans="1:8" x14ac:dyDescent="0.35">
      <c r="A956" s="6" t="s">
        <v>107</v>
      </c>
      <c r="B956" s="6" t="s">
        <v>74</v>
      </c>
      <c r="C956" s="8">
        <v>45487</v>
      </c>
      <c r="D956" s="9">
        <v>46</v>
      </c>
      <c r="E956" s="9">
        <v>2773</v>
      </c>
      <c r="F956" s="10">
        <v>209830.347660826</v>
      </c>
      <c r="G956" s="10">
        <v>2232.75</v>
      </c>
      <c r="H956" s="14">
        <f t="shared" si="14"/>
        <v>0.24196618519762625</v>
      </c>
    </row>
    <row r="957" spans="1:8" x14ac:dyDescent="0.35">
      <c r="A957" s="6" t="s">
        <v>283</v>
      </c>
      <c r="B957" s="6" t="s">
        <v>7</v>
      </c>
      <c r="C957" s="8">
        <v>45393</v>
      </c>
      <c r="D957" s="9">
        <v>46</v>
      </c>
      <c r="E957" s="9">
        <v>2772</v>
      </c>
      <c r="F957" s="10">
        <v>270361.60166086297</v>
      </c>
      <c r="G957" s="10">
        <v>1119.625</v>
      </c>
      <c r="H957" s="14">
        <f t="shared" si="14"/>
        <v>1.475828960589483</v>
      </c>
    </row>
    <row r="958" spans="1:8" x14ac:dyDescent="0.35">
      <c r="A958" s="6" t="s">
        <v>291</v>
      </c>
      <c r="B958" s="6" t="s">
        <v>7</v>
      </c>
      <c r="C958" s="8">
        <v>45388</v>
      </c>
      <c r="D958" s="9">
        <v>48</v>
      </c>
      <c r="E958" s="9">
        <v>2763</v>
      </c>
      <c r="F958" s="10">
        <v>139512.49869966699</v>
      </c>
      <c r="G958" s="10">
        <v>2186.625</v>
      </c>
      <c r="H958" s="14">
        <f t="shared" si="14"/>
        <v>0.26359115074601269</v>
      </c>
    </row>
    <row r="959" spans="1:8" x14ac:dyDescent="0.35">
      <c r="A959" s="6" t="s">
        <v>201</v>
      </c>
      <c r="B959" s="6" t="s">
        <v>52</v>
      </c>
      <c r="C959" s="8">
        <v>45505</v>
      </c>
      <c r="D959" s="9">
        <v>48</v>
      </c>
      <c r="E959" s="9">
        <v>2761</v>
      </c>
      <c r="F959" s="10">
        <v>30816.0226280727</v>
      </c>
      <c r="G959" s="10">
        <v>5373</v>
      </c>
      <c r="H959" s="14">
        <f t="shared" si="14"/>
        <v>-0.48613437558161177</v>
      </c>
    </row>
    <row r="960" spans="1:8" x14ac:dyDescent="0.35">
      <c r="A960" s="6" t="s">
        <v>238</v>
      </c>
      <c r="B960" s="6" t="s">
        <v>7</v>
      </c>
      <c r="C960" s="8">
        <v>45619</v>
      </c>
      <c r="D960" s="9">
        <v>49</v>
      </c>
      <c r="E960" s="9">
        <v>2760</v>
      </c>
      <c r="F960" s="10">
        <v>1291202.0086223399</v>
      </c>
      <c r="G960" s="10">
        <v>6509.25</v>
      </c>
      <c r="H960" s="14">
        <f t="shared" si="14"/>
        <v>-0.5759880170526559</v>
      </c>
    </row>
    <row r="961" spans="1:8" x14ac:dyDescent="0.35">
      <c r="A961" s="6" t="s">
        <v>57</v>
      </c>
      <c r="B961" s="6" t="s">
        <v>7</v>
      </c>
      <c r="C961" s="8">
        <v>45496</v>
      </c>
      <c r="D961" s="9">
        <v>47</v>
      </c>
      <c r="E961" s="9">
        <v>2759</v>
      </c>
      <c r="F961" s="10">
        <v>280993.614870572</v>
      </c>
      <c r="G961" s="10">
        <v>3239.375</v>
      </c>
      <c r="H961" s="14">
        <f t="shared" si="14"/>
        <v>-0.14829249469419259</v>
      </c>
    </row>
    <row r="962" spans="1:8" x14ac:dyDescent="0.35">
      <c r="A962" s="6" t="s">
        <v>501</v>
      </c>
      <c r="B962" s="6" t="s">
        <v>9</v>
      </c>
      <c r="C962" s="8">
        <v>45398</v>
      </c>
      <c r="D962" s="9">
        <v>45</v>
      </c>
      <c r="E962" s="9">
        <v>2759</v>
      </c>
      <c r="F962" s="10">
        <v>78642.136920532997</v>
      </c>
      <c r="G962" s="10">
        <v>3638.375</v>
      </c>
      <c r="H962" s="14">
        <f t="shared" si="14"/>
        <v>-0.2416944377641117</v>
      </c>
    </row>
    <row r="963" spans="1:8" x14ac:dyDescent="0.35">
      <c r="A963" s="6" t="s">
        <v>280</v>
      </c>
      <c r="B963" s="6" t="s">
        <v>23</v>
      </c>
      <c r="C963" s="8">
        <v>45390</v>
      </c>
      <c r="D963" s="9">
        <v>49</v>
      </c>
      <c r="E963" s="9">
        <v>2758</v>
      </c>
      <c r="F963" s="10">
        <v>86302.075391899605</v>
      </c>
      <c r="G963" s="10">
        <v>4222.375</v>
      </c>
      <c r="H963" s="14">
        <f t="shared" si="14"/>
        <v>-0.34681310873619708</v>
      </c>
    </row>
    <row r="964" spans="1:8" x14ac:dyDescent="0.35">
      <c r="A964" s="6" t="s">
        <v>291</v>
      </c>
      <c r="B964" s="6" t="s">
        <v>7</v>
      </c>
      <c r="C964" s="8">
        <v>45541</v>
      </c>
      <c r="D964" s="9">
        <v>47</v>
      </c>
      <c r="E964" s="9">
        <v>2755</v>
      </c>
      <c r="F964" s="10">
        <v>160907.39145525699</v>
      </c>
      <c r="G964" s="10">
        <v>1972.875</v>
      </c>
      <c r="H964" s="14">
        <f t="shared" si="14"/>
        <v>0.39643920674143063</v>
      </c>
    </row>
    <row r="965" spans="1:8" x14ac:dyDescent="0.35">
      <c r="A965" s="6" t="s">
        <v>96</v>
      </c>
      <c r="B965" s="6" t="s">
        <v>23</v>
      </c>
      <c r="C965" s="8">
        <v>45501</v>
      </c>
      <c r="D965" s="9">
        <v>49</v>
      </c>
      <c r="E965" s="9">
        <v>2751</v>
      </c>
      <c r="F965" s="10">
        <v>139534.441666831</v>
      </c>
      <c r="G965" s="10">
        <v>2278.375</v>
      </c>
      <c r="H965" s="14">
        <f t="shared" si="14"/>
        <v>0.20743951281066542</v>
      </c>
    </row>
    <row r="966" spans="1:8" x14ac:dyDescent="0.35">
      <c r="A966" s="6" t="s">
        <v>279</v>
      </c>
      <c r="B966" s="6" t="s">
        <v>103</v>
      </c>
      <c r="C966" s="8">
        <v>45453</v>
      </c>
      <c r="D966" s="9">
        <v>49</v>
      </c>
      <c r="E966" s="9">
        <v>2749</v>
      </c>
      <c r="F966" s="10">
        <v>1652456.2668646199</v>
      </c>
      <c r="G966" s="10">
        <v>2701.375</v>
      </c>
      <c r="H966" s="14">
        <f t="shared" si="14"/>
        <v>1.7629910693628181E-2</v>
      </c>
    </row>
    <row r="967" spans="1:8" x14ac:dyDescent="0.35">
      <c r="A967" s="6" t="s">
        <v>305</v>
      </c>
      <c r="B967" s="6" t="s">
        <v>9</v>
      </c>
      <c r="C967" s="8">
        <v>45607</v>
      </c>
      <c r="D967" s="9">
        <v>47</v>
      </c>
      <c r="E967" s="9">
        <v>2746</v>
      </c>
      <c r="F967" s="10">
        <v>49474.730434492798</v>
      </c>
      <c r="G967" s="10">
        <v>3070</v>
      </c>
      <c r="H967" s="14">
        <f t="shared" ref="H967:H1030" si="15">E967/G967-1</f>
        <v>-0.10553745928338765</v>
      </c>
    </row>
    <row r="968" spans="1:8" x14ac:dyDescent="0.35">
      <c r="A968" s="6" t="s">
        <v>175</v>
      </c>
      <c r="B968" s="6" t="s">
        <v>49</v>
      </c>
      <c r="C968" s="8">
        <v>45433</v>
      </c>
      <c r="D968" s="9">
        <v>47</v>
      </c>
      <c r="E968" s="9">
        <v>2745</v>
      </c>
      <c r="F968" s="10">
        <v>46729.286161929398</v>
      </c>
      <c r="G968" s="10">
        <v>538.25</v>
      </c>
      <c r="H968" s="14">
        <f t="shared" si="15"/>
        <v>4.099860659544821</v>
      </c>
    </row>
    <row r="969" spans="1:8" x14ac:dyDescent="0.35">
      <c r="A969" s="6" t="s">
        <v>168</v>
      </c>
      <c r="B969" s="6" t="s">
        <v>7</v>
      </c>
      <c r="C969" s="8">
        <v>45639</v>
      </c>
      <c r="D969" s="9">
        <v>48</v>
      </c>
      <c r="E969" s="9">
        <v>2741</v>
      </c>
      <c r="F969" s="10">
        <v>118364.738294019</v>
      </c>
      <c r="G969" s="10">
        <v>846.875</v>
      </c>
      <c r="H969" s="14">
        <f t="shared" si="15"/>
        <v>2.2366051660516604</v>
      </c>
    </row>
    <row r="970" spans="1:8" x14ac:dyDescent="0.35">
      <c r="A970" s="6" t="s">
        <v>130</v>
      </c>
      <c r="B970" s="6" t="s">
        <v>9</v>
      </c>
      <c r="C970" s="8">
        <v>45643</v>
      </c>
      <c r="D970" s="9">
        <v>46</v>
      </c>
      <c r="E970" s="9">
        <v>2740</v>
      </c>
      <c r="F970" s="10">
        <v>123159.380349363</v>
      </c>
      <c r="G970" s="10">
        <v>1651.875</v>
      </c>
      <c r="H970" s="14">
        <f t="shared" si="15"/>
        <v>0.65872115020809696</v>
      </c>
    </row>
    <row r="971" spans="1:8" x14ac:dyDescent="0.35">
      <c r="A971" s="6" t="s">
        <v>659</v>
      </c>
      <c r="B971" s="6" t="s">
        <v>9</v>
      </c>
      <c r="C971" s="8">
        <v>45631</v>
      </c>
      <c r="D971" s="9">
        <v>45</v>
      </c>
      <c r="E971" s="9">
        <v>2739</v>
      </c>
      <c r="F971" s="10">
        <v>1341031.6862317999</v>
      </c>
      <c r="G971" s="10">
        <v>3487.625</v>
      </c>
      <c r="H971" s="14">
        <f t="shared" si="15"/>
        <v>-0.21465180459481736</v>
      </c>
    </row>
    <row r="972" spans="1:8" x14ac:dyDescent="0.35">
      <c r="A972" s="6" t="s">
        <v>94</v>
      </c>
      <c r="B972" s="6" t="s">
        <v>15</v>
      </c>
      <c r="C972" s="8">
        <v>45514</v>
      </c>
      <c r="D972" s="9">
        <v>49</v>
      </c>
      <c r="E972" s="9">
        <v>2736</v>
      </c>
      <c r="F972" s="10">
        <v>89344.4385794923</v>
      </c>
      <c r="G972" s="10">
        <v>955.375</v>
      </c>
      <c r="H972" s="14">
        <f t="shared" si="15"/>
        <v>1.8637969383749837</v>
      </c>
    </row>
    <row r="973" spans="1:8" x14ac:dyDescent="0.35">
      <c r="A973" s="6" t="s">
        <v>235</v>
      </c>
      <c r="B973" s="6" t="s">
        <v>74</v>
      </c>
      <c r="C973" s="8">
        <v>45551</v>
      </c>
      <c r="D973" s="9">
        <v>49</v>
      </c>
      <c r="E973" s="9">
        <v>2729</v>
      </c>
      <c r="F973" s="10">
        <v>284874.93655478099</v>
      </c>
      <c r="G973" s="10">
        <v>1683.375</v>
      </c>
      <c r="H973" s="14">
        <f t="shared" si="15"/>
        <v>0.62114799138635179</v>
      </c>
    </row>
    <row r="974" spans="1:8" x14ac:dyDescent="0.35">
      <c r="A974" s="6" t="s">
        <v>329</v>
      </c>
      <c r="B974" s="6" t="s">
        <v>23</v>
      </c>
      <c r="C974" s="8">
        <v>45645</v>
      </c>
      <c r="D974" s="9">
        <v>46</v>
      </c>
      <c r="E974" s="9">
        <v>2728</v>
      </c>
      <c r="F974" s="10">
        <v>149396.42337746199</v>
      </c>
      <c r="G974" s="10">
        <v>4711.875</v>
      </c>
      <c r="H974" s="14">
        <f t="shared" si="15"/>
        <v>-0.42103727284785786</v>
      </c>
    </row>
    <row r="975" spans="1:8" x14ac:dyDescent="0.35">
      <c r="A975" s="6" t="s">
        <v>241</v>
      </c>
      <c r="B975" s="6" t="s">
        <v>68</v>
      </c>
      <c r="C975" s="8">
        <v>45301</v>
      </c>
      <c r="D975" s="9">
        <v>49</v>
      </c>
      <c r="E975" s="9">
        <v>2720</v>
      </c>
      <c r="F975" s="10">
        <v>351667.37032607599</v>
      </c>
      <c r="G975" s="10">
        <v>2616</v>
      </c>
      <c r="H975" s="14">
        <f t="shared" si="15"/>
        <v>3.9755351681957096E-2</v>
      </c>
    </row>
    <row r="976" spans="1:8" x14ac:dyDescent="0.35">
      <c r="A976" s="6" t="s">
        <v>640</v>
      </c>
      <c r="B976" s="6" t="s">
        <v>88</v>
      </c>
      <c r="C976" s="8">
        <v>45328</v>
      </c>
      <c r="D976" s="9">
        <v>46</v>
      </c>
      <c r="E976" s="9">
        <v>2719</v>
      </c>
      <c r="F976" s="10">
        <v>205880.18912845899</v>
      </c>
      <c r="G976" s="10">
        <v>330.75</v>
      </c>
      <c r="H976" s="14">
        <f t="shared" si="15"/>
        <v>7.2207105064247923</v>
      </c>
    </row>
    <row r="977" spans="1:8" x14ac:dyDescent="0.35">
      <c r="A977" s="6" t="s">
        <v>448</v>
      </c>
      <c r="B977" s="6" t="s">
        <v>7</v>
      </c>
      <c r="C977" s="8">
        <v>45378</v>
      </c>
      <c r="D977" s="9">
        <v>45</v>
      </c>
      <c r="E977" s="9">
        <v>2718</v>
      </c>
      <c r="F977" s="10">
        <v>315214.70138284401</v>
      </c>
      <c r="G977" s="10">
        <v>1663.625</v>
      </c>
      <c r="H977" s="14">
        <f t="shared" si="15"/>
        <v>0.63378165151401311</v>
      </c>
    </row>
    <row r="978" spans="1:8" x14ac:dyDescent="0.35">
      <c r="A978" s="6" t="s">
        <v>239</v>
      </c>
      <c r="B978" s="6" t="s">
        <v>7</v>
      </c>
      <c r="C978" s="8">
        <v>45486</v>
      </c>
      <c r="D978" s="9">
        <v>48</v>
      </c>
      <c r="E978" s="9">
        <v>2716</v>
      </c>
      <c r="F978" s="10">
        <v>278306.88178643899</v>
      </c>
      <c r="G978" s="10">
        <v>2466.625</v>
      </c>
      <c r="H978" s="14">
        <f t="shared" si="15"/>
        <v>0.10109968073785036</v>
      </c>
    </row>
    <row r="979" spans="1:8" x14ac:dyDescent="0.35">
      <c r="A979" s="6" t="s">
        <v>480</v>
      </c>
      <c r="B979" s="6" t="s">
        <v>41</v>
      </c>
      <c r="C979" s="8">
        <v>45564</v>
      </c>
      <c r="D979" s="9">
        <v>45</v>
      </c>
      <c r="E979" s="9">
        <v>2710</v>
      </c>
      <c r="F979" s="10">
        <v>2035785.3978577</v>
      </c>
      <c r="G979" s="10">
        <v>2424</v>
      </c>
      <c r="H979" s="14">
        <f t="shared" si="15"/>
        <v>0.11798679867986794</v>
      </c>
    </row>
    <row r="980" spans="1:8" x14ac:dyDescent="0.35">
      <c r="A980" s="6" t="s">
        <v>375</v>
      </c>
      <c r="B980" s="6" t="s">
        <v>21</v>
      </c>
      <c r="C980" s="8">
        <v>45469</v>
      </c>
      <c r="D980" s="9">
        <v>45</v>
      </c>
      <c r="E980" s="9">
        <v>2710</v>
      </c>
      <c r="F980" s="10">
        <v>107093.103730972</v>
      </c>
      <c r="G980" s="10">
        <v>3476.875</v>
      </c>
      <c r="H980" s="14">
        <f t="shared" si="15"/>
        <v>-0.22056444364551497</v>
      </c>
    </row>
    <row r="981" spans="1:8" x14ac:dyDescent="0.35">
      <c r="A981" s="6" t="s">
        <v>278</v>
      </c>
      <c r="B981" s="6" t="s">
        <v>7</v>
      </c>
      <c r="C981" s="8">
        <v>45501</v>
      </c>
      <c r="D981" s="9">
        <v>45</v>
      </c>
      <c r="E981" s="9">
        <v>2707</v>
      </c>
      <c r="F981" s="10">
        <v>93473.111458422194</v>
      </c>
      <c r="G981" s="10">
        <v>1569.125</v>
      </c>
      <c r="H981" s="14">
        <f t="shared" si="15"/>
        <v>0.72516529913168171</v>
      </c>
    </row>
    <row r="982" spans="1:8" x14ac:dyDescent="0.35">
      <c r="A982" s="6" t="s">
        <v>668</v>
      </c>
      <c r="B982" s="6" t="s">
        <v>21</v>
      </c>
      <c r="C982" s="8">
        <v>45333</v>
      </c>
      <c r="D982" s="9">
        <v>46</v>
      </c>
      <c r="E982" s="9">
        <v>2695</v>
      </c>
      <c r="F982" s="10">
        <v>115259.446207024</v>
      </c>
      <c r="G982" s="10">
        <v>651.5</v>
      </c>
      <c r="H982" s="14">
        <f t="shared" si="15"/>
        <v>3.1366078280890255</v>
      </c>
    </row>
    <row r="983" spans="1:8" x14ac:dyDescent="0.35">
      <c r="A983" s="6" t="s">
        <v>704</v>
      </c>
      <c r="B983" s="6" t="s">
        <v>88</v>
      </c>
      <c r="C983" s="8">
        <v>45583</v>
      </c>
      <c r="D983" s="9">
        <v>45</v>
      </c>
      <c r="E983" s="9">
        <v>2691</v>
      </c>
      <c r="F983" s="10">
        <v>356886.78270095697</v>
      </c>
      <c r="G983" s="10">
        <v>2590.625</v>
      </c>
      <c r="H983" s="14">
        <f t="shared" si="15"/>
        <v>3.8745476477684004E-2</v>
      </c>
    </row>
    <row r="984" spans="1:8" x14ac:dyDescent="0.35">
      <c r="A984" s="6" t="s">
        <v>697</v>
      </c>
      <c r="B984" s="6" t="s">
        <v>49</v>
      </c>
      <c r="C984" s="8">
        <v>45580</v>
      </c>
      <c r="D984" s="9">
        <v>46</v>
      </c>
      <c r="E984" s="9">
        <v>2678</v>
      </c>
      <c r="F984" s="10">
        <v>43947.793172062098</v>
      </c>
      <c r="G984" s="10">
        <v>1353.625</v>
      </c>
      <c r="H984" s="14">
        <f t="shared" si="15"/>
        <v>0.978391356542617</v>
      </c>
    </row>
    <row r="985" spans="1:8" x14ac:dyDescent="0.35">
      <c r="A985" s="6" t="s">
        <v>459</v>
      </c>
      <c r="B985" s="6" t="s">
        <v>9</v>
      </c>
      <c r="C985" s="8">
        <v>45360</v>
      </c>
      <c r="D985" s="9">
        <v>45</v>
      </c>
      <c r="E985" s="9">
        <v>2675</v>
      </c>
      <c r="F985" s="10">
        <v>485770.15461273101</v>
      </c>
      <c r="G985" s="10">
        <v>1660.125</v>
      </c>
      <c r="H985" s="14">
        <f t="shared" si="15"/>
        <v>0.61132444846020628</v>
      </c>
    </row>
    <row r="986" spans="1:8" x14ac:dyDescent="0.35">
      <c r="A986" s="6" t="s">
        <v>255</v>
      </c>
      <c r="B986" s="6" t="s">
        <v>7</v>
      </c>
      <c r="C986" s="8">
        <v>45384</v>
      </c>
      <c r="D986" s="9">
        <v>47</v>
      </c>
      <c r="E986" s="9">
        <v>2674</v>
      </c>
      <c r="F986" s="10">
        <v>11194.511713584099</v>
      </c>
      <c r="G986" s="10">
        <v>714.75</v>
      </c>
      <c r="H986" s="14">
        <f t="shared" si="15"/>
        <v>2.7411682406435816</v>
      </c>
    </row>
    <row r="987" spans="1:8" x14ac:dyDescent="0.35">
      <c r="A987" s="6" t="s">
        <v>577</v>
      </c>
      <c r="B987" s="6" t="s">
        <v>7</v>
      </c>
      <c r="C987" s="8">
        <v>45643</v>
      </c>
      <c r="D987" s="9">
        <v>49</v>
      </c>
      <c r="E987" s="9">
        <v>2673</v>
      </c>
      <c r="F987" s="10">
        <v>320724.79235797998</v>
      </c>
      <c r="G987" s="10">
        <v>2675.625</v>
      </c>
      <c r="H987" s="14">
        <f t="shared" si="15"/>
        <v>-9.8107918710577113E-4</v>
      </c>
    </row>
    <row r="988" spans="1:8" x14ac:dyDescent="0.35">
      <c r="A988" s="6" t="s">
        <v>650</v>
      </c>
      <c r="B988" s="6" t="s">
        <v>21</v>
      </c>
      <c r="C988" s="8">
        <v>45440</v>
      </c>
      <c r="D988" s="9">
        <v>45</v>
      </c>
      <c r="E988" s="9">
        <v>2667</v>
      </c>
      <c r="F988" s="10">
        <v>99940.165634731195</v>
      </c>
      <c r="G988" s="10">
        <v>2284.875</v>
      </c>
      <c r="H988" s="14">
        <f t="shared" si="15"/>
        <v>0.16724109634006235</v>
      </c>
    </row>
    <row r="989" spans="1:8" x14ac:dyDescent="0.35">
      <c r="A989" s="6" t="s">
        <v>603</v>
      </c>
      <c r="B989" s="6" t="s">
        <v>9</v>
      </c>
      <c r="C989" s="8">
        <v>45394</v>
      </c>
      <c r="D989" s="9">
        <v>45</v>
      </c>
      <c r="E989" s="9">
        <v>2661</v>
      </c>
      <c r="F989" s="10">
        <v>5525573.4078225903</v>
      </c>
      <c r="G989" s="10">
        <v>3747</v>
      </c>
      <c r="H989" s="14">
        <f t="shared" si="15"/>
        <v>-0.28983186549239393</v>
      </c>
    </row>
    <row r="990" spans="1:8" x14ac:dyDescent="0.35">
      <c r="A990" s="6" t="s">
        <v>774</v>
      </c>
      <c r="B990" s="6" t="s">
        <v>21</v>
      </c>
      <c r="C990" s="8">
        <v>45443</v>
      </c>
      <c r="D990" s="9">
        <v>49</v>
      </c>
      <c r="E990" s="9">
        <v>2649</v>
      </c>
      <c r="F990" s="10">
        <v>33300.226232068097</v>
      </c>
      <c r="G990" s="10">
        <v>2049.25</v>
      </c>
      <c r="H990" s="14">
        <f t="shared" si="15"/>
        <v>0.29266804928632428</v>
      </c>
    </row>
    <row r="991" spans="1:8" x14ac:dyDescent="0.35">
      <c r="A991" s="6" t="s">
        <v>304</v>
      </c>
      <c r="B991" s="6" t="s">
        <v>41</v>
      </c>
      <c r="C991" s="8">
        <v>45635</v>
      </c>
      <c r="D991" s="9">
        <v>46</v>
      </c>
      <c r="E991" s="9">
        <v>2648</v>
      </c>
      <c r="F991" s="10">
        <v>39480.4881747572</v>
      </c>
      <c r="G991" s="10">
        <v>1634.625</v>
      </c>
      <c r="H991" s="14">
        <f t="shared" si="15"/>
        <v>0.61994341209757597</v>
      </c>
    </row>
    <row r="992" spans="1:8" x14ac:dyDescent="0.35">
      <c r="A992" s="6" t="s">
        <v>39</v>
      </c>
      <c r="B992" s="6" t="s">
        <v>23</v>
      </c>
      <c r="C992" s="8">
        <v>45523</v>
      </c>
      <c r="D992" s="9">
        <v>45</v>
      </c>
      <c r="E992" s="9">
        <v>2647</v>
      </c>
      <c r="F992" s="10">
        <v>111680.35344961799</v>
      </c>
      <c r="G992" s="10">
        <v>3452</v>
      </c>
      <c r="H992" s="14">
        <f t="shared" si="15"/>
        <v>-0.23319814600231747</v>
      </c>
    </row>
    <row r="993" spans="1:8" x14ac:dyDescent="0.35">
      <c r="A993" s="6" t="s">
        <v>564</v>
      </c>
      <c r="B993" s="6" t="s">
        <v>9</v>
      </c>
      <c r="C993" s="8">
        <v>45630</v>
      </c>
      <c r="D993" s="9">
        <v>47</v>
      </c>
      <c r="E993" s="9">
        <v>2644</v>
      </c>
      <c r="F993" s="10">
        <v>1387400.2139637601</v>
      </c>
      <c r="G993" s="10">
        <v>2646.625</v>
      </c>
      <c r="H993" s="14">
        <f t="shared" si="15"/>
        <v>-9.9182921645490918E-4</v>
      </c>
    </row>
    <row r="994" spans="1:8" x14ac:dyDescent="0.35">
      <c r="A994" s="6" t="s">
        <v>231</v>
      </c>
      <c r="B994" s="6" t="s">
        <v>46</v>
      </c>
      <c r="C994" s="8">
        <v>45552</v>
      </c>
      <c r="D994" s="9">
        <v>48</v>
      </c>
      <c r="E994" s="9">
        <v>2635</v>
      </c>
      <c r="F994" s="10">
        <v>71673.375617870493</v>
      </c>
      <c r="G994" s="10">
        <v>8620.875</v>
      </c>
      <c r="H994" s="14">
        <f t="shared" si="15"/>
        <v>-0.69434657154871171</v>
      </c>
    </row>
    <row r="995" spans="1:8" x14ac:dyDescent="0.35">
      <c r="A995" s="6" t="s">
        <v>731</v>
      </c>
      <c r="B995" s="6" t="s">
        <v>9</v>
      </c>
      <c r="C995" s="8">
        <v>45415</v>
      </c>
      <c r="D995" s="9">
        <v>49</v>
      </c>
      <c r="E995" s="9">
        <v>2630</v>
      </c>
      <c r="F995" s="10">
        <v>320230.081477031</v>
      </c>
      <c r="G995" s="10">
        <v>1702</v>
      </c>
      <c r="H995" s="14">
        <f t="shared" si="15"/>
        <v>0.54524089306698009</v>
      </c>
    </row>
    <row r="996" spans="1:8" x14ac:dyDescent="0.35">
      <c r="A996" s="6" t="s">
        <v>208</v>
      </c>
      <c r="B996" s="6" t="s">
        <v>41</v>
      </c>
      <c r="C996" s="8">
        <v>45341</v>
      </c>
      <c r="D996" s="9">
        <v>45</v>
      </c>
      <c r="E996" s="9">
        <v>2629</v>
      </c>
      <c r="F996" s="10">
        <v>74445.1389501925</v>
      </c>
      <c r="G996" s="10">
        <v>3303.625</v>
      </c>
      <c r="H996" s="14">
        <f t="shared" si="15"/>
        <v>-0.20420749933784854</v>
      </c>
    </row>
    <row r="997" spans="1:8" x14ac:dyDescent="0.35">
      <c r="A997" s="6" t="s">
        <v>328</v>
      </c>
      <c r="B997" s="6" t="s">
        <v>15</v>
      </c>
      <c r="C997" s="8">
        <v>45415</v>
      </c>
      <c r="D997" s="9">
        <v>47</v>
      </c>
      <c r="E997" s="9">
        <v>2628</v>
      </c>
      <c r="F997" s="10">
        <v>125097.81754270299</v>
      </c>
      <c r="G997" s="10">
        <v>1146.25</v>
      </c>
      <c r="H997" s="14">
        <f t="shared" si="15"/>
        <v>1.2926935659760086</v>
      </c>
    </row>
    <row r="998" spans="1:8" x14ac:dyDescent="0.35">
      <c r="A998" s="6" t="s">
        <v>434</v>
      </c>
      <c r="B998" s="6" t="s">
        <v>9</v>
      </c>
      <c r="C998" s="8">
        <v>45411</v>
      </c>
      <c r="D998" s="9">
        <v>47</v>
      </c>
      <c r="E998" s="9">
        <v>2625</v>
      </c>
      <c r="F998" s="10">
        <v>71954.086848384104</v>
      </c>
      <c r="G998" s="10">
        <v>1172.875</v>
      </c>
      <c r="H998" s="14">
        <f t="shared" si="15"/>
        <v>1.2380901630608547</v>
      </c>
    </row>
    <row r="999" spans="1:8" x14ac:dyDescent="0.35">
      <c r="A999" s="6" t="s">
        <v>480</v>
      </c>
      <c r="B999" s="6" t="s">
        <v>41</v>
      </c>
      <c r="C999" s="8">
        <v>45394</v>
      </c>
      <c r="D999" s="9">
        <v>46</v>
      </c>
      <c r="E999" s="9">
        <v>2619</v>
      </c>
      <c r="F999" s="10">
        <v>2192383.7160096099</v>
      </c>
      <c r="G999" s="10">
        <v>2550.125</v>
      </c>
      <c r="H999" s="14">
        <f t="shared" si="15"/>
        <v>2.7008479976471822E-2</v>
      </c>
    </row>
    <row r="1000" spans="1:8" x14ac:dyDescent="0.35">
      <c r="A1000" s="6" t="s">
        <v>741</v>
      </c>
      <c r="B1000" s="6" t="s">
        <v>155</v>
      </c>
      <c r="C1000" s="8">
        <v>45466</v>
      </c>
      <c r="D1000" s="9">
        <v>46</v>
      </c>
      <c r="E1000" s="9">
        <v>2589</v>
      </c>
      <c r="F1000" s="10">
        <v>40147.586140723703</v>
      </c>
      <c r="G1000" s="10">
        <v>731</v>
      </c>
      <c r="H1000" s="14">
        <f t="shared" si="15"/>
        <v>2.5417236662106704</v>
      </c>
    </row>
    <row r="1001" spans="1:8" x14ac:dyDescent="0.35">
      <c r="A1001" s="6" t="s">
        <v>503</v>
      </c>
      <c r="B1001" s="6" t="s">
        <v>155</v>
      </c>
      <c r="C1001" s="8">
        <v>45633</v>
      </c>
      <c r="D1001" s="9">
        <v>45</v>
      </c>
      <c r="E1001" s="9">
        <v>2587</v>
      </c>
      <c r="F1001" s="10">
        <v>36835.838399105698</v>
      </c>
      <c r="G1001" s="10">
        <v>2705.25</v>
      </c>
      <c r="H1001" s="14">
        <f t="shared" si="15"/>
        <v>-4.3711302097772853E-2</v>
      </c>
    </row>
    <row r="1002" spans="1:8" x14ac:dyDescent="0.35">
      <c r="A1002" s="6" t="s">
        <v>169</v>
      </c>
      <c r="B1002" s="6" t="s">
        <v>21</v>
      </c>
      <c r="C1002" s="8">
        <v>45550</v>
      </c>
      <c r="D1002" s="9">
        <v>46</v>
      </c>
      <c r="E1002" s="9">
        <v>2584</v>
      </c>
      <c r="F1002" s="10">
        <v>30725.233015757301</v>
      </c>
      <c r="G1002" s="10">
        <v>2759.75</v>
      </c>
      <c r="H1002" s="14">
        <f t="shared" si="15"/>
        <v>-6.3683304647160099E-2</v>
      </c>
    </row>
    <row r="1003" spans="1:8" x14ac:dyDescent="0.35">
      <c r="A1003" s="6" t="s">
        <v>191</v>
      </c>
      <c r="B1003" s="6" t="s">
        <v>7</v>
      </c>
      <c r="C1003" s="8">
        <v>45644</v>
      </c>
      <c r="D1003" s="9">
        <v>46</v>
      </c>
      <c r="E1003" s="9">
        <v>2582</v>
      </c>
      <c r="F1003" s="10">
        <v>303761.86601285299</v>
      </c>
      <c r="G1003" s="10">
        <v>2000.5</v>
      </c>
      <c r="H1003" s="14">
        <f t="shared" si="15"/>
        <v>0.29067733066733314</v>
      </c>
    </row>
    <row r="1004" spans="1:8" x14ac:dyDescent="0.35">
      <c r="A1004" s="6" t="s">
        <v>66</v>
      </c>
      <c r="B1004" s="6" t="s">
        <v>9</v>
      </c>
      <c r="C1004" s="8">
        <v>45536</v>
      </c>
      <c r="D1004" s="9">
        <v>46</v>
      </c>
      <c r="E1004" s="9">
        <v>2573</v>
      </c>
      <c r="F1004" s="10">
        <v>758393.67441699805</v>
      </c>
      <c r="G1004" s="10">
        <v>869.375</v>
      </c>
      <c r="H1004" s="14">
        <f t="shared" si="15"/>
        <v>1.9595974119338604</v>
      </c>
    </row>
    <row r="1005" spans="1:8" x14ac:dyDescent="0.35">
      <c r="A1005" s="6" t="s">
        <v>238</v>
      </c>
      <c r="B1005" s="6" t="s">
        <v>7</v>
      </c>
      <c r="C1005" s="8">
        <v>45523</v>
      </c>
      <c r="D1005" s="9">
        <v>45</v>
      </c>
      <c r="E1005" s="9">
        <v>2570</v>
      </c>
      <c r="F1005" s="10">
        <v>2198226.23471198</v>
      </c>
      <c r="G1005" s="10">
        <v>4483.375</v>
      </c>
      <c r="H1005" s="14">
        <f t="shared" si="15"/>
        <v>-0.42677112666239159</v>
      </c>
    </row>
    <row r="1006" spans="1:8" x14ac:dyDescent="0.35">
      <c r="A1006" s="6" t="s">
        <v>258</v>
      </c>
      <c r="B1006" s="6" t="s">
        <v>23</v>
      </c>
      <c r="C1006" s="8">
        <v>45368</v>
      </c>
      <c r="D1006" s="9">
        <v>47</v>
      </c>
      <c r="E1006" s="9">
        <v>2568</v>
      </c>
      <c r="F1006" s="10">
        <v>590788.04834357696</v>
      </c>
      <c r="G1006" s="10">
        <v>2957.875</v>
      </c>
      <c r="H1006" s="14">
        <f t="shared" si="15"/>
        <v>-0.13180915353082867</v>
      </c>
    </row>
    <row r="1007" spans="1:8" x14ac:dyDescent="0.35">
      <c r="A1007" s="6" t="s">
        <v>456</v>
      </c>
      <c r="B1007" s="6" t="s">
        <v>9</v>
      </c>
      <c r="C1007" s="8">
        <v>45394</v>
      </c>
      <c r="D1007" s="9">
        <v>48</v>
      </c>
      <c r="E1007" s="9">
        <v>2563</v>
      </c>
      <c r="F1007" s="10">
        <v>73716.652191886096</v>
      </c>
      <c r="G1007" s="10">
        <v>1981.875</v>
      </c>
      <c r="H1007" s="14">
        <f t="shared" si="15"/>
        <v>0.29321980447808271</v>
      </c>
    </row>
    <row r="1008" spans="1:8" x14ac:dyDescent="0.35">
      <c r="A1008" s="6" t="s">
        <v>16</v>
      </c>
      <c r="B1008" s="6" t="s">
        <v>17</v>
      </c>
      <c r="C1008" s="8">
        <v>45484</v>
      </c>
      <c r="D1008" s="9">
        <v>47</v>
      </c>
      <c r="E1008" s="9">
        <v>2560</v>
      </c>
      <c r="F1008" s="10">
        <v>1641822.53599057</v>
      </c>
      <c r="G1008" s="10">
        <v>96.375</v>
      </c>
      <c r="H1008" s="14">
        <f t="shared" si="15"/>
        <v>25.562905317769133</v>
      </c>
    </row>
    <row r="1009" spans="1:8" x14ac:dyDescent="0.35">
      <c r="A1009" s="6" t="s">
        <v>153</v>
      </c>
      <c r="B1009" s="6" t="s">
        <v>21</v>
      </c>
      <c r="C1009" s="8">
        <v>45568</v>
      </c>
      <c r="D1009" s="9">
        <v>47</v>
      </c>
      <c r="E1009" s="9">
        <v>2554</v>
      </c>
      <c r="F1009" s="10">
        <v>114780.661521699</v>
      </c>
      <c r="G1009" s="10">
        <v>446.5</v>
      </c>
      <c r="H1009" s="14">
        <f t="shared" si="15"/>
        <v>4.7200447928331464</v>
      </c>
    </row>
    <row r="1010" spans="1:8" x14ac:dyDescent="0.35">
      <c r="A1010" s="6" t="s">
        <v>75</v>
      </c>
      <c r="B1010" s="6" t="s">
        <v>7</v>
      </c>
      <c r="C1010" s="8">
        <v>45351</v>
      </c>
      <c r="D1010" s="9">
        <v>48</v>
      </c>
      <c r="E1010" s="9">
        <v>2554</v>
      </c>
      <c r="F1010" s="10">
        <v>1041204.16967489</v>
      </c>
      <c r="G1010" s="10">
        <v>518.625</v>
      </c>
      <c r="H1010" s="14">
        <f t="shared" si="15"/>
        <v>3.9245601349722827</v>
      </c>
    </row>
    <row r="1011" spans="1:8" x14ac:dyDescent="0.35">
      <c r="A1011" s="6" t="s">
        <v>101</v>
      </c>
      <c r="B1011" s="6" t="s">
        <v>74</v>
      </c>
      <c r="C1011" s="8">
        <v>45625</v>
      </c>
      <c r="D1011" s="9">
        <v>48</v>
      </c>
      <c r="E1011" s="9">
        <v>2544</v>
      </c>
      <c r="F1011" s="10">
        <v>539051.237814244</v>
      </c>
      <c r="G1011" s="10">
        <v>3034</v>
      </c>
      <c r="H1011" s="14">
        <f t="shared" si="15"/>
        <v>-0.16150296638101513</v>
      </c>
    </row>
    <row r="1012" spans="1:8" x14ac:dyDescent="0.35">
      <c r="A1012" s="6" t="s">
        <v>210</v>
      </c>
      <c r="B1012" s="6" t="s">
        <v>21</v>
      </c>
      <c r="C1012" s="8">
        <v>45555</v>
      </c>
      <c r="D1012" s="9">
        <v>47</v>
      </c>
      <c r="E1012" s="9">
        <v>2543</v>
      </c>
      <c r="F1012" s="10">
        <v>92911.031615150103</v>
      </c>
      <c r="G1012" s="10">
        <v>1790.125</v>
      </c>
      <c r="H1012" s="14">
        <f t="shared" si="15"/>
        <v>0.42057118916276792</v>
      </c>
    </row>
    <row r="1013" spans="1:8" x14ac:dyDescent="0.35">
      <c r="A1013" s="6" t="s">
        <v>788</v>
      </c>
      <c r="B1013" s="6" t="s">
        <v>9</v>
      </c>
      <c r="C1013" s="8">
        <v>45462</v>
      </c>
      <c r="D1013" s="9">
        <v>49</v>
      </c>
      <c r="E1013" s="9">
        <v>2539</v>
      </c>
      <c r="F1013" s="10">
        <v>206390.90893030001</v>
      </c>
      <c r="G1013" s="10">
        <v>18069.375</v>
      </c>
      <c r="H1013" s="14">
        <f t="shared" si="15"/>
        <v>-0.85948600878558334</v>
      </c>
    </row>
    <row r="1014" spans="1:8" x14ac:dyDescent="0.35">
      <c r="A1014" s="6" t="s">
        <v>289</v>
      </c>
      <c r="B1014" s="6" t="s">
        <v>7</v>
      </c>
      <c r="C1014" s="8">
        <v>45453</v>
      </c>
      <c r="D1014" s="9">
        <v>47</v>
      </c>
      <c r="E1014" s="9">
        <v>2533</v>
      </c>
      <c r="F1014" s="10">
        <v>47859.3071736333</v>
      </c>
      <c r="G1014" s="10">
        <v>784.125</v>
      </c>
      <c r="H1014" s="14">
        <f t="shared" si="15"/>
        <v>2.230352303523035</v>
      </c>
    </row>
    <row r="1015" spans="1:8" x14ac:dyDescent="0.35">
      <c r="A1015" s="6" t="s">
        <v>302</v>
      </c>
      <c r="B1015" s="6" t="s">
        <v>23</v>
      </c>
      <c r="C1015" s="8">
        <v>45424</v>
      </c>
      <c r="D1015" s="9">
        <v>45</v>
      </c>
      <c r="E1015" s="9">
        <v>2522</v>
      </c>
      <c r="F1015" s="10">
        <v>90491.269597191902</v>
      </c>
      <c r="G1015" s="10">
        <v>2730.125</v>
      </c>
      <c r="H1015" s="14">
        <f t="shared" si="15"/>
        <v>-7.6232773224669148E-2</v>
      </c>
    </row>
    <row r="1016" spans="1:8" x14ac:dyDescent="0.35">
      <c r="A1016" s="6" t="s">
        <v>196</v>
      </c>
      <c r="B1016" s="6" t="s">
        <v>23</v>
      </c>
      <c r="C1016" s="8">
        <v>45320</v>
      </c>
      <c r="D1016" s="9">
        <v>49</v>
      </c>
      <c r="E1016" s="9">
        <v>2521</v>
      </c>
      <c r="F1016" s="10">
        <v>168155.29158838201</v>
      </c>
      <c r="G1016" s="10">
        <v>1925.875</v>
      </c>
      <c r="H1016" s="14">
        <f t="shared" si="15"/>
        <v>0.30901538261829042</v>
      </c>
    </row>
    <row r="1017" spans="1:8" x14ac:dyDescent="0.35">
      <c r="A1017" s="6" t="s">
        <v>542</v>
      </c>
      <c r="B1017" s="6" t="s">
        <v>7</v>
      </c>
      <c r="C1017" s="8">
        <v>45563</v>
      </c>
      <c r="D1017" s="9">
        <v>46</v>
      </c>
      <c r="E1017" s="9">
        <v>2518</v>
      </c>
      <c r="F1017" s="10">
        <v>340627.513370884</v>
      </c>
      <c r="G1017" s="10">
        <v>2072</v>
      </c>
      <c r="H1017" s="14">
        <f t="shared" si="15"/>
        <v>0.21525096525096532</v>
      </c>
    </row>
    <row r="1018" spans="1:8" x14ac:dyDescent="0.35">
      <c r="A1018" s="6" t="s">
        <v>147</v>
      </c>
      <c r="B1018" s="6" t="s">
        <v>148</v>
      </c>
      <c r="C1018" s="8">
        <v>45489</v>
      </c>
      <c r="D1018" s="9">
        <v>49</v>
      </c>
      <c r="E1018" s="9">
        <v>2515</v>
      </c>
      <c r="F1018" s="10">
        <v>34346.946517034601</v>
      </c>
      <c r="G1018" s="10">
        <v>2146.75</v>
      </c>
      <c r="H1018" s="14">
        <f t="shared" si="15"/>
        <v>0.17153837195761024</v>
      </c>
    </row>
    <row r="1019" spans="1:8" x14ac:dyDescent="0.35">
      <c r="A1019" s="6" t="s">
        <v>60</v>
      </c>
      <c r="B1019" s="6" t="s">
        <v>9</v>
      </c>
      <c r="C1019" s="8">
        <v>45336</v>
      </c>
      <c r="D1019" s="9">
        <v>48</v>
      </c>
      <c r="E1019" s="9">
        <v>2511</v>
      </c>
      <c r="F1019" s="10">
        <v>238380.68596734901</v>
      </c>
      <c r="G1019" s="10">
        <v>365.25</v>
      </c>
      <c r="H1019" s="14">
        <f t="shared" si="15"/>
        <v>5.8747433264887068</v>
      </c>
    </row>
    <row r="1020" spans="1:8" x14ac:dyDescent="0.35">
      <c r="A1020" s="6" t="s">
        <v>538</v>
      </c>
      <c r="B1020" s="6" t="s">
        <v>9</v>
      </c>
      <c r="C1020" s="8">
        <v>45298</v>
      </c>
      <c r="D1020" s="9">
        <v>47</v>
      </c>
      <c r="E1020" s="9">
        <v>2500</v>
      </c>
      <c r="F1020" s="10">
        <v>49636.625171572698</v>
      </c>
      <c r="G1020" s="10">
        <v>1368.875</v>
      </c>
      <c r="H1020" s="14">
        <f t="shared" si="15"/>
        <v>0.82631723130307733</v>
      </c>
    </row>
    <row r="1021" spans="1:8" x14ac:dyDescent="0.35">
      <c r="A1021" s="6" t="s">
        <v>680</v>
      </c>
      <c r="B1021" s="6" t="s">
        <v>7</v>
      </c>
      <c r="C1021" s="8">
        <v>45410</v>
      </c>
      <c r="D1021" s="9">
        <v>48</v>
      </c>
      <c r="E1021" s="9">
        <v>2498</v>
      </c>
      <c r="F1021" s="10">
        <v>163463.49605466501</v>
      </c>
      <c r="G1021" s="10">
        <v>2692</v>
      </c>
      <c r="H1021" s="14">
        <f t="shared" si="15"/>
        <v>-7.2065378900445731E-2</v>
      </c>
    </row>
    <row r="1022" spans="1:8" x14ac:dyDescent="0.35">
      <c r="A1022" s="6" t="s">
        <v>493</v>
      </c>
      <c r="B1022" s="6" t="s">
        <v>9</v>
      </c>
      <c r="C1022" s="8">
        <v>45314</v>
      </c>
      <c r="D1022" s="9">
        <v>45</v>
      </c>
      <c r="E1022" s="9">
        <v>2496</v>
      </c>
      <c r="F1022" s="10">
        <v>56856.276652833098</v>
      </c>
      <c r="G1022" s="10">
        <v>1640.5</v>
      </c>
      <c r="H1022" s="14">
        <f t="shared" si="15"/>
        <v>0.52148735141725089</v>
      </c>
    </row>
    <row r="1023" spans="1:8" x14ac:dyDescent="0.35">
      <c r="A1023" s="6" t="s">
        <v>600</v>
      </c>
      <c r="B1023" s="6" t="s">
        <v>23</v>
      </c>
      <c r="C1023" s="8">
        <v>45634</v>
      </c>
      <c r="D1023" s="9">
        <v>49</v>
      </c>
      <c r="E1023" s="9">
        <v>2496</v>
      </c>
      <c r="F1023" s="10">
        <v>214362.92029546099</v>
      </c>
      <c r="G1023" s="10">
        <v>2290.25</v>
      </c>
      <c r="H1023" s="14">
        <f t="shared" si="15"/>
        <v>8.9837354000654956E-2</v>
      </c>
    </row>
    <row r="1024" spans="1:8" x14ac:dyDescent="0.35">
      <c r="A1024" s="6" t="s">
        <v>276</v>
      </c>
      <c r="B1024" s="6" t="s">
        <v>7</v>
      </c>
      <c r="C1024" s="8">
        <v>45371</v>
      </c>
      <c r="D1024" s="9">
        <v>48</v>
      </c>
      <c r="E1024" s="9">
        <v>2491</v>
      </c>
      <c r="F1024" s="10">
        <v>95972.483995465504</v>
      </c>
      <c r="G1024" s="10">
        <v>4875.125</v>
      </c>
      <c r="H1024" s="14">
        <f t="shared" si="15"/>
        <v>-0.48903874259634372</v>
      </c>
    </row>
    <row r="1025" spans="1:8" x14ac:dyDescent="0.35">
      <c r="A1025" s="6" t="s">
        <v>153</v>
      </c>
      <c r="B1025" s="6" t="s">
        <v>21</v>
      </c>
      <c r="C1025" s="8">
        <v>45421</v>
      </c>
      <c r="D1025" s="9">
        <v>48</v>
      </c>
      <c r="E1025" s="9">
        <v>2488</v>
      </c>
      <c r="F1025" s="10">
        <v>154298.23633823299</v>
      </c>
      <c r="G1025" s="10">
        <v>736.25</v>
      </c>
      <c r="H1025" s="14">
        <f t="shared" si="15"/>
        <v>2.3792869269949066</v>
      </c>
    </row>
    <row r="1026" spans="1:8" x14ac:dyDescent="0.35">
      <c r="A1026" s="6" t="s">
        <v>362</v>
      </c>
      <c r="B1026" s="6" t="s">
        <v>103</v>
      </c>
      <c r="C1026" s="8">
        <v>45365</v>
      </c>
      <c r="D1026" s="9">
        <v>45</v>
      </c>
      <c r="E1026" s="9">
        <v>2478</v>
      </c>
      <c r="F1026" s="10">
        <v>353214.12589691801</v>
      </c>
      <c r="G1026" s="10">
        <v>1334.75</v>
      </c>
      <c r="H1026" s="14">
        <f t="shared" si="15"/>
        <v>0.85652743959542987</v>
      </c>
    </row>
    <row r="1027" spans="1:8" x14ac:dyDescent="0.35">
      <c r="A1027" s="6" t="s">
        <v>304</v>
      </c>
      <c r="B1027" s="6" t="s">
        <v>41</v>
      </c>
      <c r="C1027" s="8">
        <v>45617</v>
      </c>
      <c r="D1027" s="9">
        <v>48</v>
      </c>
      <c r="E1027" s="9">
        <v>2478</v>
      </c>
      <c r="F1027" s="10">
        <v>31494.570411252302</v>
      </c>
      <c r="G1027" s="10">
        <v>2254.75</v>
      </c>
      <c r="H1027" s="14">
        <f t="shared" si="15"/>
        <v>9.90131943674466E-2</v>
      </c>
    </row>
    <row r="1028" spans="1:8" x14ac:dyDescent="0.35">
      <c r="A1028" s="6" t="s">
        <v>409</v>
      </c>
      <c r="B1028" s="6" t="s">
        <v>410</v>
      </c>
      <c r="C1028" s="8">
        <v>45523</v>
      </c>
      <c r="D1028" s="9">
        <v>45</v>
      </c>
      <c r="E1028" s="9">
        <v>2477</v>
      </c>
      <c r="F1028" s="10">
        <v>56569.307517569403</v>
      </c>
      <c r="G1028" s="10">
        <v>1740</v>
      </c>
      <c r="H1028" s="14">
        <f t="shared" si="15"/>
        <v>0.42356321839080469</v>
      </c>
    </row>
    <row r="1029" spans="1:8" x14ac:dyDescent="0.35">
      <c r="A1029" s="6" t="s">
        <v>744</v>
      </c>
      <c r="B1029" s="6" t="s">
        <v>7</v>
      </c>
      <c r="C1029" s="8">
        <v>45401</v>
      </c>
      <c r="D1029" s="9">
        <v>48</v>
      </c>
      <c r="E1029" s="9">
        <v>2477</v>
      </c>
      <c r="F1029" s="10">
        <v>118359.43744979599</v>
      </c>
      <c r="G1029" s="10">
        <v>5386.875</v>
      </c>
      <c r="H1029" s="14">
        <f t="shared" si="15"/>
        <v>-0.54017867502030392</v>
      </c>
    </row>
    <row r="1030" spans="1:8" x14ac:dyDescent="0.35">
      <c r="A1030" s="6" t="s">
        <v>210</v>
      </c>
      <c r="B1030" s="6" t="s">
        <v>21</v>
      </c>
      <c r="C1030" s="8">
        <v>45378</v>
      </c>
      <c r="D1030" s="9">
        <v>49</v>
      </c>
      <c r="E1030" s="9">
        <v>2476</v>
      </c>
      <c r="F1030" s="10">
        <v>130034.417641554</v>
      </c>
      <c r="G1030" s="10">
        <v>2344.625</v>
      </c>
      <c r="H1030" s="14">
        <f t="shared" si="15"/>
        <v>5.6032414565228894E-2</v>
      </c>
    </row>
    <row r="1031" spans="1:8" x14ac:dyDescent="0.35">
      <c r="A1031" s="6" t="s">
        <v>448</v>
      </c>
      <c r="B1031" s="6" t="s">
        <v>7</v>
      </c>
      <c r="C1031" s="8">
        <v>45410</v>
      </c>
      <c r="D1031" s="9">
        <v>46</v>
      </c>
      <c r="E1031" s="9">
        <v>2474</v>
      </c>
      <c r="F1031" s="10">
        <v>232128.415695565</v>
      </c>
      <c r="G1031" s="10">
        <v>1937.875</v>
      </c>
      <c r="H1031" s="14">
        <f t="shared" ref="H1031:H1094" si="16">E1031/G1031-1</f>
        <v>0.27665613107140552</v>
      </c>
    </row>
    <row r="1032" spans="1:8" x14ac:dyDescent="0.35">
      <c r="A1032" s="6" t="s">
        <v>160</v>
      </c>
      <c r="B1032" s="6" t="s">
        <v>88</v>
      </c>
      <c r="C1032" s="8">
        <v>45480</v>
      </c>
      <c r="D1032" s="9">
        <v>46</v>
      </c>
      <c r="E1032" s="9">
        <v>2468</v>
      </c>
      <c r="F1032" s="10">
        <v>1221291.8315326199</v>
      </c>
      <c r="G1032" s="10">
        <v>264.5</v>
      </c>
      <c r="H1032" s="14">
        <f t="shared" si="16"/>
        <v>8.3308128544423443</v>
      </c>
    </row>
    <row r="1033" spans="1:8" x14ac:dyDescent="0.35">
      <c r="A1033" s="6" t="s">
        <v>435</v>
      </c>
      <c r="B1033" s="6" t="s">
        <v>9</v>
      </c>
      <c r="C1033" s="8">
        <v>45533</v>
      </c>
      <c r="D1033" s="9">
        <v>46</v>
      </c>
      <c r="E1033" s="9">
        <v>2456</v>
      </c>
      <c r="F1033" s="10">
        <v>42814.454202231798</v>
      </c>
      <c r="G1033" s="10">
        <v>728.625</v>
      </c>
      <c r="H1033" s="14">
        <f t="shared" si="16"/>
        <v>2.3707325441756733</v>
      </c>
    </row>
    <row r="1034" spans="1:8" x14ac:dyDescent="0.35">
      <c r="A1034" s="6" t="s">
        <v>336</v>
      </c>
      <c r="B1034" s="6" t="s">
        <v>7</v>
      </c>
      <c r="C1034" s="8">
        <v>45369</v>
      </c>
      <c r="D1034" s="9">
        <v>47</v>
      </c>
      <c r="E1034" s="9">
        <v>2454</v>
      </c>
      <c r="F1034" s="10">
        <v>886754.31764638505</v>
      </c>
      <c r="G1034" s="10">
        <v>4865.75</v>
      </c>
      <c r="H1034" s="14">
        <f t="shared" si="16"/>
        <v>-0.49565842881364641</v>
      </c>
    </row>
    <row r="1035" spans="1:8" x14ac:dyDescent="0.35">
      <c r="A1035" s="6" t="s">
        <v>106</v>
      </c>
      <c r="B1035" s="6" t="s">
        <v>23</v>
      </c>
      <c r="C1035" s="8">
        <v>45311</v>
      </c>
      <c r="D1035" s="9">
        <v>46</v>
      </c>
      <c r="E1035" s="9">
        <v>2452</v>
      </c>
      <c r="F1035" s="10">
        <v>97311.066711258696</v>
      </c>
      <c r="G1035" s="10">
        <v>4419.875</v>
      </c>
      <c r="H1035" s="14">
        <f t="shared" si="16"/>
        <v>-0.44523317967137077</v>
      </c>
    </row>
    <row r="1036" spans="1:8" x14ac:dyDescent="0.35">
      <c r="A1036" s="6" t="s">
        <v>437</v>
      </c>
      <c r="B1036" s="6" t="s">
        <v>7</v>
      </c>
      <c r="C1036" s="8">
        <v>45524</v>
      </c>
      <c r="D1036" s="9">
        <v>45</v>
      </c>
      <c r="E1036" s="9">
        <v>2452</v>
      </c>
      <c r="F1036" s="10">
        <v>432564.731803553</v>
      </c>
      <c r="G1036" s="10">
        <v>1491.875</v>
      </c>
      <c r="H1036" s="14">
        <f t="shared" si="16"/>
        <v>0.64356933389191462</v>
      </c>
    </row>
    <row r="1037" spans="1:8" x14ac:dyDescent="0.35">
      <c r="A1037" s="6" t="s">
        <v>127</v>
      </c>
      <c r="B1037" s="6" t="s">
        <v>7</v>
      </c>
      <c r="C1037" s="8">
        <v>45570</v>
      </c>
      <c r="D1037" s="9">
        <v>47</v>
      </c>
      <c r="E1037" s="9">
        <v>2448</v>
      </c>
      <c r="F1037" s="10">
        <v>80152.374303320204</v>
      </c>
      <c r="G1037" s="10">
        <v>3557.75</v>
      </c>
      <c r="H1037" s="14">
        <f t="shared" si="16"/>
        <v>-0.31192467149181369</v>
      </c>
    </row>
    <row r="1038" spans="1:8" x14ac:dyDescent="0.35">
      <c r="A1038" s="6" t="s">
        <v>646</v>
      </c>
      <c r="B1038" s="6" t="s">
        <v>9</v>
      </c>
      <c r="C1038" s="8">
        <v>45515</v>
      </c>
      <c r="D1038" s="9">
        <v>45</v>
      </c>
      <c r="E1038" s="9">
        <v>2445</v>
      </c>
      <c r="F1038" s="10">
        <v>222840.141043707</v>
      </c>
      <c r="G1038" s="10">
        <v>2730.625</v>
      </c>
      <c r="H1038" s="14">
        <f t="shared" si="16"/>
        <v>-0.10460059510185393</v>
      </c>
    </row>
    <row r="1039" spans="1:8" x14ac:dyDescent="0.35">
      <c r="A1039" s="6" t="s">
        <v>740</v>
      </c>
      <c r="B1039" s="6" t="s">
        <v>9</v>
      </c>
      <c r="C1039" s="8">
        <v>45409</v>
      </c>
      <c r="D1039" s="9">
        <v>46</v>
      </c>
      <c r="E1039" s="9">
        <v>2445</v>
      </c>
      <c r="F1039" s="10">
        <v>388037.89988671697</v>
      </c>
      <c r="G1039" s="10">
        <v>3598.5</v>
      </c>
      <c r="H1039" s="14">
        <f t="shared" si="16"/>
        <v>-0.32055022926219257</v>
      </c>
    </row>
    <row r="1040" spans="1:8" x14ac:dyDescent="0.35">
      <c r="A1040" s="6" t="s">
        <v>763</v>
      </c>
      <c r="B1040" s="6" t="s">
        <v>7</v>
      </c>
      <c r="C1040" s="8">
        <v>45626</v>
      </c>
      <c r="D1040" s="9">
        <v>45</v>
      </c>
      <c r="E1040" s="9">
        <v>2442</v>
      </c>
      <c r="F1040" s="10">
        <v>31891.737334281701</v>
      </c>
      <c r="G1040" s="10">
        <v>3419</v>
      </c>
      <c r="H1040" s="14">
        <f t="shared" si="16"/>
        <v>-0.28575606902603101</v>
      </c>
    </row>
    <row r="1041" spans="1:8" x14ac:dyDescent="0.35">
      <c r="A1041" s="6" t="s">
        <v>216</v>
      </c>
      <c r="B1041" s="6" t="s">
        <v>103</v>
      </c>
      <c r="C1041" s="8">
        <v>45477</v>
      </c>
      <c r="D1041" s="9">
        <v>46</v>
      </c>
      <c r="E1041" s="9">
        <v>2441</v>
      </c>
      <c r="F1041" s="10">
        <v>485557.633424534</v>
      </c>
      <c r="G1041" s="10">
        <v>3490.75</v>
      </c>
      <c r="H1041" s="14">
        <f t="shared" si="16"/>
        <v>-0.30072334025639191</v>
      </c>
    </row>
    <row r="1042" spans="1:8" x14ac:dyDescent="0.35">
      <c r="A1042" s="6" t="s">
        <v>11</v>
      </c>
      <c r="B1042" s="6" t="s">
        <v>12</v>
      </c>
      <c r="C1042" s="8">
        <v>45313</v>
      </c>
      <c r="D1042" s="9">
        <v>48</v>
      </c>
      <c r="E1042" s="9">
        <v>2439</v>
      </c>
      <c r="F1042" s="10">
        <v>16029.609999999901</v>
      </c>
      <c r="G1042" s="10">
        <v>82.75</v>
      </c>
      <c r="H1042" s="14">
        <f t="shared" si="16"/>
        <v>28.474320241691842</v>
      </c>
    </row>
    <row r="1043" spans="1:8" x14ac:dyDescent="0.35">
      <c r="A1043" s="6" t="s">
        <v>788</v>
      </c>
      <c r="B1043" s="6" t="s">
        <v>9</v>
      </c>
      <c r="C1043" s="8">
        <v>45442</v>
      </c>
      <c r="D1043" s="9">
        <v>47</v>
      </c>
      <c r="E1043" s="9">
        <v>2438</v>
      </c>
      <c r="F1043" s="10">
        <v>174929.627510138</v>
      </c>
      <c r="G1043" s="10">
        <v>17855.375</v>
      </c>
      <c r="H1043" s="14">
        <f t="shared" si="16"/>
        <v>-0.86345848238975664</v>
      </c>
    </row>
    <row r="1044" spans="1:8" x14ac:dyDescent="0.35">
      <c r="A1044" s="6" t="s">
        <v>297</v>
      </c>
      <c r="B1044" s="6" t="s">
        <v>9</v>
      </c>
      <c r="C1044" s="8">
        <v>45299</v>
      </c>
      <c r="D1044" s="9">
        <v>46</v>
      </c>
      <c r="E1044" s="9">
        <v>2433</v>
      </c>
      <c r="F1044" s="10">
        <v>2287112.1872641202</v>
      </c>
      <c r="G1044" s="10">
        <v>14681</v>
      </c>
      <c r="H1044" s="14">
        <f t="shared" si="16"/>
        <v>-0.83427559430556508</v>
      </c>
    </row>
    <row r="1045" spans="1:8" x14ac:dyDescent="0.35">
      <c r="A1045" s="6" t="s">
        <v>680</v>
      </c>
      <c r="B1045" s="6" t="s">
        <v>7</v>
      </c>
      <c r="C1045" s="8">
        <v>45433</v>
      </c>
      <c r="D1045" s="9">
        <v>45</v>
      </c>
      <c r="E1045" s="9">
        <v>2430</v>
      </c>
      <c r="F1045" s="10">
        <v>103195.149445977</v>
      </c>
      <c r="G1045" s="10">
        <v>3190.75</v>
      </c>
      <c r="H1045" s="14">
        <f t="shared" si="16"/>
        <v>-0.23842356812661603</v>
      </c>
    </row>
    <row r="1046" spans="1:8" x14ac:dyDescent="0.35">
      <c r="A1046" s="6" t="s">
        <v>360</v>
      </c>
      <c r="B1046" s="6" t="s">
        <v>41</v>
      </c>
      <c r="C1046" s="8">
        <v>45318</v>
      </c>
      <c r="D1046" s="9">
        <v>45</v>
      </c>
      <c r="E1046" s="9">
        <v>2429</v>
      </c>
      <c r="F1046" s="10">
        <v>50162.115032259302</v>
      </c>
      <c r="G1046" s="10">
        <v>2237.25</v>
      </c>
      <c r="H1046" s="14">
        <f t="shared" si="16"/>
        <v>8.5707900324058617E-2</v>
      </c>
    </row>
    <row r="1047" spans="1:8" x14ac:dyDescent="0.35">
      <c r="A1047" s="6" t="s">
        <v>346</v>
      </c>
      <c r="B1047" s="6" t="s">
        <v>9</v>
      </c>
      <c r="C1047" s="8">
        <v>45349</v>
      </c>
      <c r="D1047" s="9">
        <v>47</v>
      </c>
      <c r="E1047" s="9">
        <v>2428</v>
      </c>
      <c r="F1047" s="10">
        <v>142897.093684236</v>
      </c>
      <c r="G1047" s="10">
        <v>864.375</v>
      </c>
      <c r="H1047" s="14">
        <f t="shared" si="16"/>
        <v>1.8089660159074477</v>
      </c>
    </row>
    <row r="1048" spans="1:8" x14ac:dyDescent="0.35">
      <c r="A1048" s="6" t="s">
        <v>600</v>
      </c>
      <c r="B1048" s="6" t="s">
        <v>23</v>
      </c>
      <c r="C1048" s="8">
        <v>45516</v>
      </c>
      <c r="D1048" s="9">
        <v>48</v>
      </c>
      <c r="E1048" s="9">
        <v>2427</v>
      </c>
      <c r="F1048" s="10">
        <v>249282.33919387401</v>
      </c>
      <c r="G1048" s="10">
        <v>2235</v>
      </c>
      <c r="H1048" s="14">
        <f t="shared" si="16"/>
        <v>8.5906040268456385E-2</v>
      </c>
    </row>
    <row r="1049" spans="1:8" x14ac:dyDescent="0.35">
      <c r="A1049" s="6" t="s">
        <v>503</v>
      </c>
      <c r="B1049" s="6" t="s">
        <v>155</v>
      </c>
      <c r="C1049" s="8">
        <v>45464</v>
      </c>
      <c r="D1049" s="9">
        <v>49</v>
      </c>
      <c r="E1049" s="9">
        <v>2424</v>
      </c>
      <c r="F1049" s="10">
        <v>32920.505069904699</v>
      </c>
      <c r="G1049" s="10">
        <v>3156.625</v>
      </c>
      <c r="H1049" s="14">
        <f t="shared" si="16"/>
        <v>-0.23209123668475029</v>
      </c>
    </row>
    <row r="1050" spans="1:8" x14ac:dyDescent="0.35">
      <c r="A1050" s="6" t="s">
        <v>101</v>
      </c>
      <c r="B1050" s="6" t="s">
        <v>74</v>
      </c>
      <c r="C1050" s="8">
        <v>45381</v>
      </c>
      <c r="D1050" s="9">
        <v>45</v>
      </c>
      <c r="E1050" s="9">
        <v>2422</v>
      </c>
      <c r="F1050" s="10">
        <v>529188.41779235599</v>
      </c>
      <c r="G1050" s="10">
        <v>3189.625</v>
      </c>
      <c r="H1050" s="14">
        <f t="shared" si="16"/>
        <v>-0.24066308735352904</v>
      </c>
    </row>
    <row r="1051" spans="1:8" x14ac:dyDescent="0.35">
      <c r="A1051" s="6" t="s">
        <v>93</v>
      </c>
      <c r="B1051" s="6" t="s">
        <v>21</v>
      </c>
      <c r="C1051" s="8">
        <v>45525</v>
      </c>
      <c r="D1051" s="9">
        <v>47</v>
      </c>
      <c r="E1051" s="9">
        <v>2416</v>
      </c>
      <c r="F1051" s="10">
        <v>111461.72218677901</v>
      </c>
      <c r="G1051" s="10">
        <v>769.625</v>
      </c>
      <c r="H1051" s="14">
        <f t="shared" si="16"/>
        <v>2.1391911645281794</v>
      </c>
    </row>
    <row r="1052" spans="1:8" x14ac:dyDescent="0.35">
      <c r="A1052" s="6" t="s">
        <v>261</v>
      </c>
      <c r="B1052" s="6" t="s">
        <v>17</v>
      </c>
      <c r="C1052" s="8">
        <v>45491</v>
      </c>
      <c r="D1052" s="9">
        <v>49</v>
      </c>
      <c r="E1052" s="9">
        <v>2411</v>
      </c>
      <c r="F1052" s="10">
        <v>100055.169406143</v>
      </c>
      <c r="G1052" s="10">
        <v>238.875</v>
      </c>
      <c r="H1052" s="14">
        <f t="shared" si="16"/>
        <v>9.0931449502878081</v>
      </c>
    </row>
    <row r="1053" spans="1:8" x14ac:dyDescent="0.35">
      <c r="A1053" s="6" t="s">
        <v>326</v>
      </c>
      <c r="B1053" s="6" t="s">
        <v>23</v>
      </c>
      <c r="C1053" s="8">
        <v>45590</v>
      </c>
      <c r="D1053" s="9">
        <v>45</v>
      </c>
      <c r="E1053" s="9">
        <v>2409</v>
      </c>
      <c r="F1053" s="10">
        <v>79155.072539088593</v>
      </c>
      <c r="G1053" s="10">
        <v>2254.375</v>
      </c>
      <c r="H1053" s="14">
        <f t="shared" si="16"/>
        <v>6.8588855004158678E-2</v>
      </c>
    </row>
    <row r="1054" spans="1:8" x14ac:dyDescent="0.35">
      <c r="A1054" s="6" t="s">
        <v>380</v>
      </c>
      <c r="B1054" s="6" t="s">
        <v>9</v>
      </c>
      <c r="C1054" s="8">
        <v>45449</v>
      </c>
      <c r="D1054" s="9">
        <v>48</v>
      </c>
      <c r="E1054" s="9">
        <v>2409</v>
      </c>
      <c r="F1054" s="10">
        <v>61410.316711341802</v>
      </c>
      <c r="G1054" s="10">
        <v>3706.625</v>
      </c>
      <c r="H1054" s="14">
        <f t="shared" si="16"/>
        <v>-0.3500826223316359</v>
      </c>
    </row>
    <row r="1055" spans="1:8" x14ac:dyDescent="0.35">
      <c r="A1055" s="6" t="s">
        <v>482</v>
      </c>
      <c r="B1055" s="6" t="s">
        <v>9</v>
      </c>
      <c r="C1055" s="8">
        <v>45312</v>
      </c>
      <c r="D1055" s="9">
        <v>46</v>
      </c>
      <c r="E1055" s="9">
        <v>2405</v>
      </c>
      <c r="F1055" s="10">
        <v>58730.449336427999</v>
      </c>
      <c r="G1055" s="10">
        <v>2443.625</v>
      </c>
      <c r="H1055" s="14">
        <f t="shared" si="16"/>
        <v>-1.5806435111770378E-2</v>
      </c>
    </row>
    <row r="1056" spans="1:8" x14ac:dyDescent="0.35">
      <c r="A1056" s="6" t="s">
        <v>331</v>
      </c>
      <c r="B1056" s="6" t="s">
        <v>105</v>
      </c>
      <c r="C1056" s="8">
        <v>45603</v>
      </c>
      <c r="D1056" s="9">
        <v>48</v>
      </c>
      <c r="E1056" s="9">
        <v>2405</v>
      </c>
      <c r="F1056" s="10">
        <v>48185.745475882701</v>
      </c>
      <c r="G1056" s="10">
        <v>1350.5</v>
      </c>
      <c r="H1056" s="14">
        <f t="shared" si="16"/>
        <v>0.78082191780821919</v>
      </c>
    </row>
    <row r="1057" spans="1:8" x14ac:dyDescent="0.35">
      <c r="A1057" s="6" t="s">
        <v>657</v>
      </c>
      <c r="B1057" s="6" t="s">
        <v>9</v>
      </c>
      <c r="C1057" s="8">
        <v>45396</v>
      </c>
      <c r="D1057" s="9">
        <v>47</v>
      </c>
      <c r="E1057" s="9">
        <v>2402</v>
      </c>
      <c r="F1057" s="10">
        <v>298187.10095283802</v>
      </c>
      <c r="G1057" s="10">
        <v>2767.75</v>
      </c>
      <c r="H1057" s="14">
        <f t="shared" si="16"/>
        <v>-0.13214705085358147</v>
      </c>
    </row>
    <row r="1058" spans="1:8" x14ac:dyDescent="0.35">
      <c r="A1058" s="6" t="s">
        <v>653</v>
      </c>
      <c r="B1058" s="6" t="s">
        <v>88</v>
      </c>
      <c r="C1058" s="8">
        <v>45379</v>
      </c>
      <c r="D1058" s="9">
        <v>46</v>
      </c>
      <c r="E1058" s="9">
        <v>2402</v>
      </c>
      <c r="F1058" s="10">
        <v>201355.286381649</v>
      </c>
      <c r="G1058" s="10">
        <v>7729.75</v>
      </c>
      <c r="H1058" s="14">
        <f t="shared" si="16"/>
        <v>-0.68925256314887284</v>
      </c>
    </row>
    <row r="1059" spans="1:8" x14ac:dyDescent="0.35">
      <c r="A1059" s="6" t="s">
        <v>686</v>
      </c>
      <c r="B1059" s="6" t="s">
        <v>23</v>
      </c>
      <c r="C1059" s="8">
        <v>45407</v>
      </c>
      <c r="D1059" s="9">
        <v>45</v>
      </c>
      <c r="E1059" s="9">
        <v>2399</v>
      </c>
      <c r="F1059" s="10">
        <v>85155.932232698804</v>
      </c>
      <c r="G1059" s="10">
        <v>6725.25</v>
      </c>
      <c r="H1059" s="14">
        <f t="shared" si="16"/>
        <v>-0.64328463625887511</v>
      </c>
    </row>
    <row r="1060" spans="1:8" x14ac:dyDescent="0.35">
      <c r="A1060" s="6" t="s">
        <v>735</v>
      </c>
      <c r="B1060" s="6" t="s">
        <v>23</v>
      </c>
      <c r="C1060" s="8">
        <v>45507</v>
      </c>
      <c r="D1060" s="9">
        <v>48</v>
      </c>
      <c r="E1060" s="9">
        <v>2394</v>
      </c>
      <c r="F1060" s="10">
        <v>635206.010780468</v>
      </c>
      <c r="G1060" s="10">
        <v>4928.75</v>
      </c>
      <c r="H1060" s="14">
        <f t="shared" si="16"/>
        <v>-0.51427846817144307</v>
      </c>
    </row>
    <row r="1061" spans="1:8" x14ac:dyDescent="0.35">
      <c r="A1061" s="6" t="s">
        <v>548</v>
      </c>
      <c r="B1061" s="6" t="s">
        <v>88</v>
      </c>
      <c r="C1061" s="8">
        <v>45378</v>
      </c>
      <c r="D1061" s="9">
        <v>45</v>
      </c>
      <c r="E1061" s="9">
        <v>2394</v>
      </c>
      <c r="F1061" s="10">
        <v>65554.944207000997</v>
      </c>
      <c r="G1061" s="10">
        <v>1782.375</v>
      </c>
      <c r="H1061" s="14">
        <f t="shared" si="16"/>
        <v>0.34315169366715748</v>
      </c>
    </row>
    <row r="1062" spans="1:8" x14ac:dyDescent="0.35">
      <c r="A1062" s="6" t="s">
        <v>326</v>
      </c>
      <c r="B1062" s="6" t="s">
        <v>23</v>
      </c>
      <c r="C1062" s="8">
        <v>45635</v>
      </c>
      <c r="D1062" s="9">
        <v>48</v>
      </c>
      <c r="E1062" s="9">
        <v>2385</v>
      </c>
      <c r="F1062" s="10">
        <v>64129.579245520799</v>
      </c>
      <c r="G1062" s="10">
        <v>1679.25</v>
      </c>
      <c r="H1062" s="14">
        <f t="shared" si="16"/>
        <v>0.42027690933452444</v>
      </c>
    </row>
    <row r="1063" spans="1:8" x14ac:dyDescent="0.35">
      <c r="A1063" s="6" t="s">
        <v>315</v>
      </c>
      <c r="B1063" s="6" t="s">
        <v>7</v>
      </c>
      <c r="C1063" s="8">
        <v>45344</v>
      </c>
      <c r="D1063" s="9">
        <v>48</v>
      </c>
      <c r="E1063" s="9">
        <v>2385</v>
      </c>
      <c r="F1063" s="10">
        <v>409311.288484324</v>
      </c>
      <c r="G1063" s="10">
        <v>1290.375</v>
      </c>
      <c r="H1063" s="14">
        <f t="shared" si="16"/>
        <v>0.84829991281604178</v>
      </c>
    </row>
    <row r="1064" spans="1:8" x14ac:dyDescent="0.35">
      <c r="A1064" s="6" t="s">
        <v>740</v>
      </c>
      <c r="B1064" s="6" t="s">
        <v>9</v>
      </c>
      <c r="C1064" s="8">
        <v>45393</v>
      </c>
      <c r="D1064" s="9">
        <v>45</v>
      </c>
      <c r="E1064" s="9">
        <v>2383</v>
      </c>
      <c r="F1064" s="10">
        <v>141648.57729897901</v>
      </c>
      <c r="G1064" s="10">
        <v>3636</v>
      </c>
      <c r="H1064" s="14">
        <f t="shared" si="16"/>
        <v>-0.34460946094609457</v>
      </c>
    </row>
    <row r="1065" spans="1:8" x14ac:dyDescent="0.35">
      <c r="A1065" s="6" t="s">
        <v>34</v>
      </c>
      <c r="B1065" s="6" t="s">
        <v>35</v>
      </c>
      <c r="C1065" s="8">
        <v>45574</v>
      </c>
      <c r="D1065" s="9">
        <v>49</v>
      </c>
      <c r="E1065" s="9">
        <v>2380</v>
      </c>
      <c r="F1065" s="10">
        <v>145814.008609132</v>
      </c>
      <c r="G1065" s="10">
        <v>2434.5</v>
      </c>
      <c r="H1065" s="14">
        <f t="shared" si="16"/>
        <v>-2.2386527007599133E-2</v>
      </c>
    </row>
    <row r="1066" spans="1:8" x14ac:dyDescent="0.35">
      <c r="A1066" s="6" t="s">
        <v>360</v>
      </c>
      <c r="B1066" s="6" t="s">
        <v>41</v>
      </c>
      <c r="C1066" s="8">
        <v>45471</v>
      </c>
      <c r="D1066" s="9">
        <v>48</v>
      </c>
      <c r="E1066" s="9">
        <v>2367</v>
      </c>
      <c r="F1066" s="10">
        <v>54446.800543416699</v>
      </c>
      <c r="G1066" s="10">
        <v>2721.125</v>
      </c>
      <c r="H1066" s="14">
        <f t="shared" si="16"/>
        <v>-0.13013918875465114</v>
      </c>
    </row>
    <row r="1067" spans="1:8" x14ac:dyDescent="0.35">
      <c r="A1067" s="6" t="s">
        <v>67</v>
      </c>
      <c r="B1067" s="6" t="s">
        <v>68</v>
      </c>
      <c r="C1067" s="8">
        <v>45391</v>
      </c>
      <c r="D1067" s="9">
        <v>46</v>
      </c>
      <c r="E1067" s="9">
        <v>2365</v>
      </c>
      <c r="F1067" s="10">
        <v>1271580.1103544701</v>
      </c>
      <c r="G1067" s="10">
        <v>982.75</v>
      </c>
      <c r="H1067" s="14">
        <f t="shared" si="16"/>
        <v>1.4065123378275248</v>
      </c>
    </row>
    <row r="1068" spans="1:8" x14ac:dyDescent="0.35">
      <c r="A1068" s="6" t="s">
        <v>721</v>
      </c>
      <c r="B1068" s="6" t="s">
        <v>9</v>
      </c>
      <c r="C1068" s="8">
        <v>45616</v>
      </c>
      <c r="D1068" s="9">
        <v>46</v>
      </c>
      <c r="E1068" s="9">
        <v>2363</v>
      </c>
      <c r="F1068" s="10">
        <v>145039.633139379</v>
      </c>
      <c r="G1068" s="10">
        <v>1163.375</v>
      </c>
      <c r="H1068" s="14">
        <f t="shared" si="16"/>
        <v>1.0311593424304286</v>
      </c>
    </row>
    <row r="1069" spans="1:8" x14ac:dyDescent="0.35">
      <c r="A1069" s="6" t="s">
        <v>506</v>
      </c>
      <c r="B1069" s="6" t="s">
        <v>103</v>
      </c>
      <c r="C1069" s="8">
        <v>45389</v>
      </c>
      <c r="D1069" s="9">
        <v>45</v>
      </c>
      <c r="E1069" s="9">
        <v>2363</v>
      </c>
      <c r="F1069" s="10">
        <v>156575.362950874</v>
      </c>
      <c r="G1069" s="10">
        <v>2558.375</v>
      </c>
      <c r="H1069" s="14">
        <f t="shared" si="16"/>
        <v>-7.6366834416377594E-2</v>
      </c>
    </row>
    <row r="1070" spans="1:8" x14ac:dyDescent="0.35">
      <c r="A1070" s="6" t="s">
        <v>106</v>
      </c>
      <c r="B1070" s="6" t="s">
        <v>23</v>
      </c>
      <c r="C1070" s="8">
        <v>45579</v>
      </c>
      <c r="D1070" s="9">
        <v>49</v>
      </c>
      <c r="E1070" s="9">
        <v>2350</v>
      </c>
      <c r="F1070" s="10">
        <v>283634.47993300197</v>
      </c>
      <c r="G1070" s="10">
        <v>3999.5</v>
      </c>
      <c r="H1070" s="14">
        <f t="shared" si="16"/>
        <v>-0.41242655331916489</v>
      </c>
    </row>
    <row r="1071" spans="1:8" x14ac:dyDescent="0.35">
      <c r="A1071" s="6" t="s">
        <v>646</v>
      </c>
      <c r="B1071" s="6" t="s">
        <v>9</v>
      </c>
      <c r="C1071" s="8">
        <v>45324</v>
      </c>
      <c r="D1071" s="9">
        <v>48</v>
      </c>
      <c r="E1071" s="9">
        <v>2349</v>
      </c>
      <c r="F1071" s="10">
        <v>206330.14584447799</v>
      </c>
      <c r="G1071" s="10">
        <v>3031.875</v>
      </c>
      <c r="H1071" s="14">
        <f t="shared" si="16"/>
        <v>-0.22523191094619666</v>
      </c>
    </row>
    <row r="1072" spans="1:8" x14ac:dyDescent="0.35">
      <c r="A1072" s="6" t="s">
        <v>34</v>
      </c>
      <c r="B1072" s="6" t="s">
        <v>35</v>
      </c>
      <c r="C1072" s="8">
        <v>45593</v>
      </c>
      <c r="D1072" s="9">
        <v>46</v>
      </c>
      <c r="E1072" s="9">
        <v>2345</v>
      </c>
      <c r="F1072" s="10">
        <v>277582.58218154998</v>
      </c>
      <c r="G1072" s="10">
        <v>3181.875</v>
      </c>
      <c r="H1072" s="14">
        <f t="shared" si="16"/>
        <v>-0.26301316047927714</v>
      </c>
    </row>
    <row r="1073" spans="1:8" x14ac:dyDescent="0.35">
      <c r="A1073" s="6" t="s">
        <v>542</v>
      </c>
      <c r="B1073" s="6" t="s">
        <v>7</v>
      </c>
      <c r="C1073" s="8">
        <v>45435</v>
      </c>
      <c r="D1073" s="9">
        <v>48</v>
      </c>
      <c r="E1073" s="9">
        <v>2345</v>
      </c>
      <c r="F1073" s="10">
        <v>600797.34962687804</v>
      </c>
      <c r="G1073" s="10">
        <v>1950.625</v>
      </c>
      <c r="H1073" s="14">
        <f t="shared" si="16"/>
        <v>0.20217878884972773</v>
      </c>
    </row>
    <row r="1074" spans="1:8" x14ac:dyDescent="0.35">
      <c r="A1074" s="6" t="s">
        <v>762</v>
      </c>
      <c r="B1074" s="6" t="s">
        <v>23</v>
      </c>
      <c r="C1074" s="8">
        <v>45651</v>
      </c>
      <c r="D1074" s="9">
        <v>47</v>
      </c>
      <c r="E1074" s="9">
        <v>2345</v>
      </c>
      <c r="F1074" s="10">
        <v>1522683.9253114699</v>
      </c>
      <c r="G1074" s="10">
        <v>2715.125</v>
      </c>
      <c r="H1074" s="14">
        <f t="shared" si="16"/>
        <v>-0.13631969062197868</v>
      </c>
    </row>
    <row r="1075" spans="1:8" x14ac:dyDescent="0.35">
      <c r="A1075" s="6" t="s">
        <v>169</v>
      </c>
      <c r="B1075" s="6" t="s">
        <v>21</v>
      </c>
      <c r="C1075" s="8">
        <v>45609</v>
      </c>
      <c r="D1075" s="9">
        <v>49</v>
      </c>
      <c r="E1075" s="9">
        <v>2342</v>
      </c>
      <c r="F1075" s="10">
        <v>22617.926906749599</v>
      </c>
      <c r="G1075" s="10">
        <v>3971.5</v>
      </c>
      <c r="H1075" s="14">
        <f t="shared" si="16"/>
        <v>-0.4102983759284905</v>
      </c>
    </row>
    <row r="1076" spans="1:8" x14ac:dyDescent="0.35">
      <c r="A1076" s="6" t="s">
        <v>147</v>
      </c>
      <c r="B1076" s="6" t="s">
        <v>148</v>
      </c>
      <c r="C1076" s="8">
        <v>45489</v>
      </c>
      <c r="D1076" s="9">
        <v>46</v>
      </c>
      <c r="E1076" s="9">
        <v>2340</v>
      </c>
      <c r="F1076" s="10">
        <v>33363.540684588799</v>
      </c>
      <c r="G1076" s="10">
        <v>1034.875</v>
      </c>
      <c r="H1076" s="14">
        <f t="shared" si="16"/>
        <v>1.2611426500785119</v>
      </c>
    </row>
    <row r="1077" spans="1:8" x14ac:dyDescent="0.35">
      <c r="A1077" s="6" t="s">
        <v>605</v>
      </c>
      <c r="B1077" s="6" t="s">
        <v>7</v>
      </c>
      <c r="C1077" s="8">
        <v>45629</v>
      </c>
      <c r="D1077" s="9">
        <v>47</v>
      </c>
      <c r="E1077" s="9">
        <v>2339</v>
      </c>
      <c r="F1077" s="10">
        <v>185436.44998764899</v>
      </c>
      <c r="G1077" s="10">
        <v>1469.125</v>
      </c>
      <c r="H1077" s="14">
        <f t="shared" si="16"/>
        <v>0.59210414362290487</v>
      </c>
    </row>
    <row r="1078" spans="1:8" x14ac:dyDescent="0.35">
      <c r="A1078" s="6" t="s">
        <v>25</v>
      </c>
      <c r="B1078" s="6" t="s">
        <v>23</v>
      </c>
      <c r="C1078" s="8">
        <v>45577</v>
      </c>
      <c r="D1078" s="9">
        <v>49</v>
      </c>
      <c r="E1078" s="9">
        <v>2326</v>
      </c>
      <c r="F1078" s="10">
        <v>322376.43977688701</v>
      </c>
      <c r="G1078" s="10">
        <v>2239.375</v>
      </c>
      <c r="H1078" s="14">
        <f t="shared" si="16"/>
        <v>3.8682668155177291E-2</v>
      </c>
    </row>
    <row r="1079" spans="1:8" x14ac:dyDescent="0.35">
      <c r="A1079" s="6" t="s">
        <v>622</v>
      </c>
      <c r="B1079" s="6" t="s">
        <v>41</v>
      </c>
      <c r="C1079" s="8">
        <v>45315</v>
      </c>
      <c r="D1079" s="9">
        <v>46</v>
      </c>
      <c r="E1079" s="9">
        <v>2324</v>
      </c>
      <c r="F1079" s="10">
        <v>204817.74825516</v>
      </c>
      <c r="G1079" s="10">
        <v>2088.375</v>
      </c>
      <c r="H1079" s="14">
        <f t="shared" si="16"/>
        <v>0.1128269587598012</v>
      </c>
    </row>
    <row r="1080" spans="1:8" x14ac:dyDescent="0.35">
      <c r="A1080" s="6" t="s">
        <v>776</v>
      </c>
      <c r="B1080" s="6" t="s">
        <v>9</v>
      </c>
      <c r="C1080" s="8">
        <v>45481</v>
      </c>
      <c r="D1080" s="9">
        <v>45</v>
      </c>
      <c r="E1080" s="9">
        <v>2322</v>
      </c>
      <c r="F1080" s="10">
        <v>156351.793170433</v>
      </c>
      <c r="G1080" s="10">
        <v>4026.625</v>
      </c>
      <c r="H1080" s="14">
        <f t="shared" si="16"/>
        <v>-0.42333840375003884</v>
      </c>
    </row>
    <row r="1081" spans="1:8" x14ac:dyDescent="0.35">
      <c r="A1081" s="6" t="s">
        <v>328</v>
      </c>
      <c r="B1081" s="6" t="s">
        <v>15</v>
      </c>
      <c r="C1081" s="8">
        <v>45587</v>
      </c>
      <c r="D1081" s="9">
        <v>45</v>
      </c>
      <c r="E1081" s="9">
        <v>2319</v>
      </c>
      <c r="F1081" s="10">
        <v>87008.935651560794</v>
      </c>
      <c r="G1081" s="10">
        <v>1134.875</v>
      </c>
      <c r="H1081" s="14">
        <f t="shared" si="16"/>
        <v>1.0433968498733339</v>
      </c>
    </row>
    <row r="1082" spans="1:8" x14ac:dyDescent="0.35">
      <c r="A1082" s="6" t="s">
        <v>534</v>
      </c>
      <c r="B1082" s="6" t="s">
        <v>9</v>
      </c>
      <c r="C1082" s="8">
        <v>45344</v>
      </c>
      <c r="D1082" s="9">
        <v>46</v>
      </c>
      <c r="E1082" s="9">
        <v>2308</v>
      </c>
      <c r="F1082" s="10">
        <v>1048525.58928151</v>
      </c>
      <c r="G1082" s="10">
        <v>1067.625</v>
      </c>
      <c r="H1082" s="14">
        <f t="shared" si="16"/>
        <v>1.1618077508488467</v>
      </c>
    </row>
    <row r="1083" spans="1:8" x14ac:dyDescent="0.35">
      <c r="A1083" s="6" t="s">
        <v>250</v>
      </c>
      <c r="B1083" s="6" t="s">
        <v>23</v>
      </c>
      <c r="C1083" s="8">
        <v>45543</v>
      </c>
      <c r="D1083" s="9">
        <v>48</v>
      </c>
      <c r="E1083" s="9">
        <v>2305</v>
      </c>
      <c r="F1083" s="10">
        <v>184785.52857666899</v>
      </c>
      <c r="G1083" s="10">
        <v>3955.625</v>
      </c>
      <c r="H1083" s="14">
        <f t="shared" si="16"/>
        <v>-0.41728551113920054</v>
      </c>
    </row>
    <row r="1084" spans="1:8" x14ac:dyDescent="0.35">
      <c r="A1084" s="6" t="s">
        <v>252</v>
      </c>
      <c r="B1084" s="6" t="s">
        <v>46</v>
      </c>
      <c r="C1084" s="8">
        <v>45354</v>
      </c>
      <c r="D1084" s="9">
        <v>48</v>
      </c>
      <c r="E1084" s="9">
        <v>2301</v>
      </c>
      <c r="F1084" s="10">
        <v>114541.509137428</v>
      </c>
      <c r="G1084" s="10">
        <v>1056.875</v>
      </c>
      <c r="H1084" s="14">
        <f t="shared" si="16"/>
        <v>1.1771732702542872</v>
      </c>
    </row>
    <row r="1085" spans="1:8" x14ac:dyDescent="0.35">
      <c r="A1085" s="6" t="s">
        <v>95</v>
      </c>
      <c r="B1085" s="6" t="s">
        <v>7</v>
      </c>
      <c r="C1085" s="8">
        <v>45588</v>
      </c>
      <c r="D1085" s="9">
        <v>47</v>
      </c>
      <c r="E1085" s="9">
        <v>2291</v>
      </c>
      <c r="F1085" s="10">
        <v>461715.89091905899</v>
      </c>
      <c r="G1085" s="10">
        <v>336.875</v>
      </c>
      <c r="H1085" s="14">
        <f t="shared" si="16"/>
        <v>5.8007421150278295</v>
      </c>
    </row>
    <row r="1086" spans="1:8" x14ac:dyDescent="0.35">
      <c r="A1086" s="6" t="s">
        <v>383</v>
      </c>
      <c r="B1086" s="6" t="s">
        <v>113</v>
      </c>
      <c r="C1086" s="8">
        <v>45536</v>
      </c>
      <c r="D1086" s="9">
        <v>45</v>
      </c>
      <c r="E1086" s="9">
        <v>2286</v>
      </c>
      <c r="F1086" s="10">
        <v>389227.014699099</v>
      </c>
      <c r="G1086" s="10">
        <v>3130</v>
      </c>
      <c r="H1086" s="14">
        <f t="shared" si="16"/>
        <v>-0.26964856230031953</v>
      </c>
    </row>
    <row r="1087" spans="1:8" x14ac:dyDescent="0.35">
      <c r="A1087" s="6" t="s">
        <v>42</v>
      </c>
      <c r="B1087" s="6" t="s">
        <v>7</v>
      </c>
      <c r="C1087" s="8">
        <v>45302</v>
      </c>
      <c r="D1087" s="9">
        <v>49</v>
      </c>
      <c r="E1087" s="9">
        <v>2277</v>
      </c>
      <c r="F1087" s="10">
        <v>9155.5859660346505</v>
      </c>
      <c r="G1087" s="10">
        <v>511.25</v>
      </c>
      <c r="H1087" s="14">
        <f t="shared" si="16"/>
        <v>3.4537897310513443</v>
      </c>
    </row>
    <row r="1088" spans="1:8" x14ac:dyDescent="0.35">
      <c r="A1088" s="6" t="s">
        <v>538</v>
      </c>
      <c r="B1088" s="6" t="s">
        <v>9</v>
      </c>
      <c r="C1088" s="8">
        <v>45369</v>
      </c>
      <c r="D1088" s="9">
        <v>46</v>
      </c>
      <c r="E1088" s="9">
        <v>2276</v>
      </c>
      <c r="F1088" s="10">
        <v>54259.620360800298</v>
      </c>
      <c r="G1088" s="10">
        <v>1209.375</v>
      </c>
      <c r="H1088" s="14">
        <f t="shared" si="16"/>
        <v>0.88196382428940567</v>
      </c>
    </row>
    <row r="1089" spans="1:8" x14ac:dyDescent="0.35">
      <c r="A1089" s="6" t="s">
        <v>485</v>
      </c>
      <c r="B1089" s="6" t="s">
        <v>74</v>
      </c>
      <c r="C1089" s="8">
        <v>45404</v>
      </c>
      <c r="D1089" s="9">
        <v>45</v>
      </c>
      <c r="E1089" s="9">
        <v>2276</v>
      </c>
      <c r="F1089" s="10">
        <v>588269.453002644</v>
      </c>
      <c r="G1089" s="10">
        <v>6561.5</v>
      </c>
      <c r="H1089" s="14">
        <f t="shared" si="16"/>
        <v>-0.65312809570982244</v>
      </c>
    </row>
    <row r="1090" spans="1:8" x14ac:dyDescent="0.35">
      <c r="A1090" s="6" t="s">
        <v>57</v>
      </c>
      <c r="B1090" s="6" t="s">
        <v>7</v>
      </c>
      <c r="C1090" s="8">
        <v>45559</v>
      </c>
      <c r="D1090" s="9">
        <v>49</v>
      </c>
      <c r="E1090" s="9">
        <v>2275</v>
      </c>
      <c r="F1090" s="10">
        <v>110718.969927339</v>
      </c>
      <c r="G1090" s="10">
        <v>3588.125</v>
      </c>
      <c r="H1090" s="14">
        <f t="shared" si="16"/>
        <v>-0.36596411774952098</v>
      </c>
    </row>
    <row r="1091" spans="1:8" x14ac:dyDescent="0.35">
      <c r="A1091" s="6" t="s">
        <v>80</v>
      </c>
      <c r="B1091" s="6" t="s">
        <v>7</v>
      </c>
      <c r="C1091" s="8">
        <v>45392</v>
      </c>
      <c r="D1091" s="9">
        <v>48</v>
      </c>
      <c r="E1091" s="9">
        <v>2274</v>
      </c>
      <c r="F1091" s="10">
        <v>385450.80087821302</v>
      </c>
      <c r="G1091" s="10">
        <v>473.25</v>
      </c>
      <c r="H1091" s="14">
        <f t="shared" si="16"/>
        <v>3.8050713153724249</v>
      </c>
    </row>
    <row r="1092" spans="1:8" x14ac:dyDescent="0.35">
      <c r="A1092" s="6" t="s">
        <v>31</v>
      </c>
      <c r="B1092" s="6" t="s">
        <v>7</v>
      </c>
      <c r="C1092" s="8">
        <v>45495</v>
      </c>
      <c r="D1092" s="9">
        <v>47</v>
      </c>
      <c r="E1092" s="9">
        <v>2274</v>
      </c>
      <c r="F1092" s="10">
        <v>15603.466998085099</v>
      </c>
      <c r="G1092" s="10">
        <v>205.625</v>
      </c>
      <c r="H1092" s="14">
        <f t="shared" si="16"/>
        <v>10.058966565349545</v>
      </c>
    </row>
    <row r="1093" spans="1:8" x14ac:dyDescent="0.35">
      <c r="A1093" s="6" t="s">
        <v>511</v>
      </c>
      <c r="B1093" s="6" t="s">
        <v>21</v>
      </c>
      <c r="C1093" s="8">
        <v>45425</v>
      </c>
      <c r="D1093" s="9">
        <v>46</v>
      </c>
      <c r="E1093" s="9">
        <v>2273</v>
      </c>
      <c r="F1093" s="10">
        <v>32266.035918914899</v>
      </c>
      <c r="G1093" s="10">
        <v>912</v>
      </c>
      <c r="H1093" s="14">
        <f t="shared" si="16"/>
        <v>1.4923245614035086</v>
      </c>
    </row>
    <row r="1094" spans="1:8" x14ac:dyDescent="0.35">
      <c r="A1094" s="6" t="s">
        <v>6</v>
      </c>
      <c r="B1094" s="6" t="s">
        <v>7</v>
      </c>
      <c r="C1094" s="8">
        <v>45386</v>
      </c>
      <c r="D1094" s="9">
        <v>45</v>
      </c>
      <c r="E1094" s="9">
        <v>2268</v>
      </c>
      <c r="F1094" s="11">
        <v>38980.590219507103</v>
      </c>
      <c r="G1094" s="10">
        <v>69.125</v>
      </c>
      <c r="H1094" s="14">
        <f t="shared" si="16"/>
        <v>31.810126582278478</v>
      </c>
    </row>
    <row r="1095" spans="1:8" x14ac:dyDescent="0.35">
      <c r="A1095" s="6" t="s">
        <v>490</v>
      </c>
      <c r="B1095" s="6" t="s">
        <v>23</v>
      </c>
      <c r="C1095" s="8">
        <v>45433</v>
      </c>
      <c r="D1095" s="9">
        <v>45</v>
      </c>
      <c r="E1095" s="9">
        <v>2264</v>
      </c>
      <c r="F1095" s="10">
        <v>118878.863367454</v>
      </c>
      <c r="G1095" s="10">
        <v>3179.375</v>
      </c>
      <c r="H1095" s="14">
        <f t="shared" ref="H1095:H1158" si="17">E1095/G1095-1</f>
        <v>-0.28791035974051504</v>
      </c>
    </row>
    <row r="1096" spans="1:8" x14ac:dyDescent="0.35">
      <c r="A1096" s="6" t="s">
        <v>240</v>
      </c>
      <c r="B1096" s="6" t="s">
        <v>65</v>
      </c>
      <c r="C1096" s="8">
        <v>45569</v>
      </c>
      <c r="D1096" s="9">
        <v>48</v>
      </c>
      <c r="E1096" s="9">
        <v>2260</v>
      </c>
      <c r="F1096" s="10">
        <v>176447.430201429</v>
      </c>
      <c r="G1096" s="10">
        <v>1721.75</v>
      </c>
      <c r="H1096" s="14">
        <f t="shared" si="17"/>
        <v>0.31261797589661677</v>
      </c>
    </row>
    <row r="1097" spans="1:8" x14ac:dyDescent="0.35">
      <c r="A1097" s="6" t="s">
        <v>304</v>
      </c>
      <c r="B1097" s="6" t="s">
        <v>41</v>
      </c>
      <c r="C1097" s="8">
        <v>45419</v>
      </c>
      <c r="D1097" s="9">
        <v>49</v>
      </c>
      <c r="E1097" s="9">
        <v>2256</v>
      </c>
      <c r="F1097" s="10">
        <v>46545.011907725697</v>
      </c>
      <c r="G1097" s="10">
        <v>2334.25</v>
      </c>
      <c r="H1097" s="14">
        <f t="shared" si="17"/>
        <v>-3.3522544714576386E-2</v>
      </c>
    </row>
    <row r="1098" spans="1:8" x14ac:dyDescent="0.35">
      <c r="A1098" s="6" t="s">
        <v>493</v>
      </c>
      <c r="B1098" s="6" t="s">
        <v>9</v>
      </c>
      <c r="C1098" s="8">
        <v>45384</v>
      </c>
      <c r="D1098" s="9">
        <v>46</v>
      </c>
      <c r="E1098" s="9">
        <v>2254</v>
      </c>
      <c r="F1098" s="10">
        <v>51352.005693876301</v>
      </c>
      <c r="G1098" s="10">
        <v>1800</v>
      </c>
      <c r="H1098" s="14">
        <f t="shared" si="17"/>
        <v>0.25222222222222213</v>
      </c>
    </row>
    <row r="1099" spans="1:8" x14ac:dyDescent="0.35">
      <c r="A1099" s="6" t="s">
        <v>551</v>
      </c>
      <c r="B1099" s="6" t="s">
        <v>7</v>
      </c>
      <c r="C1099" s="8">
        <v>45295</v>
      </c>
      <c r="D1099" s="9">
        <v>46</v>
      </c>
      <c r="E1099" s="9">
        <v>2253</v>
      </c>
      <c r="F1099" s="10">
        <v>50877.197543013703</v>
      </c>
      <c r="G1099" s="10">
        <v>1553.25</v>
      </c>
      <c r="H1099" s="14">
        <f t="shared" si="17"/>
        <v>0.45050700144857547</v>
      </c>
    </row>
    <row r="1100" spans="1:8" x14ac:dyDescent="0.35">
      <c r="A1100" s="6" t="s">
        <v>235</v>
      </c>
      <c r="B1100" s="6" t="s">
        <v>74</v>
      </c>
      <c r="C1100" s="8">
        <v>45589</v>
      </c>
      <c r="D1100" s="9">
        <v>46</v>
      </c>
      <c r="E1100" s="9">
        <v>2249</v>
      </c>
      <c r="F1100" s="10">
        <v>383434.623941898</v>
      </c>
      <c r="G1100" s="10">
        <v>1525.125</v>
      </c>
      <c r="H1100" s="14">
        <f t="shared" si="17"/>
        <v>0.47463322678468978</v>
      </c>
    </row>
    <row r="1101" spans="1:8" x14ac:dyDescent="0.35">
      <c r="A1101" s="6" t="s">
        <v>617</v>
      </c>
      <c r="B1101" s="6" t="s">
        <v>146</v>
      </c>
      <c r="C1101" s="8">
        <v>45588</v>
      </c>
      <c r="D1101" s="9">
        <v>45</v>
      </c>
      <c r="E1101" s="9">
        <v>2247</v>
      </c>
      <c r="F1101" s="10">
        <v>60897.0869389086</v>
      </c>
      <c r="G1101" s="10">
        <v>1984.625</v>
      </c>
      <c r="H1101" s="14">
        <f t="shared" si="17"/>
        <v>0.13220381684197258</v>
      </c>
    </row>
    <row r="1102" spans="1:8" x14ac:dyDescent="0.35">
      <c r="A1102" s="6" t="s">
        <v>617</v>
      </c>
      <c r="B1102" s="6" t="s">
        <v>146</v>
      </c>
      <c r="C1102" s="8">
        <v>45413</v>
      </c>
      <c r="D1102" s="9">
        <v>46</v>
      </c>
      <c r="E1102" s="9">
        <v>2247</v>
      </c>
      <c r="F1102" s="10">
        <v>42328.076167763997</v>
      </c>
      <c r="G1102" s="10">
        <v>1639.125</v>
      </c>
      <c r="H1102" s="14">
        <f t="shared" si="17"/>
        <v>0.37085335163578126</v>
      </c>
    </row>
    <row r="1103" spans="1:8" x14ac:dyDescent="0.35">
      <c r="A1103" s="6" t="s">
        <v>359</v>
      </c>
      <c r="B1103" s="6" t="s">
        <v>9</v>
      </c>
      <c r="C1103" s="8">
        <v>45449</v>
      </c>
      <c r="D1103" s="9">
        <v>47</v>
      </c>
      <c r="E1103" s="9">
        <v>2246</v>
      </c>
      <c r="F1103" s="10">
        <v>2234722.9294962701</v>
      </c>
      <c r="G1103" s="10">
        <v>1661.875</v>
      </c>
      <c r="H1103" s="14">
        <f t="shared" si="17"/>
        <v>0.35148552087250851</v>
      </c>
    </row>
    <row r="1104" spans="1:8" x14ac:dyDescent="0.35">
      <c r="A1104" s="6" t="s">
        <v>34</v>
      </c>
      <c r="B1104" s="6" t="s">
        <v>35</v>
      </c>
      <c r="C1104" s="8">
        <v>45354</v>
      </c>
      <c r="D1104" s="9">
        <v>45</v>
      </c>
      <c r="E1104" s="9">
        <v>2244</v>
      </c>
      <c r="F1104" s="10">
        <v>175773.20756929301</v>
      </c>
      <c r="G1104" s="10">
        <v>3176.125</v>
      </c>
      <c r="H1104" s="14">
        <f t="shared" si="17"/>
        <v>-0.2934786886536267</v>
      </c>
    </row>
    <row r="1105" spans="1:8" x14ac:dyDescent="0.35">
      <c r="A1105" s="6" t="s">
        <v>577</v>
      </c>
      <c r="B1105" s="6" t="s">
        <v>7</v>
      </c>
      <c r="C1105" s="8">
        <v>45554</v>
      </c>
      <c r="D1105" s="9">
        <v>48</v>
      </c>
      <c r="E1105" s="9">
        <v>2233</v>
      </c>
      <c r="F1105" s="10">
        <v>235647.77083857599</v>
      </c>
      <c r="G1105" s="10">
        <v>2582.75</v>
      </c>
      <c r="H1105" s="14">
        <f t="shared" si="17"/>
        <v>-0.1354176749588617</v>
      </c>
    </row>
    <row r="1106" spans="1:8" x14ac:dyDescent="0.35">
      <c r="A1106" s="6" t="s">
        <v>248</v>
      </c>
      <c r="B1106" s="6" t="s">
        <v>21</v>
      </c>
      <c r="C1106" s="8">
        <v>45518</v>
      </c>
      <c r="D1106" s="9">
        <v>45</v>
      </c>
      <c r="E1106" s="9">
        <v>2233</v>
      </c>
      <c r="F1106" s="10">
        <v>157392.65494594999</v>
      </c>
      <c r="G1106" s="10">
        <v>1146.5</v>
      </c>
      <c r="H1106" s="14">
        <f t="shared" si="17"/>
        <v>0.94766681203663317</v>
      </c>
    </row>
    <row r="1107" spans="1:8" x14ac:dyDescent="0.35">
      <c r="A1107" s="6" t="s">
        <v>583</v>
      </c>
      <c r="B1107" s="6" t="s">
        <v>7</v>
      </c>
      <c r="C1107" s="8">
        <v>45411</v>
      </c>
      <c r="D1107" s="9">
        <v>45</v>
      </c>
      <c r="E1107" s="9">
        <v>2232</v>
      </c>
      <c r="F1107" s="10">
        <v>765042.28886971495</v>
      </c>
      <c r="G1107" s="10">
        <v>1975.875</v>
      </c>
      <c r="H1107" s="14">
        <f t="shared" si="17"/>
        <v>0.12962611501233634</v>
      </c>
    </row>
    <row r="1108" spans="1:8" x14ac:dyDescent="0.35">
      <c r="A1108" s="6" t="s">
        <v>490</v>
      </c>
      <c r="B1108" s="6" t="s">
        <v>23</v>
      </c>
      <c r="C1108" s="8">
        <v>45330</v>
      </c>
      <c r="D1108" s="9">
        <v>47</v>
      </c>
      <c r="E1108" s="9">
        <v>2230</v>
      </c>
      <c r="F1108" s="10">
        <v>87136.322614444696</v>
      </c>
      <c r="G1108" s="10">
        <v>3156.125</v>
      </c>
      <c r="H1108" s="14">
        <f t="shared" si="17"/>
        <v>-0.29343736385599428</v>
      </c>
    </row>
    <row r="1109" spans="1:8" x14ac:dyDescent="0.35">
      <c r="A1109" s="6" t="s">
        <v>659</v>
      </c>
      <c r="B1109" s="6" t="s">
        <v>9</v>
      </c>
      <c r="C1109" s="8">
        <v>45646</v>
      </c>
      <c r="D1109" s="9">
        <v>49</v>
      </c>
      <c r="E1109" s="9">
        <v>2224</v>
      </c>
      <c r="F1109" s="10">
        <v>1230137.21854457</v>
      </c>
      <c r="G1109" s="10">
        <v>3202</v>
      </c>
      <c r="H1109" s="14">
        <f t="shared" si="17"/>
        <v>-0.30543410368519675</v>
      </c>
    </row>
    <row r="1110" spans="1:8" x14ac:dyDescent="0.35">
      <c r="A1110" s="6" t="s">
        <v>317</v>
      </c>
      <c r="B1110" s="6" t="s">
        <v>9</v>
      </c>
      <c r="C1110" s="8">
        <v>45510</v>
      </c>
      <c r="D1110" s="9">
        <v>48</v>
      </c>
      <c r="E1110" s="9">
        <v>2222</v>
      </c>
      <c r="F1110" s="10">
        <v>71873.644529186698</v>
      </c>
      <c r="G1110" s="10">
        <v>4433.375</v>
      </c>
      <c r="H1110" s="14">
        <f t="shared" si="17"/>
        <v>-0.49880170299151327</v>
      </c>
    </row>
    <row r="1111" spans="1:8" x14ac:dyDescent="0.35">
      <c r="A1111" s="6" t="s">
        <v>220</v>
      </c>
      <c r="B1111" s="6" t="s">
        <v>9</v>
      </c>
      <c r="C1111" s="8">
        <v>45645</v>
      </c>
      <c r="D1111" s="9">
        <v>45</v>
      </c>
      <c r="E1111" s="9">
        <v>2221</v>
      </c>
      <c r="F1111" s="10">
        <v>589788.85363536701</v>
      </c>
      <c r="G1111" s="10">
        <v>3197</v>
      </c>
      <c r="H1111" s="14">
        <f t="shared" si="17"/>
        <v>-0.30528620581795429</v>
      </c>
    </row>
    <row r="1112" spans="1:8" x14ac:dyDescent="0.35">
      <c r="A1112" s="6" t="s">
        <v>758</v>
      </c>
      <c r="B1112" s="6" t="s">
        <v>23</v>
      </c>
      <c r="C1112" s="8">
        <v>45528</v>
      </c>
      <c r="D1112" s="9">
        <v>49</v>
      </c>
      <c r="E1112" s="9">
        <v>2210</v>
      </c>
      <c r="F1112" s="10">
        <v>88285.089838811793</v>
      </c>
      <c r="G1112" s="10">
        <v>2085.5</v>
      </c>
      <c r="H1112" s="14">
        <f t="shared" si="17"/>
        <v>5.9697914169263955E-2</v>
      </c>
    </row>
    <row r="1113" spans="1:8" x14ac:dyDescent="0.35">
      <c r="A1113" s="6" t="s">
        <v>622</v>
      </c>
      <c r="B1113" s="6" t="s">
        <v>41</v>
      </c>
      <c r="C1113" s="8">
        <v>45298</v>
      </c>
      <c r="D1113" s="9">
        <v>45</v>
      </c>
      <c r="E1113" s="9">
        <v>2205</v>
      </c>
      <c r="F1113" s="10">
        <v>154809.46380545601</v>
      </c>
      <c r="G1113" s="10">
        <v>1976.75</v>
      </c>
      <c r="H1113" s="14">
        <f t="shared" si="17"/>
        <v>0.11546730744909572</v>
      </c>
    </row>
    <row r="1114" spans="1:8" x14ac:dyDescent="0.35">
      <c r="A1114" s="6" t="s">
        <v>165</v>
      </c>
      <c r="B1114" s="6" t="s">
        <v>7</v>
      </c>
      <c r="C1114" s="8">
        <v>45382</v>
      </c>
      <c r="D1114" s="9">
        <v>45</v>
      </c>
      <c r="E1114" s="9">
        <v>2202</v>
      </c>
      <c r="F1114" s="10">
        <v>191127.10272101901</v>
      </c>
      <c r="G1114" s="10">
        <v>598.75</v>
      </c>
      <c r="H1114" s="14">
        <f t="shared" si="17"/>
        <v>2.677661795407098</v>
      </c>
    </row>
    <row r="1115" spans="1:8" x14ac:dyDescent="0.35">
      <c r="A1115" s="6" t="s">
        <v>502</v>
      </c>
      <c r="B1115" s="6" t="s">
        <v>9</v>
      </c>
      <c r="C1115" s="8">
        <v>45548</v>
      </c>
      <c r="D1115" s="9">
        <v>46</v>
      </c>
      <c r="E1115" s="9">
        <v>2194</v>
      </c>
      <c r="F1115" s="10">
        <v>158516.49596975601</v>
      </c>
      <c r="G1115" s="10">
        <v>3939.75</v>
      </c>
      <c r="H1115" s="14">
        <f t="shared" si="17"/>
        <v>-0.44311187258074747</v>
      </c>
    </row>
    <row r="1116" spans="1:8" x14ac:dyDescent="0.35">
      <c r="A1116" s="6" t="s">
        <v>576</v>
      </c>
      <c r="B1116" s="6" t="s">
        <v>12</v>
      </c>
      <c r="C1116" s="8">
        <v>45505</v>
      </c>
      <c r="D1116" s="9">
        <v>46</v>
      </c>
      <c r="E1116" s="9">
        <v>2193</v>
      </c>
      <c r="F1116" s="10">
        <v>57266.148948059803</v>
      </c>
      <c r="G1116" s="10">
        <v>1427.625</v>
      </c>
      <c r="H1116" s="14">
        <f t="shared" si="17"/>
        <v>0.53611767796164966</v>
      </c>
    </row>
    <row r="1117" spans="1:8" x14ac:dyDescent="0.35">
      <c r="A1117" s="6" t="s">
        <v>231</v>
      </c>
      <c r="B1117" s="6" t="s">
        <v>46</v>
      </c>
      <c r="C1117" s="8">
        <v>45633</v>
      </c>
      <c r="D1117" s="9">
        <v>49</v>
      </c>
      <c r="E1117" s="9">
        <v>2193</v>
      </c>
      <c r="F1117" s="10">
        <v>66933.971310986104</v>
      </c>
      <c r="G1117" s="10">
        <v>8547.375</v>
      </c>
      <c r="H1117" s="14">
        <f t="shared" si="17"/>
        <v>-0.7434300004387312</v>
      </c>
    </row>
    <row r="1118" spans="1:8" x14ac:dyDescent="0.35">
      <c r="A1118" s="6" t="s">
        <v>239</v>
      </c>
      <c r="B1118" s="6" t="s">
        <v>7</v>
      </c>
      <c r="C1118" s="8">
        <v>45415</v>
      </c>
      <c r="D1118" s="9">
        <v>46</v>
      </c>
      <c r="E1118" s="9">
        <v>2186</v>
      </c>
      <c r="F1118" s="10">
        <v>144915.394019431</v>
      </c>
      <c r="G1118" s="10">
        <v>2183.375</v>
      </c>
      <c r="H1118" s="14">
        <f t="shared" si="17"/>
        <v>1.2022671323066447E-3</v>
      </c>
    </row>
    <row r="1119" spans="1:8" x14ac:dyDescent="0.35">
      <c r="A1119" s="6" t="s">
        <v>24</v>
      </c>
      <c r="B1119" s="6" t="s">
        <v>9</v>
      </c>
      <c r="C1119" s="8">
        <v>45652</v>
      </c>
      <c r="D1119" s="9">
        <v>47</v>
      </c>
      <c r="E1119" s="9">
        <v>2183</v>
      </c>
      <c r="F1119" s="10">
        <v>1242257.37444241</v>
      </c>
      <c r="G1119" s="10">
        <v>122.25</v>
      </c>
      <c r="H1119" s="14">
        <f t="shared" si="17"/>
        <v>16.856850715746422</v>
      </c>
    </row>
    <row r="1120" spans="1:8" x14ac:dyDescent="0.35">
      <c r="A1120" s="6" t="s">
        <v>264</v>
      </c>
      <c r="B1120" s="6" t="s">
        <v>52</v>
      </c>
      <c r="C1120" s="8">
        <v>45550</v>
      </c>
      <c r="D1120" s="9">
        <v>47</v>
      </c>
      <c r="E1120" s="9">
        <v>2181</v>
      </c>
      <c r="F1120" s="10">
        <v>40770.0894690774</v>
      </c>
      <c r="G1120" s="10">
        <v>612</v>
      </c>
      <c r="H1120" s="14">
        <f t="shared" si="17"/>
        <v>2.5637254901960786</v>
      </c>
    </row>
    <row r="1121" spans="1:8" x14ac:dyDescent="0.35">
      <c r="A1121" s="6" t="s">
        <v>296</v>
      </c>
      <c r="B1121" s="6" t="s">
        <v>9</v>
      </c>
      <c r="C1121" s="8">
        <v>45395</v>
      </c>
      <c r="D1121" s="9">
        <v>48</v>
      </c>
      <c r="E1121" s="9">
        <v>2181</v>
      </c>
      <c r="F1121" s="10">
        <v>2700258.4558632202</v>
      </c>
      <c r="G1121" s="10">
        <v>6812.5</v>
      </c>
      <c r="H1121" s="14">
        <f t="shared" si="17"/>
        <v>-0.67985321100917429</v>
      </c>
    </row>
    <row r="1122" spans="1:8" x14ac:dyDescent="0.35">
      <c r="A1122" s="6" t="s">
        <v>293</v>
      </c>
      <c r="B1122" s="6" t="s">
        <v>7</v>
      </c>
      <c r="C1122" s="8">
        <v>45502</v>
      </c>
      <c r="D1122" s="9">
        <v>46</v>
      </c>
      <c r="E1122" s="9">
        <v>2179</v>
      </c>
      <c r="F1122" s="10">
        <v>211623.73113765201</v>
      </c>
      <c r="G1122" s="10">
        <v>929.5</v>
      </c>
      <c r="H1122" s="14">
        <f t="shared" si="17"/>
        <v>1.3442711135018826</v>
      </c>
    </row>
    <row r="1123" spans="1:8" x14ac:dyDescent="0.35">
      <c r="A1123" s="6" t="s">
        <v>469</v>
      </c>
      <c r="B1123" s="6" t="s">
        <v>21</v>
      </c>
      <c r="C1123" s="8">
        <v>45312</v>
      </c>
      <c r="D1123" s="9">
        <v>46</v>
      </c>
      <c r="E1123" s="9">
        <v>2177</v>
      </c>
      <c r="F1123" s="10">
        <v>34774.191988382801</v>
      </c>
      <c r="G1123" s="10">
        <v>1340.875</v>
      </c>
      <c r="H1123" s="14">
        <f t="shared" si="17"/>
        <v>0.62356670084832655</v>
      </c>
    </row>
    <row r="1124" spans="1:8" x14ac:dyDescent="0.35">
      <c r="A1124" s="6" t="s">
        <v>622</v>
      </c>
      <c r="B1124" s="6" t="s">
        <v>41</v>
      </c>
      <c r="C1124" s="8">
        <v>45564</v>
      </c>
      <c r="D1124" s="9">
        <v>48</v>
      </c>
      <c r="E1124" s="9">
        <v>2167</v>
      </c>
      <c r="F1124" s="10">
        <v>123986.710924991</v>
      </c>
      <c r="G1124" s="10">
        <v>2333.75</v>
      </c>
      <c r="H1124" s="14">
        <f t="shared" si="17"/>
        <v>-7.1451526513122698E-2</v>
      </c>
    </row>
    <row r="1125" spans="1:8" x14ac:dyDescent="0.35">
      <c r="A1125" s="6" t="s">
        <v>628</v>
      </c>
      <c r="B1125" s="6" t="s">
        <v>21</v>
      </c>
      <c r="C1125" s="8">
        <v>45594</v>
      </c>
      <c r="D1125" s="9">
        <v>46</v>
      </c>
      <c r="E1125" s="9">
        <v>2165</v>
      </c>
      <c r="F1125" s="10">
        <v>227366.19160370401</v>
      </c>
      <c r="G1125" s="10">
        <v>1865.25</v>
      </c>
      <c r="H1125" s="14">
        <f t="shared" si="17"/>
        <v>0.16070231872403173</v>
      </c>
    </row>
    <row r="1126" spans="1:8" x14ac:dyDescent="0.35">
      <c r="A1126" s="6" t="s">
        <v>42</v>
      </c>
      <c r="B1126" s="6" t="s">
        <v>7</v>
      </c>
      <c r="C1126" s="8">
        <v>45308</v>
      </c>
      <c r="D1126" s="9">
        <v>48</v>
      </c>
      <c r="E1126" s="9">
        <v>2164</v>
      </c>
      <c r="F1126" s="10">
        <v>9408.3816666666607</v>
      </c>
      <c r="G1126" s="10">
        <v>250</v>
      </c>
      <c r="H1126" s="14">
        <f t="shared" si="17"/>
        <v>7.6560000000000006</v>
      </c>
    </row>
    <row r="1127" spans="1:8" x14ac:dyDescent="0.35">
      <c r="A1127" s="6" t="s">
        <v>502</v>
      </c>
      <c r="B1127" s="6" t="s">
        <v>9</v>
      </c>
      <c r="C1127" s="8">
        <v>45588</v>
      </c>
      <c r="D1127" s="9">
        <v>49</v>
      </c>
      <c r="E1127" s="9">
        <v>2161</v>
      </c>
      <c r="F1127" s="10">
        <v>127405.10589415301</v>
      </c>
      <c r="G1127" s="10">
        <v>4592.25</v>
      </c>
      <c r="H1127" s="14">
        <f t="shared" si="17"/>
        <v>-0.5294245740105612</v>
      </c>
    </row>
    <row r="1128" spans="1:8" x14ac:dyDescent="0.35">
      <c r="A1128" s="6" t="s">
        <v>191</v>
      </c>
      <c r="B1128" s="6" t="s">
        <v>7</v>
      </c>
      <c r="C1128" s="8">
        <v>45638</v>
      </c>
      <c r="D1128" s="9">
        <v>45</v>
      </c>
      <c r="E1128" s="9">
        <v>2153</v>
      </c>
      <c r="F1128" s="10">
        <v>204736.91102979999</v>
      </c>
      <c r="G1128" s="10">
        <v>1809</v>
      </c>
      <c r="H1128" s="14">
        <f t="shared" si="17"/>
        <v>0.19016030956329466</v>
      </c>
    </row>
    <row r="1129" spans="1:8" x14ac:dyDescent="0.35">
      <c r="A1129" s="6" t="s">
        <v>235</v>
      </c>
      <c r="B1129" s="6" t="s">
        <v>74</v>
      </c>
      <c r="C1129" s="8">
        <v>45424</v>
      </c>
      <c r="D1129" s="9">
        <v>48</v>
      </c>
      <c r="E1129" s="9">
        <v>2151</v>
      </c>
      <c r="F1129" s="10">
        <v>288568.27844451502</v>
      </c>
      <c r="G1129" s="10">
        <v>1780.125</v>
      </c>
      <c r="H1129" s="14">
        <f t="shared" si="17"/>
        <v>0.2083421108068253</v>
      </c>
    </row>
    <row r="1130" spans="1:8" x14ac:dyDescent="0.35">
      <c r="A1130" s="6" t="s">
        <v>218</v>
      </c>
      <c r="B1130" s="6" t="s">
        <v>9</v>
      </c>
      <c r="C1130" s="8">
        <v>45550</v>
      </c>
      <c r="D1130" s="9">
        <v>49</v>
      </c>
      <c r="E1130" s="9">
        <v>2143</v>
      </c>
      <c r="F1130" s="10">
        <v>1505744.82165749</v>
      </c>
      <c r="G1130" s="10">
        <v>4139.875</v>
      </c>
      <c r="H1130" s="14">
        <f t="shared" si="17"/>
        <v>-0.48235152027537065</v>
      </c>
    </row>
    <row r="1131" spans="1:8" x14ac:dyDescent="0.35">
      <c r="A1131" s="6" t="s">
        <v>325</v>
      </c>
      <c r="B1131" s="6" t="s">
        <v>23</v>
      </c>
      <c r="C1131" s="8">
        <v>45381</v>
      </c>
      <c r="D1131" s="9">
        <v>49</v>
      </c>
      <c r="E1131" s="9">
        <v>2133</v>
      </c>
      <c r="F1131" s="10">
        <v>206797.458502369</v>
      </c>
      <c r="G1131" s="10">
        <v>3054</v>
      </c>
      <c r="H1131" s="14">
        <f t="shared" si="17"/>
        <v>-0.30157170923379173</v>
      </c>
    </row>
    <row r="1132" spans="1:8" x14ac:dyDescent="0.35">
      <c r="A1132" s="6" t="s">
        <v>277</v>
      </c>
      <c r="B1132" s="6" t="s">
        <v>7</v>
      </c>
      <c r="C1132" s="8">
        <v>45347</v>
      </c>
      <c r="D1132" s="9">
        <v>45</v>
      </c>
      <c r="E1132" s="9">
        <v>2129</v>
      </c>
      <c r="F1132" s="10">
        <v>232082.85995905101</v>
      </c>
      <c r="G1132" s="10">
        <v>930.75</v>
      </c>
      <c r="H1132" s="14">
        <f t="shared" si="17"/>
        <v>1.287402632285791</v>
      </c>
    </row>
    <row r="1133" spans="1:8" x14ac:dyDescent="0.35">
      <c r="A1133" s="6" t="s">
        <v>224</v>
      </c>
      <c r="B1133" s="6" t="s">
        <v>74</v>
      </c>
      <c r="C1133" s="8">
        <v>45656</v>
      </c>
      <c r="D1133" s="9">
        <v>48</v>
      </c>
      <c r="E1133" s="9">
        <v>2126</v>
      </c>
      <c r="F1133" s="10">
        <v>972564.42009974702</v>
      </c>
      <c r="G1133" s="10">
        <v>3734.875</v>
      </c>
      <c r="H1133" s="14">
        <f t="shared" si="17"/>
        <v>-0.43077077546102616</v>
      </c>
    </row>
    <row r="1134" spans="1:8" x14ac:dyDescent="0.35">
      <c r="A1134" s="6" t="s">
        <v>548</v>
      </c>
      <c r="B1134" s="6" t="s">
        <v>88</v>
      </c>
      <c r="C1134" s="8">
        <v>45449</v>
      </c>
      <c r="D1134" s="9">
        <v>46</v>
      </c>
      <c r="E1134" s="9">
        <v>2120</v>
      </c>
      <c r="F1134" s="10">
        <v>164496.77488134301</v>
      </c>
      <c r="G1134" s="10">
        <v>1663.75</v>
      </c>
      <c r="H1134" s="14">
        <f t="shared" si="17"/>
        <v>0.27422990232907596</v>
      </c>
    </row>
    <row r="1135" spans="1:8" x14ac:dyDescent="0.35">
      <c r="A1135" s="6" t="s">
        <v>93</v>
      </c>
      <c r="B1135" s="6" t="s">
        <v>21</v>
      </c>
      <c r="C1135" s="8">
        <v>45616</v>
      </c>
      <c r="D1135" s="9">
        <v>45</v>
      </c>
      <c r="E1135" s="9">
        <v>2118</v>
      </c>
      <c r="F1135" s="10">
        <v>130299.07296219601</v>
      </c>
      <c r="G1135" s="10">
        <v>442.875</v>
      </c>
      <c r="H1135" s="14">
        <f t="shared" si="17"/>
        <v>3.7823878069432686</v>
      </c>
    </row>
    <row r="1136" spans="1:8" x14ac:dyDescent="0.35">
      <c r="A1136" s="6" t="s">
        <v>370</v>
      </c>
      <c r="B1136" s="6" t="s">
        <v>7</v>
      </c>
      <c r="C1136" s="8">
        <v>45342</v>
      </c>
      <c r="D1136" s="9">
        <v>47</v>
      </c>
      <c r="E1136" s="9">
        <v>2109</v>
      </c>
      <c r="F1136" s="10">
        <v>341781.38465826103</v>
      </c>
      <c r="G1136" s="10">
        <v>804.875</v>
      </c>
      <c r="H1136" s="14">
        <f t="shared" si="17"/>
        <v>1.6202826525858054</v>
      </c>
    </row>
    <row r="1137" spans="1:8" x14ac:dyDescent="0.35">
      <c r="A1137" s="6" t="s">
        <v>295</v>
      </c>
      <c r="B1137" s="6" t="s">
        <v>9</v>
      </c>
      <c r="C1137" s="8">
        <v>45654</v>
      </c>
      <c r="D1137" s="9">
        <v>47</v>
      </c>
      <c r="E1137" s="9">
        <v>2108</v>
      </c>
      <c r="F1137" s="10">
        <v>17773.521690019501</v>
      </c>
      <c r="G1137" s="10">
        <v>733.625</v>
      </c>
      <c r="H1137" s="14">
        <f t="shared" si="17"/>
        <v>1.8734026239563808</v>
      </c>
    </row>
    <row r="1138" spans="1:8" x14ac:dyDescent="0.35">
      <c r="A1138" s="6" t="s">
        <v>130</v>
      </c>
      <c r="B1138" s="6" t="s">
        <v>9</v>
      </c>
      <c r="C1138" s="8">
        <v>45425</v>
      </c>
      <c r="D1138" s="9">
        <v>49</v>
      </c>
      <c r="E1138" s="9">
        <v>2106</v>
      </c>
      <c r="F1138" s="10">
        <v>480615.84882092901</v>
      </c>
      <c r="G1138" s="10">
        <v>1872.125</v>
      </c>
      <c r="H1138" s="14">
        <f t="shared" si="17"/>
        <v>0.12492488482339592</v>
      </c>
    </row>
    <row r="1139" spans="1:8" x14ac:dyDescent="0.35">
      <c r="A1139" s="6" t="s">
        <v>619</v>
      </c>
      <c r="B1139" s="6" t="s">
        <v>7</v>
      </c>
      <c r="C1139" s="8">
        <v>45507</v>
      </c>
      <c r="D1139" s="9">
        <v>45</v>
      </c>
      <c r="E1139" s="9">
        <v>2099</v>
      </c>
      <c r="F1139" s="10">
        <v>579509.67827131995</v>
      </c>
      <c r="G1139" s="10">
        <v>4307.125</v>
      </c>
      <c r="H1139" s="14">
        <f t="shared" si="17"/>
        <v>-0.51266796296833728</v>
      </c>
    </row>
    <row r="1140" spans="1:8" x14ac:dyDescent="0.35">
      <c r="A1140" s="6" t="s">
        <v>319</v>
      </c>
      <c r="B1140" s="6" t="s">
        <v>9</v>
      </c>
      <c r="C1140" s="8">
        <v>45653</v>
      </c>
      <c r="D1140" s="9">
        <v>45</v>
      </c>
      <c r="E1140" s="9">
        <v>2091</v>
      </c>
      <c r="F1140" s="10">
        <v>464884.79720987799</v>
      </c>
      <c r="G1140" s="10">
        <v>1020.25</v>
      </c>
      <c r="H1140" s="14">
        <f t="shared" si="17"/>
        <v>1.0494976721391818</v>
      </c>
    </row>
    <row r="1141" spans="1:8" x14ac:dyDescent="0.35">
      <c r="A1141" s="6" t="s">
        <v>225</v>
      </c>
      <c r="B1141" s="6" t="s">
        <v>46</v>
      </c>
      <c r="C1141" s="8">
        <v>45361</v>
      </c>
      <c r="D1141" s="9">
        <v>46</v>
      </c>
      <c r="E1141" s="9">
        <v>2090</v>
      </c>
      <c r="F1141" s="10">
        <v>240889.92309908001</v>
      </c>
      <c r="G1141" s="10">
        <v>2802.375</v>
      </c>
      <c r="H1141" s="14">
        <f t="shared" si="17"/>
        <v>-0.25420402337303183</v>
      </c>
    </row>
    <row r="1142" spans="1:8" x14ac:dyDescent="0.35">
      <c r="A1142" s="6" t="s">
        <v>544</v>
      </c>
      <c r="B1142" s="6" t="s">
        <v>49</v>
      </c>
      <c r="C1142" s="8">
        <v>45627</v>
      </c>
      <c r="D1142" s="9">
        <v>46</v>
      </c>
      <c r="E1142" s="9">
        <v>2090</v>
      </c>
      <c r="F1142" s="10">
        <v>70257.576244866403</v>
      </c>
      <c r="G1142" s="10">
        <v>2517.75</v>
      </c>
      <c r="H1142" s="14">
        <f t="shared" si="17"/>
        <v>-0.16989375434415643</v>
      </c>
    </row>
    <row r="1143" spans="1:8" x14ac:dyDescent="0.35">
      <c r="A1143" s="6" t="s">
        <v>734</v>
      </c>
      <c r="B1143" s="6" t="s">
        <v>7</v>
      </c>
      <c r="C1143" s="8">
        <v>45600</v>
      </c>
      <c r="D1143" s="9">
        <v>46</v>
      </c>
      <c r="E1143" s="9">
        <v>2086</v>
      </c>
      <c r="F1143" s="10">
        <v>358642.34488127398</v>
      </c>
      <c r="G1143" s="10">
        <v>829.75</v>
      </c>
      <c r="H1143" s="14">
        <f t="shared" si="17"/>
        <v>1.5140102440494125</v>
      </c>
    </row>
    <row r="1144" spans="1:8" x14ac:dyDescent="0.35">
      <c r="A1144" s="6" t="s">
        <v>245</v>
      </c>
      <c r="B1144" s="6" t="s">
        <v>21</v>
      </c>
      <c r="C1144" s="8">
        <v>45479</v>
      </c>
      <c r="D1144" s="9">
        <v>47</v>
      </c>
      <c r="E1144" s="9">
        <v>2079</v>
      </c>
      <c r="F1144" s="10">
        <v>41421.981303902001</v>
      </c>
      <c r="G1144" s="10">
        <v>1221.375</v>
      </c>
      <c r="H1144" s="14">
        <f t="shared" si="17"/>
        <v>0.70217992017193742</v>
      </c>
    </row>
    <row r="1145" spans="1:8" x14ac:dyDescent="0.35">
      <c r="A1145" s="6" t="s">
        <v>744</v>
      </c>
      <c r="B1145" s="6" t="s">
        <v>7</v>
      </c>
      <c r="C1145" s="8">
        <v>45324</v>
      </c>
      <c r="D1145" s="9">
        <v>45</v>
      </c>
      <c r="E1145" s="9">
        <v>2078</v>
      </c>
      <c r="F1145" s="10">
        <v>108856.204171112</v>
      </c>
      <c r="G1145" s="10">
        <v>2976.875</v>
      </c>
      <c r="H1145" s="14">
        <f t="shared" si="17"/>
        <v>-0.30195255091328999</v>
      </c>
    </row>
    <row r="1146" spans="1:8" x14ac:dyDescent="0.35">
      <c r="A1146" s="6" t="s">
        <v>96</v>
      </c>
      <c r="B1146" s="6" t="s">
        <v>23</v>
      </c>
      <c r="C1146" s="8">
        <v>45363</v>
      </c>
      <c r="D1146" s="9">
        <v>47</v>
      </c>
      <c r="E1146" s="9">
        <v>2078</v>
      </c>
      <c r="F1146" s="10">
        <v>52373.156954494101</v>
      </c>
      <c r="G1146" s="10">
        <v>1465.75</v>
      </c>
      <c r="H1146" s="14">
        <f t="shared" si="17"/>
        <v>0.41770424697253961</v>
      </c>
    </row>
    <row r="1147" spans="1:8" x14ac:dyDescent="0.35">
      <c r="A1147" s="6" t="s">
        <v>362</v>
      </c>
      <c r="B1147" s="6" t="s">
        <v>103</v>
      </c>
      <c r="C1147" s="8">
        <v>45530</v>
      </c>
      <c r="D1147" s="9">
        <v>47</v>
      </c>
      <c r="E1147" s="9">
        <v>2075</v>
      </c>
      <c r="F1147" s="10">
        <v>615727.05374805699</v>
      </c>
      <c r="G1147" s="10">
        <v>1758.125</v>
      </c>
      <c r="H1147" s="14">
        <f t="shared" si="17"/>
        <v>0.18023462495556353</v>
      </c>
    </row>
    <row r="1148" spans="1:8" x14ac:dyDescent="0.35">
      <c r="A1148" s="6" t="s">
        <v>632</v>
      </c>
      <c r="B1148" s="6" t="s">
        <v>19</v>
      </c>
      <c r="C1148" s="8">
        <v>45507</v>
      </c>
      <c r="D1148" s="9">
        <v>45</v>
      </c>
      <c r="E1148" s="9">
        <v>2073</v>
      </c>
      <c r="F1148" s="10">
        <v>11362.542215412201</v>
      </c>
      <c r="G1148" s="10">
        <v>1717.125</v>
      </c>
      <c r="H1148" s="14">
        <f t="shared" si="17"/>
        <v>0.20725049137366236</v>
      </c>
    </row>
    <row r="1149" spans="1:8" x14ac:dyDescent="0.35">
      <c r="A1149" s="6" t="s">
        <v>185</v>
      </c>
      <c r="B1149" s="6" t="s">
        <v>7</v>
      </c>
      <c r="C1149" s="8">
        <v>45298</v>
      </c>
      <c r="D1149" s="9">
        <v>47</v>
      </c>
      <c r="E1149" s="9">
        <v>2069</v>
      </c>
      <c r="F1149" s="10">
        <v>155528.53366428899</v>
      </c>
      <c r="G1149" s="10">
        <v>423.375</v>
      </c>
      <c r="H1149" s="14">
        <f t="shared" si="17"/>
        <v>3.8869205786832008</v>
      </c>
    </row>
    <row r="1150" spans="1:8" x14ac:dyDescent="0.35">
      <c r="A1150" s="6" t="s">
        <v>733</v>
      </c>
      <c r="B1150" s="6" t="s">
        <v>9</v>
      </c>
      <c r="C1150" s="8">
        <v>45545</v>
      </c>
      <c r="D1150" s="9">
        <v>45</v>
      </c>
      <c r="E1150" s="9">
        <v>2066</v>
      </c>
      <c r="F1150" s="10">
        <v>73258.670141042894</v>
      </c>
      <c r="G1150" s="10">
        <v>2205.375</v>
      </c>
      <c r="H1150" s="14">
        <f t="shared" si="17"/>
        <v>-6.3197868843167249E-2</v>
      </c>
    </row>
    <row r="1151" spans="1:8" x14ac:dyDescent="0.35">
      <c r="A1151" s="6" t="s">
        <v>617</v>
      </c>
      <c r="B1151" s="6" t="s">
        <v>146</v>
      </c>
      <c r="C1151" s="8">
        <v>45504</v>
      </c>
      <c r="D1151" s="9">
        <v>49</v>
      </c>
      <c r="E1151" s="9">
        <v>2066</v>
      </c>
      <c r="F1151" s="10">
        <v>46031.636548558199</v>
      </c>
      <c r="G1151" s="10">
        <v>1551.5</v>
      </c>
      <c r="H1151" s="14">
        <f t="shared" si="17"/>
        <v>0.33161456654850152</v>
      </c>
    </row>
    <row r="1152" spans="1:8" x14ac:dyDescent="0.35">
      <c r="A1152" s="6" t="s">
        <v>762</v>
      </c>
      <c r="B1152" s="6" t="s">
        <v>23</v>
      </c>
      <c r="C1152" s="8">
        <v>45599</v>
      </c>
      <c r="D1152" s="9">
        <v>46</v>
      </c>
      <c r="E1152" s="9">
        <v>2056</v>
      </c>
      <c r="F1152" s="10">
        <v>538962.52289439598</v>
      </c>
      <c r="G1152" s="10">
        <v>2631</v>
      </c>
      <c r="H1152" s="14">
        <f t="shared" si="17"/>
        <v>-0.21854808057772712</v>
      </c>
    </row>
    <row r="1153" spans="1:8" x14ac:dyDescent="0.35">
      <c r="A1153" s="6" t="s">
        <v>449</v>
      </c>
      <c r="B1153" s="6" t="s">
        <v>19</v>
      </c>
      <c r="C1153" s="8">
        <v>45428</v>
      </c>
      <c r="D1153" s="9">
        <v>49</v>
      </c>
      <c r="E1153" s="9">
        <v>2051</v>
      </c>
      <c r="F1153" s="10">
        <v>22993.941283002201</v>
      </c>
      <c r="G1153" s="10">
        <v>3251.75</v>
      </c>
      <c r="H1153" s="14">
        <f t="shared" si="17"/>
        <v>-0.36926270469747058</v>
      </c>
    </row>
    <row r="1154" spans="1:8" x14ac:dyDescent="0.35">
      <c r="A1154" s="6" t="s">
        <v>248</v>
      </c>
      <c r="B1154" s="6" t="s">
        <v>21</v>
      </c>
      <c r="C1154" s="8">
        <v>45599</v>
      </c>
      <c r="D1154" s="9">
        <v>46</v>
      </c>
      <c r="E1154" s="9">
        <v>2046</v>
      </c>
      <c r="F1154" s="10">
        <v>169176.46972858801</v>
      </c>
      <c r="G1154" s="10">
        <v>1182.75</v>
      </c>
      <c r="H1154" s="14">
        <f t="shared" si="17"/>
        <v>0.72986683576410916</v>
      </c>
    </row>
    <row r="1155" spans="1:8" x14ac:dyDescent="0.35">
      <c r="A1155" s="6" t="s">
        <v>140</v>
      </c>
      <c r="B1155" s="6" t="s">
        <v>17</v>
      </c>
      <c r="C1155" s="8">
        <v>45383</v>
      </c>
      <c r="D1155" s="9">
        <v>48</v>
      </c>
      <c r="E1155" s="9">
        <v>2046</v>
      </c>
      <c r="F1155" s="10">
        <v>481030.64577404602</v>
      </c>
      <c r="G1155" s="10">
        <v>592.5</v>
      </c>
      <c r="H1155" s="14">
        <f t="shared" si="17"/>
        <v>2.4531645569620255</v>
      </c>
    </row>
    <row r="1156" spans="1:8" x14ac:dyDescent="0.35">
      <c r="A1156" s="6" t="s">
        <v>84</v>
      </c>
      <c r="B1156" s="6" t="s">
        <v>9</v>
      </c>
      <c r="C1156" s="8">
        <v>45574</v>
      </c>
      <c r="D1156" s="9">
        <v>47</v>
      </c>
      <c r="E1156" s="9">
        <v>2045</v>
      </c>
      <c r="F1156" s="10">
        <v>1772192.03837637</v>
      </c>
      <c r="G1156" s="10">
        <v>475.25</v>
      </c>
      <c r="H1156" s="14">
        <f t="shared" si="17"/>
        <v>3.3029984218832196</v>
      </c>
    </row>
    <row r="1157" spans="1:8" x14ac:dyDescent="0.35">
      <c r="A1157" s="6" t="s">
        <v>182</v>
      </c>
      <c r="B1157" s="6" t="s">
        <v>9</v>
      </c>
      <c r="C1157" s="8">
        <v>45538</v>
      </c>
      <c r="D1157" s="9">
        <v>49</v>
      </c>
      <c r="E1157" s="9">
        <v>2041</v>
      </c>
      <c r="F1157" s="10">
        <v>123266.016688292</v>
      </c>
      <c r="G1157" s="10">
        <v>4934.625</v>
      </c>
      <c r="H1157" s="14">
        <f t="shared" si="17"/>
        <v>-0.58639207639891588</v>
      </c>
    </row>
    <row r="1158" spans="1:8" x14ac:dyDescent="0.35">
      <c r="A1158" s="6" t="s">
        <v>363</v>
      </c>
      <c r="B1158" s="6" t="s">
        <v>68</v>
      </c>
      <c r="C1158" s="8">
        <v>45381</v>
      </c>
      <c r="D1158" s="9">
        <v>49</v>
      </c>
      <c r="E1158" s="9">
        <v>2039</v>
      </c>
      <c r="F1158" s="10">
        <v>96238.606993580994</v>
      </c>
      <c r="G1158" s="10">
        <v>1084.875</v>
      </c>
      <c r="H1158" s="14">
        <f t="shared" si="17"/>
        <v>0.87947920267311908</v>
      </c>
    </row>
    <row r="1159" spans="1:8" x14ac:dyDescent="0.35">
      <c r="A1159" s="6" t="s">
        <v>137</v>
      </c>
      <c r="B1159" s="6" t="s">
        <v>9</v>
      </c>
      <c r="C1159" s="8">
        <v>45645</v>
      </c>
      <c r="D1159" s="9">
        <v>48</v>
      </c>
      <c r="E1159" s="9">
        <v>2036</v>
      </c>
      <c r="F1159" s="10">
        <v>32781.3661887091</v>
      </c>
      <c r="G1159" s="10">
        <v>569.5</v>
      </c>
      <c r="H1159" s="14">
        <f t="shared" ref="H1159:H1222" si="18">E1159/G1159-1</f>
        <v>2.5750658472344163</v>
      </c>
    </row>
    <row r="1160" spans="1:8" x14ac:dyDescent="0.35">
      <c r="A1160" s="6" t="s">
        <v>116</v>
      </c>
      <c r="B1160" s="6" t="s">
        <v>41</v>
      </c>
      <c r="C1160" s="8">
        <v>45553</v>
      </c>
      <c r="D1160" s="9">
        <v>47</v>
      </c>
      <c r="E1160" s="9">
        <v>2028</v>
      </c>
      <c r="F1160" s="10">
        <v>176558.988092985</v>
      </c>
      <c r="G1160" s="10">
        <v>315.375</v>
      </c>
      <c r="H1160" s="14">
        <f t="shared" si="18"/>
        <v>5.4304399524375739</v>
      </c>
    </row>
    <row r="1161" spans="1:8" x14ac:dyDescent="0.35">
      <c r="A1161" s="6" t="s">
        <v>583</v>
      </c>
      <c r="B1161" s="6" t="s">
        <v>7</v>
      </c>
      <c r="C1161" s="8">
        <v>45455</v>
      </c>
      <c r="D1161" s="9">
        <v>48</v>
      </c>
      <c r="E1161" s="9">
        <v>2028</v>
      </c>
      <c r="F1161" s="10">
        <v>842269.96911997802</v>
      </c>
      <c r="G1161" s="10">
        <v>2713.875</v>
      </c>
      <c r="H1161" s="14">
        <f t="shared" si="18"/>
        <v>-0.25272903136658842</v>
      </c>
    </row>
    <row r="1162" spans="1:8" x14ac:dyDescent="0.35">
      <c r="A1162" s="6" t="s">
        <v>544</v>
      </c>
      <c r="B1162" s="6" t="s">
        <v>49</v>
      </c>
      <c r="C1162" s="8">
        <v>45378</v>
      </c>
      <c r="D1162" s="9">
        <v>49</v>
      </c>
      <c r="E1162" s="9">
        <v>2022</v>
      </c>
      <c r="F1162" s="10">
        <v>120306.261692817</v>
      </c>
      <c r="G1162" s="10">
        <v>2041</v>
      </c>
      <c r="H1162" s="14">
        <f t="shared" si="18"/>
        <v>-9.3091621754042286E-3</v>
      </c>
    </row>
    <row r="1163" spans="1:8" x14ac:dyDescent="0.35">
      <c r="A1163" s="6" t="s">
        <v>602</v>
      </c>
      <c r="B1163" s="6" t="s">
        <v>274</v>
      </c>
      <c r="C1163" s="8">
        <v>45631</v>
      </c>
      <c r="D1163" s="9">
        <v>49</v>
      </c>
      <c r="E1163" s="9">
        <v>2020</v>
      </c>
      <c r="F1163" s="10">
        <v>3229264.4402562901</v>
      </c>
      <c r="G1163" s="10">
        <v>4506.5</v>
      </c>
      <c r="H1163" s="14">
        <f t="shared" si="18"/>
        <v>-0.5517585709530678</v>
      </c>
    </row>
    <row r="1164" spans="1:8" x14ac:dyDescent="0.35">
      <c r="A1164" s="6" t="s">
        <v>284</v>
      </c>
      <c r="B1164" s="6" t="s">
        <v>15</v>
      </c>
      <c r="C1164" s="8">
        <v>45408</v>
      </c>
      <c r="D1164" s="9">
        <v>45</v>
      </c>
      <c r="E1164" s="9">
        <v>2019</v>
      </c>
      <c r="F1164" s="10">
        <v>385232.24248601799</v>
      </c>
      <c r="G1164" s="10">
        <v>886.625</v>
      </c>
      <c r="H1164" s="14">
        <f t="shared" si="18"/>
        <v>1.2771746792612433</v>
      </c>
    </row>
    <row r="1165" spans="1:8" x14ac:dyDescent="0.35">
      <c r="A1165" s="6" t="s">
        <v>463</v>
      </c>
      <c r="B1165" s="6" t="s">
        <v>19</v>
      </c>
      <c r="C1165" s="8">
        <v>45505</v>
      </c>
      <c r="D1165" s="9">
        <v>49</v>
      </c>
      <c r="E1165" s="9">
        <v>2017</v>
      </c>
      <c r="F1165" s="10">
        <v>38183.001879976298</v>
      </c>
      <c r="G1165" s="10">
        <v>3524.625</v>
      </c>
      <c r="H1165" s="14">
        <f t="shared" si="18"/>
        <v>-0.42774053977373483</v>
      </c>
    </row>
    <row r="1166" spans="1:8" x14ac:dyDescent="0.35">
      <c r="A1166" s="6" t="s">
        <v>458</v>
      </c>
      <c r="B1166" s="6" t="s">
        <v>7</v>
      </c>
      <c r="C1166" s="8">
        <v>45639</v>
      </c>
      <c r="D1166" s="9">
        <v>48</v>
      </c>
      <c r="E1166" s="9">
        <v>2013</v>
      </c>
      <c r="F1166" s="10">
        <v>92122.217033890702</v>
      </c>
      <c r="G1166" s="10">
        <v>1465.75</v>
      </c>
      <c r="H1166" s="14">
        <f t="shared" si="18"/>
        <v>0.37335834896810516</v>
      </c>
    </row>
    <row r="1167" spans="1:8" x14ac:dyDescent="0.35">
      <c r="A1167" s="6" t="s">
        <v>152</v>
      </c>
      <c r="B1167" s="6" t="s">
        <v>23</v>
      </c>
      <c r="C1167" s="8">
        <v>45397</v>
      </c>
      <c r="D1167" s="9">
        <v>47</v>
      </c>
      <c r="E1167" s="9">
        <v>2013</v>
      </c>
      <c r="F1167" s="10">
        <v>26242.685207364098</v>
      </c>
      <c r="G1167" s="10">
        <v>347</v>
      </c>
      <c r="H1167" s="14">
        <f t="shared" si="18"/>
        <v>4.8011527377521617</v>
      </c>
    </row>
    <row r="1168" spans="1:8" x14ac:dyDescent="0.35">
      <c r="A1168" s="6" t="s">
        <v>279</v>
      </c>
      <c r="B1168" s="6" t="s">
        <v>103</v>
      </c>
      <c r="C1168" s="8">
        <v>45399</v>
      </c>
      <c r="D1168" s="9">
        <v>48</v>
      </c>
      <c r="E1168" s="9">
        <v>2007</v>
      </c>
      <c r="F1168" s="10">
        <v>753307.09440765099</v>
      </c>
      <c r="G1168" s="10">
        <v>2525</v>
      </c>
      <c r="H1168" s="14">
        <f t="shared" si="18"/>
        <v>-0.20514851485148511</v>
      </c>
    </row>
    <row r="1169" spans="1:8" x14ac:dyDescent="0.35">
      <c r="A1169" s="6" t="s">
        <v>669</v>
      </c>
      <c r="B1169" s="6" t="s">
        <v>21</v>
      </c>
      <c r="C1169" s="8">
        <v>45558</v>
      </c>
      <c r="D1169" s="9">
        <v>49</v>
      </c>
      <c r="E1169" s="9">
        <v>2006</v>
      </c>
      <c r="F1169" s="10">
        <v>19157.0833304234</v>
      </c>
      <c r="G1169" s="10">
        <v>1043.375</v>
      </c>
      <c r="H1169" s="14">
        <f t="shared" si="18"/>
        <v>0.92260692464358462</v>
      </c>
    </row>
    <row r="1170" spans="1:8" x14ac:dyDescent="0.35">
      <c r="A1170" s="6" t="s">
        <v>275</v>
      </c>
      <c r="B1170" s="6" t="s">
        <v>35</v>
      </c>
      <c r="C1170" s="8">
        <v>45363</v>
      </c>
      <c r="D1170" s="9">
        <v>46</v>
      </c>
      <c r="E1170" s="9">
        <v>2005</v>
      </c>
      <c r="F1170" s="10">
        <v>74214.465835154202</v>
      </c>
      <c r="G1170" s="10">
        <v>2620.125</v>
      </c>
      <c r="H1170" s="14">
        <f t="shared" si="18"/>
        <v>-0.23476933352416396</v>
      </c>
    </row>
    <row r="1171" spans="1:8" x14ac:dyDescent="0.35">
      <c r="A1171" s="6" t="s">
        <v>538</v>
      </c>
      <c r="B1171" s="6" t="s">
        <v>9</v>
      </c>
      <c r="C1171" s="8">
        <v>45356</v>
      </c>
      <c r="D1171" s="9">
        <v>49</v>
      </c>
      <c r="E1171" s="9">
        <v>1997</v>
      </c>
      <c r="F1171" s="10">
        <v>56497.3688479466</v>
      </c>
      <c r="G1171" s="10">
        <v>1497.25</v>
      </c>
      <c r="H1171" s="14">
        <f t="shared" si="18"/>
        <v>0.33377859408916355</v>
      </c>
    </row>
    <row r="1172" spans="1:8" x14ac:dyDescent="0.35">
      <c r="A1172" s="6" t="s">
        <v>81</v>
      </c>
      <c r="B1172" s="6" t="s">
        <v>7</v>
      </c>
      <c r="C1172" s="8">
        <v>45539</v>
      </c>
      <c r="D1172" s="9">
        <v>46</v>
      </c>
      <c r="E1172" s="9">
        <v>1993</v>
      </c>
      <c r="F1172" s="10">
        <v>153275.33116304199</v>
      </c>
      <c r="G1172" s="10">
        <v>1337.875</v>
      </c>
      <c r="H1172" s="14">
        <f t="shared" si="18"/>
        <v>0.48967579183406529</v>
      </c>
    </row>
    <row r="1173" spans="1:8" x14ac:dyDescent="0.35">
      <c r="A1173" s="6" t="s">
        <v>111</v>
      </c>
      <c r="B1173" s="6" t="s">
        <v>74</v>
      </c>
      <c r="C1173" s="8">
        <v>45644</v>
      </c>
      <c r="D1173" s="9">
        <v>47</v>
      </c>
      <c r="E1173" s="9">
        <v>1992</v>
      </c>
      <c r="F1173" s="10">
        <v>806825.35230513499</v>
      </c>
      <c r="G1173" s="10">
        <v>1893.5</v>
      </c>
      <c r="H1173" s="14">
        <f t="shared" si="18"/>
        <v>5.2020068655928231E-2</v>
      </c>
    </row>
    <row r="1174" spans="1:8" x14ac:dyDescent="0.35">
      <c r="A1174" s="6" t="s">
        <v>64</v>
      </c>
      <c r="B1174" s="6" t="s">
        <v>65</v>
      </c>
      <c r="C1174" s="8">
        <v>45569</v>
      </c>
      <c r="D1174" s="9">
        <v>48</v>
      </c>
      <c r="E1174" s="9">
        <v>1987</v>
      </c>
      <c r="F1174" s="10">
        <v>39195.873934782103</v>
      </c>
      <c r="G1174" s="10">
        <v>374.875</v>
      </c>
      <c r="H1174" s="14">
        <f t="shared" si="18"/>
        <v>4.3004334778259423</v>
      </c>
    </row>
    <row r="1175" spans="1:8" x14ac:dyDescent="0.35">
      <c r="A1175" s="6" t="s">
        <v>665</v>
      </c>
      <c r="B1175" s="6" t="s">
        <v>23</v>
      </c>
      <c r="C1175" s="8">
        <v>45348</v>
      </c>
      <c r="D1175" s="9">
        <v>45</v>
      </c>
      <c r="E1175" s="9">
        <v>1982</v>
      </c>
      <c r="F1175" s="10">
        <v>78276.173339522706</v>
      </c>
      <c r="G1175" s="10">
        <v>1736.125</v>
      </c>
      <c r="H1175" s="14">
        <f t="shared" si="18"/>
        <v>0.14162286701706384</v>
      </c>
    </row>
    <row r="1176" spans="1:8" x14ac:dyDescent="0.35">
      <c r="A1176" s="6" t="s">
        <v>267</v>
      </c>
      <c r="B1176" s="6" t="s">
        <v>19</v>
      </c>
      <c r="C1176" s="8">
        <v>45526</v>
      </c>
      <c r="D1176" s="9">
        <v>48</v>
      </c>
      <c r="E1176" s="9">
        <v>1981</v>
      </c>
      <c r="F1176" s="10">
        <v>22394.307639908398</v>
      </c>
      <c r="G1176" s="10">
        <v>1416.625</v>
      </c>
      <c r="H1176" s="14">
        <f t="shared" si="18"/>
        <v>0.39839407041383579</v>
      </c>
    </row>
    <row r="1177" spans="1:8" x14ac:dyDescent="0.35">
      <c r="A1177" s="6" t="s">
        <v>544</v>
      </c>
      <c r="B1177" s="6" t="s">
        <v>49</v>
      </c>
      <c r="C1177" s="8">
        <v>45514</v>
      </c>
      <c r="D1177" s="9">
        <v>48</v>
      </c>
      <c r="E1177" s="9">
        <v>1975</v>
      </c>
      <c r="F1177" s="10">
        <v>81310.294661216598</v>
      </c>
      <c r="G1177" s="10">
        <v>1946.75</v>
      </c>
      <c r="H1177" s="14">
        <f t="shared" si="18"/>
        <v>1.4511365095672302E-2</v>
      </c>
    </row>
    <row r="1178" spans="1:8" x14ac:dyDescent="0.35">
      <c r="A1178" s="6" t="s">
        <v>360</v>
      </c>
      <c r="B1178" s="6" t="s">
        <v>41</v>
      </c>
      <c r="C1178" s="8">
        <v>45350</v>
      </c>
      <c r="D1178" s="9">
        <v>49</v>
      </c>
      <c r="E1178" s="9">
        <v>1972</v>
      </c>
      <c r="F1178" s="10">
        <v>50079.860782085299</v>
      </c>
      <c r="G1178" s="10">
        <v>2751.375</v>
      </c>
      <c r="H1178" s="14">
        <f t="shared" si="18"/>
        <v>-0.28326745718050061</v>
      </c>
    </row>
    <row r="1179" spans="1:8" x14ac:dyDescent="0.35">
      <c r="A1179" s="6" t="s">
        <v>482</v>
      </c>
      <c r="B1179" s="6" t="s">
        <v>9</v>
      </c>
      <c r="C1179" s="8">
        <v>45296</v>
      </c>
      <c r="D1179" s="9">
        <v>45</v>
      </c>
      <c r="E1179" s="9">
        <v>1971</v>
      </c>
      <c r="F1179" s="10">
        <v>51877.195121971898</v>
      </c>
      <c r="G1179" s="10">
        <v>2610.125</v>
      </c>
      <c r="H1179" s="14">
        <f t="shared" si="18"/>
        <v>-0.24486375173602792</v>
      </c>
    </row>
    <row r="1180" spans="1:8" x14ac:dyDescent="0.35">
      <c r="A1180" s="6" t="s">
        <v>524</v>
      </c>
      <c r="B1180" s="6" t="s">
        <v>23</v>
      </c>
      <c r="C1180" s="8">
        <v>45619</v>
      </c>
      <c r="D1180" s="9">
        <v>45</v>
      </c>
      <c r="E1180" s="9">
        <v>1966</v>
      </c>
      <c r="F1180" s="10">
        <v>116311.568344082</v>
      </c>
      <c r="G1180" s="10">
        <v>2292.875</v>
      </c>
      <c r="H1180" s="14">
        <f t="shared" si="18"/>
        <v>-0.1425611950062694</v>
      </c>
    </row>
    <row r="1181" spans="1:8" x14ac:dyDescent="0.35">
      <c r="A1181" s="6" t="s">
        <v>600</v>
      </c>
      <c r="B1181" s="6" t="s">
        <v>23</v>
      </c>
      <c r="C1181" s="8">
        <v>45471</v>
      </c>
      <c r="D1181" s="9">
        <v>45</v>
      </c>
      <c r="E1181" s="9">
        <v>1964</v>
      </c>
      <c r="F1181" s="10">
        <v>342063.75915674301</v>
      </c>
      <c r="G1181" s="10">
        <v>2087.875</v>
      </c>
      <c r="H1181" s="14">
        <f t="shared" si="18"/>
        <v>-5.9330659163024602E-2</v>
      </c>
    </row>
    <row r="1182" spans="1:8" x14ac:dyDescent="0.35">
      <c r="A1182" s="6" t="s">
        <v>613</v>
      </c>
      <c r="B1182" s="6" t="s">
        <v>21</v>
      </c>
      <c r="C1182" s="8">
        <v>45360</v>
      </c>
      <c r="D1182" s="9">
        <v>49</v>
      </c>
      <c r="E1182" s="9">
        <v>1963</v>
      </c>
      <c r="F1182" s="10">
        <v>22233.717680804999</v>
      </c>
      <c r="G1182" s="10">
        <v>6033.125</v>
      </c>
      <c r="H1182" s="14">
        <f t="shared" si="18"/>
        <v>-0.67462964881384024</v>
      </c>
    </row>
    <row r="1183" spans="1:8" x14ac:dyDescent="0.35">
      <c r="A1183" s="6" t="s">
        <v>362</v>
      </c>
      <c r="B1183" s="6" t="s">
        <v>103</v>
      </c>
      <c r="C1183" s="8">
        <v>45511</v>
      </c>
      <c r="D1183" s="9">
        <v>49</v>
      </c>
      <c r="E1183" s="9">
        <v>1960</v>
      </c>
      <c r="F1183" s="10">
        <v>274528.88037121698</v>
      </c>
      <c r="G1183" s="10">
        <v>1820.5</v>
      </c>
      <c r="H1183" s="14">
        <f t="shared" si="18"/>
        <v>7.6627300192254832E-2</v>
      </c>
    </row>
    <row r="1184" spans="1:8" x14ac:dyDescent="0.35">
      <c r="A1184" s="6" t="s">
        <v>250</v>
      </c>
      <c r="B1184" s="6" t="s">
        <v>23</v>
      </c>
      <c r="C1184" s="8">
        <v>45370</v>
      </c>
      <c r="D1184" s="9">
        <v>49</v>
      </c>
      <c r="E1184" s="9">
        <v>1957</v>
      </c>
      <c r="F1184" s="10">
        <v>111327.133086459</v>
      </c>
      <c r="G1184" s="10">
        <v>3919.125</v>
      </c>
      <c r="H1184" s="14">
        <f t="shared" si="18"/>
        <v>-0.50065384492712028</v>
      </c>
    </row>
    <row r="1185" spans="1:8" x14ac:dyDescent="0.35">
      <c r="A1185" s="6" t="s">
        <v>119</v>
      </c>
      <c r="B1185" s="6" t="s">
        <v>113</v>
      </c>
      <c r="C1185" s="8">
        <v>45543</v>
      </c>
      <c r="D1185" s="9">
        <v>46</v>
      </c>
      <c r="E1185" s="9">
        <v>1952</v>
      </c>
      <c r="F1185" s="10">
        <v>92030.204003584295</v>
      </c>
      <c r="G1185" s="10">
        <v>2424.375</v>
      </c>
      <c r="H1185" s="14">
        <f t="shared" si="18"/>
        <v>-0.19484403196700184</v>
      </c>
    </row>
    <row r="1186" spans="1:8" x14ac:dyDescent="0.35">
      <c r="A1186" s="6" t="s">
        <v>177</v>
      </c>
      <c r="B1186" s="6" t="s">
        <v>7</v>
      </c>
      <c r="C1186" s="8">
        <v>45581</v>
      </c>
      <c r="D1186" s="9">
        <v>45</v>
      </c>
      <c r="E1186" s="9">
        <v>1951</v>
      </c>
      <c r="F1186" s="10">
        <v>221628.87371231499</v>
      </c>
      <c r="G1186" s="10">
        <v>555.75</v>
      </c>
      <c r="H1186" s="14">
        <f t="shared" si="18"/>
        <v>2.5105713000449841</v>
      </c>
    </row>
    <row r="1187" spans="1:8" x14ac:dyDescent="0.35">
      <c r="A1187" s="6" t="s">
        <v>175</v>
      </c>
      <c r="B1187" s="6" t="s">
        <v>49</v>
      </c>
      <c r="C1187" s="8">
        <v>45427</v>
      </c>
      <c r="D1187" s="9">
        <v>48</v>
      </c>
      <c r="E1187" s="9">
        <v>1942</v>
      </c>
      <c r="F1187" s="10">
        <v>17561.917362269502</v>
      </c>
      <c r="G1187" s="10">
        <v>825.75</v>
      </c>
      <c r="H1187" s="14">
        <f t="shared" si="18"/>
        <v>1.3518013926733272</v>
      </c>
    </row>
    <row r="1188" spans="1:8" x14ac:dyDescent="0.35">
      <c r="A1188" s="6" t="s">
        <v>335</v>
      </c>
      <c r="B1188" s="6" t="s">
        <v>15</v>
      </c>
      <c r="C1188" s="8">
        <v>45305</v>
      </c>
      <c r="D1188" s="9">
        <v>48</v>
      </c>
      <c r="E1188" s="9">
        <v>1940</v>
      </c>
      <c r="F1188" s="10">
        <v>172113.44481412799</v>
      </c>
      <c r="G1188" s="10">
        <v>2394.75</v>
      </c>
      <c r="H1188" s="14">
        <f t="shared" si="18"/>
        <v>-0.18989456101889546</v>
      </c>
    </row>
    <row r="1189" spans="1:8" x14ac:dyDescent="0.35">
      <c r="A1189" s="6" t="s">
        <v>40</v>
      </c>
      <c r="B1189" s="6" t="s">
        <v>41</v>
      </c>
      <c r="C1189" s="8">
        <v>45633</v>
      </c>
      <c r="D1189" s="9">
        <v>47</v>
      </c>
      <c r="E1189" s="9">
        <v>1940</v>
      </c>
      <c r="F1189" s="10">
        <v>17666.2385435209</v>
      </c>
      <c r="G1189" s="10">
        <v>201.125</v>
      </c>
      <c r="H1189" s="14">
        <f t="shared" si="18"/>
        <v>8.6457426973275329</v>
      </c>
    </row>
    <row r="1190" spans="1:8" x14ac:dyDescent="0.35">
      <c r="A1190" s="6" t="s">
        <v>331</v>
      </c>
      <c r="B1190" s="6" t="s">
        <v>105</v>
      </c>
      <c r="C1190" s="8">
        <v>45563</v>
      </c>
      <c r="D1190" s="9">
        <v>49</v>
      </c>
      <c r="E1190" s="9">
        <v>1938</v>
      </c>
      <c r="F1190" s="10">
        <v>39443.1358300949</v>
      </c>
      <c r="G1190" s="10">
        <v>1563.25</v>
      </c>
      <c r="H1190" s="14">
        <f t="shared" si="18"/>
        <v>0.23972493203262424</v>
      </c>
    </row>
    <row r="1191" spans="1:8" x14ac:dyDescent="0.35">
      <c r="A1191" s="6" t="s">
        <v>524</v>
      </c>
      <c r="B1191" s="6" t="s">
        <v>23</v>
      </c>
      <c r="C1191" s="8">
        <v>45633</v>
      </c>
      <c r="D1191" s="9">
        <v>48</v>
      </c>
      <c r="E1191" s="9">
        <v>1933</v>
      </c>
      <c r="F1191" s="10">
        <v>107052.555739954</v>
      </c>
      <c r="G1191" s="10">
        <v>3048.75</v>
      </c>
      <c r="H1191" s="14">
        <f t="shared" si="18"/>
        <v>-0.36596965969659701</v>
      </c>
    </row>
    <row r="1192" spans="1:8" x14ac:dyDescent="0.35">
      <c r="A1192" s="6" t="s">
        <v>463</v>
      </c>
      <c r="B1192" s="6" t="s">
        <v>19</v>
      </c>
      <c r="C1192" s="8">
        <v>45537</v>
      </c>
      <c r="D1192" s="9">
        <v>46</v>
      </c>
      <c r="E1192" s="9">
        <v>1933</v>
      </c>
      <c r="F1192" s="10">
        <v>37692.243570300103</v>
      </c>
      <c r="G1192" s="10">
        <v>4815.375</v>
      </c>
      <c r="H1192" s="14">
        <f t="shared" si="18"/>
        <v>-0.59857747319782995</v>
      </c>
    </row>
    <row r="1193" spans="1:8" x14ac:dyDescent="0.35">
      <c r="A1193" s="6" t="s">
        <v>111</v>
      </c>
      <c r="B1193" s="6" t="s">
        <v>74</v>
      </c>
      <c r="C1193" s="8">
        <v>45516</v>
      </c>
      <c r="D1193" s="9">
        <v>45</v>
      </c>
      <c r="E1193" s="9">
        <v>1932</v>
      </c>
      <c r="F1193" s="10">
        <v>1079412.6549666701</v>
      </c>
      <c r="G1193" s="10">
        <v>1796.25</v>
      </c>
      <c r="H1193" s="14">
        <f t="shared" si="18"/>
        <v>7.5574112734864363E-2</v>
      </c>
    </row>
    <row r="1194" spans="1:8" x14ac:dyDescent="0.35">
      <c r="A1194" s="6" t="s">
        <v>733</v>
      </c>
      <c r="B1194" s="6" t="s">
        <v>9</v>
      </c>
      <c r="C1194" s="8">
        <v>45473</v>
      </c>
      <c r="D1194" s="9">
        <v>47</v>
      </c>
      <c r="E1194" s="9">
        <v>1931</v>
      </c>
      <c r="F1194" s="10">
        <v>63400.180203257201</v>
      </c>
      <c r="G1194" s="10">
        <v>2262.375</v>
      </c>
      <c r="H1194" s="14">
        <f t="shared" si="18"/>
        <v>-0.14647218078346869</v>
      </c>
    </row>
    <row r="1195" spans="1:8" x14ac:dyDescent="0.35">
      <c r="A1195" s="6" t="s">
        <v>72</v>
      </c>
      <c r="B1195" s="6" t="s">
        <v>15</v>
      </c>
      <c r="C1195" s="8">
        <v>45531</v>
      </c>
      <c r="D1195" s="9">
        <v>46</v>
      </c>
      <c r="E1195" s="9">
        <v>1930</v>
      </c>
      <c r="F1195" s="10">
        <v>50473.145435422797</v>
      </c>
      <c r="G1195" s="10">
        <v>680.25</v>
      </c>
      <c r="H1195" s="14">
        <f t="shared" si="18"/>
        <v>1.8371922087467842</v>
      </c>
    </row>
    <row r="1196" spans="1:8" x14ac:dyDescent="0.35">
      <c r="A1196" s="6" t="s">
        <v>220</v>
      </c>
      <c r="B1196" s="6" t="s">
        <v>9</v>
      </c>
      <c r="C1196" s="8">
        <v>45403</v>
      </c>
      <c r="D1196" s="9">
        <v>47</v>
      </c>
      <c r="E1196" s="9">
        <v>1928</v>
      </c>
      <c r="F1196" s="10">
        <v>175893.012859004</v>
      </c>
      <c r="G1196" s="10">
        <v>2323.25</v>
      </c>
      <c r="H1196" s="14">
        <f t="shared" si="18"/>
        <v>-0.17012805337350689</v>
      </c>
    </row>
    <row r="1197" spans="1:8" x14ac:dyDescent="0.35">
      <c r="A1197" s="6" t="s">
        <v>551</v>
      </c>
      <c r="B1197" s="6" t="s">
        <v>7</v>
      </c>
      <c r="C1197" s="8">
        <v>45484</v>
      </c>
      <c r="D1197" s="9">
        <v>45</v>
      </c>
      <c r="E1197" s="9">
        <v>1925</v>
      </c>
      <c r="F1197" s="10">
        <v>44262.625154698399</v>
      </c>
      <c r="G1197" s="10">
        <v>1406.625</v>
      </c>
      <c r="H1197" s="14">
        <f t="shared" si="18"/>
        <v>0.36852394916911035</v>
      </c>
    </row>
    <row r="1198" spans="1:8" x14ac:dyDescent="0.35">
      <c r="A1198" s="6" t="s">
        <v>122</v>
      </c>
      <c r="B1198" s="6" t="s">
        <v>65</v>
      </c>
      <c r="C1198" s="8">
        <v>45387</v>
      </c>
      <c r="D1198" s="9">
        <v>49</v>
      </c>
      <c r="E1198" s="9">
        <v>1918</v>
      </c>
      <c r="F1198" s="10">
        <v>42803.0447549249</v>
      </c>
      <c r="G1198" s="10">
        <v>672.25</v>
      </c>
      <c r="H1198" s="14">
        <f t="shared" si="18"/>
        <v>1.853105243584976</v>
      </c>
    </row>
    <row r="1199" spans="1:8" x14ac:dyDescent="0.35">
      <c r="A1199" s="6" t="s">
        <v>71</v>
      </c>
      <c r="B1199" s="6" t="s">
        <v>7</v>
      </c>
      <c r="C1199" s="8">
        <v>45369</v>
      </c>
      <c r="D1199" s="9">
        <v>49</v>
      </c>
      <c r="E1199" s="9">
        <v>1917</v>
      </c>
      <c r="F1199" s="10">
        <v>56331.136771061698</v>
      </c>
      <c r="G1199" s="10">
        <v>7632.12499999999</v>
      </c>
      <c r="H1199" s="14">
        <f t="shared" si="18"/>
        <v>-0.74882486856543851</v>
      </c>
    </row>
    <row r="1200" spans="1:8" x14ac:dyDescent="0.35">
      <c r="A1200" s="6" t="s">
        <v>111</v>
      </c>
      <c r="B1200" s="6" t="s">
        <v>74</v>
      </c>
      <c r="C1200" s="8">
        <v>45475</v>
      </c>
      <c r="D1200" s="9">
        <v>49</v>
      </c>
      <c r="E1200" s="9">
        <v>1912</v>
      </c>
      <c r="F1200" s="10">
        <v>588850.52532037802</v>
      </c>
      <c r="G1200" s="10">
        <v>2311.5</v>
      </c>
      <c r="H1200" s="14">
        <f t="shared" si="18"/>
        <v>-0.17283149470041104</v>
      </c>
    </row>
    <row r="1201" spans="1:8" x14ac:dyDescent="0.35">
      <c r="A1201" s="6" t="s">
        <v>257</v>
      </c>
      <c r="B1201" s="6" t="s">
        <v>7</v>
      </c>
      <c r="C1201" s="8">
        <v>45389</v>
      </c>
      <c r="D1201" s="9">
        <v>45</v>
      </c>
      <c r="E1201" s="9">
        <v>1906</v>
      </c>
      <c r="F1201" s="10">
        <v>300673.71621801902</v>
      </c>
      <c r="G1201" s="10">
        <v>788</v>
      </c>
      <c r="H1201" s="14">
        <f t="shared" si="18"/>
        <v>1.4187817258883251</v>
      </c>
    </row>
    <row r="1202" spans="1:8" x14ac:dyDescent="0.35">
      <c r="A1202" s="6" t="s">
        <v>305</v>
      </c>
      <c r="B1202" s="6" t="s">
        <v>9</v>
      </c>
      <c r="C1202" s="8">
        <v>45450</v>
      </c>
      <c r="D1202" s="9">
        <v>45</v>
      </c>
      <c r="E1202" s="9">
        <v>1905</v>
      </c>
      <c r="F1202" s="10">
        <v>54480.8188933376</v>
      </c>
      <c r="G1202" s="10">
        <v>2747.75</v>
      </c>
      <c r="H1202" s="14">
        <f t="shared" si="18"/>
        <v>-0.30670548630697847</v>
      </c>
    </row>
    <row r="1203" spans="1:8" x14ac:dyDescent="0.35">
      <c r="A1203" s="6" t="s">
        <v>100</v>
      </c>
      <c r="B1203" s="6" t="s">
        <v>41</v>
      </c>
      <c r="C1203" s="8">
        <v>45648</v>
      </c>
      <c r="D1203" s="9">
        <v>45</v>
      </c>
      <c r="E1203" s="9">
        <v>1905</v>
      </c>
      <c r="F1203" s="10">
        <v>349697.13747908198</v>
      </c>
      <c r="G1203" s="10">
        <v>419.875</v>
      </c>
      <c r="H1203" s="14">
        <f t="shared" si="18"/>
        <v>3.5370646025602861</v>
      </c>
    </row>
    <row r="1204" spans="1:8" x14ac:dyDescent="0.35">
      <c r="A1204" s="6" t="s">
        <v>677</v>
      </c>
      <c r="B1204" s="6" t="s">
        <v>7</v>
      </c>
      <c r="C1204" s="8">
        <v>45294</v>
      </c>
      <c r="D1204" s="9">
        <v>48</v>
      </c>
      <c r="E1204" s="9">
        <v>1900</v>
      </c>
      <c r="F1204" s="10">
        <v>67761.7366130273</v>
      </c>
      <c r="G1204" s="10">
        <v>3560.75</v>
      </c>
      <c r="H1204" s="14">
        <f t="shared" si="18"/>
        <v>-0.4664045496033139</v>
      </c>
    </row>
    <row r="1205" spans="1:8" x14ac:dyDescent="0.35">
      <c r="A1205" s="6" t="s">
        <v>706</v>
      </c>
      <c r="B1205" s="6" t="s">
        <v>23</v>
      </c>
      <c r="C1205" s="8">
        <v>45501</v>
      </c>
      <c r="D1205" s="9">
        <v>48</v>
      </c>
      <c r="E1205" s="9">
        <v>1897</v>
      </c>
      <c r="F1205" s="10">
        <v>226738.71159997999</v>
      </c>
      <c r="G1205" s="10">
        <v>4105.25</v>
      </c>
      <c r="H1205" s="14">
        <f t="shared" si="18"/>
        <v>-0.5379087753486389</v>
      </c>
    </row>
    <row r="1206" spans="1:8" x14ac:dyDescent="0.35">
      <c r="A1206" s="6" t="s">
        <v>458</v>
      </c>
      <c r="B1206" s="6" t="s">
        <v>7</v>
      </c>
      <c r="C1206" s="8">
        <v>45641</v>
      </c>
      <c r="D1206" s="9">
        <v>46</v>
      </c>
      <c r="E1206" s="9">
        <v>1887</v>
      </c>
      <c r="F1206" s="10">
        <v>83998.352081012796</v>
      </c>
      <c r="G1206" s="10">
        <v>1370.375</v>
      </c>
      <c r="H1206" s="14">
        <f t="shared" si="18"/>
        <v>0.37699534798868917</v>
      </c>
    </row>
    <row r="1207" spans="1:8" x14ac:dyDescent="0.35">
      <c r="A1207" s="6" t="s">
        <v>63</v>
      </c>
      <c r="B1207" s="6" t="s">
        <v>7</v>
      </c>
      <c r="C1207" s="8">
        <v>45339</v>
      </c>
      <c r="D1207" s="9">
        <v>47</v>
      </c>
      <c r="E1207" s="9">
        <v>1877</v>
      </c>
      <c r="F1207" s="10">
        <v>315569.278329283</v>
      </c>
      <c r="G1207" s="10">
        <v>222</v>
      </c>
      <c r="H1207" s="14">
        <f t="shared" si="18"/>
        <v>7.454954954954955</v>
      </c>
    </row>
    <row r="1208" spans="1:8" x14ac:dyDescent="0.35">
      <c r="A1208" s="6" t="s">
        <v>129</v>
      </c>
      <c r="B1208" s="6" t="s">
        <v>7</v>
      </c>
      <c r="C1208" s="8">
        <v>45393</v>
      </c>
      <c r="D1208" s="9">
        <v>48</v>
      </c>
      <c r="E1208" s="9">
        <v>1876</v>
      </c>
      <c r="F1208" s="10">
        <v>119881.91237612499</v>
      </c>
      <c r="G1208" s="10">
        <v>503.5</v>
      </c>
      <c r="H1208" s="14">
        <f t="shared" si="18"/>
        <v>2.7259185700099304</v>
      </c>
    </row>
    <row r="1209" spans="1:8" x14ac:dyDescent="0.35">
      <c r="A1209" s="6" t="s">
        <v>501</v>
      </c>
      <c r="B1209" s="6" t="s">
        <v>9</v>
      </c>
      <c r="C1209" s="8">
        <v>45434</v>
      </c>
      <c r="D1209" s="9">
        <v>46</v>
      </c>
      <c r="E1209" s="9">
        <v>1874</v>
      </c>
      <c r="F1209" s="10">
        <v>98347.372915932501</v>
      </c>
      <c r="G1209" s="10">
        <v>3331.625</v>
      </c>
      <c r="H1209" s="14">
        <f t="shared" si="18"/>
        <v>-0.43751172475893896</v>
      </c>
    </row>
    <row r="1210" spans="1:8" x14ac:dyDescent="0.35">
      <c r="A1210" s="6" t="s">
        <v>258</v>
      </c>
      <c r="B1210" s="6" t="s">
        <v>23</v>
      </c>
      <c r="C1210" s="8">
        <v>45444</v>
      </c>
      <c r="D1210" s="9">
        <v>48</v>
      </c>
      <c r="E1210" s="9">
        <v>1869</v>
      </c>
      <c r="F1210" s="10">
        <v>215932.533620009</v>
      </c>
      <c r="G1210" s="10">
        <v>2865.875</v>
      </c>
      <c r="H1210" s="14">
        <f t="shared" si="18"/>
        <v>-0.34784315435948876</v>
      </c>
    </row>
    <row r="1211" spans="1:8" x14ac:dyDescent="0.35">
      <c r="A1211" s="6" t="s">
        <v>284</v>
      </c>
      <c r="B1211" s="6" t="s">
        <v>15</v>
      </c>
      <c r="C1211" s="8">
        <v>45633</v>
      </c>
      <c r="D1211" s="9">
        <v>49</v>
      </c>
      <c r="E1211" s="9">
        <v>1867</v>
      </c>
      <c r="F1211" s="10">
        <v>388294.00597276201</v>
      </c>
      <c r="G1211" s="10">
        <v>1027</v>
      </c>
      <c r="H1211" s="14">
        <f t="shared" si="18"/>
        <v>0.81791626095423564</v>
      </c>
    </row>
    <row r="1212" spans="1:8" x14ac:dyDescent="0.35">
      <c r="A1212" s="6" t="s">
        <v>256</v>
      </c>
      <c r="B1212" s="6" t="s">
        <v>23</v>
      </c>
      <c r="C1212" s="8">
        <v>45644</v>
      </c>
      <c r="D1212" s="9">
        <v>48</v>
      </c>
      <c r="E1212" s="9">
        <v>1860</v>
      </c>
      <c r="F1212" s="10">
        <v>175984.870551684</v>
      </c>
      <c r="G1212" s="10">
        <v>871.125</v>
      </c>
      <c r="H1212" s="14">
        <f t="shared" si="18"/>
        <v>1.1351700387430048</v>
      </c>
    </row>
    <row r="1213" spans="1:8" x14ac:dyDescent="0.35">
      <c r="A1213" s="6" t="s">
        <v>28</v>
      </c>
      <c r="B1213" s="6" t="s">
        <v>21</v>
      </c>
      <c r="C1213" s="8">
        <v>45325</v>
      </c>
      <c r="D1213" s="9">
        <v>48</v>
      </c>
      <c r="E1213" s="9">
        <v>1853</v>
      </c>
      <c r="F1213" s="10">
        <v>25320.0968711604</v>
      </c>
      <c r="G1213" s="10">
        <v>5637.125</v>
      </c>
      <c r="H1213" s="14">
        <f t="shared" si="18"/>
        <v>-0.67128633833736173</v>
      </c>
    </row>
    <row r="1214" spans="1:8" x14ac:dyDescent="0.35">
      <c r="A1214" s="6" t="s">
        <v>371</v>
      </c>
      <c r="B1214" s="6" t="s">
        <v>21</v>
      </c>
      <c r="C1214" s="8">
        <v>45519</v>
      </c>
      <c r="D1214" s="9">
        <v>48</v>
      </c>
      <c r="E1214" s="9">
        <v>1849</v>
      </c>
      <c r="F1214" s="10">
        <v>22269.5170646966</v>
      </c>
      <c r="G1214" s="10">
        <v>1122.25</v>
      </c>
      <c r="H1214" s="14">
        <f t="shared" si="18"/>
        <v>0.64758298061929165</v>
      </c>
    </row>
    <row r="1215" spans="1:8" x14ac:dyDescent="0.35">
      <c r="A1215" s="6" t="s">
        <v>641</v>
      </c>
      <c r="B1215" s="6" t="s">
        <v>23</v>
      </c>
      <c r="C1215" s="8">
        <v>45365</v>
      </c>
      <c r="D1215" s="9">
        <v>47</v>
      </c>
      <c r="E1215" s="9">
        <v>1849</v>
      </c>
      <c r="F1215" s="10">
        <v>176588.779036527</v>
      </c>
      <c r="G1215" s="10">
        <v>1252.125</v>
      </c>
      <c r="H1215" s="14">
        <f t="shared" si="18"/>
        <v>0.47668962763302392</v>
      </c>
    </row>
    <row r="1216" spans="1:8" x14ac:dyDescent="0.35">
      <c r="A1216" s="6" t="s">
        <v>129</v>
      </c>
      <c r="B1216" s="6" t="s">
        <v>7</v>
      </c>
      <c r="C1216" s="8">
        <v>45401</v>
      </c>
      <c r="D1216" s="9">
        <v>49</v>
      </c>
      <c r="E1216" s="9">
        <v>1842</v>
      </c>
      <c r="F1216" s="10">
        <v>218344.0365173</v>
      </c>
      <c r="G1216" s="10">
        <v>707.25</v>
      </c>
      <c r="H1216" s="14">
        <f t="shared" si="18"/>
        <v>1.6044538706256626</v>
      </c>
    </row>
    <row r="1217" spans="1:8" x14ac:dyDescent="0.35">
      <c r="A1217" s="6" t="s">
        <v>788</v>
      </c>
      <c r="B1217" s="6" t="s">
        <v>9</v>
      </c>
      <c r="C1217" s="8">
        <v>45626</v>
      </c>
      <c r="D1217" s="9">
        <v>45</v>
      </c>
      <c r="E1217" s="9">
        <v>1842</v>
      </c>
      <c r="F1217" s="10">
        <v>115434.040895204</v>
      </c>
      <c r="G1217" s="10">
        <v>17636</v>
      </c>
      <c r="H1217" s="14">
        <f t="shared" si="18"/>
        <v>-0.8955545475164437</v>
      </c>
    </row>
    <row r="1218" spans="1:8" x14ac:dyDescent="0.35">
      <c r="A1218" s="6" t="s">
        <v>106</v>
      </c>
      <c r="B1218" s="6" t="s">
        <v>23</v>
      </c>
      <c r="C1218" s="8">
        <v>45420</v>
      </c>
      <c r="D1218" s="9">
        <v>48</v>
      </c>
      <c r="E1218" s="9">
        <v>1838</v>
      </c>
      <c r="F1218" s="10">
        <v>113479.80644021</v>
      </c>
      <c r="G1218" s="10">
        <v>4530</v>
      </c>
      <c r="H1218" s="14">
        <f t="shared" si="18"/>
        <v>-0.59426048565121414</v>
      </c>
    </row>
    <row r="1219" spans="1:8" x14ac:dyDescent="0.35">
      <c r="A1219" s="6" t="s">
        <v>422</v>
      </c>
      <c r="B1219" s="6" t="s">
        <v>19</v>
      </c>
      <c r="C1219" s="8">
        <v>45302</v>
      </c>
      <c r="D1219" s="9">
        <v>49</v>
      </c>
      <c r="E1219" s="9">
        <v>1834</v>
      </c>
      <c r="F1219" s="10">
        <v>55847.879201603202</v>
      </c>
      <c r="G1219" s="10">
        <v>6068.75</v>
      </c>
      <c r="H1219" s="14">
        <f t="shared" si="18"/>
        <v>-0.6977960865087538</v>
      </c>
    </row>
    <row r="1220" spans="1:8" x14ac:dyDescent="0.35">
      <c r="A1220" s="6" t="s">
        <v>752</v>
      </c>
      <c r="B1220" s="6" t="s">
        <v>35</v>
      </c>
      <c r="C1220" s="8">
        <v>45446</v>
      </c>
      <c r="D1220" s="9">
        <v>48</v>
      </c>
      <c r="E1220" s="9">
        <v>1834</v>
      </c>
      <c r="F1220" s="10">
        <v>13307.824711211901</v>
      </c>
      <c r="G1220" s="10">
        <v>27024.124999999902</v>
      </c>
      <c r="H1220" s="14">
        <f t="shared" si="18"/>
        <v>-0.93213471296480432</v>
      </c>
    </row>
    <row r="1221" spans="1:8" x14ac:dyDescent="0.35">
      <c r="A1221" s="6" t="s">
        <v>789</v>
      </c>
      <c r="B1221" s="6" t="s">
        <v>7</v>
      </c>
      <c r="C1221" s="8">
        <v>45466</v>
      </c>
      <c r="D1221" s="9">
        <v>45</v>
      </c>
      <c r="E1221" s="9">
        <v>1831</v>
      </c>
      <c r="F1221" s="10">
        <v>314867.395672585</v>
      </c>
      <c r="G1221" s="10">
        <v>7522.75</v>
      </c>
      <c r="H1221" s="14">
        <f t="shared" si="18"/>
        <v>-0.75660496493968299</v>
      </c>
    </row>
    <row r="1222" spans="1:8" x14ac:dyDescent="0.35">
      <c r="A1222" s="6" t="s">
        <v>542</v>
      </c>
      <c r="B1222" s="6" t="s">
        <v>7</v>
      </c>
      <c r="C1222" s="8">
        <v>45597</v>
      </c>
      <c r="D1222" s="9">
        <v>45</v>
      </c>
      <c r="E1222" s="9">
        <v>1828</v>
      </c>
      <c r="F1222" s="10">
        <v>251022.81512956301</v>
      </c>
      <c r="G1222" s="10">
        <v>2124</v>
      </c>
      <c r="H1222" s="14">
        <f t="shared" si="18"/>
        <v>-0.13935969868173259</v>
      </c>
    </row>
    <row r="1223" spans="1:8" x14ac:dyDescent="0.35">
      <c r="A1223" s="6" t="s">
        <v>476</v>
      </c>
      <c r="B1223" s="6" t="s">
        <v>9</v>
      </c>
      <c r="C1223" s="8">
        <v>45556</v>
      </c>
      <c r="D1223" s="9">
        <v>47</v>
      </c>
      <c r="E1223" s="9">
        <v>1822</v>
      </c>
      <c r="F1223" s="10">
        <v>266124.72752379702</v>
      </c>
      <c r="G1223" s="10">
        <v>2647.25</v>
      </c>
      <c r="H1223" s="14">
        <f t="shared" ref="H1223:H1286" si="19">E1223/G1223-1</f>
        <v>-0.31173859665690806</v>
      </c>
    </row>
    <row r="1224" spans="1:8" x14ac:dyDescent="0.35">
      <c r="A1224" s="6" t="s">
        <v>211</v>
      </c>
      <c r="B1224" s="6" t="s">
        <v>7</v>
      </c>
      <c r="C1224" s="8">
        <v>45635</v>
      </c>
      <c r="D1224" s="9">
        <v>45</v>
      </c>
      <c r="E1224" s="9">
        <v>1822</v>
      </c>
      <c r="F1224" s="10">
        <v>31400.787200467301</v>
      </c>
      <c r="G1224" s="10">
        <v>594.25</v>
      </c>
      <c r="H1224" s="14">
        <f t="shared" si="19"/>
        <v>2.0660496424063948</v>
      </c>
    </row>
    <row r="1225" spans="1:8" x14ac:dyDescent="0.35">
      <c r="A1225" s="6" t="s">
        <v>600</v>
      </c>
      <c r="B1225" s="6" t="s">
        <v>23</v>
      </c>
      <c r="C1225" s="8">
        <v>45630</v>
      </c>
      <c r="D1225" s="9">
        <v>46</v>
      </c>
      <c r="E1225" s="9">
        <v>1819</v>
      </c>
      <c r="F1225" s="10">
        <v>362200.78172348399</v>
      </c>
      <c r="G1225" s="10">
        <v>2216.625</v>
      </c>
      <c r="H1225" s="14">
        <f t="shared" si="19"/>
        <v>-0.17938307111035923</v>
      </c>
    </row>
    <row r="1226" spans="1:8" x14ac:dyDescent="0.35">
      <c r="A1226" s="6" t="s">
        <v>191</v>
      </c>
      <c r="B1226" s="6" t="s">
        <v>7</v>
      </c>
      <c r="C1226" s="8">
        <v>45373</v>
      </c>
      <c r="D1226" s="9">
        <v>47</v>
      </c>
      <c r="E1226" s="9">
        <v>1816</v>
      </c>
      <c r="F1226" s="10">
        <v>316305.16262804897</v>
      </c>
      <c r="G1226" s="10">
        <v>2237</v>
      </c>
      <c r="H1226" s="14">
        <f t="shared" si="19"/>
        <v>-0.18819848010728657</v>
      </c>
    </row>
    <row r="1227" spans="1:8" x14ac:dyDescent="0.35">
      <c r="A1227" s="6" t="s">
        <v>486</v>
      </c>
      <c r="B1227" s="6" t="s">
        <v>19</v>
      </c>
      <c r="C1227" s="8">
        <v>45334</v>
      </c>
      <c r="D1227" s="9">
        <v>48</v>
      </c>
      <c r="E1227" s="9">
        <v>1815</v>
      </c>
      <c r="F1227" s="10">
        <v>6238.6006445309904</v>
      </c>
      <c r="G1227" s="10">
        <v>1752.5</v>
      </c>
      <c r="H1227" s="14">
        <f t="shared" si="19"/>
        <v>3.5663338088445018E-2</v>
      </c>
    </row>
    <row r="1228" spans="1:8" x14ac:dyDescent="0.35">
      <c r="A1228" s="6" t="s">
        <v>161</v>
      </c>
      <c r="B1228" s="6" t="s">
        <v>7</v>
      </c>
      <c r="C1228" s="8">
        <v>45594</v>
      </c>
      <c r="D1228" s="9">
        <v>45</v>
      </c>
      <c r="E1228" s="9">
        <v>1806</v>
      </c>
      <c r="F1228" s="10">
        <v>91246.618322703303</v>
      </c>
      <c r="G1228" s="10">
        <v>1050.25</v>
      </c>
      <c r="H1228" s="14">
        <f t="shared" si="19"/>
        <v>0.71959057367293511</v>
      </c>
    </row>
    <row r="1229" spans="1:8" x14ac:dyDescent="0.35">
      <c r="A1229" s="6" t="s">
        <v>676</v>
      </c>
      <c r="B1229" s="6" t="s">
        <v>146</v>
      </c>
      <c r="C1229" s="8">
        <v>45421</v>
      </c>
      <c r="D1229" s="9">
        <v>47</v>
      </c>
      <c r="E1229" s="9">
        <v>1802</v>
      </c>
      <c r="F1229" s="10">
        <v>18234.584174936601</v>
      </c>
      <c r="G1229" s="10">
        <v>1292.875</v>
      </c>
      <c r="H1229" s="14">
        <f t="shared" si="19"/>
        <v>0.39379290341293638</v>
      </c>
    </row>
    <row r="1230" spans="1:8" x14ac:dyDescent="0.35">
      <c r="A1230" s="6" t="s">
        <v>775</v>
      </c>
      <c r="B1230" s="6" t="s">
        <v>9</v>
      </c>
      <c r="C1230" s="8">
        <v>45420</v>
      </c>
      <c r="D1230" s="9">
        <v>48</v>
      </c>
      <c r="E1230" s="9">
        <v>1802</v>
      </c>
      <c r="F1230" s="10">
        <v>638883.61721563502</v>
      </c>
      <c r="G1230" s="10">
        <v>7546</v>
      </c>
      <c r="H1230" s="14">
        <f t="shared" si="19"/>
        <v>-0.76119798568778163</v>
      </c>
    </row>
    <row r="1231" spans="1:8" x14ac:dyDescent="0.35">
      <c r="A1231" s="6" t="s">
        <v>241</v>
      </c>
      <c r="B1231" s="6" t="s">
        <v>68</v>
      </c>
      <c r="C1231" s="8">
        <v>45481</v>
      </c>
      <c r="D1231" s="9">
        <v>48</v>
      </c>
      <c r="E1231" s="9">
        <v>1799</v>
      </c>
      <c r="F1231" s="10">
        <v>176944.26822393399</v>
      </c>
      <c r="G1231" s="10">
        <v>2555.375</v>
      </c>
      <c r="H1231" s="14">
        <f t="shared" si="19"/>
        <v>-0.29599373868805945</v>
      </c>
    </row>
    <row r="1232" spans="1:8" x14ac:dyDescent="0.35">
      <c r="A1232" s="6" t="s">
        <v>186</v>
      </c>
      <c r="B1232" s="6" t="s">
        <v>68</v>
      </c>
      <c r="C1232" s="8">
        <v>45510</v>
      </c>
      <c r="D1232" s="9">
        <v>49</v>
      </c>
      <c r="E1232" s="9">
        <v>1799</v>
      </c>
      <c r="F1232" s="10">
        <v>166303.293081841</v>
      </c>
      <c r="G1232" s="10">
        <v>3401.625</v>
      </c>
      <c r="H1232" s="14">
        <f t="shared" si="19"/>
        <v>-0.47113511924447871</v>
      </c>
    </row>
    <row r="1233" spans="1:8" x14ac:dyDescent="0.35">
      <c r="A1233" s="6" t="s">
        <v>107</v>
      </c>
      <c r="B1233" s="6" t="s">
        <v>74</v>
      </c>
      <c r="C1233" s="8">
        <v>45407</v>
      </c>
      <c r="D1233" s="9">
        <v>47</v>
      </c>
      <c r="E1233" s="9">
        <v>1793</v>
      </c>
      <c r="F1233" s="10">
        <v>162455.12756095099</v>
      </c>
      <c r="G1233" s="10">
        <v>2239</v>
      </c>
      <c r="H1233" s="14">
        <f t="shared" si="19"/>
        <v>-0.19919606967396164</v>
      </c>
    </row>
    <row r="1234" spans="1:8" x14ac:dyDescent="0.35">
      <c r="A1234" s="6" t="s">
        <v>677</v>
      </c>
      <c r="B1234" s="6" t="s">
        <v>7</v>
      </c>
      <c r="C1234" s="8">
        <v>45357</v>
      </c>
      <c r="D1234" s="9">
        <v>49</v>
      </c>
      <c r="E1234" s="9">
        <v>1792</v>
      </c>
      <c r="F1234" s="10">
        <v>101768.774964296</v>
      </c>
      <c r="G1234" s="10">
        <v>3524.875</v>
      </c>
      <c r="H1234" s="14">
        <f t="shared" si="19"/>
        <v>-0.49161317777226143</v>
      </c>
    </row>
    <row r="1235" spans="1:8" x14ac:dyDescent="0.35">
      <c r="A1235" s="6" t="s">
        <v>534</v>
      </c>
      <c r="B1235" s="6" t="s">
        <v>9</v>
      </c>
      <c r="C1235" s="8">
        <v>45485</v>
      </c>
      <c r="D1235" s="9">
        <v>47</v>
      </c>
      <c r="E1235" s="9">
        <v>1791</v>
      </c>
      <c r="F1235" s="10">
        <v>1001741.9247019</v>
      </c>
      <c r="G1235" s="10">
        <v>1304.75</v>
      </c>
      <c r="H1235" s="14">
        <f t="shared" si="19"/>
        <v>0.37267675799961686</v>
      </c>
    </row>
    <row r="1236" spans="1:8" x14ac:dyDescent="0.35">
      <c r="A1236" s="6" t="s">
        <v>119</v>
      </c>
      <c r="B1236" s="6" t="s">
        <v>113</v>
      </c>
      <c r="C1236" s="8">
        <v>45592</v>
      </c>
      <c r="D1236" s="9">
        <v>49</v>
      </c>
      <c r="E1236" s="9">
        <v>1787</v>
      </c>
      <c r="F1236" s="10">
        <v>163522.561951668</v>
      </c>
      <c r="G1236" s="10">
        <v>2777.75</v>
      </c>
      <c r="H1236" s="14">
        <f t="shared" si="19"/>
        <v>-0.3566735667356673</v>
      </c>
    </row>
    <row r="1237" spans="1:8" x14ac:dyDescent="0.35">
      <c r="A1237" s="6" t="s">
        <v>506</v>
      </c>
      <c r="B1237" s="6" t="s">
        <v>103</v>
      </c>
      <c r="C1237" s="8">
        <v>45567</v>
      </c>
      <c r="D1237" s="9">
        <v>49</v>
      </c>
      <c r="E1237" s="9">
        <v>1782</v>
      </c>
      <c r="F1237" s="10">
        <v>91608.973069511994</v>
      </c>
      <c r="G1237" s="10">
        <v>3063.5</v>
      </c>
      <c r="H1237" s="14">
        <f t="shared" si="19"/>
        <v>-0.41831238779174151</v>
      </c>
    </row>
    <row r="1238" spans="1:8" x14ac:dyDescent="0.35">
      <c r="A1238" s="6" t="s">
        <v>182</v>
      </c>
      <c r="B1238" s="6" t="s">
        <v>9</v>
      </c>
      <c r="C1238" s="8">
        <v>45470</v>
      </c>
      <c r="D1238" s="9">
        <v>45</v>
      </c>
      <c r="E1238" s="9">
        <v>1781</v>
      </c>
      <c r="F1238" s="10">
        <v>100978.226928087</v>
      </c>
      <c r="G1238" s="10">
        <v>3564.75</v>
      </c>
      <c r="H1238" s="14">
        <f t="shared" si="19"/>
        <v>-0.50038572129882875</v>
      </c>
    </row>
    <row r="1239" spans="1:8" x14ac:dyDescent="0.35">
      <c r="A1239" s="6" t="s">
        <v>43</v>
      </c>
      <c r="B1239" s="6" t="s">
        <v>21</v>
      </c>
      <c r="C1239" s="8">
        <v>45412</v>
      </c>
      <c r="D1239" s="9">
        <v>45</v>
      </c>
      <c r="E1239" s="9">
        <v>1774</v>
      </c>
      <c r="F1239" s="10">
        <v>35274.061836854598</v>
      </c>
      <c r="G1239" s="10">
        <v>281.75</v>
      </c>
      <c r="H1239" s="14">
        <f t="shared" si="19"/>
        <v>5.2963620230700972</v>
      </c>
    </row>
    <row r="1240" spans="1:8" x14ac:dyDescent="0.35">
      <c r="A1240" s="6" t="s">
        <v>774</v>
      </c>
      <c r="B1240" s="6" t="s">
        <v>21</v>
      </c>
      <c r="C1240" s="8">
        <v>45427</v>
      </c>
      <c r="D1240" s="9">
        <v>45</v>
      </c>
      <c r="E1240" s="9">
        <v>1773</v>
      </c>
      <c r="F1240" s="10">
        <v>26601.198566062099</v>
      </c>
      <c r="G1240" s="10">
        <v>3056.125</v>
      </c>
      <c r="H1240" s="14">
        <f t="shared" si="19"/>
        <v>-0.41985357274326152</v>
      </c>
    </row>
    <row r="1241" spans="1:8" x14ac:dyDescent="0.35">
      <c r="A1241" s="6" t="s">
        <v>437</v>
      </c>
      <c r="B1241" s="6" t="s">
        <v>7</v>
      </c>
      <c r="C1241" s="8">
        <v>45292</v>
      </c>
      <c r="D1241" s="9">
        <v>48</v>
      </c>
      <c r="E1241" s="9">
        <v>1772</v>
      </c>
      <c r="F1241" s="10">
        <v>151476.34139132799</v>
      </c>
      <c r="G1241" s="10">
        <v>1965.75</v>
      </c>
      <c r="H1241" s="14">
        <f t="shared" si="19"/>
        <v>-9.8562889482385896E-2</v>
      </c>
    </row>
    <row r="1242" spans="1:8" x14ac:dyDescent="0.35">
      <c r="A1242" s="6" t="s">
        <v>585</v>
      </c>
      <c r="B1242" s="6" t="s">
        <v>21</v>
      </c>
      <c r="C1242" s="8">
        <v>45356</v>
      </c>
      <c r="D1242" s="9">
        <v>49</v>
      </c>
      <c r="E1242" s="9">
        <v>1769</v>
      </c>
      <c r="F1242" s="10">
        <v>30431.595767998599</v>
      </c>
      <c r="G1242" s="10">
        <v>976.625</v>
      </c>
      <c r="H1242" s="14">
        <f t="shared" si="19"/>
        <v>0.81134007423524901</v>
      </c>
    </row>
    <row r="1243" spans="1:8" x14ac:dyDescent="0.35">
      <c r="A1243" s="6" t="s">
        <v>114</v>
      </c>
      <c r="B1243" s="6" t="s">
        <v>46</v>
      </c>
      <c r="C1243" s="8">
        <v>45418</v>
      </c>
      <c r="D1243" s="9">
        <v>45</v>
      </c>
      <c r="E1243" s="9">
        <v>1760</v>
      </c>
      <c r="F1243" s="10">
        <v>186599.55377919099</v>
      </c>
      <c r="G1243" s="10">
        <v>402</v>
      </c>
      <c r="H1243" s="14">
        <f t="shared" si="19"/>
        <v>3.378109452736318</v>
      </c>
    </row>
    <row r="1244" spans="1:8" x14ac:dyDescent="0.35">
      <c r="A1244" s="6" t="s">
        <v>217</v>
      </c>
      <c r="B1244" s="6" t="s">
        <v>19</v>
      </c>
      <c r="C1244" s="8">
        <v>45575</v>
      </c>
      <c r="D1244" s="9">
        <v>46</v>
      </c>
      <c r="E1244" s="9">
        <v>1752</v>
      </c>
      <c r="F1244" s="10">
        <v>8401.0443580355404</v>
      </c>
      <c r="G1244" s="10">
        <v>1983.5</v>
      </c>
      <c r="H1244" s="14">
        <f t="shared" si="19"/>
        <v>-0.11671288127048152</v>
      </c>
    </row>
    <row r="1245" spans="1:8" x14ac:dyDescent="0.35">
      <c r="A1245" s="6" t="s">
        <v>620</v>
      </c>
      <c r="B1245" s="6" t="s">
        <v>21</v>
      </c>
      <c r="C1245" s="8">
        <v>45608</v>
      </c>
      <c r="D1245" s="9">
        <v>49</v>
      </c>
      <c r="E1245" s="9">
        <v>1751</v>
      </c>
      <c r="F1245" s="10">
        <v>32473.085431431398</v>
      </c>
      <c r="G1245" s="10">
        <v>2329</v>
      </c>
      <c r="H1245" s="14">
        <f t="shared" si="19"/>
        <v>-0.24817518248175185</v>
      </c>
    </row>
    <row r="1246" spans="1:8" x14ac:dyDescent="0.35">
      <c r="A1246" s="6" t="s">
        <v>253</v>
      </c>
      <c r="B1246" s="6" t="s">
        <v>7</v>
      </c>
      <c r="C1246" s="8">
        <v>45310</v>
      </c>
      <c r="D1246" s="9">
        <v>48</v>
      </c>
      <c r="E1246" s="9">
        <v>1747</v>
      </c>
      <c r="F1246" s="10">
        <v>68726.327932953704</v>
      </c>
      <c r="G1246" s="10">
        <v>2531.625</v>
      </c>
      <c r="H1246" s="14">
        <f t="shared" si="19"/>
        <v>-0.30992939317631951</v>
      </c>
    </row>
    <row r="1247" spans="1:8" x14ac:dyDescent="0.35">
      <c r="A1247" s="6" t="s">
        <v>144</v>
      </c>
      <c r="B1247" s="6" t="s">
        <v>7</v>
      </c>
      <c r="C1247" s="8">
        <v>45561</v>
      </c>
      <c r="D1247" s="9">
        <v>48</v>
      </c>
      <c r="E1247" s="9">
        <v>1747</v>
      </c>
      <c r="F1247" s="10">
        <v>452638.75109649397</v>
      </c>
      <c r="G1247" s="10">
        <v>511.875</v>
      </c>
      <c r="H1247" s="14">
        <f t="shared" si="19"/>
        <v>2.4129426129426128</v>
      </c>
    </row>
    <row r="1248" spans="1:8" x14ac:dyDescent="0.35">
      <c r="A1248" s="6" t="s">
        <v>270</v>
      </c>
      <c r="B1248" s="6" t="s">
        <v>12</v>
      </c>
      <c r="C1248" s="8">
        <v>45455</v>
      </c>
      <c r="D1248" s="9">
        <v>49</v>
      </c>
      <c r="E1248" s="9">
        <v>1745</v>
      </c>
      <c r="F1248" s="10">
        <v>33511.933967867</v>
      </c>
      <c r="G1248" s="10">
        <v>701.875</v>
      </c>
      <c r="H1248" s="14">
        <f t="shared" si="19"/>
        <v>1.4861976847729297</v>
      </c>
    </row>
    <row r="1249" spans="1:8" x14ac:dyDescent="0.35">
      <c r="A1249" s="6" t="s">
        <v>659</v>
      </c>
      <c r="B1249" s="6" t="s">
        <v>9</v>
      </c>
      <c r="C1249" s="8">
        <v>45440</v>
      </c>
      <c r="D1249" s="9">
        <v>48</v>
      </c>
      <c r="E1249" s="9">
        <v>1745</v>
      </c>
      <c r="F1249" s="10">
        <v>1022783.95178265</v>
      </c>
      <c r="G1249" s="10">
        <v>3073.625</v>
      </c>
      <c r="H1249" s="14">
        <f t="shared" si="19"/>
        <v>-0.43226646061246898</v>
      </c>
    </row>
    <row r="1250" spans="1:8" x14ac:dyDescent="0.35">
      <c r="A1250" s="6" t="s">
        <v>657</v>
      </c>
      <c r="B1250" s="6" t="s">
        <v>9</v>
      </c>
      <c r="C1250" s="8">
        <v>45328</v>
      </c>
      <c r="D1250" s="9">
        <v>49</v>
      </c>
      <c r="E1250" s="9">
        <v>1742</v>
      </c>
      <c r="F1250" s="10">
        <v>173073.49127941299</v>
      </c>
      <c r="G1250" s="10">
        <v>2832.375</v>
      </c>
      <c r="H1250" s="14">
        <f t="shared" si="19"/>
        <v>-0.38496844520940909</v>
      </c>
    </row>
    <row r="1251" spans="1:8" x14ac:dyDescent="0.35">
      <c r="A1251" s="6" t="s">
        <v>277</v>
      </c>
      <c r="B1251" s="6" t="s">
        <v>7</v>
      </c>
      <c r="C1251" s="8">
        <v>45364</v>
      </c>
      <c r="D1251" s="9">
        <v>47</v>
      </c>
      <c r="E1251" s="9">
        <v>1739</v>
      </c>
      <c r="F1251" s="10">
        <v>291718.92634864501</v>
      </c>
      <c r="G1251" s="10">
        <v>1368.75</v>
      </c>
      <c r="H1251" s="14">
        <f t="shared" si="19"/>
        <v>0.27050228310502278</v>
      </c>
    </row>
    <row r="1252" spans="1:8" x14ac:dyDescent="0.35">
      <c r="A1252" s="6" t="s">
        <v>617</v>
      </c>
      <c r="B1252" s="6" t="s">
        <v>146</v>
      </c>
      <c r="C1252" s="8">
        <v>45423</v>
      </c>
      <c r="D1252" s="9">
        <v>48</v>
      </c>
      <c r="E1252" s="9">
        <v>1739</v>
      </c>
      <c r="F1252" s="10">
        <v>35248.094034688598</v>
      </c>
      <c r="G1252" s="10">
        <v>1643.25</v>
      </c>
      <c r="H1252" s="14">
        <f t="shared" si="19"/>
        <v>5.8268674882093308E-2</v>
      </c>
    </row>
    <row r="1253" spans="1:8" x14ac:dyDescent="0.35">
      <c r="A1253" s="6" t="s">
        <v>331</v>
      </c>
      <c r="B1253" s="6" t="s">
        <v>105</v>
      </c>
      <c r="C1253" s="8">
        <v>45328</v>
      </c>
      <c r="D1253" s="9">
        <v>47</v>
      </c>
      <c r="E1253" s="9">
        <v>1737</v>
      </c>
      <c r="F1253" s="10">
        <v>52873.4550718377</v>
      </c>
      <c r="G1253" s="10">
        <v>1284.375</v>
      </c>
      <c r="H1253" s="14">
        <f t="shared" si="19"/>
        <v>0.35240875912408764</v>
      </c>
    </row>
    <row r="1254" spans="1:8" x14ac:dyDescent="0.35">
      <c r="A1254" s="6" t="s">
        <v>453</v>
      </c>
      <c r="B1254" s="6" t="s">
        <v>9</v>
      </c>
      <c r="C1254" s="8">
        <v>45337</v>
      </c>
      <c r="D1254" s="9">
        <v>49</v>
      </c>
      <c r="E1254" s="9">
        <v>1735</v>
      </c>
      <c r="F1254" s="10">
        <v>9616.7764679503107</v>
      </c>
      <c r="G1254" s="10">
        <v>631.5</v>
      </c>
      <c r="H1254" s="14">
        <f t="shared" si="19"/>
        <v>1.7474267616785433</v>
      </c>
    </row>
    <row r="1255" spans="1:8" x14ac:dyDescent="0.35">
      <c r="A1255" s="6" t="s">
        <v>335</v>
      </c>
      <c r="B1255" s="6" t="s">
        <v>15</v>
      </c>
      <c r="C1255" s="8">
        <v>45644</v>
      </c>
      <c r="D1255" s="9">
        <v>49</v>
      </c>
      <c r="E1255" s="9">
        <v>1730</v>
      </c>
      <c r="F1255" s="10">
        <v>200633.46309497399</v>
      </c>
      <c r="G1255" s="10">
        <v>2476</v>
      </c>
      <c r="H1255" s="14">
        <f t="shared" si="19"/>
        <v>-0.30129240710823912</v>
      </c>
    </row>
    <row r="1256" spans="1:8" x14ac:dyDescent="0.35">
      <c r="A1256" s="6" t="s">
        <v>317</v>
      </c>
      <c r="B1256" s="6" t="s">
        <v>9</v>
      </c>
      <c r="C1256" s="8">
        <v>45608</v>
      </c>
      <c r="D1256" s="9">
        <v>49</v>
      </c>
      <c r="E1256" s="9">
        <v>1729</v>
      </c>
      <c r="F1256" s="10">
        <v>108850.664222619</v>
      </c>
      <c r="G1256" s="10">
        <v>4630.25</v>
      </c>
      <c r="H1256" s="14">
        <f t="shared" si="19"/>
        <v>-0.62658603747097885</v>
      </c>
    </row>
    <row r="1257" spans="1:8" x14ac:dyDescent="0.35">
      <c r="A1257" s="6" t="s">
        <v>176</v>
      </c>
      <c r="B1257" s="6" t="s">
        <v>23</v>
      </c>
      <c r="C1257" s="8">
        <v>45540</v>
      </c>
      <c r="D1257" s="9">
        <v>47</v>
      </c>
      <c r="E1257" s="9">
        <v>1728</v>
      </c>
      <c r="F1257" s="10">
        <v>68235.420010314599</v>
      </c>
      <c r="G1257" s="10">
        <v>2228.5</v>
      </c>
      <c r="H1257" s="14">
        <f t="shared" si="19"/>
        <v>-0.22459053174781241</v>
      </c>
    </row>
    <row r="1258" spans="1:8" x14ac:dyDescent="0.35">
      <c r="A1258" s="6" t="s">
        <v>264</v>
      </c>
      <c r="B1258" s="6" t="s">
        <v>52</v>
      </c>
      <c r="C1258" s="8">
        <v>45566</v>
      </c>
      <c r="D1258" s="9">
        <v>48</v>
      </c>
      <c r="E1258" s="9">
        <v>1724</v>
      </c>
      <c r="F1258" s="10">
        <v>23787.151264696298</v>
      </c>
      <c r="G1258" s="10">
        <v>813.75</v>
      </c>
      <c r="H1258" s="14">
        <f t="shared" si="19"/>
        <v>1.1185867895545316</v>
      </c>
    </row>
    <row r="1259" spans="1:8" x14ac:dyDescent="0.35">
      <c r="A1259" s="6" t="s">
        <v>194</v>
      </c>
      <c r="B1259" s="6" t="s">
        <v>7</v>
      </c>
      <c r="C1259" s="8">
        <v>45497</v>
      </c>
      <c r="D1259" s="9">
        <v>45</v>
      </c>
      <c r="E1259" s="9">
        <v>1723</v>
      </c>
      <c r="F1259" s="10">
        <v>6276.2058133611599</v>
      </c>
      <c r="G1259" s="10">
        <v>541.375</v>
      </c>
      <c r="H1259" s="14">
        <f t="shared" si="19"/>
        <v>2.1826368044331561</v>
      </c>
    </row>
    <row r="1260" spans="1:8" x14ac:dyDescent="0.35">
      <c r="A1260" s="6" t="s">
        <v>733</v>
      </c>
      <c r="B1260" s="6" t="s">
        <v>9</v>
      </c>
      <c r="C1260" s="8">
        <v>45365</v>
      </c>
      <c r="D1260" s="9">
        <v>49</v>
      </c>
      <c r="E1260" s="9">
        <v>1722</v>
      </c>
      <c r="F1260" s="10">
        <v>51809.825560840698</v>
      </c>
      <c r="G1260" s="10">
        <v>2111.125</v>
      </c>
      <c r="H1260" s="14">
        <f t="shared" si="19"/>
        <v>-0.18432115578186981</v>
      </c>
    </row>
    <row r="1261" spans="1:8" x14ac:dyDescent="0.35">
      <c r="A1261" s="6" t="s">
        <v>712</v>
      </c>
      <c r="B1261" s="6" t="s">
        <v>23</v>
      </c>
      <c r="C1261" s="8">
        <v>45407</v>
      </c>
      <c r="D1261" s="9">
        <v>49</v>
      </c>
      <c r="E1261" s="9">
        <v>1719</v>
      </c>
      <c r="F1261" s="10">
        <v>193545.85961650099</v>
      </c>
      <c r="G1261" s="10">
        <v>1333.625</v>
      </c>
      <c r="H1261" s="14">
        <f t="shared" si="19"/>
        <v>0.28896803824163464</v>
      </c>
    </row>
    <row r="1262" spans="1:8" x14ac:dyDescent="0.35">
      <c r="A1262" s="6" t="s">
        <v>449</v>
      </c>
      <c r="B1262" s="6" t="s">
        <v>19</v>
      </c>
      <c r="C1262" s="8">
        <v>45589</v>
      </c>
      <c r="D1262" s="9">
        <v>47</v>
      </c>
      <c r="E1262" s="9">
        <v>1718</v>
      </c>
      <c r="F1262" s="10">
        <v>28449.3463949051</v>
      </c>
      <c r="G1262" s="10">
        <v>3051.25</v>
      </c>
      <c r="H1262" s="14">
        <f t="shared" si="19"/>
        <v>-0.4369520688242523</v>
      </c>
    </row>
    <row r="1263" spans="1:8" x14ac:dyDescent="0.35">
      <c r="A1263" s="6" t="s">
        <v>556</v>
      </c>
      <c r="B1263" s="6" t="s">
        <v>7</v>
      </c>
      <c r="C1263" s="8">
        <v>45572</v>
      </c>
      <c r="D1263" s="9">
        <v>47</v>
      </c>
      <c r="E1263" s="9">
        <v>1718</v>
      </c>
      <c r="F1263" s="10">
        <v>21494.632171542002</v>
      </c>
      <c r="G1263" s="10">
        <v>978.75</v>
      </c>
      <c r="H1263" s="14">
        <f t="shared" si="19"/>
        <v>0.75530012771392085</v>
      </c>
    </row>
    <row r="1264" spans="1:8" x14ac:dyDescent="0.35">
      <c r="A1264" s="6" t="s">
        <v>277</v>
      </c>
      <c r="B1264" s="6" t="s">
        <v>7</v>
      </c>
      <c r="C1264" s="8">
        <v>45582</v>
      </c>
      <c r="D1264" s="9">
        <v>46</v>
      </c>
      <c r="E1264" s="9">
        <v>1717</v>
      </c>
      <c r="F1264" s="10">
        <v>291621.41123694798</v>
      </c>
      <c r="G1264" s="10">
        <v>1160.125</v>
      </c>
      <c r="H1264" s="14">
        <f t="shared" si="19"/>
        <v>0.48001292964120235</v>
      </c>
    </row>
    <row r="1265" spans="1:8" x14ac:dyDescent="0.35">
      <c r="A1265" s="6" t="s">
        <v>669</v>
      </c>
      <c r="B1265" s="6" t="s">
        <v>21</v>
      </c>
      <c r="C1265" s="8">
        <v>45311</v>
      </c>
      <c r="D1265" s="9">
        <v>46</v>
      </c>
      <c r="E1265" s="9">
        <v>1717</v>
      </c>
      <c r="F1265" s="10">
        <v>26695.562495751699</v>
      </c>
      <c r="G1265" s="10">
        <v>848.625</v>
      </c>
      <c r="H1265" s="14">
        <f t="shared" si="19"/>
        <v>1.0232729415230519</v>
      </c>
    </row>
    <row r="1266" spans="1:8" x14ac:dyDescent="0.35">
      <c r="A1266" s="6" t="s">
        <v>119</v>
      </c>
      <c r="B1266" s="6" t="s">
        <v>113</v>
      </c>
      <c r="C1266" s="8">
        <v>45295</v>
      </c>
      <c r="D1266" s="9">
        <v>45</v>
      </c>
      <c r="E1266" s="9">
        <v>1714</v>
      </c>
      <c r="F1266" s="10">
        <v>102824.97820494699</v>
      </c>
      <c r="G1266" s="10">
        <v>2767</v>
      </c>
      <c r="H1266" s="14">
        <f t="shared" si="19"/>
        <v>-0.38055655945066857</v>
      </c>
    </row>
    <row r="1267" spans="1:8" x14ac:dyDescent="0.35">
      <c r="A1267" s="6" t="s">
        <v>317</v>
      </c>
      <c r="B1267" s="6" t="s">
        <v>9</v>
      </c>
      <c r="C1267" s="8">
        <v>45657</v>
      </c>
      <c r="D1267" s="9">
        <v>45</v>
      </c>
      <c r="E1267" s="9">
        <v>1709</v>
      </c>
      <c r="F1267" s="10">
        <v>144348.93171117001</v>
      </c>
      <c r="G1267" s="10">
        <v>4127.875</v>
      </c>
      <c r="H1267" s="14">
        <f t="shared" si="19"/>
        <v>-0.58598552523998426</v>
      </c>
    </row>
    <row r="1268" spans="1:8" x14ac:dyDescent="0.35">
      <c r="A1268" s="6" t="s">
        <v>107</v>
      </c>
      <c r="B1268" s="6" t="s">
        <v>74</v>
      </c>
      <c r="C1268" s="8">
        <v>45506</v>
      </c>
      <c r="D1268" s="9">
        <v>48</v>
      </c>
      <c r="E1268" s="9">
        <v>1707</v>
      </c>
      <c r="F1268" s="10">
        <v>203103.22633398999</v>
      </c>
      <c r="G1268" s="10">
        <v>2214.625</v>
      </c>
      <c r="H1268" s="14">
        <f t="shared" si="19"/>
        <v>-0.22921487836541177</v>
      </c>
    </row>
    <row r="1269" spans="1:8" x14ac:dyDescent="0.35">
      <c r="A1269" s="6" t="s">
        <v>359</v>
      </c>
      <c r="B1269" s="6" t="s">
        <v>9</v>
      </c>
      <c r="C1269" s="8">
        <v>45555</v>
      </c>
      <c r="D1269" s="9">
        <v>48</v>
      </c>
      <c r="E1269" s="9">
        <v>1703</v>
      </c>
      <c r="F1269" s="10">
        <v>417082.735250058</v>
      </c>
      <c r="G1269" s="10">
        <v>1663</v>
      </c>
      <c r="H1269" s="14">
        <f t="shared" si="19"/>
        <v>2.40529164161154E-2</v>
      </c>
    </row>
    <row r="1270" spans="1:8" x14ac:dyDescent="0.35">
      <c r="A1270" s="6" t="s">
        <v>585</v>
      </c>
      <c r="B1270" s="6" t="s">
        <v>21</v>
      </c>
      <c r="C1270" s="8">
        <v>45589</v>
      </c>
      <c r="D1270" s="9">
        <v>47</v>
      </c>
      <c r="E1270" s="9">
        <v>1700</v>
      </c>
      <c r="F1270" s="10">
        <v>72113.329782735105</v>
      </c>
      <c r="G1270" s="10">
        <v>1021.75</v>
      </c>
      <c r="H1270" s="14">
        <f t="shared" si="19"/>
        <v>0.66381208710545625</v>
      </c>
    </row>
    <row r="1271" spans="1:8" x14ac:dyDescent="0.35">
      <c r="A1271" s="6" t="s">
        <v>776</v>
      </c>
      <c r="B1271" s="6" t="s">
        <v>9</v>
      </c>
      <c r="C1271" s="8">
        <v>45347</v>
      </c>
      <c r="D1271" s="9">
        <v>46</v>
      </c>
      <c r="E1271" s="9">
        <v>1700</v>
      </c>
      <c r="F1271" s="10">
        <v>179570.70197486499</v>
      </c>
      <c r="G1271" s="10">
        <v>4143.125</v>
      </c>
      <c r="H1271" s="14">
        <f t="shared" si="19"/>
        <v>-0.58968170161411981</v>
      </c>
    </row>
    <row r="1272" spans="1:8" x14ac:dyDescent="0.35">
      <c r="A1272" s="6" t="s">
        <v>168</v>
      </c>
      <c r="B1272" s="6" t="s">
        <v>7</v>
      </c>
      <c r="C1272" s="8">
        <v>45638</v>
      </c>
      <c r="D1272" s="9">
        <v>45</v>
      </c>
      <c r="E1272" s="9">
        <v>1699</v>
      </c>
      <c r="F1272" s="10">
        <v>643313.56776684697</v>
      </c>
      <c r="G1272" s="10">
        <v>541.75</v>
      </c>
      <c r="H1272" s="14">
        <f t="shared" si="19"/>
        <v>2.1361329026303646</v>
      </c>
    </row>
    <row r="1273" spans="1:8" x14ac:dyDescent="0.35">
      <c r="A1273" s="6" t="s">
        <v>783</v>
      </c>
      <c r="B1273" s="6" t="s">
        <v>9</v>
      </c>
      <c r="C1273" s="8">
        <v>45437</v>
      </c>
      <c r="D1273" s="9">
        <v>46</v>
      </c>
      <c r="E1273" s="9">
        <v>1698</v>
      </c>
      <c r="F1273" s="10">
        <v>330467.81206875498</v>
      </c>
      <c r="G1273" s="10">
        <v>1842.625</v>
      </c>
      <c r="H1273" s="14">
        <f t="shared" si="19"/>
        <v>-7.8488569296519928E-2</v>
      </c>
    </row>
    <row r="1274" spans="1:8" x14ac:dyDescent="0.35">
      <c r="A1274" s="6" t="s">
        <v>568</v>
      </c>
      <c r="B1274" s="6" t="s">
        <v>7</v>
      </c>
      <c r="C1274" s="8">
        <v>45432</v>
      </c>
      <c r="D1274" s="9">
        <v>45</v>
      </c>
      <c r="E1274" s="9">
        <v>1696</v>
      </c>
      <c r="F1274" s="10">
        <v>207336.21940859201</v>
      </c>
      <c r="G1274" s="10">
        <v>1269.5</v>
      </c>
      <c r="H1274" s="14">
        <f t="shared" si="19"/>
        <v>0.33595903899172908</v>
      </c>
    </row>
    <row r="1275" spans="1:8" x14ac:dyDescent="0.35">
      <c r="A1275" s="6" t="s">
        <v>242</v>
      </c>
      <c r="B1275" s="6" t="s">
        <v>9</v>
      </c>
      <c r="C1275" s="8">
        <v>45370</v>
      </c>
      <c r="D1275" s="9">
        <v>46</v>
      </c>
      <c r="E1275" s="9">
        <v>1696</v>
      </c>
      <c r="F1275" s="10">
        <v>319185.412810729</v>
      </c>
      <c r="G1275" s="10">
        <v>1989.25</v>
      </c>
      <c r="H1275" s="14">
        <f t="shared" si="19"/>
        <v>-0.1474173683549076</v>
      </c>
    </row>
    <row r="1276" spans="1:8" x14ac:dyDescent="0.35">
      <c r="A1276" s="6" t="s">
        <v>230</v>
      </c>
      <c r="B1276" s="6" t="s">
        <v>19</v>
      </c>
      <c r="C1276" s="8">
        <v>45454</v>
      </c>
      <c r="D1276" s="9">
        <v>49</v>
      </c>
      <c r="E1276" s="9">
        <v>1693</v>
      </c>
      <c r="F1276" s="10">
        <v>22134.896519304901</v>
      </c>
      <c r="G1276" s="10">
        <v>1071.375</v>
      </c>
      <c r="H1276" s="14">
        <f t="shared" si="19"/>
        <v>0.5802123439505309</v>
      </c>
    </row>
    <row r="1277" spans="1:8" x14ac:dyDescent="0.35">
      <c r="A1277" s="6" t="s">
        <v>96</v>
      </c>
      <c r="B1277" s="6" t="s">
        <v>23</v>
      </c>
      <c r="C1277" s="8">
        <v>45363</v>
      </c>
      <c r="D1277" s="9">
        <v>45</v>
      </c>
      <c r="E1277" s="9">
        <v>1687</v>
      </c>
      <c r="F1277" s="10">
        <v>75870.718805484197</v>
      </c>
      <c r="G1277" s="10">
        <v>1266.875</v>
      </c>
      <c r="H1277" s="14">
        <f t="shared" si="19"/>
        <v>0.33162308830784415</v>
      </c>
    </row>
    <row r="1278" spans="1:8" x14ac:dyDescent="0.35">
      <c r="A1278" s="6" t="s">
        <v>782</v>
      </c>
      <c r="B1278" s="6" t="s">
        <v>23</v>
      </c>
      <c r="C1278" s="8">
        <v>45326</v>
      </c>
      <c r="D1278" s="9">
        <v>46</v>
      </c>
      <c r="E1278" s="9">
        <v>1684</v>
      </c>
      <c r="F1278" s="10">
        <v>104476.85984203601</v>
      </c>
      <c r="G1278" s="10">
        <v>613.25</v>
      </c>
      <c r="H1278" s="14">
        <f t="shared" si="19"/>
        <v>1.7460252751732575</v>
      </c>
    </row>
    <row r="1279" spans="1:8" x14ac:dyDescent="0.35">
      <c r="A1279" s="6" t="s">
        <v>338</v>
      </c>
      <c r="B1279" s="6" t="s">
        <v>21</v>
      </c>
      <c r="C1279" s="8">
        <v>45391</v>
      </c>
      <c r="D1279" s="9">
        <v>45</v>
      </c>
      <c r="E1279" s="9">
        <v>1679</v>
      </c>
      <c r="F1279" s="10">
        <v>113339.441527902</v>
      </c>
      <c r="G1279" s="10">
        <v>2590</v>
      </c>
      <c r="H1279" s="14">
        <f t="shared" si="19"/>
        <v>-0.35173745173745175</v>
      </c>
    </row>
    <row r="1280" spans="1:8" x14ac:dyDescent="0.35">
      <c r="A1280" s="6" t="s">
        <v>509</v>
      </c>
      <c r="B1280" s="6" t="s">
        <v>21</v>
      </c>
      <c r="C1280" s="8">
        <v>45449</v>
      </c>
      <c r="D1280" s="9">
        <v>47</v>
      </c>
      <c r="E1280" s="9">
        <v>1677</v>
      </c>
      <c r="F1280" s="10">
        <v>394424.86870222399</v>
      </c>
      <c r="G1280" s="10">
        <v>836.25</v>
      </c>
      <c r="H1280" s="14">
        <f t="shared" si="19"/>
        <v>1.0053811659192826</v>
      </c>
    </row>
    <row r="1281" spans="1:8" x14ac:dyDescent="0.35">
      <c r="A1281" s="6" t="s">
        <v>235</v>
      </c>
      <c r="B1281" s="6" t="s">
        <v>9</v>
      </c>
      <c r="C1281" s="8">
        <v>45658</v>
      </c>
      <c r="D1281" s="9">
        <v>47</v>
      </c>
      <c r="E1281" s="9">
        <v>1676</v>
      </c>
      <c r="F1281" s="10">
        <v>208365.22280848099</v>
      </c>
      <c r="G1281" s="10">
        <v>2096.75</v>
      </c>
      <c r="H1281" s="14">
        <f t="shared" si="19"/>
        <v>-0.20066770001192324</v>
      </c>
    </row>
    <row r="1282" spans="1:8" x14ac:dyDescent="0.35">
      <c r="A1282" s="6" t="s">
        <v>762</v>
      </c>
      <c r="B1282" s="6" t="s">
        <v>23</v>
      </c>
      <c r="C1282" s="8">
        <v>45497</v>
      </c>
      <c r="D1282" s="9">
        <v>49</v>
      </c>
      <c r="E1282" s="9">
        <v>1672</v>
      </c>
      <c r="F1282" s="10">
        <v>1794929.0654645499</v>
      </c>
      <c r="G1282" s="10">
        <v>2467.125</v>
      </c>
      <c r="H1282" s="14">
        <f t="shared" si="19"/>
        <v>-0.32228808836195977</v>
      </c>
    </row>
    <row r="1283" spans="1:8" x14ac:dyDescent="0.35">
      <c r="A1283" s="6" t="s">
        <v>114</v>
      </c>
      <c r="B1283" s="6" t="s">
        <v>46</v>
      </c>
      <c r="C1283" s="8">
        <v>45455</v>
      </c>
      <c r="D1283" s="9">
        <v>49</v>
      </c>
      <c r="E1283" s="9">
        <v>1671</v>
      </c>
      <c r="F1283" s="10">
        <v>51672.344117019398</v>
      </c>
      <c r="G1283" s="10">
        <v>745.75</v>
      </c>
      <c r="H1283" s="14">
        <f t="shared" si="19"/>
        <v>1.2406972846128057</v>
      </c>
    </row>
    <row r="1284" spans="1:8" x14ac:dyDescent="0.35">
      <c r="A1284" s="6" t="s">
        <v>191</v>
      </c>
      <c r="B1284" s="6" t="s">
        <v>7</v>
      </c>
      <c r="C1284" s="8">
        <v>45348</v>
      </c>
      <c r="D1284" s="9">
        <v>49</v>
      </c>
      <c r="E1284" s="9">
        <v>1669</v>
      </c>
      <c r="F1284" s="10">
        <v>114892.92027602</v>
      </c>
      <c r="G1284" s="10">
        <v>2136.625</v>
      </c>
      <c r="H1284" s="14">
        <f t="shared" si="19"/>
        <v>-0.21886152226057454</v>
      </c>
    </row>
    <row r="1285" spans="1:8" x14ac:dyDescent="0.35">
      <c r="A1285" s="6" t="s">
        <v>475</v>
      </c>
      <c r="B1285" s="6" t="s">
        <v>23</v>
      </c>
      <c r="C1285" s="8">
        <v>45652</v>
      </c>
      <c r="D1285" s="9">
        <v>48</v>
      </c>
      <c r="E1285" s="9">
        <v>1666</v>
      </c>
      <c r="F1285" s="10">
        <v>1545612.5789002799</v>
      </c>
      <c r="G1285" s="10">
        <v>10939.875</v>
      </c>
      <c r="H1285" s="14">
        <f t="shared" si="19"/>
        <v>-0.84771306801951574</v>
      </c>
    </row>
    <row r="1286" spans="1:8" x14ac:dyDescent="0.35">
      <c r="A1286" s="6" t="s">
        <v>390</v>
      </c>
      <c r="B1286" s="6" t="s">
        <v>23</v>
      </c>
      <c r="C1286" s="8">
        <v>45524</v>
      </c>
      <c r="D1286" s="9">
        <v>45</v>
      </c>
      <c r="E1286" s="9">
        <v>1665</v>
      </c>
      <c r="F1286" s="10">
        <v>359132.08510601101</v>
      </c>
      <c r="G1286" s="10">
        <v>2979</v>
      </c>
      <c r="H1286" s="14">
        <f t="shared" si="19"/>
        <v>-0.44108761329305135</v>
      </c>
    </row>
    <row r="1287" spans="1:8" x14ac:dyDescent="0.35">
      <c r="A1287" s="6" t="s">
        <v>387</v>
      </c>
      <c r="B1287" s="6" t="s">
        <v>19</v>
      </c>
      <c r="C1287" s="8">
        <v>45451</v>
      </c>
      <c r="D1287" s="9">
        <v>49</v>
      </c>
      <c r="E1287" s="9">
        <v>1664</v>
      </c>
      <c r="F1287" s="10">
        <v>14425.4525182617</v>
      </c>
      <c r="G1287" s="10">
        <v>1509.125</v>
      </c>
      <c r="H1287" s="14">
        <f t="shared" ref="H1287:H1350" si="20">E1287/G1287-1</f>
        <v>0.10262569369667851</v>
      </c>
    </row>
    <row r="1288" spans="1:8" x14ac:dyDescent="0.35">
      <c r="A1288" s="6" t="s">
        <v>697</v>
      </c>
      <c r="B1288" s="6" t="s">
        <v>49</v>
      </c>
      <c r="C1288" s="8">
        <v>45314</v>
      </c>
      <c r="D1288" s="9">
        <v>47</v>
      </c>
      <c r="E1288" s="9">
        <v>1659</v>
      </c>
      <c r="F1288" s="10">
        <v>36198.8910030029</v>
      </c>
      <c r="G1288" s="10">
        <v>1470.625</v>
      </c>
      <c r="H1288" s="14">
        <f t="shared" si="20"/>
        <v>0.1280917977050573</v>
      </c>
    </row>
    <row r="1289" spans="1:8" x14ac:dyDescent="0.35">
      <c r="A1289" s="6" t="s">
        <v>147</v>
      </c>
      <c r="B1289" s="6" t="s">
        <v>148</v>
      </c>
      <c r="C1289" s="8">
        <v>45404</v>
      </c>
      <c r="D1289" s="9">
        <v>45</v>
      </c>
      <c r="E1289" s="9">
        <v>1653</v>
      </c>
      <c r="F1289" s="10">
        <v>27603.2890294065</v>
      </c>
      <c r="G1289" s="10">
        <v>1148.375</v>
      </c>
      <c r="H1289" s="14">
        <f t="shared" si="20"/>
        <v>0.43942527484488947</v>
      </c>
    </row>
    <row r="1290" spans="1:8" x14ac:dyDescent="0.35">
      <c r="A1290" s="6" t="s">
        <v>712</v>
      </c>
      <c r="B1290" s="6" t="s">
        <v>23</v>
      </c>
      <c r="C1290" s="8">
        <v>45425</v>
      </c>
      <c r="D1290" s="9">
        <v>47</v>
      </c>
      <c r="E1290" s="9">
        <v>1652</v>
      </c>
      <c r="F1290" s="10">
        <v>160598.127005124</v>
      </c>
      <c r="G1290" s="10">
        <v>1316.125</v>
      </c>
      <c r="H1290" s="14">
        <f t="shared" si="20"/>
        <v>0.25519992401937497</v>
      </c>
    </row>
    <row r="1291" spans="1:8" x14ac:dyDescent="0.35">
      <c r="A1291" s="6" t="s">
        <v>363</v>
      </c>
      <c r="B1291" s="6" t="s">
        <v>68</v>
      </c>
      <c r="C1291" s="8">
        <v>45355</v>
      </c>
      <c r="D1291" s="9">
        <v>45</v>
      </c>
      <c r="E1291" s="9">
        <v>1647</v>
      </c>
      <c r="F1291" s="10">
        <v>69841.151248493697</v>
      </c>
      <c r="G1291" s="10">
        <v>970.875</v>
      </c>
      <c r="H1291" s="14">
        <f t="shared" si="20"/>
        <v>0.69640787949015071</v>
      </c>
    </row>
    <row r="1292" spans="1:8" x14ac:dyDescent="0.35">
      <c r="A1292" s="6" t="s">
        <v>593</v>
      </c>
      <c r="B1292" s="6" t="s">
        <v>35</v>
      </c>
      <c r="C1292" s="8">
        <v>45529</v>
      </c>
      <c r="D1292" s="9">
        <v>49</v>
      </c>
      <c r="E1292" s="9">
        <v>1634</v>
      </c>
      <c r="F1292" s="10">
        <v>50727.725214306702</v>
      </c>
      <c r="G1292" s="10">
        <v>1171</v>
      </c>
      <c r="H1292" s="14">
        <f t="shared" si="20"/>
        <v>0.39538855678906915</v>
      </c>
    </row>
    <row r="1293" spans="1:8" x14ac:dyDescent="0.35">
      <c r="A1293" s="6" t="s">
        <v>447</v>
      </c>
      <c r="B1293" s="6" t="s">
        <v>7</v>
      </c>
      <c r="C1293" s="8">
        <v>45318</v>
      </c>
      <c r="D1293" s="9">
        <v>48</v>
      </c>
      <c r="E1293" s="9">
        <v>1634</v>
      </c>
      <c r="F1293" s="10">
        <v>23793.686349158001</v>
      </c>
      <c r="G1293" s="10">
        <v>1168.625</v>
      </c>
      <c r="H1293" s="14">
        <f t="shared" si="20"/>
        <v>0.3982244090277034</v>
      </c>
    </row>
    <row r="1294" spans="1:8" x14ac:dyDescent="0.35">
      <c r="A1294" s="6" t="s">
        <v>211</v>
      </c>
      <c r="B1294" s="6" t="s">
        <v>7</v>
      </c>
      <c r="C1294" s="8">
        <v>45300</v>
      </c>
      <c r="D1294" s="9">
        <v>49</v>
      </c>
      <c r="E1294" s="9">
        <v>1632</v>
      </c>
      <c r="F1294" s="10">
        <v>12177.7154330252</v>
      </c>
      <c r="G1294" s="10">
        <v>783.875</v>
      </c>
      <c r="H1294" s="14">
        <f t="shared" si="20"/>
        <v>1.0819645989475362</v>
      </c>
    </row>
    <row r="1295" spans="1:8" x14ac:dyDescent="0.35">
      <c r="A1295" s="6" t="s">
        <v>548</v>
      </c>
      <c r="B1295" s="6" t="s">
        <v>88</v>
      </c>
      <c r="C1295" s="8">
        <v>45597</v>
      </c>
      <c r="D1295" s="9">
        <v>48</v>
      </c>
      <c r="E1295" s="9">
        <v>1630</v>
      </c>
      <c r="F1295" s="10">
        <v>67488.795824390196</v>
      </c>
      <c r="G1295" s="10">
        <v>1839.25</v>
      </c>
      <c r="H1295" s="14">
        <f t="shared" si="20"/>
        <v>-0.11376919940193009</v>
      </c>
    </row>
    <row r="1296" spans="1:8" x14ac:dyDescent="0.35">
      <c r="A1296" s="6" t="s">
        <v>257</v>
      </c>
      <c r="B1296" s="6" t="s">
        <v>7</v>
      </c>
      <c r="C1296" s="8">
        <v>45375</v>
      </c>
      <c r="D1296" s="9">
        <v>46</v>
      </c>
      <c r="E1296" s="9">
        <v>1628</v>
      </c>
      <c r="F1296" s="10">
        <v>716870.02953177097</v>
      </c>
      <c r="G1296" s="10">
        <v>843.125</v>
      </c>
      <c r="H1296" s="14">
        <f t="shared" si="20"/>
        <v>0.9309117865085248</v>
      </c>
    </row>
    <row r="1297" spans="1:8" x14ac:dyDescent="0.35">
      <c r="A1297" s="6" t="s">
        <v>579</v>
      </c>
      <c r="B1297" s="6" t="s">
        <v>23</v>
      </c>
      <c r="C1297" s="8">
        <v>45398</v>
      </c>
      <c r="D1297" s="9">
        <v>48</v>
      </c>
      <c r="E1297" s="9">
        <v>1621</v>
      </c>
      <c r="F1297" s="10">
        <v>120571.844194208</v>
      </c>
      <c r="G1297" s="10">
        <v>2115.125</v>
      </c>
      <c r="H1297" s="14">
        <f t="shared" si="20"/>
        <v>-0.23361503457242483</v>
      </c>
    </row>
    <row r="1298" spans="1:8" x14ac:dyDescent="0.35">
      <c r="A1298" s="6" t="s">
        <v>760</v>
      </c>
      <c r="B1298" s="6" t="s">
        <v>155</v>
      </c>
      <c r="C1298" s="8">
        <v>45621</v>
      </c>
      <c r="D1298" s="9">
        <v>47</v>
      </c>
      <c r="E1298" s="9">
        <v>1619</v>
      </c>
      <c r="F1298" s="10">
        <v>25123.6082190778</v>
      </c>
      <c r="G1298" s="10">
        <v>1765.125</v>
      </c>
      <c r="H1298" s="14">
        <f t="shared" si="20"/>
        <v>-8.2784505346646831E-2</v>
      </c>
    </row>
    <row r="1299" spans="1:8" x14ac:dyDescent="0.35">
      <c r="A1299" s="6" t="s">
        <v>267</v>
      </c>
      <c r="B1299" s="6" t="s">
        <v>19</v>
      </c>
      <c r="C1299" s="8">
        <v>45438</v>
      </c>
      <c r="D1299" s="9">
        <v>45</v>
      </c>
      <c r="E1299" s="9">
        <v>1618</v>
      </c>
      <c r="F1299" s="10">
        <v>18782.576577068001</v>
      </c>
      <c r="G1299" s="10">
        <v>1097</v>
      </c>
      <c r="H1299" s="14">
        <f t="shared" si="20"/>
        <v>0.47493163172288066</v>
      </c>
    </row>
    <row r="1300" spans="1:8" x14ac:dyDescent="0.35">
      <c r="A1300" s="6" t="s">
        <v>127</v>
      </c>
      <c r="B1300" s="6" t="s">
        <v>7</v>
      </c>
      <c r="C1300" s="8">
        <v>45349</v>
      </c>
      <c r="D1300" s="9">
        <v>49</v>
      </c>
      <c r="E1300" s="9">
        <v>1617</v>
      </c>
      <c r="F1300" s="10">
        <v>43365.484328484199</v>
      </c>
      <c r="G1300" s="10">
        <v>3355.625</v>
      </c>
      <c r="H1300" s="14">
        <f t="shared" si="20"/>
        <v>-0.51812255541069097</v>
      </c>
    </row>
    <row r="1301" spans="1:8" x14ac:dyDescent="0.35">
      <c r="A1301" s="6" t="s">
        <v>579</v>
      </c>
      <c r="B1301" s="6" t="s">
        <v>23</v>
      </c>
      <c r="C1301" s="8">
        <v>45314</v>
      </c>
      <c r="D1301" s="9">
        <v>45</v>
      </c>
      <c r="E1301" s="9">
        <v>1616</v>
      </c>
      <c r="F1301" s="10">
        <v>204608.708141051</v>
      </c>
      <c r="G1301" s="10">
        <v>1216.5</v>
      </c>
      <c r="H1301" s="14">
        <f t="shared" si="20"/>
        <v>0.32840115084258126</v>
      </c>
    </row>
    <row r="1302" spans="1:8" x14ac:dyDescent="0.35">
      <c r="A1302" s="6" t="s">
        <v>319</v>
      </c>
      <c r="B1302" s="6" t="s">
        <v>9</v>
      </c>
      <c r="C1302" s="8">
        <v>45439</v>
      </c>
      <c r="D1302" s="9">
        <v>46</v>
      </c>
      <c r="E1302" s="9">
        <v>1608</v>
      </c>
      <c r="F1302" s="10">
        <v>31625.4759059059</v>
      </c>
      <c r="G1302" s="10">
        <v>1228.25</v>
      </c>
      <c r="H1302" s="14">
        <f t="shared" si="20"/>
        <v>0.30917972725422338</v>
      </c>
    </row>
    <row r="1303" spans="1:8" x14ac:dyDescent="0.35">
      <c r="A1303" s="6" t="s">
        <v>659</v>
      </c>
      <c r="B1303" s="6" t="s">
        <v>9</v>
      </c>
      <c r="C1303" s="8">
        <v>45425</v>
      </c>
      <c r="D1303" s="9">
        <v>45</v>
      </c>
      <c r="E1303" s="9">
        <v>1608</v>
      </c>
      <c r="F1303" s="10">
        <v>1199055.5576963001</v>
      </c>
      <c r="G1303" s="10">
        <v>3507.625</v>
      </c>
      <c r="H1303" s="14">
        <f t="shared" si="20"/>
        <v>-0.54157015074302417</v>
      </c>
    </row>
    <row r="1304" spans="1:8" x14ac:dyDescent="0.35">
      <c r="A1304" s="6" t="s">
        <v>81</v>
      </c>
      <c r="B1304" s="6" t="s">
        <v>7</v>
      </c>
      <c r="C1304" s="8">
        <v>45532</v>
      </c>
      <c r="D1304" s="9">
        <v>48</v>
      </c>
      <c r="E1304" s="9">
        <v>1604</v>
      </c>
      <c r="F1304" s="10">
        <v>155951.711175267</v>
      </c>
      <c r="G1304" s="10">
        <v>1605.125</v>
      </c>
      <c r="H1304" s="14">
        <f t="shared" si="20"/>
        <v>-7.0087999376999832E-4</v>
      </c>
    </row>
    <row r="1305" spans="1:8" x14ac:dyDescent="0.35">
      <c r="A1305" s="6" t="s">
        <v>622</v>
      </c>
      <c r="B1305" s="6" t="s">
        <v>41</v>
      </c>
      <c r="C1305" s="8">
        <v>45508</v>
      </c>
      <c r="D1305" s="9">
        <v>49</v>
      </c>
      <c r="E1305" s="9">
        <v>1601</v>
      </c>
      <c r="F1305" s="10">
        <v>117509.60340272701</v>
      </c>
      <c r="G1305" s="10">
        <v>2309.75</v>
      </c>
      <c r="H1305" s="14">
        <f t="shared" si="20"/>
        <v>-0.30685139084316482</v>
      </c>
    </row>
    <row r="1306" spans="1:8" x14ac:dyDescent="0.35">
      <c r="A1306" s="6" t="s">
        <v>218</v>
      </c>
      <c r="B1306" s="6" t="s">
        <v>9</v>
      </c>
      <c r="C1306" s="8">
        <v>45347</v>
      </c>
      <c r="D1306" s="9">
        <v>48</v>
      </c>
      <c r="E1306" s="9">
        <v>1599</v>
      </c>
      <c r="F1306" s="10">
        <v>855359.988543235</v>
      </c>
      <c r="G1306" s="10">
        <v>4120.875</v>
      </c>
      <c r="H1306" s="14">
        <f t="shared" si="20"/>
        <v>-0.6119756119756119</v>
      </c>
    </row>
    <row r="1307" spans="1:8" x14ac:dyDescent="0.35">
      <c r="A1307" s="6" t="s">
        <v>557</v>
      </c>
      <c r="B1307" s="6" t="s">
        <v>7</v>
      </c>
      <c r="C1307" s="8">
        <v>45527</v>
      </c>
      <c r="D1307" s="9">
        <v>47</v>
      </c>
      <c r="E1307" s="9">
        <v>1595</v>
      </c>
      <c r="F1307" s="10">
        <v>46134.482665293202</v>
      </c>
      <c r="G1307" s="10">
        <v>1167.875</v>
      </c>
      <c r="H1307" s="14">
        <f t="shared" si="20"/>
        <v>0.36572835277748039</v>
      </c>
    </row>
    <row r="1308" spans="1:8" x14ac:dyDescent="0.35">
      <c r="A1308" s="6" t="s">
        <v>147</v>
      </c>
      <c r="B1308" s="6" t="s">
        <v>148</v>
      </c>
      <c r="C1308" s="8">
        <v>45437</v>
      </c>
      <c r="D1308" s="9">
        <v>48</v>
      </c>
      <c r="E1308" s="9">
        <v>1593</v>
      </c>
      <c r="F1308" s="10">
        <v>23632.154783554</v>
      </c>
      <c r="G1308" s="10">
        <v>2019.5</v>
      </c>
      <c r="H1308" s="14">
        <f t="shared" si="20"/>
        <v>-0.21119088883386972</v>
      </c>
    </row>
    <row r="1309" spans="1:8" x14ac:dyDescent="0.35">
      <c r="A1309" s="6" t="s">
        <v>66</v>
      </c>
      <c r="B1309" s="6" t="s">
        <v>9</v>
      </c>
      <c r="C1309" s="8">
        <v>45514</v>
      </c>
      <c r="D1309" s="9">
        <v>47</v>
      </c>
      <c r="E1309" s="9">
        <v>1593</v>
      </c>
      <c r="F1309" s="10">
        <v>584364.67732137197</v>
      </c>
      <c r="G1309" s="10">
        <v>1113.375</v>
      </c>
      <c r="H1309" s="14">
        <f t="shared" si="20"/>
        <v>0.43078477601886167</v>
      </c>
    </row>
    <row r="1310" spans="1:8" x14ac:dyDescent="0.35">
      <c r="A1310" s="6" t="s">
        <v>302</v>
      </c>
      <c r="B1310" s="6" t="s">
        <v>23</v>
      </c>
      <c r="C1310" s="8">
        <v>45372</v>
      </c>
      <c r="D1310" s="9">
        <v>48</v>
      </c>
      <c r="E1310" s="9">
        <v>1592</v>
      </c>
      <c r="F1310" s="10">
        <v>68110.611491745804</v>
      </c>
      <c r="G1310" s="10">
        <v>3428.125</v>
      </c>
      <c r="H1310" s="14">
        <f t="shared" si="20"/>
        <v>-0.53560619872379212</v>
      </c>
    </row>
    <row r="1311" spans="1:8" x14ac:dyDescent="0.35">
      <c r="A1311" s="6" t="s">
        <v>165</v>
      </c>
      <c r="B1311" s="6" t="s">
        <v>7</v>
      </c>
      <c r="C1311" s="8">
        <v>45528</v>
      </c>
      <c r="D1311" s="9">
        <v>48</v>
      </c>
      <c r="E1311" s="9">
        <v>1584</v>
      </c>
      <c r="F1311" s="10">
        <v>136395.32362082001</v>
      </c>
      <c r="G1311" s="10">
        <v>1880.5</v>
      </c>
      <c r="H1311" s="14">
        <f t="shared" si="20"/>
        <v>-0.15767083222547196</v>
      </c>
    </row>
    <row r="1312" spans="1:8" x14ac:dyDescent="0.35">
      <c r="A1312" s="6" t="s">
        <v>69</v>
      </c>
      <c r="B1312" s="6" t="s">
        <v>7</v>
      </c>
      <c r="C1312" s="8">
        <v>45292</v>
      </c>
      <c r="D1312" s="9">
        <v>47</v>
      </c>
      <c r="E1312" s="9">
        <v>1583</v>
      </c>
      <c r="F1312" s="10">
        <v>65294.886938555901</v>
      </c>
      <c r="G1312" s="10">
        <v>187.875</v>
      </c>
      <c r="H1312" s="14">
        <f t="shared" si="20"/>
        <v>7.4258150365934803</v>
      </c>
    </row>
    <row r="1313" spans="1:8" x14ac:dyDescent="0.35">
      <c r="A1313" s="6" t="s">
        <v>81</v>
      </c>
      <c r="B1313" s="6" t="s">
        <v>7</v>
      </c>
      <c r="C1313" s="8">
        <v>45412</v>
      </c>
      <c r="D1313" s="9">
        <v>47</v>
      </c>
      <c r="E1313" s="9">
        <v>1580</v>
      </c>
      <c r="F1313" s="10">
        <v>149238.55241096599</v>
      </c>
      <c r="G1313" s="10">
        <v>1503.125</v>
      </c>
      <c r="H1313" s="14">
        <f t="shared" si="20"/>
        <v>5.1143451143451202E-2</v>
      </c>
    </row>
    <row r="1314" spans="1:8" x14ac:dyDescent="0.35">
      <c r="A1314" s="6" t="s">
        <v>263</v>
      </c>
      <c r="B1314" s="6" t="s">
        <v>23</v>
      </c>
      <c r="C1314" s="8">
        <v>45296</v>
      </c>
      <c r="D1314" s="9">
        <v>45</v>
      </c>
      <c r="E1314" s="9">
        <v>1579</v>
      </c>
      <c r="F1314" s="10">
        <v>102834.78473753</v>
      </c>
      <c r="G1314" s="10">
        <v>1696</v>
      </c>
      <c r="H1314" s="14">
        <f t="shared" si="20"/>
        <v>-6.8985849056603765E-2</v>
      </c>
    </row>
    <row r="1315" spans="1:8" x14ac:dyDescent="0.35">
      <c r="A1315" s="6" t="s">
        <v>557</v>
      </c>
      <c r="B1315" s="6" t="s">
        <v>7</v>
      </c>
      <c r="C1315" s="8">
        <v>45296</v>
      </c>
      <c r="D1315" s="9">
        <v>46</v>
      </c>
      <c r="E1315" s="9">
        <v>1567</v>
      </c>
      <c r="F1315" s="10">
        <v>40470.534606574802</v>
      </c>
      <c r="G1315" s="10">
        <v>1098.25</v>
      </c>
      <c r="H1315" s="14">
        <f t="shared" si="20"/>
        <v>0.42681538811745967</v>
      </c>
    </row>
    <row r="1316" spans="1:8" x14ac:dyDescent="0.35">
      <c r="A1316" s="6" t="s">
        <v>162</v>
      </c>
      <c r="B1316" s="6" t="s">
        <v>41</v>
      </c>
      <c r="C1316" s="8">
        <v>45504</v>
      </c>
      <c r="D1316" s="9">
        <v>46</v>
      </c>
      <c r="E1316" s="9">
        <v>1563</v>
      </c>
      <c r="F1316" s="10">
        <v>20322.237680219001</v>
      </c>
      <c r="G1316" s="10">
        <v>1386.625</v>
      </c>
      <c r="H1316" s="14">
        <f t="shared" si="20"/>
        <v>0.12719733165059055</v>
      </c>
    </row>
    <row r="1317" spans="1:8" x14ac:dyDescent="0.35">
      <c r="A1317" s="6" t="s">
        <v>322</v>
      </c>
      <c r="B1317" s="6" t="s">
        <v>23</v>
      </c>
      <c r="C1317" s="8">
        <v>45443</v>
      </c>
      <c r="D1317" s="9">
        <v>47</v>
      </c>
      <c r="E1317" s="9">
        <v>1562</v>
      </c>
      <c r="F1317" s="10">
        <v>40653.377396817603</v>
      </c>
      <c r="G1317" s="10">
        <v>3697.25</v>
      </c>
      <c r="H1317" s="14">
        <f t="shared" si="20"/>
        <v>-0.57752383528298057</v>
      </c>
    </row>
    <row r="1318" spans="1:8" x14ac:dyDescent="0.35">
      <c r="A1318" s="6" t="s">
        <v>632</v>
      </c>
      <c r="B1318" s="6" t="s">
        <v>19</v>
      </c>
      <c r="C1318" s="8">
        <v>45567</v>
      </c>
      <c r="D1318" s="9">
        <v>47</v>
      </c>
      <c r="E1318" s="9">
        <v>1561</v>
      </c>
      <c r="F1318" s="10">
        <v>31669.792124021202</v>
      </c>
      <c r="G1318" s="10">
        <v>1654.875</v>
      </c>
      <c r="H1318" s="14">
        <f t="shared" si="20"/>
        <v>-5.6726338847345015E-2</v>
      </c>
    </row>
    <row r="1319" spans="1:8" x14ac:dyDescent="0.35">
      <c r="A1319" s="6" t="s">
        <v>733</v>
      </c>
      <c r="B1319" s="6" t="s">
        <v>9</v>
      </c>
      <c r="C1319" s="8">
        <v>45533</v>
      </c>
      <c r="D1319" s="9">
        <v>48</v>
      </c>
      <c r="E1319" s="9">
        <v>1561</v>
      </c>
      <c r="F1319" s="10">
        <v>53062.086958990803</v>
      </c>
      <c r="G1319" s="10">
        <v>2034.875</v>
      </c>
      <c r="H1319" s="14">
        <f t="shared" si="20"/>
        <v>-0.23287671232876717</v>
      </c>
    </row>
    <row r="1320" spans="1:8" x14ac:dyDescent="0.35">
      <c r="A1320" s="6" t="s">
        <v>577</v>
      </c>
      <c r="B1320" s="6" t="s">
        <v>7</v>
      </c>
      <c r="C1320" s="8">
        <v>45615</v>
      </c>
      <c r="D1320" s="9">
        <v>45</v>
      </c>
      <c r="E1320" s="9">
        <v>1550</v>
      </c>
      <c r="F1320" s="10">
        <v>172158.197318967</v>
      </c>
      <c r="G1320" s="10">
        <v>2586.25</v>
      </c>
      <c r="H1320" s="14">
        <f t="shared" si="20"/>
        <v>-0.40067665538907682</v>
      </c>
    </row>
    <row r="1321" spans="1:8" x14ac:dyDescent="0.35">
      <c r="A1321" s="6" t="s">
        <v>248</v>
      </c>
      <c r="B1321" s="6" t="s">
        <v>21</v>
      </c>
      <c r="C1321" s="8">
        <v>45370</v>
      </c>
      <c r="D1321" s="9">
        <v>49</v>
      </c>
      <c r="E1321" s="9">
        <v>1550</v>
      </c>
      <c r="F1321" s="10">
        <v>202381.99588438499</v>
      </c>
      <c r="G1321" s="10">
        <v>1583.125</v>
      </c>
      <c r="H1321" s="14">
        <f t="shared" si="20"/>
        <v>-2.0923805763916281E-2</v>
      </c>
    </row>
    <row r="1322" spans="1:8" x14ac:dyDescent="0.35">
      <c r="A1322" s="6" t="s">
        <v>434</v>
      </c>
      <c r="B1322" s="6" t="s">
        <v>9</v>
      </c>
      <c r="C1322" s="8">
        <v>45335</v>
      </c>
      <c r="D1322" s="9">
        <v>46</v>
      </c>
      <c r="E1322" s="9">
        <v>1549</v>
      </c>
      <c r="F1322" s="10">
        <v>47478.886779390603</v>
      </c>
      <c r="G1322" s="10">
        <v>1035.375</v>
      </c>
      <c r="H1322" s="14">
        <f t="shared" si="20"/>
        <v>0.49607630085717735</v>
      </c>
    </row>
    <row r="1323" spans="1:8" x14ac:dyDescent="0.35">
      <c r="A1323" s="6" t="s">
        <v>447</v>
      </c>
      <c r="B1323" s="6" t="s">
        <v>7</v>
      </c>
      <c r="C1323" s="8">
        <v>45307</v>
      </c>
      <c r="D1323" s="9">
        <v>47</v>
      </c>
      <c r="E1323" s="9">
        <v>1541</v>
      </c>
      <c r="F1323" s="10">
        <v>30538.7557413984</v>
      </c>
      <c r="G1323" s="10">
        <v>1037.375</v>
      </c>
      <c r="H1323" s="14">
        <f t="shared" si="20"/>
        <v>0.48548017833473911</v>
      </c>
    </row>
    <row r="1324" spans="1:8" x14ac:dyDescent="0.35">
      <c r="A1324" s="6" t="s">
        <v>376</v>
      </c>
      <c r="B1324" s="6" t="s">
        <v>7</v>
      </c>
      <c r="C1324" s="8">
        <v>45400</v>
      </c>
      <c r="D1324" s="9">
        <v>47</v>
      </c>
      <c r="E1324" s="9">
        <v>1537</v>
      </c>
      <c r="F1324" s="10">
        <v>47447.980930750498</v>
      </c>
      <c r="G1324" s="10">
        <v>2358.25</v>
      </c>
      <c r="H1324" s="14">
        <f t="shared" si="20"/>
        <v>-0.34824552104314643</v>
      </c>
    </row>
    <row r="1325" spans="1:8" x14ac:dyDescent="0.35">
      <c r="A1325" s="6" t="s">
        <v>318</v>
      </c>
      <c r="B1325" s="6" t="s">
        <v>9</v>
      </c>
      <c r="C1325" s="8">
        <v>45505</v>
      </c>
      <c r="D1325" s="9">
        <v>47</v>
      </c>
      <c r="E1325" s="9">
        <v>1535</v>
      </c>
      <c r="F1325" s="10">
        <v>14402.5705478979</v>
      </c>
      <c r="G1325" s="10">
        <v>516.625</v>
      </c>
      <c r="H1325" s="14">
        <f t="shared" si="20"/>
        <v>1.9712073554318899</v>
      </c>
    </row>
    <row r="1326" spans="1:8" x14ac:dyDescent="0.35">
      <c r="A1326" s="6" t="s">
        <v>197</v>
      </c>
      <c r="B1326" s="6" t="s">
        <v>35</v>
      </c>
      <c r="C1326" s="8">
        <v>45366</v>
      </c>
      <c r="D1326" s="9">
        <v>46</v>
      </c>
      <c r="E1326" s="9">
        <v>1532</v>
      </c>
      <c r="F1326" s="10">
        <v>38536.732184058601</v>
      </c>
      <c r="G1326" s="10">
        <v>1160.125</v>
      </c>
      <c r="H1326" s="14">
        <f t="shared" si="20"/>
        <v>0.32054735481090391</v>
      </c>
    </row>
    <row r="1327" spans="1:8" x14ac:dyDescent="0.35">
      <c r="A1327" s="6" t="s">
        <v>444</v>
      </c>
      <c r="B1327" s="6" t="s">
        <v>19</v>
      </c>
      <c r="C1327" s="8">
        <v>45406</v>
      </c>
      <c r="D1327" s="9">
        <v>46</v>
      </c>
      <c r="E1327" s="9">
        <v>1526</v>
      </c>
      <c r="F1327" s="10">
        <v>23035.093154693201</v>
      </c>
      <c r="G1327" s="10">
        <v>1052.875</v>
      </c>
      <c r="H1327" s="14">
        <f t="shared" si="20"/>
        <v>0.44936483438204911</v>
      </c>
    </row>
    <row r="1328" spans="1:8" x14ac:dyDescent="0.35">
      <c r="A1328" s="6" t="s">
        <v>402</v>
      </c>
      <c r="B1328" s="6" t="s">
        <v>7</v>
      </c>
      <c r="C1328" s="8">
        <v>45635</v>
      </c>
      <c r="D1328" s="9">
        <v>49</v>
      </c>
      <c r="E1328" s="9">
        <v>1524</v>
      </c>
      <c r="F1328" s="10">
        <v>167364.231702713</v>
      </c>
      <c r="G1328" s="10">
        <v>655</v>
      </c>
      <c r="H1328" s="14">
        <f t="shared" si="20"/>
        <v>1.3267175572519085</v>
      </c>
    </row>
    <row r="1329" spans="1:8" x14ac:dyDescent="0.35">
      <c r="A1329" s="6" t="s">
        <v>107</v>
      </c>
      <c r="B1329" s="6" t="s">
        <v>74</v>
      </c>
      <c r="C1329" s="8">
        <v>45456</v>
      </c>
      <c r="D1329" s="9">
        <v>49</v>
      </c>
      <c r="E1329" s="9">
        <v>1523</v>
      </c>
      <c r="F1329" s="10">
        <v>143344.92902334101</v>
      </c>
      <c r="G1329" s="10">
        <v>2272.5</v>
      </c>
      <c r="H1329" s="14">
        <f t="shared" si="20"/>
        <v>-0.32981298129812986</v>
      </c>
    </row>
    <row r="1330" spans="1:8" x14ac:dyDescent="0.35">
      <c r="A1330" s="6" t="s">
        <v>43</v>
      </c>
      <c r="B1330" s="6" t="s">
        <v>21</v>
      </c>
      <c r="C1330" s="8">
        <v>45351</v>
      </c>
      <c r="D1330" s="9">
        <v>47</v>
      </c>
      <c r="E1330" s="9">
        <v>1519</v>
      </c>
      <c r="F1330" s="10">
        <v>21052.061349019601</v>
      </c>
      <c r="G1330" s="10">
        <v>564.875</v>
      </c>
      <c r="H1330" s="14">
        <f t="shared" si="20"/>
        <v>1.689090506749281</v>
      </c>
    </row>
    <row r="1331" spans="1:8" x14ac:dyDescent="0.35">
      <c r="A1331" s="6" t="s">
        <v>112</v>
      </c>
      <c r="B1331" s="6" t="s">
        <v>113</v>
      </c>
      <c r="C1331" s="8">
        <v>45371</v>
      </c>
      <c r="D1331" s="9">
        <v>47</v>
      </c>
      <c r="E1331" s="9">
        <v>1519</v>
      </c>
      <c r="F1331" s="10">
        <v>138089.83551585901</v>
      </c>
      <c r="G1331" s="10">
        <v>764.625</v>
      </c>
      <c r="H1331" s="14">
        <f t="shared" si="20"/>
        <v>0.98659473598169045</v>
      </c>
    </row>
    <row r="1332" spans="1:8" x14ac:dyDescent="0.35">
      <c r="A1332" s="6" t="s">
        <v>162</v>
      </c>
      <c r="B1332" s="6" t="s">
        <v>41</v>
      </c>
      <c r="C1332" s="8">
        <v>45569</v>
      </c>
      <c r="D1332" s="9">
        <v>49</v>
      </c>
      <c r="E1332" s="9">
        <v>1512</v>
      </c>
      <c r="F1332" s="10">
        <v>33985.9119937211</v>
      </c>
      <c r="G1332" s="10">
        <v>1350.5</v>
      </c>
      <c r="H1332" s="14">
        <f t="shared" si="20"/>
        <v>0.11958533876342092</v>
      </c>
    </row>
    <row r="1333" spans="1:8" x14ac:dyDescent="0.35">
      <c r="A1333" s="6" t="s">
        <v>196</v>
      </c>
      <c r="B1333" s="6" t="s">
        <v>23</v>
      </c>
      <c r="C1333" s="8">
        <v>45296</v>
      </c>
      <c r="D1333" s="9">
        <v>48</v>
      </c>
      <c r="E1333" s="9">
        <v>1512</v>
      </c>
      <c r="F1333" s="10">
        <v>78118.932514116896</v>
      </c>
      <c r="G1333" s="10">
        <v>1756.125</v>
      </c>
      <c r="H1333" s="14">
        <f t="shared" si="20"/>
        <v>-0.13901345291479816</v>
      </c>
    </row>
    <row r="1334" spans="1:8" x14ac:dyDescent="0.35">
      <c r="A1334" s="6" t="s">
        <v>495</v>
      </c>
      <c r="B1334" s="6" t="s">
        <v>7</v>
      </c>
      <c r="C1334" s="8">
        <v>45639</v>
      </c>
      <c r="D1334" s="9">
        <v>47</v>
      </c>
      <c r="E1334" s="9">
        <v>1510</v>
      </c>
      <c r="F1334" s="10">
        <v>25201.000963131999</v>
      </c>
      <c r="G1334" s="10">
        <v>743.875</v>
      </c>
      <c r="H1334" s="14">
        <f t="shared" si="20"/>
        <v>1.0299109393379262</v>
      </c>
    </row>
    <row r="1335" spans="1:8" x14ac:dyDescent="0.35">
      <c r="A1335" s="6" t="s">
        <v>427</v>
      </c>
      <c r="B1335" s="6" t="s">
        <v>7</v>
      </c>
      <c r="C1335" s="8">
        <v>45473</v>
      </c>
      <c r="D1335" s="9">
        <v>49</v>
      </c>
      <c r="E1335" s="9">
        <v>1503</v>
      </c>
      <c r="F1335" s="10">
        <v>6532.7963738947301</v>
      </c>
      <c r="G1335" s="10">
        <v>584.25</v>
      </c>
      <c r="H1335" s="14">
        <f t="shared" si="20"/>
        <v>1.5725288831835686</v>
      </c>
    </row>
    <row r="1336" spans="1:8" x14ac:dyDescent="0.35">
      <c r="A1336" s="6" t="s">
        <v>47</v>
      </c>
      <c r="B1336" s="6" t="s">
        <v>23</v>
      </c>
      <c r="C1336" s="8">
        <v>45613</v>
      </c>
      <c r="D1336" s="9">
        <v>46</v>
      </c>
      <c r="E1336" s="9">
        <v>1499</v>
      </c>
      <c r="F1336" s="10">
        <v>54011.879461603203</v>
      </c>
      <c r="G1336" s="10">
        <v>182.25</v>
      </c>
      <c r="H1336" s="14">
        <f t="shared" si="20"/>
        <v>7.2249657064471879</v>
      </c>
    </row>
    <row r="1337" spans="1:8" x14ac:dyDescent="0.35">
      <c r="A1337" s="6" t="s">
        <v>122</v>
      </c>
      <c r="B1337" s="6" t="s">
        <v>65</v>
      </c>
      <c r="C1337" s="8">
        <v>45524</v>
      </c>
      <c r="D1337" s="9">
        <v>45</v>
      </c>
      <c r="E1337" s="9">
        <v>1497</v>
      </c>
      <c r="F1337" s="10">
        <v>49777.880670787097</v>
      </c>
      <c r="G1337" s="10">
        <v>346.625</v>
      </c>
      <c r="H1337" s="14">
        <f t="shared" si="20"/>
        <v>3.3187883159033538</v>
      </c>
    </row>
    <row r="1338" spans="1:8" x14ac:dyDescent="0.35">
      <c r="A1338" s="6" t="s">
        <v>215</v>
      </c>
      <c r="B1338" s="6" t="s">
        <v>7</v>
      </c>
      <c r="C1338" s="8">
        <v>45382</v>
      </c>
      <c r="D1338" s="9">
        <v>47</v>
      </c>
      <c r="E1338" s="9">
        <v>1497</v>
      </c>
      <c r="F1338" s="10">
        <v>6236.19729019634</v>
      </c>
      <c r="G1338" s="10">
        <v>352</v>
      </c>
      <c r="H1338" s="14">
        <f t="shared" si="20"/>
        <v>3.2528409090909092</v>
      </c>
    </row>
    <row r="1339" spans="1:8" x14ac:dyDescent="0.35">
      <c r="A1339" s="6" t="s">
        <v>421</v>
      </c>
      <c r="B1339" s="6" t="s">
        <v>9</v>
      </c>
      <c r="C1339" s="8">
        <v>45339</v>
      </c>
      <c r="D1339" s="9">
        <v>47</v>
      </c>
      <c r="E1339" s="9">
        <v>1496</v>
      </c>
      <c r="F1339" s="10">
        <v>243028.00849813499</v>
      </c>
      <c r="G1339" s="10">
        <v>654.5</v>
      </c>
      <c r="H1339" s="14">
        <f t="shared" si="20"/>
        <v>1.2857142857142856</v>
      </c>
    </row>
    <row r="1340" spans="1:8" x14ac:dyDescent="0.35">
      <c r="A1340" s="6" t="s">
        <v>25</v>
      </c>
      <c r="B1340" s="6" t="s">
        <v>23</v>
      </c>
      <c r="C1340" s="8">
        <v>45602</v>
      </c>
      <c r="D1340" s="9">
        <v>46</v>
      </c>
      <c r="E1340" s="9">
        <v>1493</v>
      </c>
      <c r="F1340" s="10">
        <v>329081.983668981</v>
      </c>
      <c r="G1340" s="10">
        <v>1672</v>
      </c>
      <c r="H1340" s="14">
        <f t="shared" si="20"/>
        <v>-0.10705741626794263</v>
      </c>
    </row>
    <row r="1341" spans="1:8" x14ac:dyDescent="0.35">
      <c r="A1341" s="6" t="s">
        <v>499</v>
      </c>
      <c r="B1341" s="6" t="s">
        <v>7</v>
      </c>
      <c r="C1341" s="8">
        <v>45465</v>
      </c>
      <c r="D1341" s="9">
        <v>48</v>
      </c>
      <c r="E1341" s="9">
        <v>1488</v>
      </c>
      <c r="F1341" s="10">
        <v>187496.32053369199</v>
      </c>
      <c r="G1341" s="10">
        <v>5267.25</v>
      </c>
      <c r="H1341" s="14">
        <f t="shared" si="20"/>
        <v>-0.71749964402676913</v>
      </c>
    </row>
    <row r="1342" spans="1:8" x14ac:dyDescent="0.35">
      <c r="A1342" s="6" t="s">
        <v>728</v>
      </c>
      <c r="B1342" s="6" t="s">
        <v>23</v>
      </c>
      <c r="C1342" s="8">
        <v>45607</v>
      </c>
      <c r="D1342" s="9">
        <v>46</v>
      </c>
      <c r="E1342" s="9">
        <v>1488</v>
      </c>
      <c r="F1342" s="10">
        <v>69130.7177892326</v>
      </c>
      <c r="G1342" s="10">
        <v>1063.625</v>
      </c>
      <c r="H1342" s="14">
        <f t="shared" si="20"/>
        <v>0.3989893054412974</v>
      </c>
    </row>
    <row r="1343" spans="1:8" x14ac:dyDescent="0.35">
      <c r="A1343" s="6" t="s">
        <v>37</v>
      </c>
      <c r="B1343" s="6" t="s">
        <v>7</v>
      </c>
      <c r="C1343" s="8">
        <v>45566</v>
      </c>
      <c r="D1343" s="9">
        <v>48</v>
      </c>
      <c r="E1343" s="9">
        <v>1488</v>
      </c>
      <c r="F1343" s="10">
        <v>50057.778883460698</v>
      </c>
      <c r="G1343" s="10">
        <v>141.875</v>
      </c>
      <c r="H1343" s="14">
        <f t="shared" si="20"/>
        <v>9.4881057268722468</v>
      </c>
    </row>
    <row r="1344" spans="1:8" x14ac:dyDescent="0.35">
      <c r="A1344" s="6" t="s">
        <v>258</v>
      </c>
      <c r="B1344" s="6" t="s">
        <v>23</v>
      </c>
      <c r="C1344" s="8">
        <v>45598</v>
      </c>
      <c r="D1344" s="9">
        <v>46</v>
      </c>
      <c r="E1344" s="9">
        <v>1483</v>
      </c>
      <c r="F1344" s="10">
        <v>225077.904174745</v>
      </c>
      <c r="G1344" s="10">
        <v>3128.5</v>
      </c>
      <c r="H1344" s="14">
        <f t="shared" si="20"/>
        <v>-0.52597091257791273</v>
      </c>
    </row>
    <row r="1345" spans="1:8" x14ac:dyDescent="0.35">
      <c r="A1345" s="6" t="s">
        <v>482</v>
      </c>
      <c r="B1345" s="6" t="s">
        <v>9</v>
      </c>
      <c r="C1345" s="8">
        <v>45564</v>
      </c>
      <c r="D1345" s="9">
        <v>49</v>
      </c>
      <c r="E1345" s="9">
        <v>1483</v>
      </c>
      <c r="F1345" s="10">
        <v>32022.715572526198</v>
      </c>
      <c r="G1345" s="10">
        <v>2700.125</v>
      </c>
      <c r="H1345" s="14">
        <f t="shared" si="20"/>
        <v>-0.45076616823295212</v>
      </c>
    </row>
    <row r="1346" spans="1:8" x14ac:dyDescent="0.35">
      <c r="A1346" s="6" t="s">
        <v>102</v>
      </c>
      <c r="B1346" s="6" t="s">
        <v>103</v>
      </c>
      <c r="C1346" s="8">
        <v>45387</v>
      </c>
      <c r="D1346" s="9">
        <v>47</v>
      </c>
      <c r="E1346" s="9">
        <v>1481</v>
      </c>
      <c r="F1346" s="10">
        <v>107297.374517923</v>
      </c>
      <c r="G1346" s="10">
        <v>224.375</v>
      </c>
      <c r="H1346" s="14">
        <f t="shared" si="20"/>
        <v>5.6005571030640668</v>
      </c>
    </row>
    <row r="1347" spans="1:8" x14ac:dyDescent="0.35">
      <c r="A1347" s="6" t="s">
        <v>492</v>
      </c>
      <c r="B1347" s="6" t="s">
        <v>49</v>
      </c>
      <c r="C1347" s="8">
        <v>45656</v>
      </c>
      <c r="D1347" s="9">
        <v>47</v>
      </c>
      <c r="E1347" s="9">
        <v>1479</v>
      </c>
      <c r="F1347" s="10">
        <v>210780.88216082001</v>
      </c>
      <c r="G1347" s="10">
        <v>4384.75</v>
      </c>
      <c r="H1347" s="14">
        <f t="shared" si="20"/>
        <v>-0.66269456639489133</v>
      </c>
    </row>
    <row r="1348" spans="1:8" x14ac:dyDescent="0.35">
      <c r="A1348" s="6" t="s">
        <v>493</v>
      </c>
      <c r="B1348" s="6" t="s">
        <v>9</v>
      </c>
      <c r="C1348" s="8">
        <v>45531</v>
      </c>
      <c r="D1348" s="9">
        <v>48</v>
      </c>
      <c r="E1348" s="9">
        <v>1479</v>
      </c>
      <c r="F1348" s="10">
        <v>53972.439052111898</v>
      </c>
      <c r="G1348" s="10">
        <v>1994</v>
      </c>
      <c r="H1348" s="14">
        <f t="shared" si="20"/>
        <v>-0.25827482447342021</v>
      </c>
    </row>
    <row r="1349" spans="1:8" x14ac:dyDescent="0.35">
      <c r="A1349" s="6" t="s">
        <v>589</v>
      </c>
      <c r="B1349" s="6" t="s">
        <v>9</v>
      </c>
      <c r="C1349" s="8">
        <v>45503</v>
      </c>
      <c r="D1349" s="9">
        <v>48</v>
      </c>
      <c r="E1349" s="9">
        <v>1477</v>
      </c>
      <c r="F1349" s="10">
        <v>59995.396601221502</v>
      </c>
      <c r="G1349" s="10">
        <v>3351.25</v>
      </c>
      <c r="H1349" s="14">
        <f t="shared" si="20"/>
        <v>-0.55926892950391638</v>
      </c>
    </row>
    <row r="1350" spans="1:8" x14ac:dyDescent="0.35">
      <c r="A1350" s="6" t="s">
        <v>325</v>
      </c>
      <c r="B1350" s="6" t="s">
        <v>23</v>
      </c>
      <c r="C1350" s="8">
        <v>45533</v>
      </c>
      <c r="D1350" s="9">
        <v>47</v>
      </c>
      <c r="E1350" s="9">
        <v>1476</v>
      </c>
      <c r="F1350" s="10">
        <v>118958.226178739</v>
      </c>
      <c r="G1350" s="10">
        <v>2942.875</v>
      </c>
      <c r="H1350" s="14">
        <f t="shared" si="20"/>
        <v>-0.49844964532982206</v>
      </c>
    </row>
    <row r="1351" spans="1:8" x14ac:dyDescent="0.35">
      <c r="A1351" s="6" t="s">
        <v>476</v>
      </c>
      <c r="B1351" s="6" t="s">
        <v>9</v>
      </c>
      <c r="C1351" s="8">
        <v>45449</v>
      </c>
      <c r="D1351" s="9">
        <v>48</v>
      </c>
      <c r="E1351" s="9">
        <v>1471</v>
      </c>
      <c r="F1351" s="10">
        <v>129529.023996205</v>
      </c>
      <c r="G1351" s="10">
        <v>2730.25</v>
      </c>
      <c r="H1351" s="14">
        <f t="shared" ref="H1351:H1414" si="21">E1351/G1351-1</f>
        <v>-0.46122149986264993</v>
      </c>
    </row>
    <row r="1352" spans="1:8" x14ac:dyDescent="0.35">
      <c r="A1352" s="6" t="s">
        <v>716</v>
      </c>
      <c r="B1352" s="6" t="s">
        <v>7</v>
      </c>
      <c r="C1352" s="8">
        <v>45426</v>
      </c>
      <c r="D1352" s="9">
        <v>46</v>
      </c>
      <c r="E1352" s="9">
        <v>1470</v>
      </c>
      <c r="F1352" s="10">
        <v>127996.21610711901</v>
      </c>
      <c r="G1352" s="10">
        <v>222.25</v>
      </c>
      <c r="H1352" s="14">
        <f t="shared" si="21"/>
        <v>5.6141732283464565</v>
      </c>
    </row>
    <row r="1353" spans="1:8" x14ac:dyDescent="0.35">
      <c r="A1353" s="6" t="s">
        <v>458</v>
      </c>
      <c r="B1353" s="6" t="s">
        <v>7</v>
      </c>
      <c r="C1353" s="8">
        <v>45546</v>
      </c>
      <c r="D1353" s="9">
        <v>47</v>
      </c>
      <c r="E1353" s="9">
        <v>1468</v>
      </c>
      <c r="F1353" s="10">
        <v>59838.456720172799</v>
      </c>
      <c r="G1353" s="10">
        <v>1433</v>
      </c>
      <c r="H1353" s="14">
        <f t="shared" si="21"/>
        <v>2.4424284717376121E-2</v>
      </c>
    </row>
    <row r="1354" spans="1:8" x14ac:dyDescent="0.35">
      <c r="A1354" s="6" t="s">
        <v>188</v>
      </c>
      <c r="B1354" s="6" t="s">
        <v>9</v>
      </c>
      <c r="C1354" s="8">
        <v>45373</v>
      </c>
      <c r="D1354" s="9">
        <v>47</v>
      </c>
      <c r="E1354" s="9">
        <v>1468</v>
      </c>
      <c r="F1354" s="10">
        <v>33283.6927419079</v>
      </c>
      <c r="G1354" s="10">
        <v>302.875</v>
      </c>
      <c r="H1354" s="14">
        <f t="shared" si="21"/>
        <v>3.846884028064383</v>
      </c>
    </row>
    <row r="1355" spans="1:8" x14ac:dyDescent="0.35">
      <c r="A1355" s="6" t="s">
        <v>776</v>
      </c>
      <c r="B1355" s="6" t="s">
        <v>9</v>
      </c>
      <c r="C1355" s="8">
        <v>45479</v>
      </c>
      <c r="D1355" s="9">
        <v>49</v>
      </c>
      <c r="E1355" s="9">
        <v>1466</v>
      </c>
      <c r="F1355" s="10">
        <v>156038.985630301</v>
      </c>
      <c r="G1355" s="10">
        <v>4352.625</v>
      </c>
      <c r="H1355" s="14">
        <f t="shared" si="21"/>
        <v>-0.66319175210361569</v>
      </c>
    </row>
    <row r="1356" spans="1:8" x14ac:dyDescent="0.35">
      <c r="A1356" s="6" t="s">
        <v>110</v>
      </c>
      <c r="B1356" s="6" t="s">
        <v>7</v>
      </c>
      <c r="C1356" s="8">
        <v>45343</v>
      </c>
      <c r="D1356" s="9">
        <v>49</v>
      </c>
      <c r="E1356" s="9">
        <v>1464</v>
      </c>
      <c r="F1356" s="10">
        <v>122132.75050845</v>
      </c>
      <c r="G1356" s="10">
        <v>340.625</v>
      </c>
      <c r="H1356" s="14">
        <f t="shared" si="21"/>
        <v>3.2979816513761468</v>
      </c>
    </row>
    <row r="1357" spans="1:8" x14ac:dyDescent="0.35">
      <c r="A1357" s="6" t="s">
        <v>363</v>
      </c>
      <c r="B1357" s="6" t="s">
        <v>68</v>
      </c>
      <c r="C1357" s="8">
        <v>45385</v>
      </c>
      <c r="D1357" s="9">
        <v>48</v>
      </c>
      <c r="E1357" s="9">
        <v>1463</v>
      </c>
      <c r="F1357" s="10">
        <v>92599.122498582903</v>
      </c>
      <c r="G1357" s="10">
        <v>1053.5</v>
      </c>
      <c r="H1357" s="14">
        <f t="shared" si="21"/>
        <v>0.38870431893687707</v>
      </c>
    </row>
    <row r="1358" spans="1:8" x14ac:dyDescent="0.35">
      <c r="A1358" s="6" t="s">
        <v>469</v>
      </c>
      <c r="B1358" s="6" t="s">
        <v>21</v>
      </c>
      <c r="C1358" s="8">
        <v>45389</v>
      </c>
      <c r="D1358" s="9">
        <v>48</v>
      </c>
      <c r="E1358" s="9">
        <v>1459</v>
      </c>
      <c r="F1358" s="10">
        <v>16200.7460178333</v>
      </c>
      <c r="G1358" s="10">
        <v>1179.25</v>
      </c>
      <c r="H1358" s="14">
        <f t="shared" si="21"/>
        <v>0.23722705109179554</v>
      </c>
    </row>
    <row r="1359" spans="1:8" x14ac:dyDescent="0.35">
      <c r="A1359" s="6" t="s">
        <v>511</v>
      </c>
      <c r="B1359" s="6" t="s">
        <v>21</v>
      </c>
      <c r="C1359" s="8">
        <v>45635</v>
      </c>
      <c r="D1359" s="9">
        <v>49</v>
      </c>
      <c r="E1359" s="9">
        <v>1458</v>
      </c>
      <c r="F1359" s="10">
        <v>15391.6848971372</v>
      </c>
      <c r="G1359" s="10">
        <v>1001</v>
      </c>
      <c r="H1359" s="14">
        <f t="shared" si="21"/>
        <v>0.45654345654345652</v>
      </c>
    </row>
    <row r="1360" spans="1:8" x14ac:dyDescent="0.35">
      <c r="A1360" s="6" t="s">
        <v>197</v>
      </c>
      <c r="B1360" s="6" t="s">
        <v>35</v>
      </c>
      <c r="C1360" s="8">
        <v>45461</v>
      </c>
      <c r="D1360" s="9">
        <v>49</v>
      </c>
      <c r="E1360" s="9">
        <v>1456</v>
      </c>
      <c r="F1360" s="10">
        <v>42238.041567238201</v>
      </c>
      <c r="G1360" s="10">
        <v>1619.125</v>
      </c>
      <c r="H1360" s="14">
        <f t="shared" si="21"/>
        <v>-0.10074886126766003</v>
      </c>
    </row>
    <row r="1361" spans="1:8" x14ac:dyDescent="0.35">
      <c r="A1361" s="6" t="s">
        <v>246</v>
      </c>
      <c r="B1361" s="6" t="s">
        <v>88</v>
      </c>
      <c r="C1361" s="8">
        <v>45459</v>
      </c>
      <c r="D1361" s="9">
        <v>47</v>
      </c>
      <c r="E1361" s="9">
        <v>1455</v>
      </c>
      <c r="F1361" s="10">
        <v>677783.31826968899</v>
      </c>
      <c r="G1361" s="10">
        <v>836</v>
      </c>
      <c r="H1361" s="14">
        <f t="shared" si="21"/>
        <v>0.74043062200956933</v>
      </c>
    </row>
    <row r="1362" spans="1:8" x14ac:dyDescent="0.35">
      <c r="A1362" s="6" t="s">
        <v>217</v>
      </c>
      <c r="B1362" s="6" t="s">
        <v>19</v>
      </c>
      <c r="C1362" s="8">
        <v>45624</v>
      </c>
      <c r="D1362" s="9">
        <v>48</v>
      </c>
      <c r="E1362" s="9">
        <v>1455</v>
      </c>
      <c r="F1362" s="10">
        <v>6139.38102722035</v>
      </c>
      <c r="G1362" s="10">
        <v>2466.875</v>
      </c>
      <c r="H1362" s="14">
        <f t="shared" si="21"/>
        <v>-0.41018495059538895</v>
      </c>
    </row>
    <row r="1363" spans="1:8" x14ac:dyDescent="0.35">
      <c r="A1363" s="6" t="s">
        <v>326</v>
      </c>
      <c r="B1363" s="6" t="s">
        <v>23</v>
      </c>
      <c r="C1363" s="8">
        <v>45383</v>
      </c>
      <c r="D1363" s="9">
        <v>46</v>
      </c>
      <c r="E1363" s="9">
        <v>1454</v>
      </c>
      <c r="F1363" s="10">
        <v>44138.838365132702</v>
      </c>
      <c r="G1363" s="10">
        <v>2152.5</v>
      </c>
      <c r="H1363" s="14">
        <f t="shared" si="21"/>
        <v>-0.32450638792102204</v>
      </c>
    </row>
    <row r="1364" spans="1:8" x14ac:dyDescent="0.35">
      <c r="A1364" s="6" t="s">
        <v>117</v>
      </c>
      <c r="B1364" s="6" t="s">
        <v>7</v>
      </c>
      <c r="C1364" s="8">
        <v>45521</v>
      </c>
      <c r="D1364" s="9">
        <v>45</v>
      </c>
      <c r="E1364" s="9">
        <v>1451</v>
      </c>
      <c r="F1364" s="10">
        <v>95376.491796984206</v>
      </c>
      <c r="G1364" s="10">
        <v>1969.75</v>
      </c>
      <c r="H1364" s="14">
        <f t="shared" si="21"/>
        <v>-0.26335829419977153</v>
      </c>
    </row>
    <row r="1365" spans="1:8" x14ac:dyDescent="0.35">
      <c r="A1365" s="6" t="s">
        <v>45</v>
      </c>
      <c r="B1365" s="6" t="s">
        <v>46</v>
      </c>
      <c r="C1365" s="8">
        <v>45387</v>
      </c>
      <c r="D1365" s="9">
        <v>49</v>
      </c>
      <c r="E1365" s="9">
        <v>1449</v>
      </c>
      <c r="F1365" s="10">
        <v>240087.1721773</v>
      </c>
      <c r="G1365" s="10">
        <v>351</v>
      </c>
      <c r="H1365" s="14">
        <f t="shared" si="21"/>
        <v>3.1282051282051286</v>
      </c>
    </row>
    <row r="1366" spans="1:8" x14ac:dyDescent="0.35">
      <c r="A1366" s="6" t="s">
        <v>305</v>
      </c>
      <c r="B1366" s="6" t="s">
        <v>9</v>
      </c>
      <c r="C1366" s="8">
        <v>45411</v>
      </c>
      <c r="D1366" s="9">
        <v>46</v>
      </c>
      <c r="E1366" s="9">
        <v>1443</v>
      </c>
      <c r="F1366" s="10">
        <v>43752.408625912001</v>
      </c>
      <c r="G1366" s="10">
        <v>2938</v>
      </c>
      <c r="H1366" s="14">
        <f t="shared" si="21"/>
        <v>-0.50884955752212391</v>
      </c>
    </row>
    <row r="1367" spans="1:8" x14ac:dyDescent="0.35">
      <c r="A1367" s="6" t="s">
        <v>721</v>
      </c>
      <c r="B1367" s="6" t="s">
        <v>9</v>
      </c>
      <c r="C1367" s="8">
        <v>45388</v>
      </c>
      <c r="D1367" s="9">
        <v>49</v>
      </c>
      <c r="E1367" s="9">
        <v>1443</v>
      </c>
      <c r="F1367" s="10">
        <v>258836.91485833001</v>
      </c>
      <c r="G1367" s="10">
        <v>1009.375</v>
      </c>
      <c r="H1367" s="14">
        <f t="shared" si="21"/>
        <v>0.42959752321981415</v>
      </c>
    </row>
    <row r="1368" spans="1:8" x14ac:dyDescent="0.35">
      <c r="A1368" s="6" t="s">
        <v>499</v>
      </c>
      <c r="B1368" s="6" t="s">
        <v>7</v>
      </c>
      <c r="C1368" s="8">
        <v>45619</v>
      </c>
      <c r="D1368" s="9">
        <v>45</v>
      </c>
      <c r="E1368" s="9">
        <v>1440</v>
      </c>
      <c r="F1368" s="10">
        <v>233827.18970483399</v>
      </c>
      <c r="G1368" s="10">
        <v>4515.5</v>
      </c>
      <c r="H1368" s="14">
        <f t="shared" si="21"/>
        <v>-0.6810984387111062</v>
      </c>
    </row>
    <row r="1369" spans="1:8" x14ac:dyDescent="0.35">
      <c r="A1369" s="6" t="s">
        <v>209</v>
      </c>
      <c r="B1369" s="6" t="s">
        <v>113</v>
      </c>
      <c r="C1369" s="8">
        <v>45606</v>
      </c>
      <c r="D1369" s="9">
        <v>49</v>
      </c>
      <c r="E1369" s="9">
        <v>1439</v>
      </c>
      <c r="F1369" s="10">
        <v>382425.713518203</v>
      </c>
      <c r="G1369" s="10">
        <v>3551.875</v>
      </c>
      <c r="H1369" s="14">
        <f t="shared" si="21"/>
        <v>-0.59486186873130387</v>
      </c>
    </row>
    <row r="1370" spans="1:8" x14ac:dyDescent="0.35">
      <c r="A1370" s="6" t="s">
        <v>706</v>
      </c>
      <c r="B1370" s="6" t="s">
        <v>23</v>
      </c>
      <c r="C1370" s="8">
        <v>45299</v>
      </c>
      <c r="D1370" s="9">
        <v>49</v>
      </c>
      <c r="E1370" s="9">
        <v>1433</v>
      </c>
      <c r="F1370" s="10">
        <v>111645.12833525</v>
      </c>
      <c r="G1370" s="10">
        <v>3856.125</v>
      </c>
      <c r="H1370" s="14">
        <f t="shared" si="21"/>
        <v>-0.62838341599403547</v>
      </c>
    </row>
    <row r="1371" spans="1:8" x14ac:dyDescent="0.35">
      <c r="A1371" s="6" t="s">
        <v>669</v>
      </c>
      <c r="B1371" s="6" t="s">
        <v>21</v>
      </c>
      <c r="C1371" s="8">
        <v>45477</v>
      </c>
      <c r="D1371" s="9">
        <v>47</v>
      </c>
      <c r="E1371" s="9">
        <v>1432</v>
      </c>
      <c r="F1371" s="10">
        <v>47755.850176324901</v>
      </c>
      <c r="G1371" s="10">
        <v>1011</v>
      </c>
      <c r="H1371" s="14">
        <f t="shared" si="21"/>
        <v>0.41641938674579615</v>
      </c>
    </row>
    <row r="1372" spans="1:8" x14ac:dyDescent="0.35">
      <c r="A1372" s="6" t="s">
        <v>377</v>
      </c>
      <c r="B1372" s="6" t="s">
        <v>7</v>
      </c>
      <c r="C1372" s="8">
        <v>45462</v>
      </c>
      <c r="D1372" s="9">
        <v>47</v>
      </c>
      <c r="E1372" s="9">
        <v>1430</v>
      </c>
      <c r="F1372" s="10">
        <v>272756.51670090499</v>
      </c>
      <c r="G1372" s="10">
        <v>1876.25</v>
      </c>
      <c r="H1372" s="14">
        <f t="shared" si="21"/>
        <v>-0.23784143904063959</v>
      </c>
    </row>
    <row r="1373" spans="1:8" x14ac:dyDescent="0.35">
      <c r="A1373" s="6" t="s">
        <v>713</v>
      </c>
      <c r="B1373" s="6" t="s">
        <v>9</v>
      </c>
      <c r="C1373" s="8">
        <v>45383</v>
      </c>
      <c r="D1373" s="9">
        <v>49</v>
      </c>
      <c r="E1373" s="9">
        <v>1426</v>
      </c>
      <c r="F1373" s="10">
        <v>233350.17412064201</v>
      </c>
      <c r="G1373" s="10">
        <v>571.25</v>
      </c>
      <c r="H1373" s="14">
        <f t="shared" si="21"/>
        <v>1.4962800875273521</v>
      </c>
    </row>
    <row r="1374" spans="1:8" x14ac:dyDescent="0.35">
      <c r="A1374" s="6" t="s">
        <v>20</v>
      </c>
      <c r="B1374" s="6" t="s">
        <v>21</v>
      </c>
      <c r="C1374" s="8">
        <v>45307</v>
      </c>
      <c r="D1374" s="9">
        <v>45</v>
      </c>
      <c r="E1374" s="9">
        <v>1424</v>
      </c>
      <c r="F1374" s="10">
        <v>34331.623360013204</v>
      </c>
      <c r="G1374" s="10">
        <v>100.125</v>
      </c>
      <c r="H1374" s="14">
        <f t="shared" si="21"/>
        <v>13.222222222222221</v>
      </c>
    </row>
    <row r="1375" spans="1:8" x14ac:dyDescent="0.35">
      <c r="A1375" s="6" t="s">
        <v>712</v>
      </c>
      <c r="B1375" s="6" t="s">
        <v>23</v>
      </c>
      <c r="C1375" s="8">
        <v>45627</v>
      </c>
      <c r="D1375" s="9">
        <v>46</v>
      </c>
      <c r="E1375" s="9">
        <v>1421</v>
      </c>
      <c r="F1375" s="10">
        <v>118519.686940104</v>
      </c>
      <c r="G1375" s="10">
        <v>1327.875</v>
      </c>
      <c r="H1375" s="14">
        <f t="shared" si="21"/>
        <v>7.0130848159653647E-2</v>
      </c>
    </row>
    <row r="1376" spans="1:8" x14ac:dyDescent="0.35">
      <c r="A1376" s="6" t="s">
        <v>557</v>
      </c>
      <c r="B1376" s="6" t="s">
        <v>7</v>
      </c>
      <c r="C1376" s="8">
        <v>45652</v>
      </c>
      <c r="D1376" s="9">
        <v>49</v>
      </c>
      <c r="E1376" s="9">
        <v>1420</v>
      </c>
      <c r="F1376" s="10">
        <v>39696.138049938403</v>
      </c>
      <c r="G1376" s="10">
        <v>1260.125</v>
      </c>
      <c r="H1376" s="14">
        <f t="shared" si="21"/>
        <v>0.1268723340938398</v>
      </c>
    </row>
    <row r="1377" spans="1:8" x14ac:dyDescent="0.35">
      <c r="A1377" s="6" t="s">
        <v>129</v>
      </c>
      <c r="B1377" s="6" t="s">
        <v>7</v>
      </c>
      <c r="C1377" s="8">
        <v>45595</v>
      </c>
      <c r="D1377" s="9">
        <v>46</v>
      </c>
      <c r="E1377" s="9">
        <v>1417</v>
      </c>
      <c r="F1377" s="10">
        <v>75373.966630246301</v>
      </c>
      <c r="G1377" s="10">
        <v>280.5</v>
      </c>
      <c r="H1377" s="14">
        <f t="shared" si="21"/>
        <v>4.0516934046345812</v>
      </c>
    </row>
    <row r="1378" spans="1:8" x14ac:dyDescent="0.35">
      <c r="A1378" s="6" t="s">
        <v>305</v>
      </c>
      <c r="B1378" s="6" t="s">
        <v>9</v>
      </c>
      <c r="C1378" s="8">
        <v>45481</v>
      </c>
      <c r="D1378" s="9">
        <v>49</v>
      </c>
      <c r="E1378" s="9">
        <v>1415</v>
      </c>
      <c r="F1378" s="10">
        <v>64791.275304529903</v>
      </c>
      <c r="G1378" s="10">
        <v>3037</v>
      </c>
      <c r="H1378" s="14">
        <f t="shared" si="21"/>
        <v>-0.53407968389858418</v>
      </c>
    </row>
    <row r="1379" spans="1:8" x14ac:dyDescent="0.35">
      <c r="A1379" s="6" t="s">
        <v>515</v>
      </c>
      <c r="B1379" s="6" t="s">
        <v>9</v>
      </c>
      <c r="C1379" s="8">
        <v>45484</v>
      </c>
      <c r="D1379" s="9">
        <v>46</v>
      </c>
      <c r="E1379" s="9">
        <v>1414</v>
      </c>
      <c r="F1379" s="10">
        <v>58057.726704781599</v>
      </c>
      <c r="G1379" s="10">
        <v>132.375</v>
      </c>
      <c r="H1379" s="14">
        <f t="shared" si="21"/>
        <v>9.6817752596789433</v>
      </c>
    </row>
    <row r="1380" spans="1:8" x14ac:dyDescent="0.35">
      <c r="A1380" s="6" t="s">
        <v>190</v>
      </c>
      <c r="B1380" s="6" t="s">
        <v>19</v>
      </c>
      <c r="C1380" s="8">
        <v>45455</v>
      </c>
      <c r="D1380" s="9">
        <v>47</v>
      </c>
      <c r="E1380" s="9">
        <v>1414</v>
      </c>
      <c r="F1380" s="10">
        <v>14622.168011792101</v>
      </c>
      <c r="G1380" s="10">
        <v>2248.125</v>
      </c>
      <c r="H1380" s="14">
        <f t="shared" si="21"/>
        <v>-0.37103141506811232</v>
      </c>
    </row>
    <row r="1381" spans="1:8" x14ac:dyDescent="0.35">
      <c r="A1381" s="6" t="s">
        <v>91</v>
      </c>
      <c r="B1381" s="6" t="s">
        <v>7</v>
      </c>
      <c r="C1381" s="8">
        <v>45606</v>
      </c>
      <c r="D1381" s="9">
        <v>47</v>
      </c>
      <c r="E1381" s="9">
        <v>1413</v>
      </c>
      <c r="F1381" s="10">
        <v>26907.1309086947</v>
      </c>
      <c r="G1381" s="10">
        <v>205.125</v>
      </c>
      <c r="H1381" s="14">
        <f t="shared" si="21"/>
        <v>5.888482632541133</v>
      </c>
    </row>
    <row r="1382" spans="1:8" x14ac:dyDescent="0.35">
      <c r="A1382" s="6" t="s">
        <v>257</v>
      </c>
      <c r="B1382" s="6" t="s">
        <v>7</v>
      </c>
      <c r="C1382" s="8">
        <v>45540</v>
      </c>
      <c r="D1382" s="9">
        <v>48</v>
      </c>
      <c r="E1382" s="9">
        <v>1413</v>
      </c>
      <c r="F1382" s="10">
        <v>199198.40028845301</v>
      </c>
      <c r="G1382" s="10">
        <v>1038.125</v>
      </c>
      <c r="H1382" s="14">
        <f t="shared" si="21"/>
        <v>0.36110776640577957</v>
      </c>
    </row>
    <row r="1383" spans="1:8" x14ac:dyDescent="0.35">
      <c r="A1383" s="6" t="s">
        <v>111</v>
      </c>
      <c r="B1383" s="6" t="s">
        <v>74</v>
      </c>
      <c r="C1383" s="8">
        <v>45330</v>
      </c>
      <c r="D1383" s="9">
        <v>46</v>
      </c>
      <c r="E1383" s="9">
        <v>1411</v>
      </c>
      <c r="F1383" s="10">
        <v>567594.64419084298</v>
      </c>
      <c r="G1383" s="10">
        <v>1834</v>
      </c>
      <c r="H1383" s="14">
        <f t="shared" si="21"/>
        <v>-0.23064340239912762</v>
      </c>
    </row>
    <row r="1384" spans="1:8" x14ac:dyDescent="0.35">
      <c r="A1384" s="6" t="s">
        <v>220</v>
      </c>
      <c r="B1384" s="6" t="s">
        <v>9</v>
      </c>
      <c r="C1384" s="8">
        <v>45579</v>
      </c>
      <c r="D1384" s="9">
        <v>46</v>
      </c>
      <c r="E1384" s="9">
        <v>1411</v>
      </c>
      <c r="F1384" s="10">
        <v>195548.694441242</v>
      </c>
      <c r="G1384" s="10">
        <v>2808</v>
      </c>
      <c r="H1384" s="14">
        <f t="shared" si="21"/>
        <v>-0.49750712250712248</v>
      </c>
    </row>
    <row r="1385" spans="1:8" x14ac:dyDescent="0.35">
      <c r="A1385" s="6" t="s">
        <v>56</v>
      </c>
      <c r="B1385" s="6" t="s">
        <v>15</v>
      </c>
      <c r="C1385" s="8">
        <v>45557</v>
      </c>
      <c r="D1385" s="9">
        <v>48</v>
      </c>
      <c r="E1385" s="9">
        <v>1410</v>
      </c>
      <c r="F1385" s="10">
        <v>322192.981510707</v>
      </c>
      <c r="G1385" s="10">
        <v>196.5</v>
      </c>
      <c r="H1385" s="14">
        <f t="shared" si="21"/>
        <v>6.1755725190839694</v>
      </c>
    </row>
    <row r="1386" spans="1:8" x14ac:dyDescent="0.35">
      <c r="A1386" s="6" t="s">
        <v>762</v>
      </c>
      <c r="B1386" s="6" t="s">
        <v>23</v>
      </c>
      <c r="C1386" s="8">
        <v>45381</v>
      </c>
      <c r="D1386" s="9">
        <v>48</v>
      </c>
      <c r="E1386" s="9">
        <v>1408</v>
      </c>
      <c r="F1386" s="10">
        <v>118175.843105657</v>
      </c>
      <c r="G1386" s="10">
        <v>2509.375</v>
      </c>
      <c r="H1386" s="14">
        <f t="shared" si="21"/>
        <v>-0.43890410958904114</v>
      </c>
    </row>
    <row r="1387" spans="1:8" x14ac:dyDescent="0.35">
      <c r="A1387" s="6" t="s">
        <v>725</v>
      </c>
      <c r="B1387" s="6" t="s">
        <v>9</v>
      </c>
      <c r="C1387" s="8">
        <v>45567</v>
      </c>
      <c r="D1387" s="9">
        <v>47</v>
      </c>
      <c r="E1387" s="9">
        <v>1404</v>
      </c>
      <c r="F1387" s="10">
        <v>136291.53571604501</v>
      </c>
      <c r="G1387" s="10">
        <v>2913.25</v>
      </c>
      <c r="H1387" s="14">
        <f t="shared" si="21"/>
        <v>-0.51806401784948086</v>
      </c>
    </row>
    <row r="1388" spans="1:8" x14ac:dyDescent="0.35">
      <c r="A1388" s="6" t="s">
        <v>325</v>
      </c>
      <c r="B1388" s="6" t="s">
        <v>23</v>
      </c>
      <c r="C1388" s="8">
        <v>45457</v>
      </c>
      <c r="D1388" s="9">
        <v>48</v>
      </c>
      <c r="E1388" s="9">
        <v>1403</v>
      </c>
      <c r="F1388" s="10">
        <v>243600.336753854</v>
      </c>
      <c r="G1388" s="10">
        <v>3002.125</v>
      </c>
      <c r="H1388" s="14">
        <f t="shared" si="21"/>
        <v>-0.53266436274305695</v>
      </c>
    </row>
    <row r="1389" spans="1:8" x14ac:dyDescent="0.35">
      <c r="A1389" s="6" t="s">
        <v>456</v>
      </c>
      <c r="B1389" s="6" t="s">
        <v>9</v>
      </c>
      <c r="C1389" s="8">
        <v>45526</v>
      </c>
      <c r="D1389" s="9">
        <v>45</v>
      </c>
      <c r="E1389" s="9">
        <v>1402</v>
      </c>
      <c r="F1389" s="10">
        <v>46354.474244494697</v>
      </c>
      <c r="G1389" s="10">
        <v>1479</v>
      </c>
      <c r="H1389" s="14">
        <f t="shared" si="21"/>
        <v>-5.2062204192021677E-2</v>
      </c>
    </row>
    <row r="1390" spans="1:8" x14ac:dyDescent="0.35">
      <c r="A1390" s="6" t="s">
        <v>550</v>
      </c>
      <c r="B1390" s="6" t="s">
        <v>23</v>
      </c>
      <c r="C1390" s="8">
        <v>45297</v>
      </c>
      <c r="D1390" s="9">
        <v>46</v>
      </c>
      <c r="E1390" s="9">
        <v>1401</v>
      </c>
      <c r="F1390" s="10">
        <v>676161.72607841098</v>
      </c>
      <c r="G1390" s="10">
        <v>511</v>
      </c>
      <c r="H1390" s="14">
        <f t="shared" si="21"/>
        <v>1.7416829745596867</v>
      </c>
    </row>
    <row r="1391" spans="1:8" x14ac:dyDescent="0.35">
      <c r="A1391" s="6" t="s">
        <v>272</v>
      </c>
      <c r="B1391" s="6" t="s">
        <v>9</v>
      </c>
      <c r="C1391" s="8">
        <v>45440</v>
      </c>
      <c r="D1391" s="9">
        <v>47</v>
      </c>
      <c r="E1391" s="9">
        <v>1401</v>
      </c>
      <c r="F1391" s="10">
        <v>193291.13806403999</v>
      </c>
      <c r="G1391" s="10">
        <v>4671.25</v>
      </c>
      <c r="H1391" s="14">
        <f t="shared" si="21"/>
        <v>-0.70008027829810016</v>
      </c>
    </row>
    <row r="1392" spans="1:8" x14ac:dyDescent="0.35">
      <c r="A1392" s="6" t="s">
        <v>162</v>
      </c>
      <c r="B1392" s="6" t="s">
        <v>41</v>
      </c>
      <c r="C1392" s="8">
        <v>45435</v>
      </c>
      <c r="D1392" s="9">
        <v>47</v>
      </c>
      <c r="E1392" s="9">
        <v>1399</v>
      </c>
      <c r="F1392" s="10">
        <v>23310.868312941398</v>
      </c>
      <c r="G1392" s="10">
        <v>1413.375</v>
      </c>
      <c r="H1392" s="14">
        <f t="shared" si="21"/>
        <v>-1.0170690722561271E-2</v>
      </c>
    </row>
    <row r="1393" spans="1:8" x14ac:dyDescent="0.35">
      <c r="A1393" s="6" t="s">
        <v>436</v>
      </c>
      <c r="B1393" s="6" t="s">
        <v>15</v>
      </c>
      <c r="C1393" s="8">
        <v>45650</v>
      </c>
      <c r="D1393" s="9">
        <v>47</v>
      </c>
      <c r="E1393" s="9">
        <v>1399</v>
      </c>
      <c r="F1393" s="10">
        <v>405440.518650627</v>
      </c>
      <c r="G1393" s="10">
        <v>625.375</v>
      </c>
      <c r="H1393" s="14">
        <f t="shared" si="21"/>
        <v>1.2370577653407957</v>
      </c>
    </row>
    <row r="1394" spans="1:8" x14ac:dyDescent="0.35">
      <c r="A1394" s="6" t="s">
        <v>557</v>
      </c>
      <c r="B1394" s="6" t="s">
        <v>7</v>
      </c>
      <c r="C1394" s="8">
        <v>45356</v>
      </c>
      <c r="D1394" s="9">
        <v>48</v>
      </c>
      <c r="E1394" s="9">
        <v>1399</v>
      </c>
      <c r="F1394" s="10">
        <v>50728.224223122103</v>
      </c>
      <c r="G1394" s="10">
        <v>1206.75</v>
      </c>
      <c r="H1394" s="14">
        <f t="shared" si="21"/>
        <v>0.15931220219598097</v>
      </c>
    </row>
    <row r="1395" spans="1:8" x14ac:dyDescent="0.35">
      <c r="A1395" s="6" t="s">
        <v>175</v>
      </c>
      <c r="B1395" s="6" t="s">
        <v>49</v>
      </c>
      <c r="C1395" s="8">
        <v>45642</v>
      </c>
      <c r="D1395" s="9">
        <v>46</v>
      </c>
      <c r="E1395" s="9">
        <v>1399</v>
      </c>
      <c r="F1395" s="10">
        <v>28765.9596507961</v>
      </c>
      <c r="G1395" s="10">
        <v>463.5</v>
      </c>
      <c r="H1395" s="14">
        <f t="shared" si="21"/>
        <v>2.0183387270765913</v>
      </c>
    </row>
    <row r="1396" spans="1:8" x14ac:dyDescent="0.35">
      <c r="A1396" s="6" t="s">
        <v>538</v>
      </c>
      <c r="B1396" s="6" t="s">
        <v>9</v>
      </c>
      <c r="C1396" s="8">
        <v>45416</v>
      </c>
      <c r="D1396" s="9">
        <v>48</v>
      </c>
      <c r="E1396" s="9">
        <v>1397</v>
      </c>
      <c r="F1396" s="10">
        <v>35448.755874415299</v>
      </c>
      <c r="G1396" s="10">
        <v>1596.375</v>
      </c>
      <c r="H1396" s="14">
        <f t="shared" si="21"/>
        <v>-0.12489233419465973</v>
      </c>
    </row>
    <row r="1397" spans="1:8" x14ac:dyDescent="0.35">
      <c r="A1397" s="6" t="s">
        <v>230</v>
      </c>
      <c r="B1397" s="6" t="s">
        <v>19</v>
      </c>
      <c r="C1397" s="8">
        <v>45352</v>
      </c>
      <c r="D1397" s="9">
        <v>47</v>
      </c>
      <c r="E1397" s="9">
        <v>1395</v>
      </c>
      <c r="F1397" s="10">
        <v>28849.860018818199</v>
      </c>
      <c r="G1397" s="10">
        <v>947.75</v>
      </c>
      <c r="H1397" s="14">
        <f t="shared" si="21"/>
        <v>0.471907148509628</v>
      </c>
    </row>
    <row r="1398" spans="1:8" x14ac:dyDescent="0.35">
      <c r="A1398" s="6" t="s">
        <v>534</v>
      </c>
      <c r="B1398" s="6" t="s">
        <v>9</v>
      </c>
      <c r="C1398" s="8">
        <v>45534</v>
      </c>
      <c r="D1398" s="9">
        <v>45</v>
      </c>
      <c r="E1398" s="9">
        <v>1394</v>
      </c>
      <c r="F1398" s="10">
        <v>331974.46469442901</v>
      </c>
      <c r="G1398" s="10">
        <v>977.375</v>
      </c>
      <c r="H1398" s="14">
        <f t="shared" si="21"/>
        <v>0.42626934390587023</v>
      </c>
    </row>
    <row r="1399" spans="1:8" x14ac:dyDescent="0.35">
      <c r="A1399" s="6" t="s">
        <v>291</v>
      </c>
      <c r="B1399" s="6" t="s">
        <v>7</v>
      </c>
      <c r="C1399" s="8">
        <v>45356</v>
      </c>
      <c r="D1399" s="9">
        <v>46</v>
      </c>
      <c r="E1399" s="9">
        <v>1394</v>
      </c>
      <c r="F1399" s="10">
        <v>87458.070067942201</v>
      </c>
      <c r="G1399" s="10">
        <v>1910.75</v>
      </c>
      <c r="H1399" s="14">
        <f t="shared" si="21"/>
        <v>-0.27044354311134366</v>
      </c>
    </row>
    <row r="1400" spans="1:8" x14ac:dyDescent="0.35">
      <c r="A1400" s="6" t="s">
        <v>605</v>
      </c>
      <c r="B1400" s="6" t="s">
        <v>7</v>
      </c>
      <c r="C1400" s="8">
        <v>45480</v>
      </c>
      <c r="D1400" s="9">
        <v>46</v>
      </c>
      <c r="E1400" s="9">
        <v>1390</v>
      </c>
      <c r="F1400" s="10">
        <v>147386.12046587799</v>
      </c>
      <c r="G1400" s="10">
        <v>1339.875</v>
      </c>
      <c r="H1400" s="14">
        <f t="shared" si="21"/>
        <v>3.7410206175949146E-2</v>
      </c>
    </row>
    <row r="1401" spans="1:8" x14ac:dyDescent="0.35">
      <c r="A1401" s="6" t="s">
        <v>697</v>
      </c>
      <c r="B1401" s="6" t="s">
        <v>49</v>
      </c>
      <c r="C1401" s="8">
        <v>45479</v>
      </c>
      <c r="D1401" s="9">
        <v>45</v>
      </c>
      <c r="E1401" s="9">
        <v>1385</v>
      </c>
      <c r="F1401" s="10">
        <v>30230.218703110098</v>
      </c>
      <c r="G1401" s="10">
        <v>1305.125</v>
      </c>
      <c r="H1401" s="14">
        <f t="shared" si="21"/>
        <v>6.1201034383679742E-2</v>
      </c>
    </row>
    <row r="1402" spans="1:8" x14ac:dyDescent="0.35">
      <c r="A1402" s="6" t="s">
        <v>575</v>
      </c>
      <c r="B1402" s="6" t="s">
        <v>9</v>
      </c>
      <c r="C1402" s="8">
        <v>45517</v>
      </c>
      <c r="D1402" s="9">
        <v>45</v>
      </c>
      <c r="E1402" s="9">
        <v>1384</v>
      </c>
      <c r="F1402" s="10">
        <v>37377.2845090724</v>
      </c>
      <c r="G1402" s="10">
        <v>1041</v>
      </c>
      <c r="H1402" s="14">
        <f t="shared" si="21"/>
        <v>0.32949087415946199</v>
      </c>
    </row>
    <row r="1403" spans="1:8" x14ac:dyDescent="0.35">
      <c r="A1403" s="6" t="s">
        <v>371</v>
      </c>
      <c r="B1403" s="6" t="s">
        <v>21</v>
      </c>
      <c r="C1403" s="8">
        <v>45361</v>
      </c>
      <c r="D1403" s="9">
        <v>45</v>
      </c>
      <c r="E1403" s="9">
        <v>1383</v>
      </c>
      <c r="F1403" s="10">
        <v>27602.871905199299</v>
      </c>
      <c r="G1403" s="10">
        <v>851.875</v>
      </c>
      <c r="H1403" s="14">
        <f t="shared" si="21"/>
        <v>0.62347762289068243</v>
      </c>
    </row>
    <row r="1404" spans="1:8" x14ac:dyDescent="0.35">
      <c r="A1404" s="6" t="s">
        <v>759</v>
      </c>
      <c r="B1404" s="6" t="s">
        <v>19</v>
      </c>
      <c r="C1404" s="8">
        <v>45337</v>
      </c>
      <c r="D1404" s="9">
        <v>47</v>
      </c>
      <c r="E1404" s="9">
        <v>1379</v>
      </c>
      <c r="F1404" s="10">
        <v>21662.525287931701</v>
      </c>
      <c r="G1404" s="10">
        <v>1494</v>
      </c>
      <c r="H1404" s="14">
        <f t="shared" si="21"/>
        <v>-7.6974564926372113E-2</v>
      </c>
    </row>
    <row r="1405" spans="1:8" x14ac:dyDescent="0.35">
      <c r="A1405" s="6" t="s">
        <v>617</v>
      </c>
      <c r="B1405" s="6" t="s">
        <v>146</v>
      </c>
      <c r="C1405" s="8">
        <v>45577</v>
      </c>
      <c r="D1405" s="9">
        <v>47</v>
      </c>
      <c r="E1405" s="9">
        <v>1379</v>
      </c>
      <c r="F1405" s="10">
        <v>40955.204329015702</v>
      </c>
      <c r="G1405" s="10">
        <v>1798.875</v>
      </c>
      <c r="H1405" s="14">
        <f t="shared" si="21"/>
        <v>-0.23340976999513585</v>
      </c>
    </row>
    <row r="1406" spans="1:8" x14ac:dyDescent="0.35">
      <c r="A1406" s="6" t="s">
        <v>221</v>
      </c>
      <c r="B1406" s="6" t="s">
        <v>88</v>
      </c>
      <c r="C1406" s="8">
        <v>45641</v>
      </c>
      <c r="D1406" s="9">
        <v>47</v>
      </c>
      <c r="E1406" s="9">
        <v>1378</v>
      </c>
      <c r="F1406" s="10">
        <v>29649.2206929114</v>
      </c>
      <c r="G1406" s="10">
        <v>332.875</v>
      </c>
      <c r="H1406" s="14">
        <f t="shared" si="21"/>
        <v>3.139692076605332</v>
      </c>
    </row>
    <row r="1407" spans="1:8" x14ac:dyDescent="0.35">
      <c r="A1407" s="6" t="s">
        <v>776</v>
      </c>
      <c r="B1407" s="6" t="s">
        <v>9</v>
      </c>
      <c r="C1407" s="8">
        <v>45329</v>
      </c>
      <c r="D1407" s="9">
        <v>47</v>
      </c>
      <c r="E1407" s="9">
        <v>1374</v>
      </c>
      <c r="F1407" s="10">
        <v>92275.214299468993</v>
      </c>
      <c r="G1407" s="10">
        <v>4259.625</v>
      </c>
      <c r="H1407" s="14">
        <f t="shared" si="21"/>
        <v>-0.67743639404877187</v>
      </c>
    </row>
    <row r="1408" spans="1:8" x14ac:dyDescent="0.35">
      <c r="A1408" s="6" t="s">
        <v>256</v>
      </c>
      <c r="B1408" s="6" t="s">
        <v>23</v>
      </c>
      <c r="C1408" s="8">
        <v>45307</v>
      </c>
      <c r="D1408" s="9">
        <v>45</v>
      </c>
      <c r="E1408" s="9">
        <v>1373</v>
      </c>
      <c r="F1408" s="10">
        <v>84437.669017674198</v>
      </c>
      <c r="G1408" s="10">
        <v>720</v>
      </c>
      <c r="H1408" s="14">
        <f t="shared" si="21"/>
        <v>0.90694444444444455</v>
      </c>
    </row>
    <row r="1409" spans="1:8" x14ac:dyDescent="0.35">
      <c r="A1409" s="6" t="s">
        <v>480</v>
      </c>
      <c r="B1409" s="6" t="s">
        <v>41</v>
      </c>
      <c r="C1409" s="8">
        <v>45569</v>
      </c>
      <c r="D1409" s="9">
        <v>48</v>
      </c>
      <c r="E1409" s="9">
        <v>1370</v>
      </c>
      <c r="F1409" s="10">
        <v>292535.92474127701</v>
      </c>
      <c r="G1409" s="10">
        <v>2845.25</v>
      </c>
      <c r="H1409" s="14">
        <f t="shared" si="21"/>
        <v>-0.51849573851155428</v>
      </c>
    </row>
    <row r="1410" spans="1:8" x14ac:dyDescent="0.35">
      <c r="A1410" s="6" t="s">
        <v>244</v>
      </c>
      <c r="B1410" s="6" t="s">
        <v>7</v>
      </c>
      <c r="C1410" s="8">
        <v>45578</v>
      </c>
      <c r="D1410" s="9">
        <v>45</v>
      </c>
      <c r="E1410" s="9">
        <v>1369</v>
      </c>
      <c r="F1410" s="10">
        <v>160249.092894003</v>
      </c>
      <c r="G1410" s="10">
        <v>904.25</v>
      </c>
      <c r="H1410" s="14">
        <f t="shared" si="21"/>
        <v>0.51396184683439317</v>
      </c>
    </row>
    <row r="1411" spans="1:8" x14ac:dyDescent="0.35">
      <c r="A1411" s="6" t="s">
        <v>650</v>
      </c>
      <c r="B1411" s="6" t="s">
        <v>21</v>
      </c>
      <c r="C1411" s="8">
        <v>45424</v>
      </c>
      <c r="D1411" s="9">
        <v>48</v>
      </c>
      <c r="E1411" s="9">
        <v>1369</v>
      </c>
      <c r="F1411" s="10">
        <v>36246.743386647999</v>
      </c>
      <c r="G1411" s="10">
        <v>2803.75</v>
      </c>
      <c r="H1411" s="14">
        <f t="shared" si="21"/>
        <v>-0.51172536781096745</v>
      </c>
    </row>
    <row r="1412" spans="1:8" x14ac:dyDescent="0.35">
      <c r="A1412" s="6" t="s">
        <v>127</v>
      </c>
      <c r="B1412" s="6" t="s">
        <v>7</v>
      </c>
      <c r="C1412" s="8">
        <v>45522</v>
      </c>
      <c r="D1412" s="9">
        <v>48</v>
      </c>
      <c r="E1412" s="9">
        <v>1368</v>
      </c>
      <c r="F1412" s="10">
        <v>43207.428260503402</v>
      </c>
      <c r="G1412" s="10">
        <v>3451.875</v>
      </c>
      <c r="H1412" s="14">
        <f t="shared" si="21"/>
        <v>-0.60369364475828347</v>
      </c>
    </row>
    <row r="1413" spans="1:8" x14ac:dyDescent="0.35">
      <c r="A1413" s="6" t="s">
        <v>59</v>
      </c>
      <c r="B1413" s="6" t="s">
        <v>15</v>
      </c>
      <c r="C1413" s="8">
        <v>45465</v>
      </c>
      <c r="D1413" s="9">
        <v>47</v>
      </c>
      <c r="E1413" s="9">
        <v>1365</v>
      </c>
      <c r="F1413" s="10">
        <v>104270.07531343</v>
      </c>
      <c r="G1413" s="10">
        <v>161</v>
      </c>
      <c r="H1413" s="14">
        <f t="shared" si="21"/>
        <v>7.4782608695652169</v>
      </c>
    </row>
    <row r="1414" spans="1:8" x14ac:dyDescent="0.35">
      <c r="A1414" s="6" t="s">
        <v>272</v>
      </c>
      <c r="B1414" s="6" t="s">
        <v>9</v>
      </c>
      <c r="C1414" s="8">
        <v>45311</v>
      </c>
      <c r="D1414" s="9">
        <v>46</v>
      </c>
      <c r="E1414" s="9">
        <v>1365</v>
      </c>
      <c r="F1414" s="10">
        <v>46861.570477652502</v>
      </c>
      <c r="G1414" s="10">
        <v>4774.375</v>
      </c>
      <c r="H1414" s="14">
        <f t="shared" si="21"/>
        <v>-0.71409870401885067</v>
      </c>
    </row>
    <row r="1415" spans="1:8" x14ac:dyDescent="0.35">
      <c r="A1415" s="6" t="s">
        <v>556</v>
      </c>
      <c r="B1415" s="6" t="s">
        <v>7</v>
      </c>
      <c r="C1415" s="8">
        <v>45351</v>
      </c>
      <c r="D1415" s="9">
        <v>46</v>
      </c>
      <c r="E1415" s="9">
        <v>1364</v>
      </c>
      <c r="F1415" s="10">
        <v>31442.507311556699</v>
      </c>
      <c r="G1415" s="10">
        <v>896.875</v>
      </c>
      <c r="H1415" s="14">
        <f t="shared" ref="H1415:H1478" si="22">E1415/G1415-1</f>
        <v>0.52083623693379799</v>
      </c>
    </row>
    <row r="1416" spans="1:8" x14ac:dyDescent="0.35">
      <c r="A1416" s="6" t="s">
        <v>314</v>
      </c>
      <c r="B1416" s="6" t="s">
        <v>23</v>
      </c>
      <c r="C1416" s="8">
        <v>45413</v>
      </c>
      <c r="D1416" s="9">
        <v>49</v>
      </c>
      <c r="E1416" s="9">
        <v>1361</v>
      </c>
      <c r="F1416" s="10">
        <v>6807.2300254533802</v>
      </c>
      <c r="G1416" s="10">
        <v>649.625</v>
      </c>
      <c r="H1416" s="14">
        <f t="shared" si="22"/>
        <v>1.0950548393303827</v>
      </c>
    </row>
    <row r="1417" spans="1:8" x14ac:dyDescent="0.35">
      <c r="A1417" s="6" t="s">
        <v>270</v>
      </c>
      <c r="B1417" s="6" t="s">
        <v>12</v>
      </c>
      <c r="C1417" s="8">
        <v>45317</v>
      </c>
      <c r="D1417" s="9">
        <v>48</v>
      </c>
      <c r="E1417" s="9">
        <v>1359</v>
      </c>
      <c r="F1417" s="10">
        <v>24428.285666071999</v>
      </c>
      <c r="G1417" s="10">
        <v>674.75</v>
      </c>
      <c r="H1417" s="14">
        <f t="shared" si="22"/>
        <v>1.0140792886254166</v>
      </c>
    </row>
    <row r="1418" spans="1:8" x14ac:dyDescent="0.35">
      <c r="A1418" s="6" t="s">
        <v>459</v>
      </c>
      <c r="B1418" s="6" t="s">
        <v>9</v>
      </c>
      <c r="C1418" s="8">
        <v>45333</v>
      </c>
      <c r="D1418" s="9">
        <v>49</v>
      </c>
      <c r="E1418" s="9">
        <v>1358</v>
      </c>
      <c r="F1418" s="10">
        <v>324274.84150131</v>
      </c>
      <c r="G1418" s="10">
        <v>1396.25</v>
      </c>
      <c r="H1418" s="14">
        <f t="shared" si="22"/>
        <v>-2.7394807520143227E-2</v>
      </c>
    </row>
    <row r="1419" spans="1:8" x14ac:dyDescent="0.35">
      <c r="A1419" s="6" t="s">
        <v>295</v>
      </c>
      <c r="B1419" s="6" t="s">
        <v>9</v>
      </c>
      <c r="C1419" s="8">
        <v>45377</v>
      </c>
      <c r="D1419" s="9">
        <v>45</v>
      </c>
      <c r="E1419" s="9">
        <v>1355</v>
      </c>
      <c r="F1419" s="10">
        <v>11263.7211472295</v>
      </c>
      <c r="G1419" s="10">
        <v>613.125</v>
      </c>
      <c r="H1419" s="14">
        <f t="shared" si="22"/>
        <v>1.2099898063200816</v>
      </c>
    </row>
    <row r="1420" spans="1:8" x14ac:dyDescent="0.35">
      <c r="A1420" s="6" t="s">
        <v>197</v>
      </c>
      <c r="B1420" s="6" t="s">
        <v>35</v>
      </c>
      <c r="C1420" s="8">
        <v>45412</v>
      </c>
      <c r="D1420" s="9">
        <v>47</v>
      </c>
      <c r="E1420" s="9">
        <v>1355</v>
      </c>
      <c r="F1420" s="10">
        <v>29859.936540635099</v>
      </c>
      <c r="G1420" s="10">
        <v>1197.125</v>
      </c>
      <c r="H1420" s="14">
        <f t="shared" si="22"/>
        <v>0.13187845880755988</v>
      </c>
    </row>
    <row r="1421" spans="1:8" x14ac:dyDescent="0.35">
      <c r="A1421" s="6" t="s">
        <v>370</v>
      </c>
      <c r="B1421" s="6" t="s">
        <v>7</v>
      </c>
      <c r="C1421" s="8">
        <v>45552</v>
      </c>
      <c r="D1421" s="9">
        <v>48</v>
      </c>
      <c r="E1421" s="9">
        <v>1352</v>
      </c>
      <c r="F1421" s="10">
        <v>368420.313338626</v>
      </c>
      <c r="G1421" s="10">
        <v>1013</v>
      </c>
      <c r="H1421" s="14">
        <f t="shared" si="22"/>
        <v>0.33464955577492606</v>
      </c>
    </row>
    <row r="1422" spans="1:8" x14ac:dyDescent="0.35">
      <c r="A1422" s="6" t="s">
        <v>81</v>
      </c>
      <c r="B1422" s="6" t="s">
        <v>7</v>
      </c>
      <c r="C1422" s="8">
        <v>45472</v>
      </c>
      <c r="D1422" s="9">
        <v>49</v>
      </c>
      <c r="E1422" s="9">
        <v>1343</v>
      </c>
      <c r="F1422" s="10">
        <v>119196.095003429</v>
      </c>
      <c r="G1422" s="10">
        <v>1733.125</v>
      </c>
      <c r="H1422" s="14">
        <f t="shared" si="22"/>
        <v>-0.22509917057338624</v>
      </c>
    </row>
    <row r="1423" spans="1:8" x14ac:dyDescent="0.35">
      <c r="A1423" s="6" t="s">
        <v>580</v>
      </c>
      <c r="B1423" s="6" t="s">
        <v>74</v>
      </c>
      <c r="C1423" s="8">
        <v>45375</v>
      </c>
      <c r="D1423" s="9">
        <v>46</v>
      </c>
      <c r="E1423" s="9">
        <v>1341</v>
      </c>
      <c r="F1423" s="10">
        <v>829358.04462388705</v>
      </c>
      <c r="G1423" s="10">
        <v>656.125</v>
      </c>
      <c r="H1423" s="14">
        <f t="shared" si="22"/>
        <v>1.0438178700704897</v>
      </c>
    </row>
    <row r="1424" spans="1:8" x14ac:dyDescent="0.35">
      <c r="A1424" s="6" t="s">
        <v>469</v>
      </c>
      <c r="B1424" s="6" t="s">
        <v>21</v>
      </c>
      <c r="C1424" s="8">
        <v>45386</v>
      </c>
      <c r="D1424" s="9">
        <v>49</v>
      </c>
      <c r="E1424" s="9">
        <v>1340</v>
      </c>
      <c r="F1424" s="10">
        <v>16743.331962666602</v>
      </c>
      <c r="G1424" s="10">
        <v>998.75</v>
      </c>
      <c r="H1424" s="14">
        <f t="shared" si="22"/>
        <v>0.34167709637046317</v>
      </c>
    </row>
    <row r="1425" spans="1:8" x14ac:dyDescent="0.35">
      <c r="A1425" s="6" t="s">
        <v>449</v>
      </c>
      <c r="B1425" s="6" t="s">
        <v>19</v>
      </c>
      <c r="C1425" s="8">
        <v>45622</v>
      </c>
      <c r="D1425" s="9">
        <v>45</v>
      </c>
      <c r="E1425" s="9">
        <v>1336</v>
      </c>
      <c r="F1425" s="10">
        <v>21637.998983693898</v>
      </c>
      <c r="G1425" s="10">
        <v>1676.5</v>
      </c>
      <c r="H1425" s="14">
        <f t="shared" si="22"/>
        <v>-0.20310169997017591</v>
      </c>
    </row>
    <row r="1426" spans="1:8" x14ac:dyDescent="0.35">
      <c r="A1426" s="6" t="s">
        <v>256</v>
      </c>
      <c r="B1426" s="6" t="s">
        <v>23</v>
      </c>
      <c r="C1426" s="8">
        <v>45314</v>
      </c>
      <c r="D1426" s="9">
        <v>49</v>
      </c>
      <c r="E1426" s="9">
        <v>1332</v>
      </c>
      <c r="F1426" s="10">
        <v>94194.829299237594</v>
      </c>
      <c r="G1426" s="10">
        <v>1045.125</v>
      </c>
      <c r="H1426" s="14">
        <f t="shared" si="22"/>
        <v>0.27448869752421956</v>
      </c>
    </row>
    <row r="1427" spans="1:8" x14ac:dyDescent="0.35">
      <c r="A1427" s="6" t="s">
        <v>210</v>
      </c>
      <c r="B1427" s="6" t="s">
        <v>21</v>
      </c>
      <c r="C1427" s="8">
        <v>45444</v>
      </c>
      <c r="D1427" s="9">
        <v>45</v>
      </c>
      <c r="E1427" s="9">
        <v>1328</v>
      </c>
      <c r="F1427" s="10">
        <v>47180.251633775501</v>
      </c>
      <c r="G1427" s="10">
        <v>2175.25</v>
      </c>
      <c r="H1427" s="14">
        <f t="shared" si="22"/>
        <v>-0.3894954602919205</v>
      </c>
    </row>
    <row r="1428" spans="1:8" x14ac:dyDescent="0.35">
      <c r="A1428" s="6" t="s">
        <v>114</v>
      </c>
      <c r="B1428" s="6" t="s">
        <v>46</v>
      </c>
      <c r="C1428" s="8">
        <v>45651</v>
      </c>
      <c r="D1428" s="9">
        <v>46</v>
      </c>
      <c r="E1428" s="9">
        <v>1327</v>
      </c>
      <c r="F1428" s="10">
        <v>160884.76619205001</v>
      </c>
      <c r="G1428" s="10">
        <v>614.125</v>
      </c>
      <c r="H1428" s="14">
        <f t="shared" si="22"/>
        <v>1.1607978831671075</v>
      </c>
    </row>
    <row r="1429" spans="1:8" x14ac:dyDescent="0.35">
      <c r="A1429" s="6" t="s">
        <v>297</v>
      </c>
      <c r="B1429" s="6" t="s">
        <v>9</v>
      </c>
      <c r="C1429" s="8">
        <v>45367</v>
      </c>
      <c r="D1429" s="9">
        <v>49</v>
      </c>
      <c r="E1429" s="9">
        <v>1326</v>
      </c>
      <c r="F1429" s="10">
        <v>2341332.6474290201</v>
      </c>
      <c r="G1429" s="10">
        <v>9836.1249999999909</v>
      </c>
      <c r="H1429" s="14">
        <f t="shared" si="22"/>
        <v>-0.86519081447216251</v>
      </c>
    </row>
    <row r="1430" spans="1:8" x14ac:dyDescent="0.35">
      <c r="A1430" s="6" t="s">
        <v>379</v>
      </c>
      <c r="B1430" s="6" t="s">
        <v>19</v>
      </c>
      <c r="C1430" s="8">
        <v>45519</v>
      </c>
      <c r="D1430" s="9">
        <v>46</v>
      </c>
      <c r="E1430" s="9">
        <v>1320</v>
      </c>
      <c r="F1430" s="10">
        <v>15018.4876811054</v>
      </c>
      <c r="G1430" s="10">
        <v>678.625</v>
      </c>
      <c r="H1430" s="14">
        <f t="shared" si="22"/>
        <v>0.94510959661079386</v>
      </c>
    </row>
    <row r="1431" spans="1:8" x14ac:dyDescent="0.35">
      <c r="A1431" s="6" t="s">
        <v>230</v>
      </c>
      <c r="B1431" s="6" t="s">
        <v>19</v>
      </c>
      <c r="C1431" s="8">
        <v>45559</v>
      </c>
      <c r="D1431" s="9">
        <v>48</v>
      </c>
      <c r="E1431" s="9">
        <v>1319</v>
      </c>
      <c r="F1431" s="10">
        <v>21350.3916251425</v>
      </c>
      <c r="G1431" s="10">
        <v>992.375</v>
      </c>
      <c r="H1431" s="14">
        <f t="shared" si="22"/>
        <v>0.32913465171936007</v>
      </c>
    </row>
    <row r="1432" spans="1:8" x14ac:dyDescent="0.35">
      <c r="A1432" s="6" t="s">
        <v>278</v>
      </c>
      <c r="B1432" s="6" t="s">
        <v>7</v>
      </c>
      <c r="C1432" s="8">
        <v>45637</v>
      </c>
      <c r="D1432" s="9">
        <v>49</v>
      </c>
      <c r="E1432" s="9">
        <v>1316</v>
      </c>
      <c r="F1432" s="10">
        <v>56955.2965696385</v>
      </c>
      <c r="G1432" s="10">
        <v>2485.875</v>
      </c>
      <c r="H1432" s="14">
        <f t="shared" si="22"/>
        <v>-0.47060894051390356</v>
      </c>
    </row>
    <row r="1433" spans="1:8" x14ac:dyDescent="0.35">
      <c r="A1433" s="6" t="s">
        <v>457</v>
      </c>
      <c r="B1433" s="6" t="s">
        <v>9</v>
      </c>
      <c r="C1433" s="8">
        <v>45637</v>
      </c>
      <c r="D1433" s="9">
        <v>47</v>
      </c>
      <c r="E1433" s="9">
        <v>1312</v>
      </c>
      <c r="F1433" s="10">
        <v>103324.88607871599</v>
      </c>
      <c r="G1433" s="10">
        <v>613.25</v>
      </c>
      <c r="H1433" s="14">
        <f t="shared" si="22"/>
        <v>1.1394211169995923</v>
      </c>
    </row>
    <row r="1434" spans="1:8" x14ac:dyDescent="0.35">
      <c r="A1434" s="6" t="s">
        <v>377</v>
      </c>
      <c r="B1434" s="6" t="s">
        <v>7</v>
      </c>
      <c r="C1434" s="8">
        <v>45446</v>
      </c>
      <c r="D1434" s="9">
        <v>48</v>
      </c>
      <c r="E1434" s="9">
        <v>1311</v>
      </c>
      <c r="F1434" s="10">
        <v>127648.805423742</v>
      </c>
      <c r="G1434" s="10">
        <v>1948.25</v>
      </c>
      <c r="H1434" s="14">
        <f t="shared" si="22"/>
        <v>-0.32708841267804445</v>
      </c>
    </row>
    <row r="1435" spans="1:8" x14ac:dyDescent="0.35">
      <c r="A1435" s="6" t="s">
        <v>258</v>
      </c>
      <c r="B1435" s="6" t="s">
        <v>23</v>
      </c>
      <c r="C1435" s="8">
        <v>45533</v>
      </c>
      <c r="D1435" s="9">
        <v>49</v>
      </c>
      <c r="E1435" s="9">
        <v>1308</v>
      </c>
      <c r="F1435" s="10">
        <v>161700.06908855899</v>
      </c>
      <c r="G1435" s="10">
        <v>2582.5</v>
      </c>
      <c r="H1435" s="14">
        <f t="shared" si="22"/>
        <v>-0.49351403678605998</v>
      </c>
    </row>
    <row r="1436" spans="1:8" x14ac:dyDescent="0.35">
      <c r="A1436" s="6" t="s">
        <v>112</v>
      </c>
      <c r="B1436" s="6" t="s">
        <v>113</v>
      </c>
      <c r="C1436" s="8">
        <v>45467</v>
      </c>
      <c r="D1436" s="9">
        <v>46</v>
      </c>
      <c r="E1436" s="9">
        <v>1307</v>
      </c>
      <c r="F1436" s="10">
        <v>129090.343846681</v>
      </c>
      <c r="G1436" s="10">
        <v>616.25</v>
      </c>
      <c r="H1436" s="14">
        <f t="shared" si="22"/>
        <v>1.1208924949290062</v>
      </c>
    </row>
    <row r="1437" spans="1:8" x14ac:dyDescent="0.35">
      <c r="A1437" s="6" t="s">
        <v>576</v>
      </c>
      <c r="B1437" s="6" t="s">
        <v>12</v>
      </c>
      <c r="C1437" s="8">
        <v>45397</v>
      </c>
      <c r="D1437" s="9">
        <v>45</v>
      </c>
      <c r="E1437" s="9">
        <v>1305</v>
      </c>
      <c r="F1437" s="10">
        <v>33252.159567422503</v>
      </c>
      <c r="G1437" s="10">
        <v>1493</v>
      </c>
      <c r="H1437" s="14">
        <f t="shared" si="22"/>
        <v>-0.12592096450100465</v>
      </c>
    </row>
    <row r="1438" spans="1:8" x14ac:dyDescent="0.35">
      <c r="A1438" s="6" t="s">
        <v>291</v>
      </c>
      <c r="B1438" s="6" t="s">
        <v>7</v>
      </c>
      <c r="C1438" s="8">
        <v>45390</v>
      </c>
      <c r="D1438" s="9">
        <v>49</v>
      </c>
      <c r="E1438" s="9">
        <v>1305</v>
      </c>
      <c r="F1438" s="10">
        <v>65362.894586328497</v>
      </c>
      <c r="G1438" s="10">
        <v>2297.5</v>
      </c>
      <c r="H1438" s="14">
        <f t="shared" si="22"/>
        <v>-0.43199129488574539</v>
      </c>
    </row>
    <row r="1439" spans="1:8" x14ac:dyDescent="0.35">
      <c r="A1439" s="6" t="s">
        <v>211</v>
      </c>
      <c r="B1439" s="6" t="s">
        <v>7</v>
      </c>
      <c r="C1439" s="8">
        <v>45646</v>
      </c>
      <c r="D1439" s="9">
        <v>48</v>
      </c>
      <c r="E1439" s="9">
        <v>1304</v>
      </c>
      <c r="F1439" s="10">
        <v>7952.6754297963898</v>
      </c>
      <c r="G1439" s="10">
        <v>670.75</v>
      </c>
      <c r="H1439" s="14">
        <f t="shared" si="22"/>
        <v>0.94409243384271346</v>
      </c>
    </row>
    <row r="1440" spans="1:8" x14ac:dyDescent="0.35">
      <c r="A1440" s="6" t="s">
        <v>108</v>
      </c>
      <c r="B1440" s="6" t="s">
        <v>74</v>
      </c>
      <c r="C1440" s="8">
        <v>45548</v>
      </c>
      <c r="D1440" s="9">
        <v>46</v>
      </c>
      <c r="E1440" s="9">
        <v>1303</v>
      </c>
      <c r="F1440" s="10">
        <v>224718.44695372201</v>
      </c>
      <c r="G1440" s="10">
        <v>584.375</v>
      </c>
      <c r="H1440" s="14">
        <f t="shared" si="22"/>
        <v>1.2297326203208554</v>
      </c>
    </row>
    <row r="1441" spans="1:8" x14ac:dyDescent="0.35">
      <c r="A1441" s="6" t="s">
        <v>411</v>
      </c>
      <c r="B1441" s="6" t="s">
        <v>41</v>
      </c>
      <c r="C1441" s="8">
        <v>45624</v>
      </c>
      <c r="D1441" s="9">
        <v>49</v>
      </c>
      <c r="E1441" s="9">
        <v>1302</v>
      </c>
      <c r="F1441" s="10">
        <v>123357.41177854199</v>
      </c>
      <c r="G1441" s="10">
        <v>615.5</v>
      </c>
      <c r="H1441" s="14">
        <f t="shared" si="22"/>
        <v>1.1153533712428918</v>
      </c>
    </row>
    <row r="1442" spans="1:8" x14ac:dyDescent="0.35">
      <c r="A1442" s="6" t="s">
        <v>620</v>
      </c>
      <c r="B1442" s="6" t="s">
        <v>21</v>
      </c>
      <c r="C1442" s="8">
        <v>45367</v>
      </c>
      <c r="D1442" s="9">
        <v>48</v>
      </c>
      <c r="E1442" s="9">
        <v>1298</v>
      </c>
      <c r="F1442" s="10">
        <v>35681.458455350403</v>
      </c>
      <c r="G1442" s="10">
        <v>2549.25</v>
      </c>
      <c r="H1442" s="14">
        <f t="shared" si="22"/>
        <v>-0.49083063646170444</v>
      </c>
    </row>
    <row r="1443" spans="1:8" x14ac:dyDescent="0.35">
      <c r="A1443" s="6" t="s">
        <v>335</v>
      </c>
      <c r="B1443" s="6" t="s">
        <v>15</v>
      </c>
      <c r="C1443" s="8">
        <v>45430</v>
      </c>
      <c r="D1443" s="9">
        <v>47</v>
      </c>
      <c r="E1443" s="9">
        <v>1293</v>
      </c>
      <c r="F1443" s="10">
        <v>137023.582069522</v>
      </c>
      <c r="G1443" s="10">
        <v>3235.875</v>
      </c>
      <c r="H1443" s="14">
        <f t="shared" si="22"/>
        <v>-0.60041719782130021</v>
      </c>
    </row>
    <row r="1444" spans="1:8" x14ac:dyDescent="0.35">
      <c r="A1444" s="6" t="s">
        <v>377</v>
      </c>
      <c r="B1444" s="6" t="s">
        <v>7</v>
      </c>
      <c r="C1444" s="8">
        <v>45473</v>
      </c>
      <c r="D1444" s="9">
        <v>45</v>
      </c>
      <c r="E1444" s="9">
        <v>1292</v>
      </c>
      <c r="F1444" s="10">
        <v>405336.08312641201</v>
      </c>
      <c r="G1444" s="10">
        <v>1223.375</v>
      </c>
      <c r="H1444" s="14">
        <f t="shared" si="22"/>
        <v>5.6094819658730977E-2</v>
      </c>
    </row>
    <row r="1445" spans="1:8" x14ac:dyDescent="0.35">
      <c r="A1445" s="6" t="s">
        <v>632</v>
      </c>
      <c r="B1445" s="6" t="s">
        <v>19</v>
      </c>
      <c r="C1445" s="8">
        <v>45453</v>
      </c>
      <c r="D1445" s="9">
        <v>46</v>
      </c>
      <c r="E1445" s="9">
        <v>1292</v>
      </c>
      <c r="F1445" s="10">
        <v>19952.2987839257</v>
      </c>
      <c r="G1445" s="10">
        <v>1961.625</v>
      </c>
      <c r="H1445" s="14">
        <f t="shared" si="22"/>
        <v>-0.34136239087491238</v>
      </c>
    </row>
    <row r="1446" spans="1:8" x14ac:dyDescent="0.35">
      <c r="A1446" s="6" t="s">
        <v>657</v>
      </c>
      <c r="B1446" s="6" t="s">
        <v>9</v>
      </c>
      <c r="C1446" s="8">
        <v>45413</v>
      </c>
      <c r="D1446" s="9">
        <v>48</v>
      </c>
      <c r="E1446" s="9">
        <v>1285</v>
      </c>
      <c r="F1446" s="10">
        <v>162083.79206814599</v>
      </c>
      <c r="G1446" s="10">
        <v>2914.125</v>
      </c>
      <c r="H1446" s="14">
        <f t="shared" si="22"/>
        <v>-0.55904431004160771</v>
      </c>
    </row>
    <row r="1447" spans="1:8" x14ac:dyDescent="0.35">
      <c r="A1447" s="6" t="s">
        <v>324</v>
      </c>
      <c r="B1447" s="6" t="s">
        <v>21</v>
      </c>
      <c r="C1447" s="8">
        <v>45293</v>
      </c>
      <c r="D1447" s="9">
        <v>48</v>
      </c>
      <c r="E1447" s="9">
        <v>1281</v>
      </c>
      <c r="F1447" s="10">
        <v>12408.502198865501</v>
      </c>
      <c r="G1447" s="10">
        <v>701.5</v>
      </c>
      <c r="H1447" s="14">
        <f t="shared" si="22"/>
        <v>0.82608695652173902</v>
      </c>
    </row>
    <row r="1448" spans="1:8" x14ac:dyDescent="0.35">
      <c r="A1448" s="6" t="s">
        <v>593</v>
      </c>
      <c r="B1448" s="6" t="s">
        <v>35</v>
      </c>
      <c r="C1448" s="8">
        <v>45399</v>
      </c>
      <c r="D1448" s="9">
        <v>47</v>
      </c>
      <c r="E1448" s="9">
        <v>1277</v>
      </c>
      <c r="F1448" s="10">
        <v>68115.104599427403</v>
      </c>
      <c r="G1448" s="10">
        <v>1103.125</v>
      </c>
      <c r="H1448" s="14">
        <f t="shared" si="22"/>
        <v>0.15762039660056648</v>
      </c>
    </row>
    <row r="1449" spans="1:8" x14ac:dyDescent="0.35">
      <c r="A1449" s="6" t="s">
        <v>217</v>
      </c>
      <c r="B1449" s="6" t="s">
        <v>19</v>
      </c>
      <c r="C1449" s="8">
        <v>45420</v>
      </c>
      <c r="D1449" s="9">
        <v>49</v>
      </c>
      <c r="E1449" s="9">
        <v>1276</v>
      </c>
      <c r="F1449" s="10">
        <v>6676.2058734913799</v>
      </c>
      <c r="G1449" s="10">
        <v>2320.125</v>
      </c>
      <c r="H1449" s="14">
        <f t="shared" si="22"/>
        <v>-0.45002963202413659</v>
      </c>
    </row>
    <row r="1450" spans="1:8" x14ac:dyDescent="0.35">
      <c r="A1450" s="6" t="s">
        <v>760</v>
      </c>
      <c r="B1450" s="6" t="s">
        <v>155</v>
      </c>
      <c r="C1450" s="8">
        <v>45296</v>
      </c>
      <c r="D1450" s="9">
        <v>49</v>
      </c>
      <c r="E1450" s="9">
        <v>1275</v>
      </c>
      <c r="F1450" s="10">
        <v>35903.154415427402</v>
      </c>
      <c r="G1450" s="10">
        <v>1848.25</v>
      </c>
      <c r="H1450" s="14">
        <f t="shared" si="22"/>
        <v>-0.31015825781144324</v>
      </c>
    </row>
    <row r="1451" spans="1:8" x14ac:dyDescent="0.35">
      <c r="A1451" s="6" t="s">
        <v>87</v>
      </c>
      <c r="B1451" s="6" t="s">
        <v>88</v>
      </c>
      <c r="C1451" s="8">
        <v>45436</v>
      </c>
      <c r="D1451" s="9">
        <v>48</v>
      </c>
      <c r="E1451" s="9">
        <v>1271</v>
      </c>
      <c r="F1451" s="10">
        <v>54397.518352954197</v>
      </c>
      <c r="G1451" s="10">
        <v>3313.125</v>
      </c>
      <c r="H1451" s="14">
        <f t="shared" si="22"/>
        <v>-0.61637426900584802</v>
      </c>
    </row>
    <row r="1452" spans="1:8" x14ac:dyDescent="0.35">
      <c r="A1452" s="6" t="s">
        <v>561</v>
      </c>
      <c r="B1452" s="6" t="s">
        <v>41</v>
      </c>
      <c r="C1452" s="8">
        <v>45324</v>
      </c>
      <c r="D1452" s="9">
        <v>48</v>
      </c>
      <c r="E1452" s="9">
        <v>1271</v>
      </c>
      <c r="F1452" s="10">
        <v>30812.794237873699</v>
      </c>
      <c r="G1452" s="10">
        <v>1103.125</v>
      </c>
      <c r="H1452" s="14">
        <f t="shared" si="22"/>
        <v>0.15218130311614742</v>
      </c>
    </row>
    <row r="1453" spans="1:8" x14ac:dyDescent="0.35">
      <c r="A1453" s="6" t="s">
        <v>728</v>
      </c>
      <c r="B1453" s="6" t="s">
        <v>23</v>
      </c>
      <c r="C1453" s="8">
        <v>45464</v>
      </c>
      <c r="D1453" s="9">
        <v>47</v>
      </c>
      <c r="E1453" s="9">
        <v>1268</v>
      </c>
      <c r="F1453" s="10">
        <v>56685.600468658398</v>
      </c>
      <c r="G1453" s="10">
        <v>1100.375</v>
      </c>
      <c r="H1453" s="14">
        <f t="shared" si="22"/>
        <v>0.15233443144382597</v>
      </c>
    </row>
    <row r="1454" spans="1:8" x14ac:dyDescent="0.35">
      <c r="A1454" s="6" t="s">
        <v>93</v>
      </c>
      <c r="B1454" s="6" t="s">
        <v>21</v>
      </c>
      <c r="C1454" s="8">
        <v>45320</v>
      </c>
      <c r="D1454" s="9">
        <v>46</v>
      </c>
      <c r="E1454" s="9">
        <v>1267</v>
      </c>
      <c r="F1454" s="10">
        <v>72440.169844984703</v>
      </c>
      <c r="G1454" s="10">
        <v>626.125</v>
      </c>
      <c r="H1454" s="14">
        <f t="shared" si="22"/>
        <v>1.0235575963266119</v>
      </c>
    </row>
    <row r="1455" spans="1:8" x14ac:dyDescent="0.35">
      <c r="A1455" s="6" t="s">
        <v>209</v>
      </c>
      <c r="B1455" s="6" t="s">
        <v>113</v>
      </c>
      <c r="C1455" s="8">
        <v>45365</v>
      </c>
      <c r="D1455" s="9">
        <v>45</v>
      </c>
      <c r="E1455" s="9">
        <v>1267</v>
      </c>
      <c r="F1455" s="10">
        <v>81903.126445659596</v>
      </c>
      <c r="G1455" s="10">
        <v>1567.375</v>
      </c>
      <c r="H1455" s="14">
        <f t="shared" si="22"/>
        <v>-0.1916420767206316</v>
      </c>
    </row>
    <row r="1456" spans="1:8" x14ac:dyDescent="0.35">
      <c r="A1456" s="6" t="s">
        <v>580</v>
      </c>
      <c r="B1456" s="6" t="s">
        <v>74</v>
      </c>
      <c r="C1456" s="8">
        <v>45537</v>
      </c>
      <c r="D1456" s="9">
        <v>47</v>
      </c>
      <c r="E1456" s="9">
        <v>1266</v>
      </c>
      <c r="F1456" s="10">
        <v>613951.66991308704</v>
      </c>
      <c r="G1456" s="10">
        <v>754</v>
      </c>
      <c r="H1456" s="14">
        <f t="shared" si="22"/>
        <v>0.67904509283819636</v>
      </c>
    </row>
    <row r="1457" spans="1:8" x14ac:dyDescent="0.35">
      <c r="A1457" s="6" t="s">
        <v>746</v>
      </c>
      <c r="B1457" s="6" t="s">
        <v>9</v>
      </c>
      <c r="C1457" s="8">
        <v>45634</v>
      </c>
      <c r="D1457" s="9">
        <v>45</v>
      </c>
      <c r="E1457" s="9">
        <v>1266</v>
      </c>
      <c r="F1457" s="10">
        <v>10917.050990461599</v>
      </c>
      <c r="G1457" s="10">
        <v>1473.75</v>
      </c>
      <c r="H1457" s="14">
        <f t="shared" si="22"/>
        <v>-0.14096692111959286</v>
      </c>
    </row>
    <row r="1458" spans="1:8" x14ac:dyDescent="0.35">
      <c r="A1458" s="6" t="s">
        <v>472</v>
      </c>
      <c r="B1458" s="6" t="s">
        <v>7</v>
      </c>
      <c r="C1458" s="8">
        <v>45471</v>
      </c>
      <c r="D1458" s="9">
        <v>49</v>
      </c>
      <c r="E1458" s="9">
        <v>1265</v>
      </c>
      <c r="F1458" s="10">
        <v>1547563.9951436101</v>
      </c>
      <c r="G1458" s="10">
        <v>2733.75</v>
      </c>
      <c r="H1458" s="14">
        <f t="shared" si="22"/>
        <v>-0.53726566072245086</v>
      </c>
    </row>
    <row r="1459" spans="1:8" x14ac:dyDescent="0.35">
      <c r="A1459" s="6" t="s">
        <v>523</v>
      </c>
      <c r="B1459" s="6" t="s">
        <v>7</v>
      </c>
      <c r="C1459" s="8">
        <v>45312</v>
      </c>
      <c r="D1459" s="9">
        <v>45</v>
      </c>
      <c r="E1459" s="9">
        <v>1265</v>
      </c>
      <c r="F1459" s="10">
        <v>12314.270239701</v>
      </c>
      <c r="G1459" s="10">
        <v>890.5</v>
      </c>
      <c r="H1459" s="14">
        <f t="shared" si="22"/>
        <v>0.42055025266704105</v>
      </c>
    </row>
    <row r="1460" spans="1:8" x14ac:dyDescent="0.35">
      <c r="A1460" s="6" t="s">
        <v>788</v>
      </c>
      <c r="B1460" s="6" t="s">
        <v>9</v>
      </c>
      <c r="C1460" s="8">
        <v>45467</v>
      </c>
      <c r="D1460" s="9">
        <v>46</v>
      </c>
      <c r="E1460" s="9">
        <v>1265</v>
      </c>
      <c r="F1460" s="10">
        <v>113424.937707966</v>
      </c>
      <c r="G1460" s="10">
        <v>17782.5</v>
      </c>
      <c r="H1460" s="14">
        <f t="shared" si="22"/>
        <v>-0.92886264585969358</v>
      </c>
    </row>
    <row r="1461" spans="1:8" x14ac:dyDescent="0.35">
      <c r="A1461" s="6" t="s">
        <v>383</v>
      </c>
      <c r="B1461" s="6" t="s">
        <v>113</v>
      </c>
      <c r="C1461" s="8">
        <v>45634</v>
      </c>
      <c r="D1461" s="9">
        <v>46</v>
      </c>
      <c r="E1461" s="9">
        <v>1265</v>
      </c>
      <c r="F1461" s="10">
        <v>381931.01016376499</v>
      </c>
      <c r="G1461" s="10">
        <v>2930.625</v>
      </c>
      <c r="H1461" s="14">
        <f t="shared" si="22"/>
        <v>-0.5683514608658562</v>
      </c>
    </row>
    <row r="1462" spans="1:8" x14ac:dyDescent="0.35">
      <c r="A1462" s="6" t="s">
        <v>335</v>
      </c>
      <c r="B1462" s="6" t="s">
        <v>15</v>
      </c>
      <c r="C1462" s="8">
        <v>45546</v>
      </c>
      <c r="D1462" s="9">
        <v>46</v>
      </c>
      <c r="E1462" s="9">
        <v>1264</v>
      </c>
      <c r="F1462" s="10">
        <v>196018.416264414</v>
      </c>
      <c r="G1462" s="10">
        <v>3252.625</v>
      </c>
      <c r="H1462" s="14">
        <f t="shared" si="22"/>
        <v>-0.61139079973867261</v>
      </c>
    </row>
    <row r="1463" spans="1:8" x14ac:dyDescent="0.35">
      <c r="A1463" s="6" t="s">
        <v>256</v>
      </c>
      <c r="B1463" s="6" t="s">
        <v>23</v>
      </c>
      <c r="C1463" s="8">
        <v>45388</v>
      </c>
      <c r="D1463" s="9">
        <v>47</v>
      </c>
      <c r="E1463" s="9">
        <v>1261</v>
      </c>
      <c r="F1463" s="10">
        <v>102618.038940967</v>
      </c>
      <c r="G1463" s="10">
        <v>808.75</v>
      </c>
      <c r="H1463" s="14">
        <f t="shared" si="22"/>
        <v>0.55919629057187015</v>
      </c>
    </row>
    <row r="1464" spans="1:8" x14ac:dyDescent="0.35">
      <c r="A1464" s="6" t="s">
        <v>98</v>
      </c>
      <c r="B1464" s="6" t="s">
        <v>7</v>
      </c>
      <c r="C1464" s="8">
        <v>45604</v>
      </c>
      <c r="D1464" s="9">
        <v>47</v>
      </c>
      <c r="E1464" s="9">
        <v>1259</v>
      </c>
      <c r="F1464" s="10">
        <v>635843.00607743103</v>
      </c>
      <c r="G1464" s="10">
        <v>190.375</v>
      </c>
      <c r="H1464" s="14">
        <f t="shared" si="22"/>
        <v>5.6132632961260667</v>
      </c>
    </row>
    <row r="1465" spans="1:8" x14ac:dyDescent="0.35">
      <c r="A1465" s="6" t="s">
        <v>731</v>
      </c>
      <c r="B1465" s="6" t="s">
        <v>9</v>
      </c>
      <c r="C1465" s="8">
        <v>45312</v>
      </c>
      <c r="D1465" s="9">
        <v>45</v>
      </c>
      <c r="E1465" s="9">
        <v>1258</v>
      </c>
      <c r="F1465" s="10">
        <v>187542.097649242</v>
      </c>
      <c r="G1465" s="10">
        <v>1962.25</v>
      </c>
      <c r="H1465" s="14">
        <f t="shared" si="22"/>
        <v>-0.35889922283093389</v>
      </c>
    </row>
    <row r="1466" spans="1:8" x14ac:dyDescent="0.35">
      <c r="A1466" s="6" t="s">
        <v>740</v>
      </c>
      <c r="B1466" s="6" t="s">
        <v>9</v>
      </c>
      <c r="C1466" s="8">
        <v>45369</v>
      </c>
      <c r="D1466" s="9">
        <v>48</v>
      </c>
      <c r="E1466" s="9">
        <v>1258</v>
      </c>
      <c r="F1466" s="10">
        <v>60224.921149948597</v>
      </c>
      <c r="G1466" s="10">
        <v>3892.75</v>
      </c>
      <c r="H1466" s="14">
        <f t="shared" si="22"/>
        <v>-0.67683514225162167</v>
      </c>
    </row>
    <row r="1467" spans="1:8" x14ac:dyDescent="0.35">
      <c r="A1467" s="6" t="s">
        <v>576</v>
      </c>
      <c r="B1467" s="6" t="s">
        <v>12</v>
      </c>
      <c r="C1467" s="8">
        <v>45314</v>
      </c>
      <c r="D1467" s="9">
        <v>47</v>
      </c>
      <c r="E1467" s="9">
        <v>1256</v>
      </c>
      <c r="F1467" s="10">
        <v>28676.441299242499</v>
      </c>
      <c r="G1467" s="10">
        <v>1447.5</v>
      </c>
      <c r="H1467" s="14">
        <f t="shared" si="22"/>
        <v>-0.13229706390328155</v>
      </c>
    </row>
    <row r="1468" spans="1:8" x14ac:dyDescent="0.35">
      <c r="A1468" s="6" t="s">
        <v>746</v>
      </c>
      <c r="B1468" s="6" t="s">
        <v>9</v>
      </c>
      <c r="C1468" s="8">
        <v>45432</v>
      </c>
      <c r="D1468" s="9">
        <v>46</v>
      </c>
      <c r="E1468" s="9">
        <v>1256</v>
      </c>
      <c r="F1468" s="10">
        <v>6260.4441919063102</v>
      </c>
      <c r="G1468" s="10">
        <v>1602.5</v>
      </c>
      <c r="H1468" s="14">
        <f t="shared" si="22"/>
        <v>-0.21622464898595939</v>
      </c>
    </row>
    <row r="1469" spans="1:8" x14ac:dyDescent="0.35">
      <c r="A1469" s="6" t="s">
        <v>45</v>
      </c>
      <c r="B1469" s="6" t="s">
        <v>46</v>
      </c>
      <c r="C1469" s="8">
        <v>45472</v>
      </c>
      <c r="D1469" s="9">
        <v>47</v>
      </c>
      <c r="E1469" s="9">
        <v>1252</v>
      </c>
      <c r="F1469" s="10">
        <v>129386.547401182</v>
      </c>
      <c r="G1469" s="10">
        <v>140.5</v>
      </c>
      <c r="H1469" s="14">
        <f t="shared" si="22"/>
        <v>7.9110320284697515</v>
      </c>
    </row>
    <row r="1470" spans="1:8" x14ac:dyDescent="0.35">
      <c r="A1470" s="6" t="s">
        <v>144</v>
      </c>
      <c r="B1470" s="6" t="s">
        <v>7</v>
      </c>
      <c r="C1470" s="8">
        <v>45655</v>
      </c>
      <c r="D1470" s="9">
        <v>49</v>
      </c>
      <c r="E1470" s="9">
        <v>1250</v>
      </c>
      <c r="F1470" s="10">
        <v>5394.3807879756196</v>
      </c>
      <c r="G1470" s="10">
        <v>727.75</v>
      </c>
      <c r="H1470" s="14">
        <f t="shared" si="22"/>
        <v>0.71762281003091721</v>
      </c>
    </row>
    <row r="1471" spans="1:8" x14ac:dyDescent="0.35">
      <c r="A1471" s="6" t="s">
        <v>163</v>
      </c>
      <c r="B1471" s="6" t="s">
        <v>23</v>
      </c>
      <c r="C1471" s="8">
        <v>45658</v>
      </c>
      <c r="D1471" s="9">
        <v>47</v>
      </c>
      <c r="E1471" s="9">
        <v>1250</v>
      </c>
      <c r="F1471" s="10">
        <v>221253.37872035499</v>
      </c>
      <c r="G1471" s="10">
        <v>240.125</v>
      </c>
      <c r="H1471" s="14">
        <f t="shared" si="22"/>
        <v>4.2056220718375847</v>
      </c>
    </row>
    <row r="1472" spans="1:8" x14ac:dyDescent="0.35">
      <c r="A1472" s="6" t="s">
        <v>379</v>
      </c>
      <c r="B1472" s="6" t="s">
        <v>19</v>
      </c>
      <c r="C1472" s="8">
        <v>45552</v>
      </c>
      <c r="D1472" s="9">
        <v>48</v>
      </c>
      <c r="E1472" s="9">
        <v>1247</v>
      </c>
      <c r="F1472" s="10">
        <v>10265.517208122599</v>
      </c>
      <c r="G1472" s="10">
        <v>766.625</v>
      </c>
      <c r="H1472" s="14">
        <f t="shared" si="22"/>
        <v>0.62661014185553565</v>
      </c>
    </row>
    <row r="1473" spans="1:8" x14ac:dyDescent="0.35">
      <c r="A1473" s="6" t="s">
        <v>532</v>
      </c>
      <c r="B1473" s="6" t="s">
        <v>23</v>
      </c>
      <c r="C1473" s="8">
        <v>45432</v>
      </c>
      <c r="D1473" s="9">
        <v>47</v>
      </c>
      <c r="E1473" s="9">
        <v>1245</v>
      </c>
      <c r="F1473" s="10">
        <v>55317.4229287157</v>
      </c>
      <c r="G1473" s="10">
        <v>2095.75</v>
      </c>
      <c r="H1473" s="14">
        <f t="shared" si="22"/>
        <v>-0.40594059405940597</v>
      </c>
    </row>
    <row r="1474" spans="1:8" x14ac:dyDescent="0.35">
      <c r="A1474" s="6" t="s">
        <v>447</v>
      </c>
      <c r="B1474" s="6" t="s">
        <v>7</v>
      </c>
      <c r="C1474" s="8">
        <v>45584</v>
      </c>
      <c r="D1474" s="9">
        <v>46</v>
      </c>
      <c r="E1474" s="9">
        <v>1245</v>
      </c>
      <c r="F1474" s="10">
        <v>26678.621370957899</v>
      </c>
      <c r="G1474" s="10">
        <v>976.875</v>
      </c>
      <c r="H1474" s="14">
        <f t="shared" si="22"/>
        <v>0.27447216890595016</v>
      </c>
    </row>
    <row r="1475" spans="1:8" x14ac:dyDescent="0.35">
      <c r="A1475" s="6" t="s">
        <v>339</v>
      </c>
      <c r="B1475" s="6" t="s">
        <v>9</v>
      </c>
      <c r="C1475" s="8">
        <v>45589</v>
      </c>
      <c r="D1475" s="9">
        <v>46</v>
      </c>
      <c r="E1475" s="9">
        <v>1243</v>
      </c>
      <c r="F1475" s="10">
        <v>34836.531884826203</v>
      </c>
      <c r="G1475" s="10">
        <v>1497.375</v>
      </c>
      <c r="H1475" s="14">
        <f t="shared" si="22"/>
        <v>-0.16988062442607899</v>
      </c>
    </row>
    <row r="1476" spans="1:8" x14ac:dyDescent="0.35">
      <c r="A1476" s="6" t="s">
        <v>194</v>
      </c>
      <c r="B1476" s="6" t="s">
        <v>7</v>
      </c>
      <c r="C1476" s="8">
        <v>45551</v>
      </c>
      <c r="D1476" s="9">
        <v>49</v>
      </c>
      <c r="E1476" s="9">
        <v>1242</v>
      </c>
      <c r="F1476" s="10">
        <v>5164.3323187177002</v>
      </c>
      <c r="G1476" s="10">
        <v>553.375</v>
      </c>
      <c r="H1476" s="14">
        <f t="shared" si="22"/>
        <v>1.244409306528123</v>
      </c>
    </row>
    <row r="1477" spans="1:8" x14ac:dyDescent="0.35">
      <c r="A1477" s="6" t="s">
        <v>712</v>
      </c>
      <c r="B1477" s="6" t="s">
        <v>23</v>
      </c>
      <c r="C1477" s="8">
        <v>45539</v>
      </c>
      <c r="D1477" s="9">
        <v>45</v>
      </c>
      <c r="E1477" s="9">
        <v>1242</v>
      </c>
      <c r="F1477" s="10">
        <v>103851.148132238</v>
      </c>
      <c r="G1477" s="10">
        <v>1311.875</v>
      </c>
      <c r="H1477" s="14">
        <f t="shared" si="22"/>
        <v>-5.3263458789899909E-2</v>
      </c>
    </row>
    <row r="1478" spans="1:8" x14ac:dyDescent="0.35">
      <c r="A1478" s="6" t="s">
        <v>143</v>
      </c>
      <c r="B1478" s="6" t="s">
        <v>88</v>
      </c>
      <c r="C1478" s="8">
        <v>45325</v>
      </c>
      <c r="D1478" s="9">
        <v>47</v>
      </c>
      <c r="E1478" s="9">
        <v>1242</v>
      </c>
      <c r="F1478" s="10">
        <v>452272.16147828498</v>
      </c>
      <c r="G1478" s="10">
        <v>210.5</v>
      </c>
      <c r="H1478" s="14">
        <f t="shared" si="22"/>
        <v>4.9002375296912115</v>
      </c>
    </row>
    <row r="1479" spans="1:8" x14ac:dyDescent="0.35">
      <c r="A1479" s="6" t="s">
        <v>267</v>
      </c>
      <c r="B1479" s="6" t="s">
        <v>19</v>
      </c>
      <c r="C1479" s="8">
        <v>45337</v>
      </c>
      <c r="D1479" s="9">
        <v>49</v>
      </c>
      <c r="E1479" s="9">
        <v>1241</v>
      </c>
      <c r="F1479" s="10">
        <v>15577.9765111543</v>
      </c>
      <c r="G1479" s="10">
        <v>1574.25</v>
      </c>
      <c r="H1479" s="14">
        <f t="shared" ref="H1479:H1542" si="23">E1479/G1479-1</f>
        <v>-0.21168810544703831</v>
      </c>
    </row>
    <row r="1480" spans="1:8" x14ac:dyDescent="0.35">
      <c r="A1480" s="6" t="s">
        <v>544</v>
      </c>
      <c r="B1480" s="6" t="s">
        <v>49</v>
      </c>
      <c r="C1480" s="8">
        <v>45364</v>
      </c>
      <c r="D1480" s="9">
        <v>45</v>
      </c>
      <c r="E1480" s="9">
        <v>1240</v>
      </c>
      <c r="F1480" s="10">
        <v>45131.295422495998</v>
      </c>
      <c r="G1480" s="10">
        <v>2641.875</v>
      </c>
      <c r="H1480" s="14">
        <f t="shared" si="23"/>
        <v>-0.5306363851431275</v>
      </c>
    </row>
    <row r="1481" spans="1:8" x14ac:dyDescent="0.35">
      <c r="A1481" s="6" t="s">
        <v>378</v>
      </c>
      <c r="B1481" s="6" t="s">
        <v>52</v>
      </c>
      <c r="C1481" s="8">
        <v>45653</v>
      </c>
      <c r="D1481" s="9">
        <v>47</v>
      </c>
      <c r="E1481" s="9">
        <v>1238</v>
      </c>
      <c r="F1481" s="10">
        <v>99933.956761930895</v>
      </c>
      <c r="G1481" s="10">
        <v>486.5</v>
      </c>
      <c r="H1481" s="14">
        <f t="shared" si="23"/>
        <v>1.5447070914696814</v>
      </c>
    </row>
    <row r="1482" spans="1:8" x14ac:dyDescent="0.35">
      <c r="A1482" s="6" t="s">
        <v>302</v>
      </c>
      <c r="B1482" s="6" t="s">
        <v>23</v>
      </c>
      <c r="C1482" s="8">
        <v>45373</v>
      </c>
      <c r="D1482" s="9">
        <v>49</v>
      </c>
      <c r="E1482" s="9">
        <v>1237</v>
      </c>
      <c r="F1482" s="10">
        <v>54631.555655824399</v>
      </c>
      <c r="G1482" s="10">
        <v>3322.25</v>
      </c>
      <c r="H1482" s="14">
        <f t="shared" si="23"/>
        <v>-0.62766197607043417</v>
      </c>
    </row>
    <row r="1483" spans="1:8" x14ac:dyDescent="0.35">
      <c r="A1483" s="6" t="s">
        <v>536</v>
      </c>
      <c r="B1483" s="6" t="s">
        <v>146</v>
      </c>
      <c r="C1483" s="8">
        <v>45442</v>
      </c>
      <c r="D1483" s="9">
        <v>47</v>
      </c>
      <c r="E1483" s="9">
        <v>1236</v>
      </c>
      <c r="F1483" s="10">
        <v>11913.38957994</v>
      </c>
      <c r="G1483" s="10">
        <v>674.625</v>
      </c>
      <c r="H1483" s="14">
        <f t="shared" si="23"/>
        <v>0.83212896053362972</v>
      </c>
    </row>
    <row r="1484" spans="1:8" x14ac:dyDescent="0.35">
      <c r="A1484" s="6" t="s">
        <v>34</v>
      </c>
      <c r="B1484" s="6" t="s">
        <v>35</v>
      </c>
      <c r="C1484" s="8">
        <v>45621</v>
      </c>
      <c r="D1484" s="9">
        <v>48</v>
      </c>
      <c r="E1484" s="9">
        <v>1231</v>
      </c>
      <c r="F1484" s="10">
        <v>84600.547758711604</v>
      </c>
      <c r="G1484" s="10">
        <v>2549</v>
      </c>
      <c r="H1484" s="14">
        <f t="shared" si="23"/>
        <v>-0.51706551588858374</v>
      </c>
    </row>
    <row r="1485" spans="1:8" x14ac:dyDescent="0.35">
      <c r="A1485" s="6" t="s">
        <v>523</v>
      </c>
      <c r="B1485" s="6" t="s">
        <v>7</v>
      </c>
      <c r="C1485" s="8">
        <v>45342</v>
      </c>
      <c r="D1485" s="9">
        <v>48</v>
      </c>
      <c r="E1485" s="9">
        <v>1226</v>
      </c>
      <c r="F1485" s="10">
        <v>15732.771352149701</v>
      </c>
      <c r="G1485" s="10">
        <v>1157.75</v>
      </c>
      <c r="H1485" s="14">
        <f t="shared" si="23"/>
        <v>5.8950550637011379E-2</v>
      </c>
    </row>
    <row r="1486" spans="1:8" x14ac:dyDescent="0.35">
      <c r="A1486" s="6" t="s">
        <v>697</v>
      </c>
      <c r="B1486" s="6" t="s">
        <v>49</v>
      </c>
      <c r="C1486" s="8">
        <v>45534</v>
      </c>
      <c r="D1486" s="9">
        <v>49</v>
      </c>
      <c r="E1486" s="9">
        <v>1224</v>
      </c>
      <c r="F1486" s="10">
        <v>28934.021233230302</v>
      </c>
      <c r="G1486" s="10">
        <v>1431.75</v>
      </c>
      <c r="H1486" s="14">
        <f t="shared" si="23"/>
        <v>-0.14510214772132002</v>
      </c>
    </row>
    <row r="1487" spans="1:8" x14ac:dyDescent="0.35">
      <c r="A1487" s="6" t="s">
        <v>576</v>
      </c>
      <c r="B1487" s="6" t="s">
        <v>12</v>
      </c>
      <c r="C1487" s="8">
        <v>45621</v>
      </c>
      <c r="D1487" s="9">
        <v>48</v>
      </c>
      <c r="E1487" s="9">
        <v>1223</v>
      </c>
      <c r="F1487" s="10">
        <v>17949.896990291902</v>
      </c>
      <c r="G1487" s="10">
        <v>1428.875</v>
      </c>
      <c r="H1487" s="14">
        <f t="shared" si="23"/>
        <v>-0.14408188259994748</v>
      </c>
    </row>
    <row r="1488" spans="1:8" x14ac:dyDescent="0.35">
      <c r="A1488" s="6" t="s">
        <v>230</v>
      </c>
      <c r="B1488" s="6" t="s">
        <v>19</v>
      </c>
      <c r="C1488" s="8">
        <v>45371</v>
      </c>
      <c r="D1488" s="9">
        <v>46</v>
      </c>
      <c r="E1488" s="9">
        <v>1219</v>
      </c>
      <c r="F1488" s="10">
        <v>19356.9247549293</v>
      </c>
      <c r="G1488" s="10">
        <v>911.75</v>
      </c>
      <c r="H1488" s="14">
        <f t="shared" si="23"/>
        <v>0.33698930627913359</v>
      </c>
    </row>
    <row r="1489" spans="1:8" x14ac:dyDescent="0.35">
      <c r="A1489" s="6" t="s">
        <v>532</v>
      </c>
      <c r="B1489" s="6" t="s">
        <v>23</v>
      </c>
      <c r="C1489" s="8">
        <v>45305</v>
      </c>
      <c r="D1489" s="9">
        <v>45</v>
      </c>
      <c r="E1489" s="9">
        <v>1218</v>
      </c>
      <c r="F1489" s="10">
        <v>62272.570698253599</v>
      </c>
      <c r="G1489" s="10">
        <v>2577</v>
      </c>
      <c r="H1489" s="14">
        <f t="shared" si="23"/>
        <v>-0.52735739231664724</v>
      </c>
    </row>
    <row r="1490" spans="1:8" x14ac:dyDescent="0.35">
      <c r="A1490" s="6" t="s">
        <v>448</v>
      </c>
      <c r="B1490" s="6" t="s">
        <v>7</v>
      </c>
      <c r="C1490" s="8">
        <v>45296</v>
      </c>
      <c r="D1490" s="9">
        <v>48</v>
      </c>
      <c r="E1490" s="9">
        <v>1216</v>
      </c>
      <c r="F1490" s="10">
        <v>146836.26837226801</v>
      </c>
      <c r="G1490" s="10">
        <v>2393.75</v>
      </c>
      <c r="H1490" s="14">
        <f t="shared" si="23"/>
        <v>-0.49201044386422976</v>
      </c>
    </row>
    <row r="1491" spans="1:8" x14ac:dyDescent="0.35">
      <c r="A1491" s="6" t="s">
        <v>417</v>
      </c>
      <c r="B1491" s="6" t="s">
        <v>23</v>
      </c>
      <c r="C1491" s="8">
        <v>45323</v>
      </c>
      <c r="D1491" s="9">
        <v>47</v>
      </c>
      <c r="E1491" s="9">
        <v>1215</v>
      </c>
      <c r="F1491" s="10">
        <v>79516.648711690505</v>
      </c>
      <c r="G1491" s="10">
        <v>1042.125</v>
      </c>
      <c r="H1491" s="14">
        <f t="shared" si="23"/>
        <v>0.16588700971572501</v>
      </c>
    </row>
    <row r="1492" spans="1:8" x14ac:dyDescent="0.35">
      <c r="A1492" s="6" t="s">
        <v>248</v>
      </c>
      <c r="B1492" s="6" t="s">
        <v>21</v>
      </c>
      <c r="C1492" s="8">
        <v>45431</v>
      </c>
      <c r="D1492" s="9">
        <v>47</v>
      </c>
      <c r="E1492" s="9">
        <v>1214</v>
      </c>
      <c r="F1492" s="10">
        <v>70058.115552634103</v>
      </c>
      <c r="G1492" s="10">
        <v>1413.875</v>
      </c>
      <c r="H1492" s="14">
        <f t="shared" si="23"/>
        <v>-0.14136681106887106</v>
      </c>
    </row>
    <row r="1493" spans="1:8" x14ac:dyDescent="0.35">
      <c r="A1493" s="6" t="s">
        <v>178</v>
      </c>
      <c r="B1493" s="6" t="s">
        <v>9</v>
      </c>
      <c r="C1493" s="8">
        <v>45402</v>
      </c>
      <c r="D1493" s="9">
        <v>49</v>
      </c>
      <c r="E1493" s="9">
        <v>1211</v>
      </c>
      <c r="F1493" s="10">
        <v>40441.7961499507</v>
      </c>
      <c r="G1493" s="10">
        <v>346.625</v>
      </c>
      <c r="H1493" s="14">
        <f t="shared" si="23"/>
        <v>2.4936891453299674</v>
      </c>
    </row>
    <row r="1494" spans="1:8" x14ac:dyDescent="0.35">
      <c r="A1494" s="6" t="s">
        <v>605</v>
      </c>
      <c r="B1494" s="6" t="s">
        <v>7</v>
      </c>
      <c r="C1494" s="8">
        <v>45383</v>
      </c>
      <c r="D1494" s="9">
        <v>48</v>
      </c>
      <c r="E1494" s="9">
        <v>1209</v>
      </c>
      <c r="F1494" s="10">
        <v>83431.0813440208</v>
      </c>
      <c r="G1494" s="10">
        <v>1395.5</v>
      </c>
      <c r="H1494" s="14">
        <f t="shared" si="23"/>
        <v>-0.13364385524901468</v>
      </c>
    </row>
    <row r="1495" spans="1:8" x14ac:dyDescent="0.35">
      <c r="A1495" s="6" t="s">
        <v>94</v>
      </c>
      <c r="B1495" s="6" t="s">
        <v>15</v>
      </c>
      <c r="C1495" s="8">
        <v>45497</v>
      </c>
      <c r="D1495" s="9">
        <v>46</v>
      </c>
      <c r="E1495" s="9">
        <v>1208</v>
      </c>
      <c r="F1495" s="10">
        <v>33933.299050747897</v>
      </c>
      <c r="G1495" s="10">
        <v>838.25</v>
      </c>
      <c r="H1495" s="14">
        <f t="shared" si="23"/>
        <v>0.44109752460483143</v>
      </c>
    </row>
    <row r="1496" spans="1:8" x14ac:dyDescent="0.35">
      <c r="A1496" s="6" t="s">
        <v>370</v>
      </c>
      <c r="B1496" s="6" t="s">
        <v>7</v>
      </c>
      <c r="C1496" s="8">
        <v>45437</v>
      </c>
      <c r="D1496" s="9">
        <v>45</v>
      </c>
      <c r="E1496" s="9">
        <v>1206</v>
      </c>
      <c r="F1496" s="10">
        <v>113537.745352521</v>
      </c>
      <c r="G1496" s="10">
        <v>697</v>
      </c>
      <c r="H1496" s="14">
        <f t="shared" si="23"/>
        <v>0.73027259684361545</v>
      </c>
    </row>
    <row r="1497" spans="1:8" x14ac:dyDescent="0.35">
      <c r="A1497" s="6" t="s">
        <v>665</v>
      </c>
      <c r="B1497" s="6" t="s">
        <v>23</v>
      </c>
      <c r="C1497" s="8">
        <v>45615</v>
      </c>
      <c r="D1497" s="9">
        <v>47</v>
      </c>
      <c r="E1497" s="9">
        <v>1204</v>
      </c>
      <c r="F1497" s="10">
        <v>52971.015453727799</v>
      </c>
      <c r="G1497" s="10">
        <v>1727.25</v>
      </c>
      <c r="H1497" s="14">
        <f t="shared" si="23"/>
        <v>-0.30293819655521781</v>
      </c>
    </row>
    <row r="1498" spans="1:8" x14ac:dyDescent="0.35">
      <c r="A1498" s="6" t="s">
        <v>491</v>
      </c>
      <c r="B1498" s="6" t="s">
        <v>7</v>
      </c>
      <c r="C1498" s="8">
        <v>45341</v>
      </c>
      <c r="D1498" s="9">
        <v>47</v>
      </c>
      <c r="E1498" s="9">
        <v>1202</v>
      </c>
      <c r="F1498" s="10">
        <v>26056.3192161775</v>
      </c>
      <c r="G1498" s="10">
        <v>686.625</v>
      </c>
      <c r="H1498" s="14">
        <f t="shared" si="23"/>
        <v>0.75059166211541961</v>
      </c>
    </row>
    <row r="1499" spans="1:8" x14ac:dyDescent="0.35">
      <c r="A1499" s="6" t="s">
        <v>389</v>
      </c>
      <c r="B1499" s="6" t="s">
        <v>21</v>
      </c>
      <c r="C1499" s="8">
        <v>45431</v>
      </c>
      <c r="D1499" s="9">
        <v>47</v>
      </c>
      <c r="E1499" s="9">
        <v>1202</v>
      </c>
      <c r="F1499" s="10">
        <v>12447.165207349901</v>
      </c>
      <c r="G1499" s="10">
        <v>487.375</v>
      </c>
      <c r="H1499" s="14">
        <f t="shared" si="23"/>
        <v>1.4662734034367788</v>
      </c>
    </row>
    <row r="1500" spans="1:8" x14ac:dyDescent="0.35">
      <c r="A1500" s="6" t="s">
        <v>362</v>
      </c>
      <c r="B1500" s="6" t="s">
        <v>103</v>
      </c>
      <c r="C1500" s="8">
        <v>45589</v>
      </c>
      <c r="D1500" s="9">
        <v>48</v>
      </c>
      <c r="E1500" s="9">
        <v>1201</v>
      </c>
      <c r="F1500" s="10">
        <v>51947.3531934083</v>
      </c>
      <c r="G1500" s="10">
        <v>1910.75</v>
      </c>
      <c r="H1500" s="14">
        <f t="shared" si="23"/>
        <v>-0.37145100091587069</v>
      </c>
    </row>
    <row r="1501" spans="1:8" x14ac:dyDescent="0.35">
      <c r="A1501" s="6" t="s">
        <v>190</v>
      </c>
      <c r="B1501" s="6" t="s">
        <v>19</v>
      </c>
      <c r="C1501" s="8">
        <v>45429</v>
      </c>
      <c r="D1501" s="9">
        <v>46</v>
      </c>
      <c r="E1501" s="9">
        <v>1201</v>
      </c>
      <c r="F1501" s="10">
        <v>7046.1148393744597</v>
      </c>
      <c r="G1501" s="10">
        <v>2242.5</v>
      </c>
      <c r="H1501" s="14">
        <f t="shared" si="23"/>
        <v>-0.46443701226309919</v>
      </c>
    </row>
    <row r="1502" spans="1:8" x14ac:dyDescent="0.35">
      <c r="A1502" s="6" t="s">
        <v>465</v>
      </c>
      <c r="B1502" s="6" t="s">
        <v>9</v>
      </c>
      <c r="C1502" s="8">
        <v>45583</v>
      </c>
      <c r="D1502" s="9">
        <v>47</v>
      </c>
      <c r="E1502" s="9">
        <v>1200</v>
      </c>
      <c r="F1502" s="10">
        <v>42782.425738405902</v>
      </c>
      <c r="G1502" s="10">
        <v>833</v>
      </c>
      <c r="H1502" s="14">
        <f t="shared" si="23"/>
        <v>0.44057623049219696</v>
      </c>
    </row>
    <row r="1503" spans="1:8" x14ac:dyDescent="0.35">
      <c r="A1503" s="6" t="s">
        <v>476</v>
      </c>
      <c r="B1503" s="6" t="s">
        <v>9</v>
      </c>
      <c r="C1503" s="8">
        <v>45359</v>
      </c>
      <c r="D1503" s="9">
        <v>46</v>
      </c>
      <c r="E1503" s="9">
        <v>1198</v>
      </c>
      <c r="F1503" s="10">
        <v>148315.07891262899</v>
      </c>
      <c r="G1503" s="10">
        <v>2652.25</v>
      </c>
      <c r="H1503" s="14">
        <f t="shared" si="23"/>
        <v>-0.54830804034310487</v>
      </c>
    </row>
    <row r="1504" spans="1:8" x14ac:dyDescent="0.35">
      <c r="A1504" s="6" t="s">
        <v>192</v>
      </c>
      <c r="B1504" s="6" t="s">
        <v>7</v>
      </c>
      <c r="C1504" s="8">
        <v>45364</v>
      </c>
      <c r="D1504" s="9">
        <v>48</v>
      </c>
      <c r="E1504" s="9">
        <v>1194</v>
      </c>
      <c r="F1504" s="10">
        <v>173450.933955574</v>
      </c>
      <c r="G1504" s="10">
        <v>1364.875</v>
      </c>
      <c r="H1504" s="14">
        <f t="shared" si="23"/>
        <v>-0.12519461489147354</v>
      </c>
    </row>
    <row r="1505" spans="1:8" x14ac:dyDescent="0.35">
      <c r="A1505" s="6" t="s">
        <v>340</v>
      </c>
      <c r="B1505" s="6" t="s">
        <v>7</v>
      </c>
      <c r="C1505" s="8">
        <v>45379</v>
      </c>
      <c r="D1505" s="9">
        <v>45</v>
      </c>
      <c r="E1505" s="9">
        <v>1192</v>
      </c>
      <c r="F1505" s="10">
        <v>27797.608916762099</v>
      </c>
      <c r="G1505" s="10">
        <v>617.625</v>
      </c>
      <c r="H1505" s="14">
        <f t="shared" si="23"/>
        <v>0.92997368953653115</v>
      </c>
    </row>
    <row r="1506" spans="1:8" x14ac:dyDescent="0.35">
      <c r="A1506" s="6" t="s">
        <v>575</v>
      </c>
      <c r="B1506" s="6" t="s">
        <v>9</v>
      </c>
      <c r="C1506" s="8">
        <v>45426</v>
      </c>
      <c r="D1506" s="9">
        <v>47</v>
      </c>
      <c r="E1506" s="9">
        <v>1190</v>
      </c>
      <c r="F1506" s="10">
        <v>48076.314429156497</v>
      </c>
      <c r="G1506" s="10">
        <v>1087.875</v>
      </c>
      <c r="H1506" s="14">
        <f t="shared" si="23"/>
        <v>9.3875675054578833E-2</v>
      </c>
    </row>
    <row r="1507" spans="1:8" x14ac:dyDescent="0.35">
      <c r="A1507" s="6" t="s">
        <v>664</v>
      </c>
      <c r="B1507" s="6" t="s">
        <v>21</v>
      </c>
      <c r="C1507" s="8">
        <v>45598</v>
      </c>
      <c r="D1507" s="9">
        <v>45</v>
      </c>
      <c r="E1507" s="9">
        <v>1188</v>
      </c>
      <c r="F1507" s="10">
        <v>80927.826368207694</v>
      </c>
      <c r="G1507" s="10">
        <v>2088.5</v>
      </c>
      <c r="H1507" s="14">
        <f t="shared" si="23"/>
        <v>-0.43117069667225283</v>
      </c>
    </row>
    <row r="1508" spans="1:8" x14ac:dyDescent="0.35">
      <c r="A1508" s="6" t="s">
        <v>144</v>
      </c>
      <c r="B1508" s="6" t="s">
        <v>7</v>
      </c>
      <c r="C1508" s="8">
        <v>45473</v>
      </c>
      <c r="D1508" s="9">
        <v>47</v>
      </c>
      <c r="E1508" s="9">
        <v>1188</v>
      </c>
      <c r="F1508" s="10">
        <v>39614.208140739996</v>
      </c>
      <c r="G1508" s="10">
        <v>409.25</v>
      </c>
      <c r="H1508" s="14">
        <f t="shared" si="23"/>
        <v>1.9028711056811241</v>
      </c>
    </row>
    <row r="1509" spans="1:8" x14ac:dyDescent="0.35">
      <c r="A1509" s="6" t="s">
        <v>315</v>
      </c>
      <c r="B1509" s="6" t="s">
        <v>7</v>
      </c>
      <c r="C1509" s="8">
        <v>45582</v>
      </c>
      <c r="D1509" s="9">
        <v>49</v>
      </c>
      <c r="E1509" s="9">
        <v>1184</v>
      </c>
      <c r="F1509" s="10">
        <v>171388.924769631</v>
      </c>
      <c r="G1509" s="10">
        <v>1524.25</v>
      </c>
      <c r="H1509" s="14">
        <f t="shared" si="23"/>
        <v>-0.22322453665737252</v>
      </c>
    </row>
    <row r="1510" spans="1:8" x14ac:dyDescent="0.35">
      <c r="A1510" s="6" t="s">
        <v>390</v>
      </c>
      <c r="B1510" s="6" t="s">
        <v>23</v>
      </c>
      <c r="C1510" s="8">
        <v>45441</v>
      </c>
      <c r="D1510" s="9">
        <v>49</v>
      </c>
      <c r="E1510" s="9">
        <v>1183</v>
      </c>
      <c r="F1510" s="10">
        <v>113440.602800914</v>
      </c>
      <c r="G1510" s="10">
        <v>4243.625</v>
      </c>
      <c r="H1510" s="14">
        <f t="shared" si="23"/>
        <v>-0.72122890217679458</v>
      </c>
    </row>
    <row r="1511" spans="1:8" x14ac:dyDescent="0.35">
      <c r="A1511" s="6" t="s">
        <v>181</v>
      </c>
      <c r="B1511" s="6" t="s">
        <v>7</v>
      </c>
      <c r="C1511" s="8">
        <v>45382</v>
      </c>
      <c r="D1511" s="9">
        <v>47</v>
      </c>
      <c r="E1511" s="9">
        <v>1182</v>
      </c>
      <c r="F1511" s="10">
        <v>8260.2135256869005</v>
      </c>
      <c r="G1511" s="10">
        <v>240.5</v>
      </c>
      <c r="H1511" s="14">
        <f t="shared" si="23"/>
        <v>3.9147609147609144</v>
      </c>
    </row>
    <row r="1512" spans="1:8" x14ac:dyDescent="0.35">
      <c r="A1512" s="6" t="s">
        <v>202</v>
      </c>
      <c r="B1512" s="6" t="s">
        <v>68</v>
      </c>
      <c r="C1512" s="8">
        <v>45356</v>
      </c>
      <c r="D1512" s="9">
        <v>48</v>
      </c>
      <c r="E1512" s="9">
        <v>1181</v>
      </c>
      <c r="F1512" s="10">
        <v>58249.023643369997</v>
      </c>
      <c r="G1512" s="10">
        <v>476.125</v>
      </c>
      <c r="H1512" s="14">
        <f t="shared" si="23"/>
        <v>1.4804410606458389</v>
      </c>
    </row>
    <row r="1513" spans="1:8" x14ac:dyDescent="0.35">
      <c r="A1513" s="6" t="s">
        <v>86</v>
      </c>
      <c r="B1513" s="6" t="s">
        <v>9</v>
      </c>
      <c r="C1513" s="8">
        <v>45632</v>
      </c>
      <c r="D1513" s="9">
        <v>49</v>
      </c>
      <c r="E1513" s="9">
        <v>1179</v>
      </c>
      <c r="F1513" s="10">
        <v>54793.9501929822</v>
      </c>
      <c r="G1513" s="10">
        <v>518</v>
      </c>
      <c r="H1513" s="14">
        <f t="shared" si="23"/>
        <v>1.2760617760617761</v>
      </c>
    </row>
    <row r="1514" spans="1:8" x14ac:dyDescent="0.35">
      <c r="A1514" s="6" t="s">
        <v>758</v>
      </c>
      <c r="B1514" s="6" t="s">
        <v>23</v>
      </c>
      <c r="C1514" s="8">
        <v>45588</v>
      </c>
      <c r="D1514" s="9">
        <v>48</v>
      </c>
      <c r="E1514" s="9">
        <v>1176</v>
      </c>
      <c r="F1514" s="10">
        <v>57308.172443858501</v>
      </c>
      <c r="G1514" s="10">
        <v>2004.5</v>
      </c>
      <c r="H1514" s="14">
        <f t="shared" si="23"/>
        <v>-0.41332002993265149</v>
      </c>
    </row>
    <row r="1515" spans="1:8" x14ac:dyDescent="0.35">
      <c r="A1515" s="6" t="s">
        <v>760</v>
      </c>
      <c r="B1515" s="6" t="s">
        <v>155</v>
      </c>
      <c r="C1515" s="8">
        <v>45600</v>
      </c>
      <c r="D1515" s="9">
        <v>45</v>
      </c>
      <c r="E1515" s="9">
        <v>1175</v>
      </c>
      <c r="F1515" s="10">
        <v>23169.097603259299</v>
      </c>
      <c r="G1515" s="10">
        <v>1625</v>
      </c>
      <c r="H1515" s="14">
        <f t="shared" si="23"/>
        <v>-0.27692307692307694</v>
      </c>
    </row>
    <row r="1516" spans="1:8" x14ac:dyDescent="0.35">
      <c r="A1516" s="6" t="s">
        <v>456</v>
      </c>
      <c r="B1516" s="6" t="s">
        <v>9</v>
      </c>
      <c r="C1516" s="8">
        <v>45325</v>
      </c>
      <c r="D1516" s="9">
        <v>49</v>
      </c>
      <c r="E1516" s="9">
        <v>1175</v>
      </c>
      <c r="F1516" s="10">
        <v>43932.919375311401</v>
      </c>
      <c r="G1516" s="10">
        <v>2139.75</v>
      </c>
      <c r="H1516" s="14">
        <f t="shared" si="23"/>
        <v>-0.45087042878840988</v>
      </c>
    </row>
    <row r="1517" spans="1:8" x14ac:dyDescent="0.35">
      <c r="A1517" s="6" t="s">
        <v>735</v>
      </c>
      <c r="B1517" s="6" t="s">
        <v>23</v>
      </c>
      <c r="C1517" s="8">
        <v>45543</v>
      </c>
      <c r="D1517" s="9">
        <v>46</v>
      </c>
      <c r="E1517" s="9">
        <v>1174</v>
      </c>
      <c r="F1517" s="10">
        <v>74188.743574471504</v>
      </c>
      <c r="G1517" s="10">
        <v>4751.125</v>
      </c>
      <c r="H1517" s="14">
        <f t="shared" si="23"/>
        <v>-0.75290062879844244</v>
      </c>
    </row>
    <row r="1518" spans="1:8" x14ac:dyDescent="0.35">
      <c r="A1518" s="6" t="s">
        <v>576</v>
      </c>
      <c r="B1518" s="6" t="s">
        <v>12</v>
      </c>
      <c r="C1518" s="8">
        <v>45552</v>
      </c>
      <c r="D1518" s="9">
        <v>49</v>
      </c>
      <c r="E1518" s="9">
        <v>1173</v>
      </c>
      <c r="F1518" s="10">
        <v>58438.720864703602</v>
      </c>
      <c r="G1518" s="10">
        <v>1436.875</v>
      </c>
      <c r="H1518" s="14">
        <f t="shared" si="23"/>
        <v>-0.18364506307090034</v>
      </c>
    </row>
    <row r="1519" spans="1:8" x14ac:dyDescent="0.35">
      <c r="A1519" s="6" t="s">
        <v>387</v>
      </c>
      <c r="B1519" s="6" t="s">
        <v>19</v>
      </c>
      <c r="C1519" s="8">
        <v>45385</v>
      </c>
      <c r="D1519" s="9">
        <v>47</v>
      </c>
      <c r="E1519" s="9">
        <v>1172</v>
      </c>
      <c r="F1519" s="10">
        <v>8441.6760254752699</v>
      </c>
      <c r="G1519" s="10">
        <v>1628.75</v>
      </c>
      <c r="H1519" s="14">
        <f t="shared" si="23"/>
        <v>-0.28042977743668462</v>
      </c>
    </row>
    <row r="1520" spans="1:8" x14ac:dyDescent="0.35">
      <c r="A1520" s="6" t="s">
        <v>465</v>
      </c>
      <c r="B1520" s="6" t="s">
        <v>9</v>
      </c>
      <c r="C1520" s="8">
        <v>45348</v>
      </c>
      <c r="D1520" s="9">
        <v>45</v>
      </c>
      <c r="E1520" s="9">
        <v>1172</v>
      </c>
      <c r="F1520" s="10">
        <v>90625.506177800402</v>
      </c>
      <c r="G1520" s="10">
        <v>735.875</v>
      </c>
      <c r="H1520" s="14">
        <f t="shared" si="23"/>
        <v>0.59266179718022771</v>
      </c>
    </row>
    <row r="1521" spans="1:8" x14ac:dyDescent="0.35">
      <c r="A1521" s="6" t="s">
        <v>649</v>
      </c>
      <c r="B1521" s="6" t="s">
        <v>155</v>
      </c>
      <c r="C1521" s="8">
        <v>45311</v>
      </c>
      <c r="D1521" s="9">
        <v>47</v>
      </c>
      <c r="E1521" s="9">
        <v>1170</v>
      </c>
      <c r="F1521" s="10">
        <v>18721.462717836501</v>
      </c>
      <c r="G1521" s="10">
        <v>803.875</v>
      </c>
      <c r="H1521" s="14">
        <f t="shared" si="23"/>
        <v>0.455450163271653</v>
      </c>
    </row>
    <row r="1522" spans="1:8" x14ac:dyDescent="0.35">
      <c r="A1522" s="6" t="s">
        <v>339</v>
      </c>
      <c r="B1522" s="6" t="s">
        <v>9</v>
      </c>
      <c r="C1522" s="8">
        <v>45450</v>
      </c>
      <c r="D1522" s="9">
        <v>45</v>
      </c>
      <c r="E1522" s="9">
        <v>1170</v>
      </c>
      <c r="F1522" s="10">
        <v>30960.476426811299</v>
      </c>
      <c r="G1522" s="10">
        <v>1490.875</v>
      </c>
      <c r="H1522" s="14">
        <f t="shared" si="23"/>
        <v>-0.21522595791062293</v>
      </c>
    </row>
    <row r="1523" spans="1:8" x14ac:dyDescent="0.35">
      <c r="A1523" s="6" t="s">
        <v>92</v>
      </c>
      <c r="B1523" s="6" t="s">
        <v>7</v>
      </c>
      <c r="C1523" s="8">
        <v>45344</v>
      </c>
      <c r="D1523" s="9">
        <v>48</v>
      </c>
      <c r="E1523" s="9">
        <v>1169</v>
      </c>
      <c r="F1523" s="10">
        <v>18495.6156216565</v>
      </c>
      <c r="G1523" s="10">
        <v>264.125</v>
      </c>
      <c r="H1523" s="14">
        <f t="shared" si="23"/>
        <v>3.4259346900141976</v>
      </c>
    </row>
    <row r="1524" spans="1:8" x14ac:dyDescent="0.35">
      <c r="A1524" s="6" t="s">
        <v>717</v>
      </c>
      <c r="B1524" s="6" t="s">
        <v>7</v>
      </c>
      <c r="C1524" s="8">
        <v>45531</v>
      </c>
      <c r="D1524" s="9">
        <v>48</v>
      </c>
      <c r="E1524" s="9">
        <v>1169</v>
      </c>
      <c r="F1524" s="10">
        <v>34330.363353116998</v>
      </c>
      <c r="G1524" s="10">
        <v>1400.25</v>
      </c>
      <c r="H1524" s="14">
        <f t="shared" si="23"/>
        <v>-0.16514908052133548</v>
      </c>
    </row>
    <row r="1525" spans="1:8" x14ac:dyDescent="0.35">
      <c r="A1525" s="6" t="s">
        <v>95</v>
      </c>
      <c r="B1525" s="6" t="s">
        <v>7</v>
      </c>
      <c r="C1525" s="8">
        <v>45577</v>
      </c>
      <c r="D1525" s="9">
        <v>46</v>
      </c>
      <c r="E1525" s="9">
        <v>1167</v>
      </c>
      <c r="F1525" s="10">
        <v>104790.82316382699</v>
      </c>
      <c r="G1525" s="10">
        <v>199.75</v>
      </c>
      <c r="H1525" s="14">
        <f t="shared" si="23"/>
        <v>4.8423028785982476</v>
      </c>
    </row>
    <row r="1526" spans="1:8" x14ac:dyDescent="0.35">
      <c r="A1526" s="6" t="s">
        <v>182</v>
      </c>
      <c r="B1526" s="6" t="s">
        <v>9</v>
      </c>
      <c r="C1526" s="8">
        <v>45575</v>
      </c>
      <c r="D1526" s="9">
        <v>47</v>
      </c>
      <c r="E1526" s="9">
        <v>1166</v>
      </c>
      <c r="F1526" s="10">
        <v>53361.499831780398</v>
      </c>
      <c r="G1526" s="10">
        <v>5305</v>
      </c>
      <c r="H1526" s="14">
        <f t="shared" si="23"/>
        <v>-0.78020735155513665</v>
      </c>
    </row>
    <row r="1527" spans="1:8" x14ac:dyDescent="0.35">
      <c r="A1527" s="6" t="s">
        <v>179</v>
      </c>
      <c r="B1527" s="6" t="s">
        <v>21</v>
      </c>
      <c r="C1527" s="8">
        <v>45621</v>
      </c>
      <c r="D1527" s="9">
        <v>46</v>
      </c>
      <c r="E1527" s="9">
        <v>1165</v>
      </c>
      <c r="F1527" s="10">
        <v>54943.2181801068</v>
      </c>
      <c r="G1527" s="10">
        <v>1837.875</v>
      </c>
      <c r="H1527" s="14">
        <f t="shared" si="23"/>
        <v>-0.36611575868870294</v>
      </c>
    </row>
    <row r="1528" spans="1:8" x14ac:dyDescent="0.35">
      <c r="A1528" s="6" t="s">
        <v>717</v>
      </c>
      <c r="B1528" s="6" t="s">
        <v>7</v>
      </c>
      <c r="C1528" s="8">
        <v>45564</v>
      </c>
      <c r="D1528" s="9">
        <v>47</v>
      </c>
      <c r="E1528" s="9">
        <v>1162</v>
      </c>
      <c r="F1528" s="10">
        <v>32885.459072395199</v>
      </c>
      <c r="G1528" s="10">
        <v>1341.375</v>
      </c>
      <c r="H1528" s="14">
        <f t="shared" si="23"/>
        <v>-0.1337247227658187</v>
      </c>
    </row>
    <row r="1529" spans="1:8" x14ac:dyDescent="0.35">
      <c r="A1529" s="6" t="s">
        <v>657</v>
      </c>
      <c r="B1529" s="6" t="s">
        <v>9</v>
      </c>
      <c r="C1529" s="8">
        <v>45376</v>
      </c>
      <c r="D1529" s="9">
        <v>45</v>
      </c>
      <c r="E1529" s="9">
        <v>1158</v>
      </c>
      <c r="F1529" s="10">
        <v>127525.80583436</v>
      </c>
      <c r="G1529" s="10">
        <v>3063.625</v>
      </c>
      <c r="H1529" s="14">
        <f t="shared" si="23"/>
        <v>-0.62201640213799014</v>
      </c>
    </row>
    <row r="1530" spans="1:8" x14ac:dyDescent="0.35">
      <c r="A1530" s="6" t="s">
        <v>251</v>
      </c>
      <c r="B1530" s="6" t="s">
        <v>7</v>
      </c>
      <c r="C1530" s="8">
        <v>45468</v>
      </c>
      <c r="D1530" s="9">
        <v>47</v>
      </c>
      <c r="E1530" s="9">
        <v>1157</v>
      </c>
      <c r="F1530" s="10">
        <v>114545.410208373</v>
      </c>
      <c r="G1530" s="10">
        <v>308.75</v>
      </c>
      <c r="H1530" s="14">
        <f t="shared" si="23"/>
        <v>2.7473684210526317</v>
      </c>
    </row>
    <row r="1531" spans="1:8" x14ac:dyDescent="0.35">
      <c r="A1531" s="6" t="s">
        <v>704</v>
      </c>
      <c r="B1531" s="6" t="s">
        <v>88</v>
      </c>
      <c r="C1531" s="8">
        <v>45581</v>
      </c>
      <c r="D1531" s="9">
        <v>48</v>
      </c>
      <c r="E1531" s="9">
        <v>1156</v>
      </c>
      <c r="F1531" s="10">
        <v>147796.57621390899</v>
      </c>
      <c r="G1531" s="10">
        <v>3856.875</v>
      </c>
      <c r="H1531" s="14">
        <f t="shared" si="23"/>
        <v>-0.70027548209366386</v>
      </c>
    </row>
    <row r="1532" spans="1:8" x14ac:dyDescent="0.35">
      <c r="A1532" s="6" t="s">
        <v>363</v>
      </c>
      <c r="B1532" s="6" t="s">
        <v>68</v>
      </c>
      <c r="C1532" s="8">
        <v>45489</v>
      </c>
      <c r="D1532" s="9">
        <v>46</v>
      </c>
      <c r="E1532" s="9">
        <v>1155</v>
      </c>
      <c r="F1532" s="10">
        <v>74891.1099342612</v>
      </c>
      <c r="G1532" s="10">
        <v>1071.375</v>
      </c>
      <c r="H1532" s="14">
        <f t="shared" si="23"/>
        <v>7.8053902695134791E-2</v>
      </c>
    </row>
    <row r="1533" spans="1:8" x14ac:dyDescent="0.35">
      <c r="A1533" s="6" t="s">
        <v>511</v>
      </c>
      <c r="B1533" s="6" t="s">
        <v>21</v>
      </c>
      <c r="C1533" s="8">
        <v>45462</v>
      </c>
      <c r="D1533" s="9">
        <v>45</v>
      </c>
      <c r="E1533" s="9">
        <v>1155</v>
      </c>
      <c r="F1533" s="10">
        <v>16169.988105459501</v>
      </c>
      <c r="G1533" s="10">
        <v>785.75</v>
      </c>
      <c r="H1533" s="14">
        <f t="shared" si="23"/>
        <v>0.46993318485523394</v>
      </c>
    </row>
    <row r="1534" spans="1:8" x14ac:dyDescent="0.35">
      <c r="A1534" s="6" t="s">
        <v>719</v>
      </c>
      <c r="B1534" s="6" t="s">
        <v>23</v>
      </c>
      <c r="C1534" s="8">
        <v>45549</v>
      </c>
      <c r="D1534" s="9">
        <v>45</v>
      </c>
      <c r="E1534" s="9">
        <v>1154</v>
      </c>
      <c r="F1534" s="10">
        <v>258013.62322507799</v>
      </c>
      <c r="G1534" s="10">
        <v>1162.625</v>
      </c>
      <c r="H1534" s="14">
        <f t="shared" si="23"/>
        <v>-7.4185571443931009E-3</v>
      </c>
    </row>
    <row r="1535" spans="1:8" x14ac:dyDescent="0.35">
      <c r="A1535" s="6" t="s">
        <v>230</v>
      </c>
      <c r="B1535" s="6" t="s">
        <v>19</v>
      </c>
      <c r="C1535" s="8">
        <v>45380</v>
      </c>
      <c r="D1535" s="9">
        <v>45</v>
      </c>
      <c r="E1535" s="9">
        <v>1150</v>
      </c>
      <c r="F1535" s="10">
        <v>16307.6915575824</v>
      </c>
      <c r="G1535" s="10">
        <v>889.375</v>
      </c>
      <c r="H1535" s="14">
        <f t="shared" si="23"/>
        <v>0.29304286718200978</v>
      </c>
    </row>
    <row r="1536" spans="1:8" x14ac:dyDescent="0.35">
      <c r="A1536" s="6" t="s">
        <v>168</v>
      </c>
      <c r="B1536" s="6" t="s">
        <v>7</v>
      </c>
      <c r="C1536" s="8">
        <v>45433</v>
      </c>
      <c r="D1536" s="9">
        <v>46</v>
      </c>
      <c r="E1536" s="9">
        <v>1147</v>
      </c>
      <c r="F1536" s="10">
        <v>87137.746574825607</v>
      </c>
      <c r="G1536" s="10">
        <v>729.25</v>
      </c>
      <c r="H1536" s="14">
        <f t="shared" si="23"/>
        <v>0.57284881727802528</v>
      </c>
    </row>
    <row r="1537" spans="1:8" x14ac:dyDescent="0.35">
      <c r="A1537" s="6" t="s">
        <v>371</v>
      </c>
      <c r="B1537" s="6" t="s">
        <v>21</v>
      </c>
      <c r="C1537" s="8">
        <v>45516</v>
      </c>
      <c r="D1537" s="9">
        <v>47</v>
      </c>
      <c r="E1537" s="9">
        <v>1145</v>
      </c>
      <c r="F1537" s="10">
        <v>9396.2438325708299</v>
      </c>
      <c r="G1537" s="10">
        <v>1005</v>
      </c>
      <c r="H1537" s="14">
        <f t="shared" si="23"/>
        <v>0.13930348258706471</v>
      </c>
    </row>
    <row r="1538" spans="1:8" x14ac:dyDescent="0.35">
      <c r="A1538" s="6" t="s">
        <v>564</v>
      </c>
      <c r="B1538" s="6" t="s">
        <v>9</v>
      </c>
      <c r="C1538" s="8">
        <v>45556</v>
      </c>
      <c r="D1538" s="9">
        <v>45</v>
      </c>
      <c r="E1538" s="9">
        <v>1144</v>
      </c>
      <c r="F1538" s="10">
        <v>751975.44270637596</v>
      </c>
      <c r="G1538" s="10">
        <v>2318.75</v>
      </c>
      <c r="H1538" s="14">
        <f t="shared" si="23"/>
        <v>-0.50663072776280327</v>
      </c>
    </row>
    <row r="1539" spans="1:8" x14ac:dyDescent="0.35">
      <c r="A1539" s="6" t="s">
        <v>550</v>
      </c>
      <c r="B1539" s="6" t="s">
        <v>23</v>
      </c>
      <c r="C1539" s="8">
        <v>45478</v>
      </c>
      <c r="D1539" s="9">
        <v>47</v>
      </c>
      <c r="E1539" s="9">
        <v>1144</v>
      </c>
      <c r="F1539" s="10">
        <v>199405.05682924701</v>
      </c>
      <c r="G1539" s="10">
        <v>646.25</v>
      </c>
      <c r="H1539" s="14">
        <f t="shared" si="23"/>
        <v>0.7702127659574467</v>
      </c>
    </row>
    <row r="1540" spans="1:8" x14ac:dyDescent="0.35">
      <c r="A1540" s="6" t="s">
        <v>94</v>
      </c>
      <c r="B1540" s="6" t="s">
        <v>15</v>
      </c>
      <c r="C1540" s="8">
        <v>45471</v>
      </c>
      <c r="D1540" s="9">
        <v>48</v>
      </c>
      <c r="E1540" s="9">
        <v>1141</v>
      </c>
      <c r="F1540" s="10">
        <v>62865.056883235498</v>
      </c>
      <c r="G1540" s="10">
        <v>863.125</v>
      </c>
      <c r="H1540" s="14">
        <f t="shared" si="23"/>
        <v>0.32194062273714708</v>
      </c>
    </row>
    <row r="1541" spans="1:8" x14ac:dyDescent="0.35">
      <c r="A1541" s="6" t="s">
        <v>559</v>
      </c>
      <c r="B1541" s="6" t="s">
        <v>21</v>
      </c>
      <c r="C1541" s="8">
        <v>45304</v>
      </c>
      <c r="D1541" s="9">
        <v>49</v>
      </c>
      <c r="E1541" s="9">
        <v>1140</v>
      </c>
      <c r="F1541" s="10">
        <v>8061.5567838706302</v>
      </c>
      <c r="G1541" s="10">
        <v>791.75</v>
      </c>
      <c r="H1541" s="14">
        <f t="shared" si="23"/>
        <v>0.4398484370066309</v>
      </c>
    </row>
    <row r="1542" spans="1:8" x14ac:dyDescent="0.35">
      <c r="A1542" s="6" t="s">
        <v>303</v>
      </c>
      <c r="B1542" s="6" t="s">
        <v>9</v>
      </c>
      <c r="C1542" s="8">
        <v>45621</v>
      </c>
      <c r="D1542" s="9">
        <v>46</v>
      </c>
      <c r="E1542" s="9">
        <v>1139</v>
      </c>
      <c r="F1542" s="10">
        <v>412100.02603836602</v>
      </c>
      <c r="G1542" s="10">
        <v>1423.5</v>
      </c>
      <c r="H1542" s="14">
        <f t="shared" si="23"/>
        <v>-0.19985950122936424</v>
      </c>
    </row>
    <row r="1543" spans="1:8" x14ac:dyDescent="0.35">
      <c r="A1543" s="6" t="s">
        <v>550</v>
      </c>
      <c r="B1543" s="6" t="s">
        <v>23</v>
      </c>
      <c r="C1543" s="8">
        <v>45307</v>
      </c>
      <c r="D1543" s="9">
        <v>49</v>
      </c>
      <c r="E1543" s="9">
        <v>1139</v>
      </c>
      <c r="F1543" s="10">
        <v>424881.14081585</v>
      </c>
      <c r="G1543" s="10">
        <v>678.625</v>
      </c>
      <c r="H1543" s="14">
        <f t="shared" ref="H1543:H1606" si="24">E1543/G1543-1</f>
        <v>0.67839381101491991</v>
      </c>
    </row>
    <row r="1544" spans="1:8" x14ac:dyDescent="0.35">
      <c r="A1544" s="6" t="s">
        <v>228</v>
      </c>
      <c r="B1544" s="6" t="s">
        <v>7</v>
      </c>
      <c r="C1544" s="8">
        <v>45535</v>
      </c>
      <c r="D1544" s="9">
        <v>48</v>
      </c>
      <c r="E1544" s="9">
        <v>1137</v>
      </c>
      <c r="F1544" s="10">
        <v>70571.948170874806</v>
      </c>
      <c r="G1544" s="10">
        <v>488.125</v>
      </c>
      <c r="H1544" s="14">
        <f t="shared" si="24"/>
        <v>1.3293213828425094</v>
      </c>
    </row>
    <row r="1545" spans="1:8" x14ac:dyDescent="0.35">
      <c r="A1545" s="6" t="s">
        <v>492</v>
      </c>
      <c r="B1545" s="6" t="s">
        <v>49</v>
      </c>
      <c r="C1545" s="8">
        <v>45495</v>
      </c>
      <c r="D1545" s="9">
        <v>45</v>
      </c>
      <c r="E1545" s="9">
        <v>1134</v>
      </c>
      <c r="F1545" s="10">
        <v>118477.559148542</v>
      </c>
      <c r="G1545" s="10">
        <v>3800.625</v>
      </c>
      <c r="H1545" s="14">
        <f t="shared" si="24"/>
        <v>-0.70162802170695615</v>
      </c>
    </row>
    <row r="1546" spans="1:8" x14ac:dyDescent="0.35">
      <c r="A1546" s="6" t="s">
        <v>665</v>
      </c>
      <c r="B1546" s="6" t="s">
        <v>23</v>
      </c>
      <c r="C1546" s="8">
        <v>45567</v>
      </c>
      <c r="D1546" s="9">
        <v>46</v>
      </c>
      <c r="E1546" s="9">
        <v>1127</v>
      </c>
      <c r="F1546" s="10">
        <v>58446.651296508702</v>
      </c>
      <c r="G1546" s="10">
        <v>1895.875</v>
      </c>
      <c r="H1546" s="14">
        <f t="shared" si="24"/>
        <v>-0.4055515263400804</v>
      </c>
    </row>
    <row r="1547" spans="1:8" x14ac:dyDescent="0.35">
      <c r="A1547" s="6" t="s">
        <v>404</v>
      </c>
      <c r="B1547" s="6" t="s">
        <v>105</v>
      </c>
      <c r="C1547" s="8">
        <v>45601</v>
      </c>
      <c r="D1547" s="9">
        <v>48</v>
      </c>
      <c r="E1547" s="9">
        <v>1126</v>
      </c>
      <c r="F1547" s="10">
        <v>82299.235078029495</v>
      </c>
      <c r="G1547" s="10">
        <v>733.25</v>
      </c>
      <c r="H1547" s="14">
        <f t="shared" si="24"/>
        <v>0.5356290487555404</v>
      </c>
    </row>
    <row r="1548" spans="1:8" x14ac:dyDescent="0.35">
      <c r="A1548" s="6" t="s">
        <v>136</v>
      </c>
      <c r="B1548" s="6" t="s">
        <v>23</v>
      </c>
      <c r="C1548" s="8">
        <v>45367</v>
      </c>
      <c r="D1548" s="9">
        <v>48</v>
      </c>
      <c r="E1548" s="9">
        <v>1120</v>
      </c>
      <c r="F1548" s="10">
        <v>53521.892671012502</v>
      </c>
      <c r="G1548" s="10">
        <v>1093.875</v>
      </c>
      <c r="H1548" s="14">
        <f t="shared" si="24"/>
        <v>2.3882984801737006E-2</v>
      </c>
    </row>
    <row r="1549" spans="1:8" x14ac:dyDescent="0.35">
      <c r="A1549" s="6" t="s">
        <v>197</v>
      </c>
      <c r="B1549" s="6" t="s">
        <v>35</v>
      </c>
      <c r="C1549" s="8">
        <v>45378</v>
      </c>
      <c r="D1549" s="9">
        <v>45</v>
      </c>
      <c r="E1549" s="9">
        <v>1120</v>
      </c>
      <c r="F1549" s="10">
        <v>34272.905689881103</v>
      </c>
      <c r="G1549" s="10">
        <v>1171.5</v>
      </c>
      <c r="H1549" s="14">
        <f t="shared" si="24"/>
        <v>-4.3960734101579191E-2</v>
      </c>
    </row>
    <row r="1550" spans="1:8" x14ac:dyDescent="0.35">
      <c r="A1550" s="6" t="s">
        <v>659</v>
      </c>
      <c r="B1550" s="6" t="s">
        <v>9</v>
      </c>
      <c r="C1550" s="8">
        <v>45418</v>
      </c>
      <c r="D1550" s="9">
        <v>48</v>
      </c>
      <c r="E1550" s="9">
        <v>1119</v>
      </c>
      <c r="F1550" s="10">
        <v>924147.69008257706</v>
      </c>
      <c r="G1550" s="10">
        <v>3390.75</v>
      </c>
      <c r="H1550" s="14">
        <f t="shared" si="24"/>
        <v>-0.66998451669984516</v>
      </c>
    </row>
    <row r="1551" spans="1:8" x14ac:dyDescent="0.35">
      <c r="A1551" s="6" t="s">
        <v>242</v>
      </c>
      <c r="B1551" s="6" t="s">
        <v>9</v>
      </c>
      <c r="C1551" s="8">
        <v>45557</v>
      </c>
      <c r="D1551" s="9">
        <v>48</v>
      </c>
      <c r="E1551" s="9">
        <v>1118</v>
      </c>
      <c r="F1551" s="10">
        <v>208882.23861976099</v>
      </c>
      <c r="G1551" s="10">
        <v>2070.125</v>
      </c>
      <c r="H1551" s="14">
        <f t="shared" si="24"/>
        <v>-0.4599359942032486</v>
      </c>
    </row>
    <row r="1552" spans="1:8" x14ac:dyDescent="0.35">
      <c r="A1552" s="6" t="s">
        <v>255</v>
      </c>
      <c r="B1552" s="6" t="s">
        <v>7</v>
      </c>
      <c r="C1552" s="8">
        <v>45396</v>
      </c>
      <c r="D1552" s="9">
        <v>46</v>
      </c>
      <c r="E1552" s="9">
        <v>1116</v>
      </c>
      <c r="F1552" s="10">
        <v>7985.0291636622396</v>
      </c>
      <c r="G1552" s="10">
        <v>660.75</v>
      </c>
      <c r="H1552" s="14">
        <f t="shared" si="24"/>
        <v>0.68898978433598179</v>
      </c>
    </row>
    <row r="1553" spans="1:8" x14ac:dyDescent="0.35">
      <c r="A1553" s="6" t="s">
        <v>459</v>
      </c>
      <c r="B1553" s="6" t="s">
        <v>9</v>
      </c>
      <c r="C1553" s="8">
        <v>45317</v>
      </c>
      <c r="D1553" s="9">
        <v>48</v>
      </c>
      <c r="E1553" s="9">
        <v>1116</v>
      </c>
      <c r="F1553" s="10">
        <v>171674.73391221801</v>
      </c>
      <c r="G1553" s="10">
        <v>1394.5</v>
      </c>
      <c r="H1553" s="14">
        <f t="shared" si="24"/>
        <v>-0.19971315883829333</v>
      </c>
    </row>
    <row r="1554" spans="1:8" x14ac:dyDescent="0.35">
      <c r="A1554" s="6" t="s">
        <v>493</v>
      </c>
      <c r="B1554" s="6" t="s">
        <v>9</v>
      </c>
      <c r="C1554" s="8">
        <v>45445</v>
      </c>
      <c r="D1554" s="9">
        <v>47</v>
      </c>
      <c r="E1554" s="9">
        <v>1113</v>
      </c>
      <c r="F1554" s="10">
        <v>35882.129425714797</v>
      </c>
      <c r="G1554" s="10">
        <v>1957.5</v>
      </c>
      <c r="H1554" s="14">
        <f t="shared" si="24"/>
        <v>-0.4314176245210728</v>
      </c>
    </row>
    <row r="1555" spans="1:8" x14ac:dyDescent="0.35">
      <c r="A1555" s="6" t="s">
        <v>551</v>
      </c>
      <c r="B1555" s="6" t="s">
        <v>7</v>
      </c>
      <c r="C1555" s="8">
        <v>45350</v>
      </c>
      <c r="D1555" s="9">
        <v>47</v>
      </c>
      <c r="E1555" s="9">
        <v>1112</v>
      </c>
      <c r="F1555" s="10">
        <v>31972.133993218002</v>
      </c>
      <c r="G1555" s="10">
        <v>1704.25</v>
      </c>
      <c r="H1555" s="14">
        <f t="shared" si="24"/>
        <v>-0.34751356901862984</v>
      </c>
    </row>
    <row r="1556" spans="1:8" x14ac:dyDescent="0.35">
      <c r="A1556" s="6" t="s">
        <v>472</v>
      </c>
      <c r="B1556" s="6" t="s">
        <v>7</v>
      </c>
      <c r="C1556" s="8">
        <v>45448</v>
      </c>
      <c r="D1556" s="9">
        <v>48</v>
      </c>
      <c r="E1556" s="9">
        <v>1111</v>
      </c>
      <c r="F1556" s="10">
        <v>66357.912579007898</v>
      </c>
      <c r="G1556" s="10">
        <v>2766.875</v>
      </c>
      <c r="H1556" s="14">
        <f t="shared" si="24"/>
        <v>-0.5984639710865145</v>
      </c>
    </row>
    <row r="1557" spans="1:8" x14ac:dyDescent="0.35">
      <c r="A1557" s="6" t="s">
        <v>788</v>
      </c>
      <c r="B1557" s="6" t="s">
        <v>9</v>
      </c>
      <c r="C1557" s="8">
        <v>45405</v>
      </c>
      <c r="D1557" s="9">
        <v>48</v>
      </c>
      <c r="E1557" s="9">
        <v>1110</v>
      </c>
      <c r="F1557" s="10">
        <v>140979.511422913</v>
      </c>
      <c r="G1557" s="10">
        <v>18037.124999999902</v>
      </c>
      <c r="H1557" s="14">
        <f t="shared" si="24"/>
        <v>-0.93846025904904429</v>
      </c>
    </row>
    <row r="1558" spans="1:8" x14ac:dyDescent="0.35">
      <c r="A1558" s="6" t="s">
        <v>161</v>
      </c>
      <c r="B1558" s="6" t="s">
        <v>7</v>
      </c>
      <c r="C1558" s="8">
        <v>45655</v>
      </c>
      <c r="D1558" s="9">
        <v>47</v>
      </c>
      <c r="E1558" s="9">
        <v>1109</v>
      </c>
      <c r="F1558" s="10">
        <v>104666.396163889</v>
      </c>
      <c r="G1558" s="10">
        <v>2061.875</v>
      </c>
      <c r="H1558" s="14">
        <f t="shared" si="24"/>
        <v>-0.46214004243710216</v>
      </c>
    </row>
    <row r="1559" spans="1:8" x14ac:dyDescent="0.35">
      <c r="A1559" s="6" t="s">
        <v>251</v>
      </c>
      <c r="B1559" s="6" t="s">
        <v>7</v>
      </c>
      <c r="C1559" s="8">
        <v>45388</v>
      </c>
      <c r="D1559" s="9">
        <v>49</v>
      </c>
      <c r="E1559" s="9">
        <v>1105</v>
      </c>
      <c r="F1559" s="10">
        <v>104234.487484785</v>
      </c>
      <c r="G1559" s="10">
        <v>434</v>
      </c>
      <c r="H1559" s="14">
        <f t="shared" si="24"/>
        <v>1.5460829493087558</v>
      </c>
    </row>
    <row r="1560" spans="1:8" x14ac:dyDescent="0.35">
      <c r="A1560" s="6" t="s">
        <v>593</v>
      </c>
      <c r="B1560" s="6" t="s">
        <v>35</v>
      </c>
      <c r="C1560" s="8">
        <v>45618</v>
      </c>
      <c r="D1560" s="9">
        <v>45</v>
      </c>
      <c r="E1560" s="9">
        <v>1105</v>
      </c>
      <c r="F1560" s="10">
        <v>74131.172901521</v>
      </c>
      <c r="G1560" s="10">
        <v>974.75</v>
      </c>
      <c r="H1560" s="14">
        <f t="shared" si="24"/>
        <v>0.13362400615542436</v>
      </c>
    </row>
    <row r="1561" spans="1:8" x14ac:dyDescent="0.35">
      <c r="A1561" s="6" t="s">
        <v>579</v>
      </c>
      <c r="B1561" s="6" t="s">
        <v>23</v>
      </c>
      <c r="C1561" s="8">
        <v>45467</v>
      </c>
      <c r="D1561" s="9">
        <v>49</v>
      </c>
      <c r="E1561" s="9">
        <v>1105</v>
      </c>
      <c r="F1561" s="10">
        <v>81326.127356085795</v>
      </c>
      <c r="G1561" s="10">
        <v>2194.75</v>
      </c>
      <c r="H1561" s="14">
        <f t="shared" si="24"/>
        <v>-0.49652580020503478</v>
      </c>
    </row>
    <row r="1562" spans="1:8" x14ac:dyDescent="0.35">
      <c r="A1562" s="6" t="s">
        <v>472</v>
      </c>
      <c r="B1562" s="6" t="s">
        <v>7</v>
      </c>
      <c r="C1562" s="8">
        <v>45596</v>
      </c>
      <c r="D1562" s="9">
        <v>45</v>
      </c>
      <c r="E1562" s="9">
        <v>1104</v>
      </c>
      <c r="F1562" s="10">
        <v>565422.34663753805</v>
      </c>
      <c r="G1562" s="10">
        <v>2731.25</v>
      </c>
      <c r="H1562" s="14">
        <f t="shared" si="24"/>
        <v>-0.59578947368421054</v>
      </c>
    </row>
    <row r="1563" spans="1:8" x14ac:dyDescent="0.35">
      <c r="A1563" s="6" t="s">
        <v>770</v>
      </c>
      <c r="B1563" s="6" t="s">
        <v>146</v>
      </c>
      <c r="C1563" s="8">
        <v>45413</v>
      </c>
      <c r="D1563" s="9">
        <v>49</v>
      </c>
      <c r="E1563" s="9">
        <v>1104</v>
      </c>
      <c r="F1563" s="10">
        <v>6153.9149129280104</v>
      </c>
      <c r="G1563" s="10">
        <v>1135</v>
      </c>
      <c r="H1563" s="14">
        <f t="shared" si="24"/>
        <v>-2.7312775330396444E-2</v>
      </c>
    </row>
    <row r="1564" spans="1:8" x14ac:dyDescent="0.35">
      <c r="A1564" s="6" t="s">
        <v>309</v>
      </c>
      <c r="B1564" s="6" t="s">
        <v>23</v>
      </c>
      <c r="C1564" s="8">
        <v>45517</v>
      </c>
      <c r="D1564" s="9">
        <v>47</v>
      </c>
      <c r="E1564" s="9">
        <v>1103</v>
      </c>
      <c r="F1564" s="10">
        <v>57950.927270658598</v>
      </c>
      <c r="G1564" s="10">
        <v>734.75</v>
      </c>
      <c r="H1564" s="14">
        <f t="shared" si="24"/>
        <v>0.50119088125212663</v>
      </c>
    </row>
    <row r="1565" spans="1:8" x14ac:dyDescent="0.35">
      <c r="A1565" s="6" t="s">
        <v>600</v>
      </c>
      <c r="B1565" s="6" t="s">
        <v>23</v>
      </c>
      <c r="C1565" s="8">
        <v>45345</v>
      </c>
      <c r="D1565" s="9">
        <v>47</v>
      </c>
      <c r="E1565" s="9">
        <v>1102</v>
      </c>
      <c r="F1565" s="10">
        <v>106825.534245466</v>
      </c>
      <c r="G1565" s="10">
        <v>2358.875</v>
      </c>
      <c r="H1565" s="14">
        <f t="shared" si="24"/>
        <v>-0.53282814901171105</v>
      </c>
    </row>
    <row r="1566" spans="1:8" x14ac:dyDescent="0.35">
      <c r="A1566" s="6" t="s">
        <v>717</v>
      </c>
      <c r="B1566" s="6" t="s">
        <v>7</v>
      </c>
      <c r="C1566" s="8">
        <v>45432</v>
      </c>
      <c r="D1566" s="9">
        <v>46</v>
      </c>
      <c r="E1566" s="9">
        <v>1100</v>
      </c>
      <c r="F1566" s="10">
        <v>18239.251730831798</v>
      </c>
      <c r="G1566" s="10">
        <v>1390.625</v>
      </c>
      <c r="H1566" s="14">
        <f t="shared" si="24"/>
        <v>-0.20898876404494382</v>
      </c>
    </row>
    <row r="1567" spans="1:8" x14ac:dyDescent="0.35">
      <c r="A1567" s="6" t="s">
        <v>166</v>
      </c>
      <c r="B1567" s="6" t="s">
        <v>15</v>
      </c>
      <c r="C1567" s="8">
        <v>45560</v>
      </c>
      <c r="D1567" s="9">
        <v>48</v>
      </c>
      <c r="E1567" s="9">
        <v>1097</v>
      </c>
      <c r="F1567" s="10">
        <v>47579.784767179503</v>
      </c>
      <c r="G1567" s="10">
        <v>402.25</v>
      </c>
      <c r="H1567" s="14">
        <f t="shared" si="24"/>
        <v>1.7271597265382224</v>
      </c>
    </row>
    <row r="1568" spans="1:8" x14ac:dyDescent="0.35">
      <c r="A1568" s="6" t="s">
        <v>140</v>
      </c>
      <c r="B1568" s="6" t="s">
        <v>17</v>
      </c>
      <c r="C1568" s="8">
        <v>45548</v>
      </c>
      <c r="D1568" s="9">
        <v>49</v>
      </c>
      <c r="E1568" s="9">
        <v>1095</v>
      </c>
      <c r="F1568" s="10">
        <v>306104.23980315798</v>
      </c>
      <c r="G1568" s="10">
        <v>829.375</v>
      </c>
      <c r="H1568" s="14">
        <f t="shared" si="24"/>
        <v>0.32027128862094956</v>
      </c>
    </row>
    <row r="1569" spans="1:8" x14ac:dyDescent="0.35">
      <c r="A1569" s="6" t="s">
        <v>31</v>
      </c>
      <c r="B1569" s="6" t="s">
        <v>7</v>
      </c>
      <c r="C1569" s="8">
        <v>45536</v>
      </c>
      <c r="D1569" s="9">
        <v>48</v>
      </c>
      <c r="E1569" s="9">
        <v>1095</v>
      </c>
      <c r="F1569" s="10">
        <v>5148.1887636859801</v>
      </c>
      <c r="G1569" s="10">
        <v>393.125</v>
      </c>
      <c r="H1569" s="14">
        <f t="shared" si="24"/>
        <v>1.7853736089030208</v>
      </c>
    </row>
    <row r="1570" spans="1:8" x14ac:dyDescent="0.35">
      <c r="A1570" s="6" t="s">
        <v>734</v>
      </c>
      <c r="B1570" s="6" t="s">
        <v>7</v>
      </c>
      <c r="C1570" s="8">
        <v>45632</v>
      </c>
      <c r="D1570" s="9">
        <v>47</v>
      </c>
      <c r="E1570" s="9">
        <v>1094</v>
      </c>
      <c r="F1570" s="10">
        <v>51067.882805373098</v>
      </c>
      <c r="G1570" s="10">
        <v>973.25</v>
      </c>
      <c r="H1570" s="14">
        <f t="shared" si="24"/>
        <v>0.1240688415104032</v>
      </c>
    </row>
    <row r="1571" spans="1:8" x14ac:dyDescent="0.35">
      <c r="A1571" s="6" t="s">
        <v>436</v>
      </c>
      <c r="B1571" s="6" t="s">
        <v>15</v>
      </c>
      <c r="C1571" s="8">
        <v>45586</v>
      </c>
      <c r="D1571" s="9">
        <v>46</v>
      </c>
      <c r="E1571" s="9">
        <v>1093</v>
      </c>
      <c r="F1571" s="10">
        <v>181436.59995876401</v>
      </c>
      <c r="G1571" s="10">
        <v>508.375</v>
      </c>
      <c r="H1571" s="14">
        <f t="shared" si="24"/>
        <v>1.149987705925744</v>
      </c>
    </row>
    <row r="1572" spans="1:8" x14ac:dyDescent="0.35">
      <c r="A1572" s="6" t="s">
        <v>721</v>
      </c>
      <c r="B1572" s="6" t="s">
        <v>9</v>
      </c>
      <c r="C1572" s="8">
        <v>45613</v>
      </c>
      <c r="D1572" s="9">
        <v>45</v>
      </c>
      <c r="E1572" s="9">
        <v>1093</v>
      </c>
      <c r="F1572" s="10">
        <v>150989.52762911501</v>
      </c>
      <c r="G1572" s="10">
        <v>1117.625</v>
      </c>
      <c r="H1572" s="14">
        <f t="shared" si="24"/>
        <v>-2.2033329605189556E-2</v>
      </c>
    </row>
    <row r="1573" spans="1:8" x14ac:dyDescent="0.35">
      <c r="A1573" s="6" t="s">
        <v>557</v>
      </c>
      <c r="B1573" s="6" t="s">
        <v>7</v>
      </c>
      <c r="C1573" s="8">
        <v>45621</v>
      </c>
      <c r="D1573" s="9">
        <v>45</v>
      </c>
      <c r="E1573" s="9">
        <v>1090</v>
      </c>
      <c r="F1573" s="10">
        <v>27666.878156543498</v>
      </c>
      <c r="G1573" s="10">
        <v>1068</v>
      </c>
      <c r="H1573" s="14">
        <f t="shared" si="24"/>
        <v>2.0599250936329527E-2</v>
      </c>
    </row>
    <row r="1574" spans="1:8" x14ac:dyDescent="0.35">
      <c r="A1574" s="6" t="s">
        <v>312</v>
      </c>
      <c r="B1574" s="6" t="s">
        <v>41</v>
      </c>
      <c r="C1574" s="8">
        <v>45384</v>
      </c>
      <c r="D1574" s="9">
        <v>47</v>
      </c>
      <c r="E1574" s="9">
        <v>1089</v>
      </c>
      <c r="F1574" s="10">
        <v>19759.458591013201</v>
      </c>
      <c r="G1574" s="10">
        <v>759.375</v>
      </c>
      <c r="H1574" s="14">
        <f t="shared" si="24"/>
        <v>0.43407407407407406</v>
      </c>
    </row>
    <row r="1575" spans="1:8" x14ac:dyDescent="0.35">
      <c r="A1575" s="6" t="s">
        <v>620</v>
      </c>
      <c r="B1575" s="6" t="s">
        <v>21</v>
      </c>
      <c r="C1575" s="8">
        <v>45604</v>
      </c>
      <c r="D1575" s="9">
        <v>45</v>
      </c>
      <c r="E1575" s="9">
        <v>1087</v>
      </c>
      <c r="F1575" s="10">
        <v>46912.764071662801</v>
      </c>
      <c r="G1575" s="10">
        <v>2239.625</v>
      </c>
      <c r="H1575" s="14">
        <f t="shared" si="24"/>
        <v>-0.51465089021599597</v>
      </c>
    </row>
    <row r="1576" spans="1:8" x14ac:dyDescent="0.35">
      <c r="A1576" s="6" t="s">
        <v>493</v>
      </c>
      <c r="B1576" s="6" t="s">
        <v>9</v>
      </c>
      <c r="C1576" s="8">
        <v>45515</v>
      </c>
      <c r="D1576" s="9">
        <v>49</v>
      </c>
      <c r="E1576" s="9">
        <v>1087</v>
      </c>
      <c r="F1576" s="10">
        <v>29944.756506246398</v>
      </c>
      <c r="G1576" s="10">
        <v>2081.625</v>
      </c>
      <c r="H1576" s="14">
        <f t="shared" si="24"/>
        <v>-0.47781180568065817</v>
      </c>
    </row>
    <row r="1577" spans="1:8" x14ac:dyDescent="0.35">
      <c r="A1577" s="6" t="s">
        <v>190</v>
      </c>
      <c r="B1577" s="6" t="s">
        <v>19</v>
      </c>
      <c r="C1577" s="8">
        <v>45481</v>
      </c>
      <c r="D1577" s="9">
        <v>49</v>
      </c>
      <c r="E1577" s="9">
        <v>1086</v>
      </c>
      <c r="F1577" s="10">
        <v>9076.2537924869703</v>
      </c>
      <c r="G1577" s="10">
        <v>2051.75</v>
      </c>
      <c r="H1577" s="14">
        <f t="shared" si="24"/>
        <v>-0.47069574753259413</v>
      </c>
    </row>
    <row r="1578" spans="1:8" x14ac:dyDescent="0.35">
      <c r="A1578" s="6" t="s">
        <v>290</v>
      </c>
      <c r="B1578" s="6" t="s">
        <v>17</v>
      </c>
      <c r="C1578" s="8">
        <v>45330</v>
      </c>
      <c r="D1578" s="9">
        <v>49</v>
      </c>
      <c r="E1578" s="9">
        <v>1082</v>
      </c>
      <c r="F1578" s="10">
        <v>726082.964415889</v>
      </c>
      <c r="G1578" s="10">
        <v>392.125</v>
      </c>
      <c r="H1578" s="14">
        <f t="shared" si="24"/>
        <v>1.7593241950908509</v>
      </c>
    </row>
    <row r="1579" spans="1:8" x14ac:dyDescent="0.35">
      <c r="A1579" s="6" t="s">
        <v>156</v>
      </c>
      <c r="B1579" s="6" t="s">
        <v>9</v>
      </c>
      <c r="C1579" s="8">
        <v>45339</v>
      </c>
      <c r="D1579" s="9">
        <v>48</v>
      </c>
      <c r="E1579" s="9">
        <v>1079</v>
      </c>
      <c r="F1579" s="10">
        <v>10552.969403736901</v>
      </c>
      <c r="G1579" s="10">
        <v>551.875</v>
      </c>
      <c r="H1579" s="14">
        <f t="shared" si="24"/>
        <v>0.95515288788221975</v>
      </c>
    </row>
    <row r="1580" spans="1:8" x14ac:dyDescent="0.35">
      <c r="A1580" s="6" t="s">
        <v>165</v>
      </c>
      <c r="B1580" s="6" t="s">
        <v>7</v>
      </c>
      <c r="C1580" s="8">
        <v>45555</v>
      </c>
      <c r="D1580" s="9">
        <v>47</v>
      </c>
      <c r="E1580" s="9">
        <v>1077</v>
      </c>
      <c r="F1580" s="10">
        <v>138469.58297716099</v>
      </c>
      <c r="G1580" s="10">
        <v>1842.5</v>
      </c>
      <c r="H1580" s="14">
        <f t="shared" si="24"/>
        <v>-0.4154681139755767</v>
      </c>
    </row>
    <row r="1581" spans="1:8" x14ac:dyDescent="0.35">
      <c r="A1581" s="6" t="s">
        <v>704</v>
      </c>
      <c r="B1581" s="6" t="s">
        <v>88</v>
      </c>
      <c r="C1581" s="8">
        <v>45647</v>
      </c>
      <c r="D1581" s="9">
        <v>49</v>
      </c>
      <c r="E1581" s="9">
        <v>1077</v>
      </c>
      <c r="F1581" s="10">
        <v>223747.20231782101</v>
      </c>
      <c r="G1581" s="10">
        <v>3790</v>
      </c>
      <c r="H1581" s="14">
        <f t="shared" si="24"/>
        <v>-0.71583113456464376</v>
      </c>
    </row>
    <row r="1582" spans="1:8" x14ac:dyDescent="0.35">
      <c r="A1582" s="6" t="s">
        <v>731</v>
      </c>
      <c r="B1582" s="6" t="s">
        <v>9</v>
      </c>
      <c r="C1582" s="8">
        <v>45417</v>
      </c>
      <c r="D1582" s="9">
        <v>47</v>
      </c>
      <c r="E1582" s="9">
        <v>1077</v>
      </c>
      <c r="F1582" s="10">
        <v>253291.32337672799</v>
      </c>
      <c r="G1582" s="10">
        <v>1685.875</v>
      </c>
      <c r="H1582" s="14">
        <f t="shared" si="24"/>
        <v>-0.36116260102320752</v>
      </c>
    </row>
    <row r="1583" spans="1:8" x14ac:dyDescent="0.35">
      <c r="A1583" s="6" t="s">
        <v>725</v>
      </c>
      <c r="B1583" s="6" t="s">
        <v>9</v>
      </c>
      <c r="C1583" s="8">
        <v>45320</v>
      </c>
      <c r="D1583" s="9">
        <v>45</v>
      </c>
      <c r="E1583" s="9">
        <v>1075</v>
      </c>
      <c r="F1583" s="10">
        <v>138782.34830812001</v>
      </c>
      <c r="G1583" s="10">
        <v>1121.5</v>
      </c>
      <c r="H1583" s="14">
        <f t="shared" si="24"/>
        <v>-4.1462327240303187E-2</v>
      </c>
    </row>
    <row r="1584" spans="1:8" x14ac:dyDescent="0.35">
      <c r="A1584" s="6" t="s">
        <v>506</v>
      </c>
      <c r="B1584" s="6" t="s">
        <v>103</v>
      </c>
      <c r="C1584" s="8">
        <v>45463</v>
      </c>
      <c r="D1584" s="9">
        <v>48</v>
      </c>
      <c r="E1584" s="9">
        <v>1074</v>
      </c>
      <c r="F1584" s="10">
        <v>62265.135860244802</v>
      </c>
      <c r="G1584" s="10">
        <v>3279.5</v>
      </c>
      <c r="H1584" s="14">
        <f t="shared" si="24"/>
        <v>-0.67251105351425522</v>
      </c>
    </row>
    <row r="1585" spans="1:8" x14ac:dyDescent="0.35">
      <c r="A1585" s="6" t="s">
        <v>672</v>
      </c>
      <c r="B1585" s="6" t="s">
        <v>23</v>
      </c>
      <c r="C1585" s="8">
        <v>45432</v>
      </c>
      <c r="D1585" s="9">
        <v>48</v>
      </c>
      <c r="E1585" s="9">
        <v>1073</v>
      </c>
      <c r="F1585" s="10">
        <v>145625.81796003101</v>
      </c>
      <c r="G1585" s="10">
        <v>1138.5</v>
      </c>
      <c r="H1585" s="14">
        <f t="shared" si="24"/>
        <v>-5.7531840140535806E-2</v>
      </c>
    </row>
    <row r="1586" spans="1:8" x14ac:dyDescent="0.35">
      <c r="A1586" s="6" t="s">
        <v>134</v>
      </c>
      <c r="B1586" s="6" t="s">
        <v>135</v>
      </c>
      <c r="C1586" s="8">
        <v>45371</v>
      </c>
      <c r="D1586" s="9">
        <v>49</v>
      </c>
      <c r="E1586" s="9">
        <v>1072</v>
      </c>
      <c r="F1586" s="10">
        <v>33588.7211027745</v>
      </c>
      <c r="G1586" s="10">
        <v>436.875</v>
      </c>
      <c r="H1586" s="14">
        <f t="shared" si="24"/>
        <v>1.4537911301859801</v>
      </c>
    </row>
    <row r="1587" spans="1:8" x14ac:dyDescent="0.35">
      <c r="A1587" s="6" t="s">
        <v>397</v>
      </c>
      <c r="B1587" s="6" t="s">
        <v>7</v>
      </c>
      <c r="C1587" s="8">
        <v>45522</v>
      </c>
      <c r="D1587" s="9">
        <v>47</v>
      </c>
      <c r="E1587" s="9">
        <v>1070</v>
      </c>
      <c r="F1587" s="10">
        <v>102565.901122004</v>
      </c>
      <c r="G1587" s="10">
        <v>437.5</v>
      </c>
      <c r="H1587" s="14">
        <f t="shared" si="24"/>
        <v>1.4457142857142857</v>
      </c>
    </row>
    <row r="1588" spans="1:8" x14ac:dyDescent="0.35">
      <c r="A1588" s="6" t="s">
        <v>712</v>
      </c>
      <c r="B1588" s="6" t="s">
        <v>23</v>
      </c>
      <c r="C1588" s="8">
        <v>45329</v>
      </c>
      <c r="D1588" s="9">
        <v>48</v>
      </c>
      <c r="E1588" s="9">
        <v>1067</v>
      </c>
      <c r="F1588" s="10">
        <v>80135.790907682298</v>
      </c>
      <c r="G1588" s="10">
        <v>1352.25</v>
      </c>
      <c r="H1588" s="14">
        <f t="shared" si="24"/>
        <v>-0.21094472176002954</v>
      </c>
    </row>
    <row r="1589" spans="1:8" x14ac:dyDescent="0.35">
      <c r="A1589" s="6" t="s">
        <v>28</v>
      </c>
      <c r="B1589" s="6" t="s">
        <v>21</v>
      </c>
      <c r="C1589" s="8">
        <v>45419</v>
      </c>
      <c r="D1589" s="9">
        <v>45</v>
      </c>
      <c r="E1589" s="9">
        <v>1065</v>
      </c>
      <c r="F1589" s="10">
        <v>27450.8224326983</v>
      </c>
      <c r="G1589" s="10">
        <v>1232.625</v>
      </c>
      <c r="H1589" s="14">
        <f t="shared" si="24"/>
        <v>-0.13599026467903863</v>
      </c>
    </row>
    <row r="1590" spans="1:8" x14ac:dyDescent="0.35">
      <c r="A1590" s="6" t="s">
        <v>435</v>
      </c>
      <c r="B1590" s="6" t="s">
        <v>9</v>
      </c>
      <c r="C1590" s="8">
        <v>45557</v>
      </c>
      <c r="D1590" s="9">
        <v>47</v>
      </c>
      <c r="E1590" s="9">
        <v>1063</v>
      </c>
      <c r="F1590" s="10">
        <v>18759.488889242399</v>
      </c>
      <c r="G1590" s="10">
        <v>979.5</v>
      </c>
      <c r="H1590" s="14">
        <f t="shared" si="24"/>
        <v>8.5247575293517119E-2</v>
      </c>
    </row>
    <row r="1591" spans="1:8" x14ac:dyDescent="0.35">
      <c r="A1591" s="6" t="s">
        <v>721</v>
      </c>
      <c r="B1591" s="6" t="s">
        <v>9</v>
      </c>
      <c r="C1591" s="8">
        <v>45504</v>
      </c>
      <c r="D1591" s="9">
        <v>48</v>
      </c>
      <c r="E1591" s="9">
        <v>1060</v>
      </c>
      <c r="F1591" s="10">
        <v>178000.704716287</v>
      </c>
      <c r="G1591" s="10">
        <v>1322.125</v>
      </c>
      <c r="H1591" s="14">
        <f t="shared" si="24"/>
        <v>-0.1982603762881725</v>
      </c>
    </row>
    <row r="1592" spans="1:8" x14ac:dyDescent="0.35">
      <c r="A1592" s="6" t="s">
        <v>789</v>
      </c>
      <c r="B1592" s="6" t="s">
        <v>7</v>
      </c>
      <c r="C1592" s="8">
        <v>45581</v>
      </c>
      <c r="D1592" s="9">
        <v>46</v>
      </c>
      <c r="E1592" s="9">
        <v>1058</v>
      </c>
      <c r="F1592" s="10">
        <v>12983.924413171701</v>
      </c>
      <c r="G1592" s="10">
        <v>7715.875</v>
      </c>
      <c r="H1592" s="14">
        <f t="shared" si="24"/>
        <v>-0.86288010109028468</v>
      </c>
    </row>
    <row r="1593" spans="1:8" x14ac:dyDescent="0.35">
      <c r="A1593" s="6" t="s">
        <v>218</v>
      </c>
      <c r="B1593" s="6" t="s">
        <v>9</v>
      </c>
      <c r="C1593" s="8">
        <v>45298</v>
      </c>
      <c r="D1593" s="9">
        <v>45</v>
      </c>
      <c r="E1593" s="9">
        <v>1057</v>
      </c>
      <c r="F1593" s="10">
        <v>902179.45672930405</v>
      </c>
      <c r="G1593" s="10">
        <v>1863.875</v>
      </c>
      <c r="H1593" s="14">
        <f t="shared" si="24"/>
        <v>-0.43290188451478773</v>
      </c>
    </row>
    <row r="1594" spans="1:8" x14ac:dyDescent="0.35">
      <c r="A1594" s="6" t="s">
        <v>435</v>
      </c>
      <c r="B1594" s="6" t="s">
        <v>9</v>
      </c>
      <c r="C1594" s="8">
        <v>45605</v>
      </c>
      <c r="D1594" s="9">
        <v>45</v>
      </c>
      <c r="E1594" s="9">
        <v>1057</v>
      </c>
      <c r="F1594" s="10">
        <v>17944.604395384398</v>
      </c>
      <c r="G1594" s="10">
        <v>641.625</v>
      </c>
      <c r="H1594" s="14">
        <f t="shared" si="24"/>
        <v>0.64737969998051814</v>
      </c>
    </row>
    <row r="1595" spans="1:8" x14ac:dyDescent="0.35">
      <c r="A1595" s="6" t="s">
        <v>564</v>
      </c>
      <c r="B1595" s="6" t="s">
        <v>9</v>
      </c>
      <c r="C1595" s="8">
        <v>45361</v>
      </c>
      <c r="D1595" s="9">
        <v>48</v>
      </c>
      <c r="E1595" s="9">
        <v>1056</v>
      </c>
      <c r="F1595" s="10">
        <v>463434.00141594902</v>
      </c>
      <c r="G1595" s="10">
        <v>2590.5</v>
      </c>
      <c r="H1595" s="14">
        <f t="shared" si="24"/>
        <v>-0.59235668789808915</v>
      </c>
    </row>
    <row r="1596" spans="1:8" x14ac:dyDescent="0.35">
      <c r="A1596" s="6" t="s">
        <v>316</v>
      </c>
      <c r="B1596" s="6" t="s">
        <v>23</v>
      </c>
      <c r="C1596" s="8">
        <v>45594</v>
      </c>
      <c r="D1596" s="9">
        <v>46</v>
      </c>
      <c r="E1596" s="9">
        <v>1055</v>
      </c>
      <c r="F1596" s="10">
        <v>66233.425158962098</v>
      </c>
      <c r="G1596" s="10">
        <v>1701.375</v>
      </c>
      <c r="H1596" s="14">
        <f t="shared" si="24"/>
        <v>-0.37991330541473811</v>
      </c>
    </row>
    <row r="1597" spans="1:8" x14ac:dyDescent="0.35">
      <c r="A1597" s="6" t="s">
        <v>330</v>
      </c>
      <c r="B1597" s="6" t="s">
        <v>9</v>
      </c>
      <c r="C1597" s="8">
        <v>45408</v>
      </c>
      <c r="D1597" s="9">
        <v>47</v>
      </c>
      <c r="E1597" s="9">
        <v>1049</v>
      </c>
      <c r="F1597" s="10">
        <v>103505.400868204</v>
      </c>
      <c r="G1597" s="10">
        <v>355.625</v>
      </c>
      <c r="H1597" s="14">
        <f t="shared" si="24"/>
        <v>1.9497363796133569</v>
      </c>
    </row>
    <row r="1598" spans="1:8" x14ac:dyDescent="0.35">
      <c r="A1598" s="6" t="s">
        <v>573</v>
      </c>
      <c r="B1598" s="6" t="s">
        <v>88</v>
      </c>
      <c r="C1598" s="8">
        <v>45306</v>
      </c>
      <c r="D1598" s="9">
        <v>49</v>
      </c>
      <c r="E1598" s="9">
        <v>1049</v>
      </c>
      <c r="F1598" s="10">
        <v>30624.808765903501</v>
      </c>
      <c r="G1598" s="10">
        <v>110.125</v>
      </c>
      <c r="H1598" s="14">
        <f t="shared" si="24"/>
        <v>8.5255391600454029</v>
      </c>
    </row>
    <row r="1599" spans="1:8" x14ac:dyDescent="0.35">
      <c r="A1599" s="6" t="s">
        <v>277</v>
      </c>
      <c r="B1599" s="6" t="s">
        <v>7</v>
      </c>
      <c r="C1599" s="8">
        <v>45408</v>
      </c>
      <c r="D1599" s="9">
        <v>48</v>
      </c>
      <c r="E1599" s="9">
        <v>1048</v>
      </c>
      <c r="F1599" s="10">
        <v>162151.88969821</v>
      </c>
      <c r="G1599" s="10">
        <v>1413.125</v>
      </c>
      <c r="H1599" s="14">
        <f t="shared" si="24"/>
        <v>-0.25838124723573641</v>
      </c>
    </row>
    <row r="1600" spans="1:8" x14ac:dyDescent="0.35">
      <c r="A1600" s="6" t="s">
        <v>585</v>
      </c>
      <c r="B1600" s="6" t="s">
        <v>21</v>
      </c>
      <c r="C1600" s="8">
        <v>45370</v>
      </c>
      <c r="D1600" s="9">
        <v>45</v>
      </c>
      <c r="E1600" s="9">
        <v>1046</v>
      </c>
      <c r="F1600" s="10">
        <v>18241.1187473707</v>
      </c>
      <c r="G1600" s="10">
        <v>874.5</v>
      </c>
      <c r="H1600" s="14">
        <f t="shared" si="24"/>
        <v>0.19611206403659232</v>
      </c>
    </row>
    <row r="1601" spans="1:8" x14ac:dyDescent="0.35">
      <c r="A1601" s="6" t="s">
        <v>28</v>
      </c>
      <c r="B1601" s="6" t="s">
        <v>21</v>
      </c>
      <c r="C1601" s="8">
        <v>45452</v>
      </c>
      <c r="D1601" s="9">
        <v>49</v>
      </c>
      <c r="E1601" s="9">
        <v>1045</v>
      </c>
      <c r="F1601" s="10">
        <v>20578.197952066501</v>
      </c>
      <c r="G1601" s="10">
        <v>5629.75</v>
      </c>
      <c r="H1601" s="14">
        <f t="shared" si="24"/>
        <v>-0.81437896887073136</v>
      </c>
    </row>
    <row r="1602" spans="1:8" x14ac:dyDescent="0.35">
      <c r="A1602" s="6" t="s">
        <v>244</v>
      </c>
      <c r="B1602" s="6" t="s">
        <v>7</v>
      </c>
      <c r="C1602" s="8">
        <v>45584</v>
      </c>
      <c r="D1602" s="9">
        <v>48</v>
      </c>
      <c r="E1602" s="9">
        <v>1044</v>
      </c>
      <c r="F1602" s="10">
        <v>61148.114280136899</v>
      </c>
      <c r="G1602" s="10">
        <v>1382</v>
      </c>
      <c r="H1602" s="14">
        <f t="shared" si="24"/>
        <v>-0.24457308248914611</v>
      </c>
    </row>
    <row r="1603" spans="1:8" x14ac:dyDescent="0.35">
      <c r="A1603" s="6" t="s">
        <v>240</v>
      </c>
      <c r="B1603" s="6" t="s">
        <v>65</v>
      </c>
      <c r="C1603" s="8">
        <v>45597</v>
      </c>
      <c r="D1603" s="9">
        <v>46</v>
      </c>
      <c r="E1603" s="9">
        <v>1043</v>
      </c>
      <c r="F1603" s="10">
        <v>19655.989530811301</v>
      </c>
      <c r="G1603" s="10">
        <v>1518.875</v>
      </c>
      <c r="H1603" s="14">
        <f t="shared" si="24"/>
        <v>-0.31330754670397498</v>
      </c>
    </row>
    <row r="1604" spans="1:8" x14ac:dyDescent="0.35">
      <c r="A1604" s="6" t="s">
        <v>758</v>
      </c>
      <c r="B1604" s="6" t="s">
        <v>23</v>
      </c>
      <c r="C1604" s="8">
        <v>45461</v>
      </c>
      <c r="D1604" s="9">
        <v>47</v>
      </c>
      <c r="E1604" s="9">
        <v>1042</v>
      </c>
      <c r="F1604" s="10">
        <v>48464.769111532201</v>
      </c>
      <c r="G1604" s="10">
        <v>2008</v>
      </c>
      <c r="H1604" s="14">
        <f t="shared" si="24"/>
        <v>-0.4810756972111554</v>
      </c>
    </row>
    <row r="1605" spans="1:8" x14ac:dyDescent="0.35">
      <c r="A1605" s="6" t="s">
        <v>377</v>
      </c>
      <c r="B1605" s="6" t="s">
        <v>7</v>
      </c>
      <c r="C1605" s="8">
        <v>45452</v>
      </c>
      <c r="D1605" s="9">
        <v>49</v>
      </c>
      <c r="E1605" s="9">
        <v>1040</v>
      </c>
      <c r="F1605" s="10">
        <v>307605.83601135801</v>
      </c>
      <c r="G1605" s="10">
        <v>1967.875</v>
      </c>
      <c r="H1605" s="14">
        <f t="shared" si="24"/>
        <v>-0.47151114781172587</v>
      </c>
    </row>
    <row r="1606" spans="1:8" x14ac:dyDescent="0.35">
      <c r="A1606" s="6" t="s">
        <v>122</v>
      </c>
      <c r="B1606" s="6" t="s">
        <v>65</v>
      </c>
      <c r="C1606" s="8">
        <v>45575</v>
      </c>
      <c r="D1606" s="9">
        <v>46</v>
      </c>
      <c r="E1606" s="9">
        <v>1040</v>
      </c>
      <c r="F1606" s="10">
        <v>34387.075014162103</v>
      </c>
      <c r="G1606" s="10">
        <v>492.375</v>
      </c>
      <c r="H1606" s="14">
        <f t="shared" si="24"/>
        <v>1.112211221122112</v>
      </c>
    </row>
    <row r="1607" spans="1:8" x14ac:dyDescent="0.35">
      <c r="A1607" s="6" t="s">
        <v>531</v>
      </c>
      <c r="B1607" s="6" t="s">
        <v>21</v>
      </c>
      <c r="C1607" s="8">
        <v>45570</v>
      </c>
      <c r="D1607" s="9">
        <v>47</v>
      </c>
      <c r="E1607" s="9">
        <v>1040</v>
      </c>
      <c r="F1607" s="10">
        <v>5205.4369829731704</v>
      </c>
      <c r="G1607" s="10">
        <v>636.875</v>
      </c>
      <c r="H1607" s="14">
        <f t="shared" ref="H1607:H1670" si="25">E1607/G1607-1</f>
        <v>0.6329735034347399</v>
      </c>
    </row>
    <row r="1608" spans="1:8" x14ac:dyDescent="0.35">
      <c r="A1608" s="6" t="s">
        <v>770</v>
      </c>
      <c r="B1608" s="6" t="s">
        <v>146</v>
      </c>
      <c r="C1608" s="8">
        <v>45503</v>
      </c>
      <c r="D1608" s="9">
        <v>47</v>
      </c>
      <c r="E1608" s="9">
        <v>1038</v>
      </c>
      <c r="F1608" s="10">
        <v>11146.218243671199</v>
      </c>
      <c r="G1608" s="10">
        <v>1283</v>
      </c>
      <c r="H1608" s="14">
        <f t="shared" si="25"/>
        <v>-0.19095869056897896</v>
      </c>
    </row>
    <row r="1609" spans="1:8" x14ac:dyDescent="0.35">
      <c r="A1609" s="6" t="s">
        <v>398</v>
      </c>
      <c r="B1609" s="6" t="s">
        <v>49</v>
      </c>
      <c r="C1609" s="8">
        <v>45318</v>
      </c>
      <c r="D1609" s="9">
        <v>46</v>
      </c>
      <c r="E1609" s="9">
        <v>1038</v>
      </c>
      <c r="F1609" s="10">
        <v>13764.477267382101</v>
      </c>
      <c r="G1609" s="10">
        <v>409.625</v>
      </c>
      <c r="H1609" s="14">
        <f t="shared" si="25"/>
        <v>1.5340250228867869</v>
      </c>
    </row>
    <row r="1610" spans="1:8" x14ac:dyDescent="0.35">
      <c r="A1610" s="6" t="s">
        <v>421</v>
      </c>
      <c r="B1610" s="6" t="s">
        <v>7</v>
      </c>
      <c r="C1610" s="8">
        <v>45471</v>
      </c>
      <c r="D1610" s="9">
        <v>46</v>
      </c>
      <c r="E1610" s="9">
        <v>1037</v>
      </c>
      <c r="F1610" s="10">
        <v>225881.14375993199</v>
      </c>
      <c r="G1610" s="10">
        <v>520.875</v>
      </c>
      <c r="H1610" s="14">
        <f t="shared" si="25"/>
        <v>0.99088072954163664</v>
      </c>
    </row>
    <row r="1611" spans="1:8" x14ac:dyDescent="0.35">
      <c r="A1611" s="6" t="s">
        <v>402</v>
      </c>
      <c r="B1611" s="6" t="s">
        <v>7</v>
      </c>
      <c r="C1611" s="8">
        <v>45562</v>
      </c>
      <c r="D1611" s="9">
        <v>46</v>
      </c>
      <c r="E1611" s="9">
        <v>1036</v>
      </c>
      <c r="F1611" s="10">
        <v>45994.167498623799</v>
      </c>
      <c r="G1611" s="10">
        <v>542.5</v>
      </c>
      <c r="H1611" s="14">
        <f t="shared" si="25"/>
        <v>0.9096774193548387</v>
      </c>
    </row>
    <row r="1612" spans="1:8" x14ac:dyDescent="0.35">
      <c r="A1612" s="6" t="s">
        <v>709</v>
      </c>
      <c r="B1612" s="6" t="s">
        <v>21</v>
      </c>
      <c r="C1612" s="8">
        <v>45325</v>
      </c>
      <c r="D1612" s="9">
        <v>47</v>
      </c>
      <c r="E1612" s="9">
        <v>1034</v>
      </c>
      <c r="F1612" s="10">
        <v>36102.5721431075</v>
      </c>
      <c r="G1612" s="10">
        <v>803.25</v>
      </c>
      <c r="H1612" s="14">
        <f t="shared" si="25"/>
        <v>0.28727046374105192</v>
      </c>
    </row>
    <row r="1613" spans="1:8" x14ac:dyDescent="0.35">
      <c r="A1613" s="6" t="s">
        <v>90</v>
      </c>
      <c r="B1613" s="6" t="s">
        <v>23</v>
      </c>
      <c r="C1613" s="8">
        <v>45524</v>
      </c>
      <c r="D1613" s="9">
        <v>46</v>
      </c>
      <c r="E1613" s="9">
        <v>1031</v>
      </c>
      <c r="F1613" s="10">
        <v>38528.982965251103</v>
      </c>
      <c r="G1613" s="10">
        <v>861.625</v>
      </c>
      <c r="H1613" s="14">
        <f t="shared" si="25"/>
        <v>0.19657623676193237</v>
      </c>
    </row>
    <row r="1614" spans="1:8" x14ac:dyDescent="0.35">
      <c r="A1614" s="6" t="s">
        <v>184</v>
      </c>
      <c r="B1614" s="6" t="s">
        <v>88</v>
      </c>
      <c r="C1614" s="8">
        <v>45633</v>
      </c>
      <c r="D1614" s="9">
        <v>46</v>
      </c>
      <c r="E1614" s="9">
        <v>1030</v>
      </c>
      <c r="F1614" s="10">
        <v>105477.153807554</v>
      </c>
      <c r="G1614" s="10">
        <v>452.5</v>
      </c>
      <c r="H1614" s="14">
        <f t="shared" si="25"/>
        <v>1.2762430939226519</v>
      </c>
    </row>
    <row r="1615" spans="1:8" x14ac:dyDescent="0.35">
      <c r="A1615" s="6" t="s">
        <v>63</v>
      </c>
      <c r="B1615" s="6" t="s">
        <v>7</v>
      </c>
      <c r="C1615" s="8">
        <v>45411</v>
      </c>
      <c r="D1615" s="9">
        <v>49</v>
      </c>
      <c r="E1615" s="9">
        <v>1027</v>
      </c>
      <c r="F1615" s="10">
        <v>55368.038961600701</v>
      </c>
      <c r="G1615" s="10">
        <v>508.375</v>
      </c>
      <c r="H1615" s="14">
        <f t="shared" si="25"/>
        <v>1.0201622817801819</v>
      </c>
    </row>
    <row r="1616" spans="1:8" x14ac:dyDescent="0.35">
      <c r="A1616" s="6" t="s">
        <v>205</v>
      </c>
      <c r="B1616" s="6" t="s">
        <v>15</v>
      </c>
      <c r="C1616" s="8">
        <v>45391</v>
      </c>
      <c r="D1616" s="9">
        <v>45</v>
      </c>
      <c r="E1616" s="9">
        <v>1025</v>
      </c>
      <c r="F1616" s="10">
        <v>26484.066379164</v>
      </c>
      <c r="G1616" s="10">
        <v>404</v>
      </c>
      <c r="H1616" s="14">
        <f t="shared" si="25"/>
        <v>1.5371287128712869</v>
      </c>
    </row>
    <row r="1617" spans="1:8" x14ac:dyDescent="0.35">
      <c r="A1617" s="6" t="s">
        <v>328</v>
      </c>
      <c r="B1617" s="6" t="s">
        <v>15</v>
      </c>
      <c r="C1617" s="8">
        <v>45525</v>
      </c>
      <c r="D1617" s="9">
        <v>48</v>
      </c>
      <c r="E1617" s="9">
        <v>1023</v>
      </c>
      <c r="F1617" s="10">
        <v>85817.157414442903</v>
      </c>
      <c r="G1617" s="10">
        <v>1288.375</v>
      </c>
      <c r="H1617" s="14">
        <f t="shared" si="25"/>
        <v>-0.2059765208110993</v>
      </c>
    </row>
    <row r="1618" spans="1:8" x14ac:dyDescent="0.35">
      <c r="A1618" s="6" t="s">
        <v>132</v>
      </c>
      <c r="B1618" s="6" t="s">
        <v>52</v>
      </c>
      <c r="C1618" s="8">
        <v>45439</v>
      </c>
      <c r="D1618" s="9">
        <v>47</v>
      </c>
      <c r="E1618" s="9">
        <v>1021</v>
      </c>
      <c r="F1618" s="10">
        <v>56641.401218293402</v>
      </c>
      <c r="G1618" s="10">
        <v>167.125</v>
      </c>
      <c r="H1618" s="14">
        <f t="shared" si="25"/>
        <v>5.1091997008227379</v>
      </c>
    </row>
    <row r="1619" spans="1:8" x14ac:dyDescent="0.35">
      <c r="A1619" s="6" t="s">
        <v>568</v>
      </c>
      <c r="B1619" s="6" t="s">
        <v>7</v>
      </c>
      <c r="C1619" s="8">
        <v>45611</v>
      </c>
      <c r="D1619" s="9">
        <v>46</v>
      </c>
      <c r="E1619" s="9">
        <v>1021</v>
      </c>
      <c r="F1619" s="10">
        <v>104741.388859738</v>
      </c>
      <c r="G1619" s="10">
        <v>1329.75</v>
      </c>
      <c r="H1619" s="14">
        <f t="shared" si="25"/>
        <v>-0.23218650122203421</v>
      </c>
    </row>
    <row r="1620" spans="1:8" x14ac:dyDescent="0.35">
      <c r="A1620" s="6" t="s">
        <v>94</v>
      </c>
      <c r="B1620" s="6" t="s">
        <v>15</v>
      </c>
      <c r="C1620" s="8">
        <v>45352</v>
      </c>
      <c r="D1620" s="9">
        <v>47</v>
      </c>
      <c r="E1620" s="9">
        <v>1020</v>
      </c>
      <c r="F1620" s="10">
        <v>33130.7507502382</v>
      </c>
      <c r="G1620" s="10">
        <v>877.125</v>
      </c>
      <c r="H1620" s="14">
        <f t="shared" si="25"/>
        <v>0.16289012398460878</v>
      </c>
    </row>
    <row r="1621" spans="1:8" x14ac:dyDescent="0.35">
      <c r="A1621" s="6" t="s">
        <v>497</v>
      </c>
      <c r="B1621" s="6" t="s">
        <v>88</v>
      </c>
      <c r="C1621" s="8">
        <v>45477</v>
      </c>
      <c r="D1621" s="9">
        <v>46</v>
      </c>
      <c r="E1621" s="9">
        <v>1019</v>
      </c>
      <c r="F1621" s="10">
        <v>14181.131278512699</v>
      </c>
      <c r="G1621" s="10">
        <v>572.875</v>
      </c>
      <c r="H1621" s="14">
        <f t="shared" si="25"/>
        <v>0.77874754527601997</v>
      </c>
    </row>
    <row r="1622" spans="1:8" x14ac:dyDescent="0.35">
      <c r="A1622" s="6" t="s">
        <v>489</v>
      </c>
      <c r="B1622" s="6" t="s">
        <v>7</v>
      </c>
      <c r="C1622" s="8">
        <v>45438</v>
      </c>
      <c r="D1622" s="9">
        <v>47</v>
      </c>
      <c r="E1622" s="9">
        <v>1017</v>
      </c>
      <c r="F1622" s="10">
        <v>18537.156817843501</v>
      </c>
      <c r="G1622" s="10">
        <v>497.75</v>
      </c>
      <c r="H1622" s="14">
        <f t="shared" si="25"/>
        <v>1.0431943746860872</v>
      </c>
    </row>
    <row r="1623" spans="1:8" x14ac:dyDescent="0.35">
      <c r="A1623" s="6" t="s">
        <v>43</v>
      </c>
      <c r="B1623" s="6" t="s">
        <v>21</v>
      </c>
      <c r="C1623" s="8">
        <v>45608</v>
      </c>
      <c r="D1623" s="9">
        <v>46</v>
      </c>
      <c r="E1623" s="9">
        <v>1016</v>
      </c>
      <c r="F1623" s="10">
        <v>19356.645160819498</v>
      </c>
      <c r="G1623" s="10">
        <v>456.75</v>
      </c>
      <c r="H1623" s="14">
        <f t="shared" si="25"/>
        <v>1.2244116037219483</v>
      </c>
    </row>
    <row r="1624" spans="1:8" x14ac:dyDescent="0.35">
      <c r="A1624" s="6" t="s">
        <v>727</v>
      </c>
      <c r="B1624" s="6" t="s">
        <v>21</v>
      </c>
      <c r="C1624" s="8">
        <v>45563</v>
      </c>
      <c r="D1624" s="9">
        <v>48</v>
      </c>
      <c r="E1624" s="9">
        <v>1014</v>
      </c>
      <c r="F1624" s="10">
        <v>31981.048582563399</v>
      </c>
      <c r="G1624" s="10">
        <v>1300.75</v>
      </c>
      <c r="H1624" s="14">
        <f t="shared" si="25"/>
        <v>-0.2204497405343071</v>
      </c>
    </row>
    <row r="1625" spans="1:8" x14ac:dyDescent="0.35">
      <c r="A1625" s="6" t="s">
        <v>774</v>
      </c>
      <c r="B1625" s="6" t="s">
        <v>21</v>
      </c>
      <c r="C1625" s="8">
        <v>45582</v>
      </c>
      <c r="D1625" s="9">
        <v>48</v>
      </c>
      <c r="E1625" s="9">
        <v>1014</v>
      </c>
      <c r="F1625" s="10">
        <v>14890.086600983799</v>
      </c>
      <c r="G1625" s="10">
        <v>3058.5</v>
      </c>
      <c r="H1625" s="14">
        <f t="shared" si="25"/>
        <v>-0.66846493379107408</v>
      </c>
    </row>
    <row r="1626" spans="1:8" x14ac:dyDescent="0.35">
      <c r="A1626" s="6" t="s">
        <v>721</v>
      </c>
      <c r="B1626" s="6" t="s">
        <v>9</v>
      </c>
      <c r="C1626" s="8">
        <v>45490</v>
      </c>
      <c r="D1626" s="9">
        <v>47</v>
      </c>
      <c r="E1626" s="9">
        <v>1013</v>
      </c>
      <c r="F1626" s="10">
        <v>169584.666181757</v>
      </c>
      <c r="G1626" s="10">
        <v>1398</v>
      </c>
      <c r="H1626" s="14">
        <f t="shared" si="25"/>
        <v>-0.27539341917024318</v>
      </c>
    </row>
    <row r="1627" spans="1:8" x14ac:dyDescent="0.35">
      <c r="A1627" s="6" t="s">
        <v>246</v>
      </c>
      <c r="B1627" s="6" t="s">
        <v>88</v>
      </c>
      <c r="C1627" s="8">
        <v>45379</v>
      </c>
      <c r="D1627" s="9">
        <v>46</v>
      </c>
      <c r="E1627" s="9">
        <v>1011</v>
      </c>
      <c r="F1627" s="10">
        <v>551382.10054208001</v>
      </c>
      <c r="G1627" s="10">
        <v>780.875</v>
      </c>
      <c r="H1627" s="14">
        <f t="shared" si="25"/>
        <v>0.29470145669921566</v>
      </c>
    </row>
    <row r="1628" spans="1:8" x14ac:dyDescent="0.35">
      <c r="A1628" s="6" t="s">
        <v>289</v>
      </c>
      <c r="B1628" s="6" t="s">
        <v>7</v>
      </c>
      <c r="C1628" s="8">
        <v>45538</v>
      </c>
      <c r="D1628" s="9">
        <v>45</v>
      </c>
      <c r="E1628" s="9">
        <v>1011</v>
      </c>
      <c r="F1628" s="10">
        <v>115351.013443573</v>
      </c>
      <c r="G1628" s="10">
        <v>950.375</v>
      </c>
      <c r="H1628" s="14">
        <f t="shared" si="25"/>
        <v>6.3790608970143436E-2</v>
      </c>
    </row>
    <row r="1629" spans="1:8" x14ac:dyDescent="0.35">
      <c r="A1629" s="6" t="s">
        <v>177</v>
      </c>
      <c r="B1629" s="6" t="s">
        <v>7</v>
      </c>
      <c r="C1629" s="8">
        <v>45540</v>
      </c>
      <c r="D1629" s="9">
        <v>48</v>
      </c>
      <c r="E1629" s="9">
        <v>1010</v>
      </c>
      <c r="F1629" s="10">
        <v>93712.336519249395</v>
      </c>
      <c r="G1629" s="10">
        <v>897.75</v>
      </c>
      <c r="H1629" s="14">
        <f t="shared" si="25"/>
        <v>0.1250348092453355</v>
      </c>
    </row>
    <row r="1630" spans="1:8" x14ac:dyDescent="0.35">
      <c r="A1630" s="6" t="s">
        <v>534</v>
      </c>
      <c r="B1630" s="6" t="s">
        <v>9</v>
      </c>
      <c r="C1630" s="8">
        <v>45420</v>
      </c>
      <c r="D1630" s="9">
        <v>48</v>
      </c>
      <c r="E1630" s="9">
        <v>1009</v>
      </c>
      <c r="F1630" s="10">
        <v>177141.97471678001</v>
      </c>
      <c r="G1630" s="10">
        <v>1443.125</v>
      </c>
      <c r="H1630" s="14">
        <f t="shared" si="25"/>
        <v>-0.30082286704200956</v>
      </c>
    </row>
    <row r="1631" spans="1:8" x14ac:dyDescent="0.35">
      <c r="A1631" s="6" t="s">
        <v>668</v>
      </c>
      <c r="B1631" s="6" t="s">
        <v>21</v>
      </c>
      <c r="C1631" s="8">
        <v>45539</v>
      </c>
      <c r="D1631" s="9">
        <v>49</v>
      </c>
      <c r="E1631" s="9">
        <v>1008</v>
      </c>
      <c r="F1631" s="10">
        <v>137690.58870935501</v>
      </c>
      <c r="G1631" s="10">
        <v>673.5</v>
      </c>
      <c r="H1631" s="14">
        <f t="shared" si="25"/>
        <v>0.49665924276169271</v>
      </c>
    </row>
    <row r="1632" spans="1:8" x14ac:dyDescent="0.35">
      <c r="A1632" s="6" t="s">
        <v>196</v>
      </c>
      <c r="B1632" s="6" t="s">
        <v>23</v>
      </c>
      <c r="C1632" s="8">
        <v>45333</v>
      </c>
      <c r="D1632" s="9">
        <v>45</v>
      </c>
      <c r="E1632" s="9">
        <v>1008</v>
      </c>
      <c r="F1632" s="10">
        <v>65354.8757968645</v>
      </c>
      <c r="G1632" s="10">
        <v>655</v>
      </c>
      <c r="H1632" s="14">
        <f t="shared" si="25"/>
        <v>0.53893129770992365</v>
      </c>
    </row>
    <row r="1633" spans="1:8" x14ac:dyDescent="0.35">
      <c r="A1633" s="6" t="s">
        <v>371</v>
      </c>
      <c r="B1633" s="6" t="s">
        <v>21</v>
      </c>
      <c r="C1633" s="8">
        <v>45334</v>
      </c>
      <c r="D1633" s="9">
        <v>49</v>
      </c>
      <c r="E1633" s="9">
        <v>1006</v>
      </c>
      <c r="F1633" s="10">
        <v>6186.7870364518703</v>
      </c>
      <c r="G1633" s="10">
        <v>1334.125</v>
      </c>
      <c r="H1633" s="14">
        <f t="shared" si="25"/>
        <v>-0.24594771854211561</v>
      </c>
    </row>
    <row r="1634" spans="1:8" x14ac:dyDescent="0.35">
      <c r="A1634" s="6" t="s">
        <v>78</v>
      </c>
      <c r="B1634" s="6" t="s">
        <v>79</v>
      </c>
      <c r="C1634" s="8">
        <v>45385</v>
      </c>
      <c r="D1634" s="9">
        <v>47</v>
      </c>
      <c r="E1634" s="9">
        <v>1005</v>
      </c>
      <c r="F1634" s="10">
        <v>125511.336386451</v>
      </c>
      <c r="G1634" s="10">
        <v>133.625</v>
      </c>
      <c r="H1634" s="14">
        <f t="shared" si="25"/>
        <v>6.5210477081384468</v>
      </c>
    </row>
    <row r="1635" spans="1:8" x14ac:dyDescent="0.35">
      <c r="A1635" s="6" t="s">
        <v>359</v>
      </c>
      <c r="B1635" s="6" t="s">
        <v>9</v>
      </c>
      <c r="C1635" s="8">
        <v>45466</v>
      </c>
      <c r="D1635" s="9">
        <v>46</v>
      </c>
      <c r="E1635" s="9">
        <v>1004</v>
      </c>
      <c r="F1635" s="10">
        <v>692345.68439176597</v>
      </c>
      <c r="G1635" s="10">
        <v>1685.75</v>
      </c>
      <c r="H1635" s="14">
        <f t="shared" si="25"/>
        <v>-0.40441939789411241</v>
      </c>
    </row>
    <row r="1636" spans="1:8" x14ac:dyDescent="0.35">
      <c r="A1636" s="6" t="s">
        <v>177</v>
      </c>
      <c r="B1636" s="6" t="s">
        <v>7</v>
      </c>
      <c r="C1636" s="8">
        <v>45554</v>
      </c>
      <c r="D1636" s="9">
        <v>46</v>
      </c>
      <c r="E1636" s="9">
        <v>1002</v>
      </c>
      <c r="F1636" s="10">
        <v>104079.68839184</v>
      </c>
      <c r="G1636" s="10">
        <v>730.75</v>
      </c>
      <c r="H1636" s="14">
        <f t="shared" si="25"/>
        <v>0.37119397878891558</v>
      </c>
    </row>
    <row r="1637" spans="1:8" x14ac:dyDescent="0.35">
      <c r="A1637" s="6" t="s">
        <v>109</v>
      </c>
      <c r="B1637" s="6" t="s">
        <v>7</v>
      </c>
      <c r="C1637" s="8">
        <v>45412</v>
      </c>
      <c r="D1637" s="9">
        <v>48</v>
      </c>
      <c r="E1637" s="9">
        <v>1000</v>
      </c>
      <c r="F1637" s="10">
        <v>130342.925975508</v>
      </c>
      <c r="G1637" s="10">
        <v>235.375</v>
      </c>
      <c r="H1637" s="14">
        <f t="shared" si="25"/>
        <v>3.2485395645246946</v>
      </c>
    </row>
    <row r="1638" spans="1:8" x14ac:dyDescent="0.35">
      <c r="A1638" s="6" t="s">
        <v>316</v>
      </c>
      <c r="B1638" s="6" t="s">
        <v>23</v>
      </c>
      <c r="C1638" s="8">
        <v>45648</v>
      </c>
      <c r="D1638" s="9">
        <v>48</v>
      </c>
      <c r="E1638" s="9">
        <v>1000</v>
      </c>
      <c r="F1638" s="10">
        <v>64017.704611966597</v>
      </c>
      <c r="G1638" s="10">
        <v>1890.625</v>
      </c>
      <c r="H1638" s="14">
        <f t="shared" si="25"/>
        <v>-0.47107438016528924</v>
      </c>
    </row>
    <row r="1639" spans="1:8" x14ac:dyDescent="0.35">
      <c r="A1639" s="6" t="s">
        <v>53</v>
      </c>
      <c r="B1639" s="6" t="s">
        <v>21</v>
      </c>
      <c r="C1639" s="8">
        <v>45330</v>
      </c>
      <c r="D1639" s="9">
        <v>45</v>
      </c>
      <c r="E1639" s="9">
        <v>1000</v>
      </c>
      <c r="F1639" s="10">
        <v>73981.219683007104</v>
      </c>
      <c r="G1639" s="10">
        <v>168</v>
      </c>
      <c r="H1639" s="14">
        <f t="shared" si="25"/>
        <v>4.9523809523809526</v>
      </c>
    </row>
    <row r="1640" spans="1:8" x14ac:dyDescent="0.35">
      <c r="A1640" s="6" t="s">
        <v>167</v>
      </c>
      <c r="B1640" s="6" t="s">
        <v>7</v>
      </c>
      <c r="C1640" s="8">
        <v>45504</v>
      </c>
      <c r="D1640" s="9">
        <v>47</v>
      </c>
      <c r="E1640" s="9">
        <v>997</v>
      </c>
      <c r="F1640" s="10">
        <v>54233.023441384503</v>
      </c>
      <c r="G1640" s="10">
        <v>192.5</v>
      </c>
      <c r="H1640" s="14">
        <f t="shared" si="25"/>
        <v>4.1792207792207794</v>
      </c>
    </row>
    <row r="1641" spans="1:8" x14ac:dyDescent="0.35">
      <c r="A1641" s="6" t="s">
        <v>244</v>
      </c>
      <c r="B1641" s="6" t="s">
        <v>7</v>
      </c>
      <c r="C1641" s="8">
        <v>45370</v>
      </c>
      <c r="D1641" s="9">
        <v>46</v>
      </c>
      <c r="E1641" s="9">
        <v>996</v>
      </c>
      <c r="F1641" s="10">
        <v>61886.939354881397</v>
      </c>
      <c r="G1641" s="10">
        <v>940.75</v>
      </c>
      <c r="H1641" s="14">
        <f t="shared" si="25"/>
        <v>5.8729736912038311E-2</v>
      </c>
    </row>
    <row r="1642" spans="1:8" x14ac:dyDescent="0.35">
      <c r="A1642" s="6" t="s">
        <v>314</v>
      </c>
      <c r="B1642" s="6" t="s">
        <v>23</v>
      </c>
      <c r="C1642" s="8">
        <v>45633</v>
      </c>
      <c r="D1642" s="9">
        <v>48</v>
      </c>
      <c r="E1642" s="9">
        <v>994</v>
      </c>
      <c r="F1642" s="10">
        <v>8926.9105928466197</v>
      </c>
      <c r="G1642" s="10">
        <v>536.625</v>
      </c>
      <c r="H1642" s="14">
        <f t="shared" si="25"/>
        <v>0.8523177265315629</v>
      </c>
    </row>
    <row r="1643" spans="1:8" x14ac:dyDescent="0.35">
      <c r="A1643" s="6" t="s">
        <v>746</v>
      </c>
      <c r="B1643" s="6" t="s">
        <v>9</v>
      </c>
      <c r="C1643" s="8">
        <v>45336</v>
      </c>
      <c r="D1643" s="9">
        <v>49</v>
      </c>
      <c r="E1643" s="9">
        <v>993</v>
      </c>
      <c r="F1643" s="10">
        <v>3708.9671046099302</v>
      </c>
      <c r="G1643" s="10">
        <v>1407.875</v>
      </c>
      <c r="H1643" s="14">
        <f t="shared" si="25"/>
        <v>-0.2946817011453432</v>
      </c>
    </row>
    <row r="1644" spans="1:8" x14ac:dyDescent="0.35">
      <c r="A1644" s="6" t="s">
        <v>762</v>
      </c>
      <c r="B1644" s="6" t="s">
        <v>23</v>
      </c>
      <c r="C1644" s="8">
        <v>45462</v>
      </c>
      <c r="D1644" s="9">
        <v>45</v>
      </c>
      <c r="E1644" s="9">
        <v>992</v>
      </c>
      <c r="F1644" s="10">
        <v>207624.93517914499</v>
      </c>
      <c r="G1644" s="10">
        <v>2726.125</v>
      </c>
      <c r="H1644" s="14">
        <f t="shared" si="25"/>
        <v>-0.63611353111100921</v>
      </c>
    </row>
    <row r="1645" spans="1:8" x14ac:dyDescent="0.35">
      <c r="A1645" s="6" t="s">
        <v>561</v>
      </c>
      <c r="B1645" s="6" t="s">
        <v>41</v>
      </c>
      <c r="C1645" s="8">
        <v>45300</v>
      </c>
      <c r="D1645" s="9">
        <v>46</v>
      </c>
      <c r="E1645" s="9">
        <v>991</v>
      </c>
      <c r="F1645" s="10">
        <v>28364.738759720101</v>
      </c>
      <c r="G1645" s="10">
        <v>1047</v>
      </c>
      <c r="H1645" s="14">
        <f t="shared" si="25"/>
        <v>-5.3486150907354313E-2</v>
      </c>
    </row>
    <row r="1646" spans="1:8" x14ac:dyDescent="0.35">
      <c r="A1646" s="6" t="s">
        <v>586</v>
      </c>
      <c r="B1646" s="6" t="s">
        <v>23</v>
      </c>
      <c r="C1646" s="8">
        <v>45438</v>
      </c>
      <c r="D1646" s="9">
        <v>47</v>
      </c>
      <c r="E1646" s="9">
        <v>990</v>
      </c>
      <c r="F1646" s="10">
        <v>71667.0793907271</v>
      </c>
      <c r="G1646" s="10">
        <v>648.5</v>
      </c>
      <c r="H1646" s="14">
        <f t="shared" si="25"/>
        <v>0.52659984579799546</v>
      </c>
    </row>
    <row r="1647" spans="1:8" x14ac:dyDescent="0.35">
      <c r="A1647" s="6" t="s">
        <v>252</v>
      </c>
      <c r="B1647" s="6" t="s">
        <v>46</v>
      </c>
      <c r="C1647" s="8">
        <v>45362</v>
      </c>
      <c r="D1647" s="9">
        <v>46</v>
      </c>
      <c r="E1647" s="9">
        <v>990</v>
      </c>
      <c r="F1647" s="10">
        <v>421658.66512083</v>
      </c>
      <c r="G1647" s="10">
        <v>843.625</v>
      </c>
      <c r="H1647" s="14">
        <f t="shared" si="25"/>
        <v>0.17350718624981476</v>
      </c>
    </row>
    <row r="1648" spans="1:8" x14ac:dyDescent="0.35">
      <c r="A1648" s="6" t="s">
        <v>219</v>
      </c>
      <c r="B1648" s="6" t="s">
        <v>88</v>
      </c>
      <c r="C1648" s="8">
        <v>45531</v>
      </c>
      <c r="D1648" s="9">
        <v>48</v>
      </c>
      <c r="E1648" s="9">
        <v>990</v>
      </c>
      <c r="F1648" s="10">
        <v>1500023.6461475501</v>
      </c>
      <c r="G1648" s="10">
        <v>536.125</v>
      </c>
      <c r="H1648" s="14">
        <f t="shared" si="25"/>
        <v>0.84658428538120778</v>
      </c>
    </row>
    <row r="1649" spans="1:8" x14ac:dyDescent="0.35">
      <c r="A1649" s="6" t="s">
        <v>676</v>
      </c>
      <c r="B1649" s="6" t="s">
        <v>146</v>
      </c>
      <c r="C1649" s="8">
        <v>45438</v>
      </c>
      <c r="D1649" s="9">
        <v>46</v>
      </c>
      <c r="E1649" s="9">
        <v>989</v>
      </c>
      <c r="F1649" s="10">
        <v>17438.931139081498</v>
      </c>
      <c r="G1649" s="10">
        <v>1282.25</v>
      </c>
      <c r="H1649" s="14">
        <f t="shared" si="25"/>
        <v>-0.22869955156950672</v>
      </c>
    </row>
    <row r="1650" spans="1:8" x14ac:dyDescent="0.35">
      <c r="A1650" s="6" t="s">
        <v>404</v>
      </c>
      <c r="B1650" s="6" t="s">
        <v>105</v>
      </c>
      <c r="C1650" s="8">
        <v>45317</v>
      </c>
      <c r="D1650" s="9">
        <v>49</v>
      </c>
      <c r="E1650" s="9">
        <v>987</v>
      </c>
      <c r="F1650" s="10">
        <v>89498.589476626003</v>
      </c>
      <c r="G1650" s="10">
        <v>779.875</v>
      </c>
      <c r="H1650" s="14">
        <f t="shared" si="25"/>
        <v>0.26558743388363526</v>
      </c>
    </row>
    <row r="1651" spans="1:8" x14ac:dyDescent="0.35">
      <c r="A1651" s="6" t="s">
        <v>509</v>
      </c>
      <c r="B1651" s="6" t="s">
        <v>21</v>
      </c>
      <c r="C1651" s="8">
        <v>45490</v>
      </c>
      <c r="D1651" s="9">
        <v>48</v>
      </c>
      <c r="E1651" s="9">
        <v>987</v>
      </c>
      <c r="F1651" s="10">
        <v>222680.65961370899</v>
      </c>
      <c r="G1651" s="10">
        <v>943</v>
      </c>
      <c r="H1651" s="14">
        <f t="shared" si="25"/>
        <v>4.6659597030752842E-2</v>
      </c>
    </row>
    <row r="1652" spans="1:8" x14ac:dyDescent="0.35">
      <c r="A1652" s="6" t="s">
        <v>67</v>
      </c>
      <c r="B1652" s="6" t="s">
        <v>68</v>
      </c>
      <c r="C1652" s="8">
        <v>45538</v>
      </c>
      <c r="D1652" s="9">
        <v>47</v>
      </c>
      <c r="E1652" s="9">
        <v>986</v>
      </c>
      <c r="F1652" s="10">
        <v>1162163.87573263</v>
      </c>
      <c r="G1652" s="10">
        <v>1102.5</v>
      </c>
      <c r="H1652" s="14">
        <f t="shared" si="25"/>
        <v>-0.10566893424036283</v>
      </c>
    </row>
    <row r="1653" spans="1:8" x14ac:dyDescent="0.35">
      <c r="A1653" s="6" t="s">
        <v>396</v>
      </c>
      <c r="B1653" s="6" t="s">
        <v>23</v>
      </c>
      <c r="C1653" s="8">
        <v>45611</v>
      </c>
      <c r="D1653" s="9">
        <v>45</v>
      </c>
      <c r="E1653" s="9">
        <v>985</v>
      </c>
      <c r="F1653" s="10">
        <v>82255.930374502495</v>
      </c>
      <c r="G1653" s="10">
        <v>785.625</v>
      </c>
      <c r="H1653" s="14">
        <f t="shared" si="25"/>
        <v>0.25377883850437555</v>
      </c>
    </row>
    <row r="1654" spans="1:8" x14ac:dyDescent="0.35">
      <c r="A1654" s="6" t="s">
        <v>458</v>
      </c>
      <c r="B1654" s="6" t="s">
        <v>7</v>
      </c>
      <c r="C1654" s="8">
        <v>45549</v>
      </c>
      <c r="D1654" s="9">
        <v>45</v>
      </c>
      <c r="E1654" s="9">
        <v>983</v>
      </c>
      <c r="F1654" s="10">
        <v>48870.471250526498</v>
      </c>
      <c r="G1654" s="10">
        <v>1460.5</v>
      </c>
      <c r="H1654" s="14">
        <f t="shared" si="25"/>
        <v>-0.3269428277986991</v>
      </c>
    </row>
    <row r="1655" spans="1:8" x14ac:dyDescent="0.35">
      <c r="A1655" s="6" t="s">
        <v>353</v>
      </c>
      <c r="B1655" s="6" t="s">
        <v>9</v>
      </c>
      <c r="C1655" s="8">
        <v>45379</v>
      </c>
      <c r="D1655" s="9">
        <v>46</v>
      </c>
      <c r="E1655" s="9">
        <v>983</v>
      </c>
      <c r="F1655" s="10">
        <v>399721.78631595598</v>
      </c>
      <c r="G1655" s="10">
        <v>284.25</v>
      </c>
      <c r="H1655" s="14">
        <f t="shared" si="25"/>
        <v>2.4582233948988566</v>
      </c>
    </row>
    <row r="1656" spans="1:8" x14ac:dyDescent="0.35">
      <c r="A1656" s="6" t="s">
        <v>96</v>
      </c>
      <c r="B1656" s="6" t="s">
        <v>23</v>
      </c>
      <c r="C1656" s="8">
        <v>45361</v>
      </c>
      <c r="D1656" s="9">
        <v>46</v>
      </c>
      <c r="E1656" s="9">
        <v>983</v>
      </c>
      <c r="F1656" s="10">
        <v>43119.922989246501</v>
      </c>
      <c r="G1656" s="10">
        <v>1406</v>
      </c>
      <c r="H1656" s="14">
        <f t="shared" si="25"/>
        <v>-0.30085348506401133</v>
      </c>
    </row>
    <row r="1657" spans="1:8" x14ac:dyDescent="0.35">
      <c r="A1657" s="6" t="s">
        <v>73</v>
      </c>
      <c r="B1657" s="6" t="s">
        <v>74</v>
      </c>
      <c r="C1657" s="8">
        <v>45509</v>
      </c>
      <c r="D1657" s="9">
        <v>47</v>
      </c>
      <c r="E1657" s="9">
        <v>982</v>
      </c>
      <c r="F1657" s="10">
        <v>491881.59918569098</v>
      </c>
      <c r="G1657" s="10">
        <v>117.875</v>
      </c>
      <c r="H1657" s="14">
        <f t="shared" si="25"/>
        <v>7.3308589607635213</v>
      </c>
    </row>
    <row r="1658" spans="1:8" x14ac:dyDescent="0.35">
      <c r="A1658" s="6" t="s">
        <v>555</v>
      </c>
      <c r="B1658" s="6" t="s">
        <v>9</v>
      </c>
      <c r="C1658" s="8">
        <v>45603</v>
      </c>
      <c r="D1658" s="9">
        <v>46</v>
      </c>
      <c r="E1658" s="9">
        <v>981</v>
      </c>
      <c r="F1658" s="10">
        <v>19148.1578767758</v>
      </c>
      <c r="G1658" s="10">
        <v>468.25</v>
      </c>
      <c r="H1658" s="14">
        <f t="shared" si="25"/>
        <v>1.0950347036839294</v>
      </c>
    </row>
    <row r="1659" spans="1:8" x14ac:dyDescent="0.35">
      <c r="A1659" s="6" t="s">
        <v>785</v>
      </c>
      <c r="B1659" s="6" t="s">
        <v>7</v>
      </c>
      <c r="C1659" s="8">
        <v>45570</v>
      </c>
      <c r="D1659" s="9">
        <v>49</v>
      </c>
      <c r="E1659" s="9">
        <v>981</v>
      </c>
      <c r="F1659" s="10">
        <v>330244.825912392</v>
      </c>
      <c r="G1659" s="10">
        <v>686.875</v>
      </c>
      <c r="H1659" s="14">
        <f t="shared" si="25"/>
        <v>0.42820746132848053</v>
      </c>
    </row>
    <row r="1660" spans="1:8" x14ac:dyDescent="0.35">
      <c r="A1660" s="6" t="s">
        <v>267</v>
      </c>
      <c r="B1660" s="6" t="s">
        <v>19</v>
      </c>
      <c r="C1660" s="8">
        <v>45407</v>
      </c>
      <c r="D1660" s="9">
        <v>46</v>
      </c>
      <c r="E1660" s="9">
        <v>980</v>
      </c>
      <c r="F1660" s="10">
        <v>20147.2435509235</v>
      </c>
      <c r="G1660" s="10">
        <v>1048.125</v>
      </c>
      <c r="H1660" s="14">
        <f t="shared" si="25"/>
        <v>-6.4997018485390523E-2</v>
      </c>
    </row>
    <row r="1661" spans="1:8" x14ac:dyDescent="0.35">
      <c r="A1661" s="6" t="s">
        <v>252</v>
      </c>
      <c r="B1661" s="6" t="s">
        <v>46</v>
      </c>
      <c r="C1661" s="8">
        <v>45464</v>
      </c>
      <c r="D1661" s="9">
        <v>47</v>
      </c>
      <c r="E1661" s="9">
        <v>980</v>
      </c>
      <c r="F1661" s="10">
        <v>65052.102182586801</v>
      </c>
      <c r="G1661" s="10">
        <v>952.5</v>
      </c>
      <c r="H1661" s="14">
        <f t="shared" si="25"/>
        <v>2.8871391076115582E-2</v>
      </c>
    </row>
    <row r="1662" spans="1:8" x14ac:dyDescent="0.35">
      <c r="A1662" s="6" t="s">
        <v>53</v>
      </c>
      <c r="B1662" s="6" t="s">
        <v>21</v>
      </c>
      <c r="C1662" s="8">
        <v>45368</v>
      </c>
      <c r="D1662" s="9">
        <v>47</v>
      </c>
      <c r="E1662" s="9">
        <v>980</v>
      </c>
      <c r="F1662" s="10">
        <v>87781.222479492004</v>
      </c>
      <c r="G1662" s="10">
        <v>220.75</v>
      </c>
      <c r="H1662" s="14">
        <f t="shared" si="25"/>
        <v>3.4394110985277466</v>
      </c>
    </row>
    <row r="1663" spans="1:8" x14ac:dyDescent="0.35">
      <c r="A1663" s="6" t="s">
        <v>759</v>
      </c>
      <c r="B1663" s="6" t="s">
        <v>19</v>
      </c>
      <c r="C1663" s="8">
        <v>45496</v>
      </c>
      <c r="D1663" s="9">
        <v>45</v>
      </c>
      <c r="E1663" s="9">
        <v>979</v>
      </c>
      <c r="F1663" s="10">
        <v>9914.9481373906692</v>
      </c>
      <c r="G1663" s="10">
        <v>1432.5</v>
      </c>
      <c r="H1663" s="14">
        <f t="shared" si="25"/>
        <v>-0.31657940663176265</v>
      </c>
    </row>
    <row r="1664" spans="1:8" x14ac:dyDescent="0.35">
      <c r="A1664" s="6" t="s">
        <v>140</v>
      </c>
      <c r="B1664" s="6" t="s">
        <v>17</v>
      </c>
      <c r="C1664" s="8">
        <v>45459</v>
      </c>
      <c r="D1664" s="9">
        <v>47</v>
      </c>
      <c r="E1664" s="9">
        <v>976</v>
      </c>
      <c r="F1664" s="10">
        <v>545173.06819776096</v>
      </c>
      <c r="G1664" s="10">
        <v>485</v>
      </c>
      <c r="H1664" s="14">
        <f t="shared" si="25"/>
        <v>1.0123711340206185</v>
      </c>
    </row>
    <row r="1665" spans="1:8" x14ac:dyDescent="0.35">
      <c r="A1665" s="6" t="s">
        <v>252</v>
      </c>
      <c r="B1665" s="6" t="s">
        <v>46</v>
      </c>
      <c r="C1665" s="8">
        <v>45415</v>
      </c>
      <c r="D1665" s="9">
        <v>45</v>
      </c>
      <c r="E1665" s="9">
        <v>976</v>
      </c>
      <c r="F1665" s="10">
        <v>633603.61315751402</v>
      </c>
      <c r="G1665" s="10">
        <v>742.75</v>
      </c>
      <c r="H1665" s="14">
        <f t="shared" si="25"/>
        <v>0.31403567822282064</v>
      </c>
    </row>
    <row r="1666" spans="1:8" x14ac:dyDescent="0.35">
      <c r="A1666" s="6" t="s">
        <v>145</v>
      </c>
      <c r="B1666" s="6" t="s">
        <v>146</v>
      </c>
      <c r="C1666" s="8">
        <v>45616</v>
      </c>
      <c r="D1666" s="9">
        <v>46</v>
      </c>
      <c r="E1666" s="9">
        <v>975</v>
      </c>
      <c r="F1666" s="10">
        <v>17917.500995102098</v>
      </c>
      <c r="G1666" s="10">
        <v>1813</v>
      </c>
      <c r="H1666" s="14">
        <f t="shared" si="25"/>
        <v>-0.46221731936017652</v>
      </c>
    </row>
    <row r="1667" spans="1:8" x14ac:dyDescent="0.35">
      <c r="A1667" s="6" t="s">
        <v>434</v>
      </c>
      <c r="B1667" s="6" t="s">
        <v>9</v>
      </c>
      <c r="C1667" s="8">
        <v>45553</v>
      </c>
      <c r="D1667" s="9">
        <v>48</v>
      </c>
      <c r="E1667" s="9">
        <v>975</v>
      </c>
      <c r="F1667" s="10">
        <v>25310.174748554698</v>
      </c>
      <c r="G1667" s="10">
        <v>1417.5</v>
      </c>
      <c r="H1667" s="14">
        <f t="shared" si="25"/>
        <v>-0.31216931216931221</v>
      </c>
    </row>
    <row r="1668" spans="1:8" x14ac:dyDescent="0.35">
      <c r="A1668" s="6" t="s">
        <v>376</v>
      </c>
      <c r="B1668" s="6" t="s">
        <v>7</v>
      </c>
      <c r="C1668" s="8">
        <v>45444</v>
      </c>
      <c r="D1668" s="9">
        <v>49</v>
      </c>
      <c r="E1668" s="9">
        <v>975</v>
      </c>
      <c r="F1668" s="10">
        <v>30040.193761693699</v>
      </c>
      <c r="G1668" s="10">
        <v>2820.25</v>
      </c>
      <c r="H1668" s="14">
        <f t="shared" si="25"/>
        <v>-0.65428596755606772</v>
      </c>
    </row>
    <row r="1669" spans="1:8" x14ac:dyDescent="0.35">
      <c r="A1669" s="6" t="s">
        <v>711</v>
      </c>
      <c r="B1669" s="6" t="s">
        <v>23</v>
      </c>
      <c r="C1669" s="8">
        <v>45525</v>
      </c>
      <c r="D1669" s="9">
        <v>48</v>
      </c>
      <c r="E1669" s="9">
        <v>974</v>
      </c>
      <c r="F1669" s="10">
        <v>94143.481656438496</v>
      </c>
      <c r="G1669" s="10">
        <v>4211.5</v>
      </c>
      <c r="H1669" s="14">
        <f t="shared" si="25"/>
        <v>-0.76872848153864415</v>
      </c>
    </row>
    <row r="1670" spans="1:8" x14ac:dyDescent="0.35">
      <c r="A1670" s="6" t="s">
        <v>118</v>
      </c>
      <c r="B1670" s="6" t="s">
        <v>19</v>
      </c>
      <c r="C1670" s="8">
        <v>45620</v>
      </c>
      <c r="D1670" s="9">
        <v>46</v>
      </c>
      <c r="E1670" s="9">
        <v>974</v>
      </c>
      <c r="F1670" s="10">
        <v>18408.317571736901</v>
      </c>
      <c r="G1670" s="10">
        <v>216</v>
      </c>
      <c r="H1670" s="14">
        <f t="shared" si="25"/>
        <v>3.5092592592592595</v>
      </c>
    </row>
    <row r="1671" spans="1:8" x14ac:dyDescent="0.35">
      <c r="A1671" s="6" t="s">
        <v>673</v>
      </c>
      <c r="B1671" s="6" t="s">
        <v>7</v>
      </c>
      <c r="C1671" s="8">
        <v>45404</v>
      </c>
      <c r="D1671" s="9">
        <v>46</v>
      </c>
      <c r="E1671" s="9">
        <v>973</v>
      </c>
      <c r="F1671" s="10">
        <v>293698.62207670201</v>
      </c>
      <c r="G1671" s="10">
        <v>608.625</v>
      </c>
      <c r="H1671" s="14">
        <f t="shared" ref="H1671:H1734" si="26">E1671/G1671-1</f>
        <v>0.59868556171698506</v>
      </c>
    </row>
    <row r="1672" spans="1:8" x14ac:dyDescent="0.35">
      <c r="A1672" s="6" t="s">
        <v>619</v>
      </c>
      <c r="B1672" s="6" t="s">
        <v>7</v>
      </c>
      <c r="C1672" s="8">
        <v>45345</v>
      </c>
      <c r="D1672" s="9">
        <v>49</v>
      </c>
      <c r="E1672" s="9">
        <v>968</v>
      </c>
      <c r="F1672" s="10">
        <v>92751.785523514205</v>
      </c>
      <c r="G1672" s="10">
        <v>3239.25</v>
      </c>
      <c r="H1672" s="14">
        <f t="shared" si="26"/>
        <v>-0.70116539322374005</v>
      </c>
    </row>
    <row r="1673" spans="1:8" x14ac:dyDescent="0.35">
      <c r="A1673" s="6" t="s">
        <v>219</v>
      </c>
      <c r="B1673" s="6" t="s">
        <v>88</v>
      </c>
      <c r="C1673" s="8">
        <v>45509</v>
      </c>
      <c r="D1673" s="9">
        <v>45</v>
      </c>
      <c r="E1673" s="9">
        <v>967</v>
      </c>
      <c r="F1673" s="10">
        <v>172041.18133932099</v>
      </c>
      <c r="G1673" s="10">
        <v>358.375</v>
      </c>
      <c r="H1673" s="14">
        <f t="shared" si="26"/>
        <v>1.6982908964073946</v>
      </c>
    </row>
    <row r="1674" spans="1:8" x14ac:dyDescent="0.35">
      <c r="A1674" s="6" t="s">
        <v>444</v>
      </c>
      <c r="B1674" s="6" t="s">
        <v>19</v>
      </c>
      <c r="C1674" s="8">
        <v>45488</v>
      </c>
      <c r="D1674" s="9">
        <v>47</v>
      </c>
      <c r="E1674" s="9">
        <v>965</v>
      </c>
      <c r="F1674" s="10">
        <v>41280.5060192069</v>
      </c>
      <c r="G1674" s="10">
        <v>915.375</v>
      </c>
      <c r="H1674" s="14">
        <f t="shared" si="26"/>
        <v>5.4212754335654756E-2</v>
      </c>
    </row>
    <row r="1675" spans="1:8" x14ac:dyDescent="0.35">
      <c r="A1675" s="6" t="s">
        <v>75</v>
      </c>
      <c r="B1675" s="6" t="s">
        <v>7</v>
      </c>
      <c r="C1675" s="8">
        <v>45594</v>
      </c>
      <c r="D1675" s="9">
        <v>49</v>
      </c>
      <c r="E1675" s="9">
        <v>965</v>
      </c>
      <c r="F1675" s="10">
        <v>94770.1078469192</v>
      </c>
      <c r="G1675" s="10">
        <v>804.75</v>
      </c>
      <c r="H1675" s="14">
        <f t="shared" si="26"/>
        <v>0.19913016464740596</v>
      </c>
    </row>
    <row r="1676" spans="1:8" x14ac:dyDescent="0.35">
      <c r="A1676" s="6" t="s">
        <v>315</v>
      </c>
      <c r="B1676" s="6" t="s">
        <v>7</v>
      </c>
      <c r="C1676" s="8">
        <v>45436</v>
      </c>
      <c r="D1676" s="9">
        <v>45</v>
      </c>
      <c r="E1676" s="9">
        <v>964</v>
      </c>
      <c r="F1676" s="10">
        <v>153219.09045280199</v>
      </c>
      <c r="G1676" s="10">
        <v>842.875</v>
      </c>
      <c r="H1676" s="14">
        <f t="shared" si="26"/>
        <v>0.14370458253003116</v>
      </c>
    </row>
    <row r="1677" spans="1:8" x14ac:dyDescent="0.35">
      <c r="A1677" s="6" t="s">
        <v>110</v>
      </c>
      <c r="B1677" s="6" t="s">
        <v>7</v>
      </c>
      <c r="C1677" s="8">
        <v>45423</v>
      </c>
      <c r="D1677" s="9">
        <v>45</v>
      </c>
      <c r="E1677" s="9">
        <v>963</v>
      </c>
      <c r="F1677" s="10">
        <v>170042.33419885201</v>
      </c>
      <c r="G1677" s="10">
        <v>217.875</v>
      </c>
      <c r="H1677" s="14">
        <f t="shared" si="26"/>
        <v>3.4199655765920829</v>
      </c>
    </row>
    <row r="1678" spans="1:8" x14ac:dyDescent="0.35">
      <c r="A1678" s="6" t="s">
        <v>628</v>
      </c>
      <c r="B1678" s="6" t="s">
        <v>21</v>
      </c>
      <c r="C1678" s="8">
        <v>45406</v>
      </c>
      <c r="D1678" s="9">
        <v>45</v>
      </c>
      <c r="E1678" s="9">
        <v>963</v>
      </c>
      <c r="F1678" s="10">
        <v>101462.899094048</v>
      </c>
      <c r="G1678" s="10">
        <v>2329.75</v>
      </c>
      <c r="H1678" s="14">
        <f t="shared" si="26"/>
        <v>-0.58665092821118148</v>
      </c>
    </row>
    <row r="1679" spans="1:8" x14ac:dyDescent="0.35">
      <c r="A1679" s="6" t="s">
        <v>312</v>
      </c>
      <c r="B1679" s="6" t="s">
        <v>41</v>
      </c>
      <c r="C1679" s="8">
        <v>45626</v>
      </c>
      <c r="D1679" s="9">
        <v>46</v>
      </c>
      <c r="E1679" s="9">
        <v>956</v>
      </c>
      <c r="F1679" s="10">
        <v>52274.9593113433</v>
      </c>
      <c r="G1679" s="10">
        <v>760.375</v>
      </c>
      <c r="H1679" s="14">
        <f t="shared" si="26"/>
        <v>0.25727437119842178</v>
      </c>
    </row>
    <row r="1680" spans="1:8" x14ac:dyDescent="0.35">
      <c r="A1680" s="6" t="s">
        <v>447</v>
      </c>
      <c r="B1680" s="6" t="s">
        <v>7</v>
      </c>
      <c r="C1680" s="8">
        <v>45412</v>
      </c>
      <c r="D1680" s="9">
        <v>45</v>
      </c>
      <c r="E1680" s="9">
        <v>955</v>
      </c>
      <c r="F1680" s="10">
        <v>19325.025409084799</v>
      </c>
      <c r="G1680" s="10">
        <v>947</v>
      </c>
      <c r="H1680" s="14">
        <f t="shared" si="26"/>
        <v>8.4477296726503948E-3</v>
      </c>
    </row>
    <row r="1681" spans="1:8" x14ac:dyDescent="0.35">
      <c r="A1681" s="6" t="s">
        <v>378</v>
      </c>
      <c r="B1681" s="6" t="s">
        <v>52</v>
      </c>
      <c r="C1681" s="8">
        <v>45510</v>
      </c>
      <c r="D1681" s="9">
        <v>45</v>
      </c>
      <c r="E1681" s="9">
        <v>955</v>
      </c>
      <c r="F1681" s="10">
        <v>53702.812910013097</v>
      </c>
      <c r="G1681" s="10">
        <v>527.25</v>
      </c>
      <c r="H1681" s="14">
        <f t="shared" si="26"/>
        <v>0.81128496917970594</v>
      </c>
    </row>
    <row r="1682" spans="1:8" x14ac:dyDescent="0.35">
      <c r="A1682" s="6" t="s">
        <v>568</v>
      </c>
      <c r="B1682" s="6" t="s">
        <v>7</v>
      </c>
      <c r="C1682" s="8">
        <v>45619</v>
      </c>
      <c r="D1682" s="9">
        <v>47</v>
      </c>
      <c r="E1682" s="9">
        <v>955</v>
      </c>
      <c r="F1682" s="10">
        <v>214795.36621230599</v>
      </c>
      <c r="G1682" s="10">
        <v>1343</v>
      </c>
      <c r="H1682" s="14">
        <f t="shared" si="26"/>
        <v>-0.28890543559195825</v>
      </c>
    </row>
    <row r="1683" spans="1:8" x14ac:dyDescent="0.35">
      <c r="A1683" s="6" t="s">
        <v>219</v>
      </c>
      <c r="B1683" s="6" t="s">
        <v>88</v>
      </c>
      <c r="C1683" s="8">
        <v>45515</v>
      </c>
      <c r="D1683" s="9">
        <v>47</v>
      </c>
      <c r="E1683" s="9">
        <v>955</v>
      </c>
      <c r="F1683" s="10">
        <v>274388.196632804</v>
      </c>
      <c r="G1683" s="10">
        <v>482.75</v>
      </c>
      <c r="H1683" s="14">
        <f t="shared" si="26"/>
        <v>0.97824961160020707</v>
      </c>
    </row>
    <row r="1684" spans="1:8" x14ac:dyDescent="0.35">
      <c r="A1684" s="6" t="s">
        <v>672</v>
      </c>
      <c r="B1684" s="6" t="s">
        <v>23</v>
      </c>
      <c r="C1684" s="8">
        <v>45379</v>
      </c>
      <c r="D1684" s="9">
        <v>46</v>
      </c>
      <c r="E1684" s="9">
        <v>954</v>
      </c>
      <c r="F1684" s="10">
        <v>91232.364389206807</v>
      </c>
      <c r="G1684" s="10">
        <v>1380.75</v>
      </c>
      <c r="H1684" s="14">
        <f t="shared" si="26"/>
        <v>-0.30907115697990217</v>
      </c>
    </row>
    <row r="1685" spans="1:8" x14ac:dyDescent="0.35">
      <c r="A1685" s="6" t="s">
        <v>606</v>
      </c>
      <c r="B1685" s="6" t="s">
        <v>23</v>
      </c>
      <c r="C1685" s="8">
        <v>45634</v>
      </c>
      <c r="D1685" s="9">
        <v>45</v>
      </c>
      <c r="E1685" s="9">
        <v>953</v>
      </c>
      <c r="F1685" s="10">
        <v>213028.42345687901</v>
      </c>
      <c r="G1685" s="10">
        <v>758.75</v>
      </c>
      <c r="H1685" s="14">
        <f t="shared" si="26"/>
        <v>0.25601317957166403</v>
      </c>
    </row>
    <row r="1686" spans="1:8" x14ac:dyDescent="0.35">
      <c r="A1686" s="6" t="s">
        <v>411</v>
      </c>
      <c r="B1686" s="6" t="s">
        <v>41</v>
      </c>
      <c r="C1686" s="8">
        <v>45569</v>
      </c>
      <c r="D1686" s="9">
        <v>45</v>
      </c>
      <c r="E1686" s="9">
        <v>952</v>
      </c>
      <c r="F1686" s="10">
        <v>155707.235588176</v>
      </c>
      <c r="G1686" s="10">
        <v>551</v>
      </c>
      <c r="H1686" s="14">
        <f t="shared" si="26"/>
        <v>0.72776769509981842</v>
      </c>
    </row>
    <row r="1687" spans="1:8" x14ac:dyDescent="0.35">
      <c r="A1687" s="6" t="s">
        <v>459</v>
      </c>
      <c r="B1687" s="6" t="s">
        <v>9</v>
      </c>
      <c r="C1687" s="8">
        <v>45545</v>
      </c>
      <c r="D1687" s="9">
        <v>46</v>
      </c>
      <c r="E1687" s="9">
        <v>952</v>
      </c>
      <c r="F1687" s="10">
        <v>140306.35310917601</v>
      </c>
      <c r="G1687" s="10">
        <v>1672</v>
      </c>
      <c r="H1687" s="14">
        <f t="shared" si="26"/>
        <v>-0.43062200956937802</v>
      </c>
    </row>
    <row r="1688" spans="1:8" x14ac:dyDescent="0.35">
      <c r="A1688" s="6" t="s">
        <v>283</v>
      </c>
      <c r="B1688" s="6" t="s">
        <v>7</v>
      </c>
      <c r="C1688" s="8">
        <v>45298</v>
      </c>
      <c r="D1688" s="9">
        <v>45</v>
      </c>
      <c r="E1688" s="9">
        <v>949</v>
      </c>
      <c r="F1688" s="10">
        <v>70309.630491695905</v>
      </c>
      <c r="G1688" s="10">
        <v>1204</v>
      </c>
      <c r="H1688" s="14">
        <f t="shared" si="26"/>
        <v>-0.21179401993355484</v>
      </c>
    </row>
    <row r="1689" spans="1:8" x14ac:dyDescent="0.35">
      <c r="A1689" s="6" t="s">
        <v>698</v>
      </c>
      <c r="B1689" s="6" t="s">
        <v>9</v>
      </c>
      <c r="C1689" s="8">
        <v>45373</v>
      </c>
      <c r="D1689" s="9">
        <v>46</v>
      </c>
      <c r="E1689" s="9">
        <v>949</v>
      </c>
      <c r="F1689" s="10">
        <v>67789.986161012799</v>
      </c>
      <c r="G1689" s="10">
        <v>480.75</v>
      </c>
      <c r="H1689" s="14">
        <f t="shared" si="26"/>
        <v>0.97399895995839825</v>
      </c>
    </row>
    <row r="1690" spans="1:8" x14ac:dyDescent="0.35">
      <c r="A1690" s="6" t="s">
        <v>419</v>
      </c>
      <c r="B1690" s="6" t="s">
        <v>21</v>
      </c>
      <c r="C1690" s="8">
        <v>45524</v>
      </c>
      <c r="D1690" s="9">
        <v>49</v>
      </c>
      <c r="E1690" s="9">
        <v>947</v>
      </c>
      <c r="F1690" s="10">
        <v>47910.116825923702</v>
      </c>
      <c r="G1690" s="10">
        <v>332</v>
      </c>
      <c r="H1690" s="14">
        <f t="shared" si="26"/>
        <v>1.8524096385542168</v>
      </c>
    </row>
    <row r="1691" spans="1:8" x14ac:dyDescent="0.35">
      <c r="A1691" s="6" t="s">
        <v>781</v>
      </c>
      <c r="B1691" s="6" t="s">
        <v>68</v>
      </c>
      <c r="C1691" s="8">
        <v>45387</v>
      </c>
      <c r="D1691" s="9">
        <v>46</v>
      </c>
      <c r="E1691" s="9">
        <v>943</v>
      </c>
      <c r="F1691" s="10">
        <v>96307.789291826106</v>
      </c>
      <c r="G1691" s="10">
        <v>1757.5</v>
      </c>
      <c r="H1691" s="14">
        <f t="shared" si="26"/>
        <v>-0.4634423897581792</v>
      </c>
    </row>
    <row r="1692" spans="1:8" x14ac:dyDescent="0.35">
      <c r="A1692" s="6" t="s">
        <v>359</v>
      </c>
      <c r="B1692" s="6" t="s">
        <v>9</v>
      </c>
      <c r="C1692" s="8">
        <v>45347</v>
      </c>
      <c r="D1692" s="9">
        <v>49</v>
      </c>
      <c r="E1692" s="9">
        <v>942</v>
      </c>
      <c r="F1692" s="10">
        <v>421300.317961302</v>
      </c>
      <c r="G1692" s="10">
        <v>1829.625</v>
      </c>
      <c r="H1692" s="14">
        <f t="shared" si="26"/>
        <v>-0.48514039762246364</v>
      </c>
    </row>
    <row r="1693" spans="1:8" x14ac:dyDescent="0.35">
      <c r="A1693" s="6" t="s">
        <v>387</v>
      </c>
      <c r="B1693" s="6" t="s">
        <v>19</v>
      </c>
      <c r="C1693" s="8">
        <v>45422</v>
      </c>
      <c r="D1693" s="9">
        <v>45</v>
      </c>
      <c r="E1693" s="9">
        <v>941</v>
      </c>
      <c r="F1693" s="10">
        <v>7718.1407420680898</v>
      </c>
      <c r="G1693" s="10">
        <v>1603.125</v>
      </c>
      <c r="H1693" s="14">
        <f t="shared" si="26"/>
        <v>-0.41302144249512673</v>
      </c>
    </row>
    <row r="1694" spans="1:8" x14ac:dyDescent="0.35">
      <c r="A1694" s="6" t="s">
        <v>121</v>
      </c>
      <c r="B1694" s="6" t="s">
        <v>7</v>
      </c>
      <c r="C1694" s="8">
        <v>45512</v>
      </c>
      <c r="D1694" s="9">
        <v>49</v>
      </c>
      <c r="E1694" s="9">
        <v>941</v>
      </c>
      <c r="F1694" s="10">
        <v>1113766.3188068101</v>
      </c>
      <c r="G1694" s="10">
        <v>199.125</v>
      </c>
      <c r="H1694" s="14">
        <f t="shared" si="26"/>
        <v>3.7256748273697422</v>
      </c>
    </row>
    <row r="1695" spans="1:8" x14ac:dyDescent="0.35">
      <c r="A1695" s="6" t="s">
        <v>568</v>
      </c>
      <c r="B1695" s="6" t="s">
        <v>7</v>
      </c>
      <c r="C1695" s="8">
        <v>45460</v>
      </c>
      <c r="D1695" s="9">
        <v>48</v>
      </c>
      <c r="E1695" s="9">
        <v>940</v>
      </c>
      <c r="F1695" s="10">
        <v>104731.31927568</v>
      </c>
      <c r="G1695" s="10">
        <v>1317.75</v>
      </c>
      <c r="H1695" s="14">
        <f t="shared" si="26"/>
        <v>-0.28666287232024279</v>
      </c>
    </row>
    <row r="1696" spans="1:8" x14ac:dyDescent="0.35">
      <c r="A1696" s="6" t="s">
        <v>278</v>
      </c>
      <c r="B1696" s="6" t="s">
        <v>7</v>
      </c>
      <c r="C1696" s="8">
        <v>45555</v>
      </c>
      <c r="D1696" s="9">
        <v>48</v>
      </c>
      <c r="E1696" s="9">
        <v>938</v>
      </c>
      <c r="F1696" s="10">
        <v>39909.8969625186</v>
      </c>
      <c r="G1696" s="10">
        <v>2593.25</v>
      </c>
      <c r="H1696" s="14">
        <f t="shared" si="26"/>
        <v>-0.63829171888556835</v>
      </c>
    </row>
    <row r="1697" spans="1:8" x14ac:dyDescent="0.35">
      <c r="A1697" s="6" t="s">
        <v>619</v>
      </c>
      <c r="B1697" s="6" t="s">
        <v>7</v>
      </c>
      <c r="C1697" s="8">
        <v>45563</v>
      </c>
      <c r="D1697" s="9">
        <v>48</v>
      </c>
      <c r="E1697" s="9">
        <v>936</v>
      </c>
      <c r="F1697" s="10">
        <v>107676.32980135801</v>
      </c>
      <c r="G1697" s="10">
        <v>3344.75</v>
      </c>
      <c r="H1697" s="14">
        <f t="shared" si="26"/>
        <v>-0.7201584572838029</v>
      </c>
    </row>
    <row r="1698" spans="1:8" x14ac:dyDescent="0.35">
      <c r="A1698" s="6" t="s">
        <v>497</v>
      </c>
      <c r="B1698" s="6" t="s">
        <v>88</v>
      </c>
      <c r="C1698" s="8">
        <v>45479</v>
      </c>
      <c r="D1698" s="9">
        <v>47</v>
      </c>
      <c r="E1698" s="9">
        <v>936</v>
      </c>
      <c r="F1698" s="10">
        <v>12562.6207605523</v>
      </c>
      <c r="G1698" s="10">
        <v>684.5</v>
      </c>
      <c r="H1698" s="14">
        <f t="shared" si="26"/>
        <v>0.36742147552958371</v>
      </c>
    </row>
    <row r="1699" spans="1:8" x14ac:dyDescent="0.35">
      <c r="A1699" s="6" t="s">
        <v>339</v>
      </c>
      <c r="B1699" s="6" t="s">
        <v>9</v>
      </c>
      <c r="C1699" s="8">
        <v>45604</v>
      </c>
      <c r="D1699" s="9">
        <v>49</v>
      </c>
      <c r="E1699" s="9">
        <v>936</v>
      </c>
      <c r="F1699" s="10">
        <v>35031.916122930699</v>
      </c>
      <c r="G1699" s="10">
        <v>1993.75</v>
      </c>
      <c r="H1699" s="14">
        <f t="shared" si="26"/>
        <v>-0.53053291536050162</v>
      </c>
    </row>
    <row r="1700" spans="1:8" x14ac:dyDescent="0.35">
      <c r="A1700" s="6" t="s">
        <v>773</v>
      </c>
      <c r="B1700" s="6" t="s">
        <v>46</v>
      </c>
      <c r="C1700" s="8">
        <v>45450</v>
      </c>
      <c r="D1700" s="9">
        <v>46</v>
      </c>
      <c r="E1700" s="9">
        <v>931</v>
      </c>
      <c r="F1700" s="10">
        <v>14285.616991281</v>
      </c>
      <c r="G1700" s="10">
        <v>1693.5</v>
      </c>
      <c r="H1700" s="14">
        <f t="shared" si="26"/>
        <v>-0.45025095955122529</v>
      </c>
    </row>
    <row r="1701" spans="1:8" x14ac:dyDescent="0.35">
      <c r="A1701" s="6" t="s">
        <v>684</v>
      </c>
      <c r="B1701" s="6" t="s">
        <v>15</v>
      </c>
      <c r="C1701" s="8">
        <v>45493</v>
      </c>
      <c r="D1701" s="9">
        <v>49</v>
      </c>
      <c r="E1701" s="9">
        <v>931</v>
      </c>
      <c r="F1701" s="10">
        <v>179851.27348743399</v>
      </c>
      <c r="G1701" s="10">
        <v>561.125</v>
      </c>
      <c r="H1701" s="14">
        <f t="shared" si="26"/>
        <v>0.65916685230563599</v>
      </c>
    </row>
    <row r="1702" spans="1:8" x14ac:dyDescent="0.35">
      <c r="A1702" s="6" t="s">
        <v>448</v>
      </c>
      <c r="B1702" s="6" t="s">
        <v>7</v>
      </c>
      <c r="C1702" s="8">
        <v>45338</v>
      </c>
      <c r="D1702" s="9">
        <v>49</v>
      </c>
      <c r="E1702" s="9">
        <v>930</v>
      </c>
      <c r="F1702" s="10">
        <v>85052.600183984207</v>
      </c>
      <c r="G1702" s="10">
        <v>2198</v>
      </c>
      <c r="H1702" s="14">
        <f t="shared" si="26"/>
        <v>-0.57688808007279346</v>
      </c>
    </row>
    <row r="1703" spans="1:8" x14ac:dyDescent="0.35">
      <c r="A1703" s="6" t="s">
        <v>781</v>
      </c>
      <c r="B1703" s="6" t="s">
        <v>68</v>
      </c>
      <c r="C1703" s="8">
        <v>45586</v>
      </c>
      <c r="D1703" s="9">
        <v>45</v>
      </c>
      <c r="E1703" s="9">
        <v>929</v>
      </c>
      <c r="F1703" s="10">
        <v>49342.062461490503</v>
      </c>
      <c r="G1703" s="10">
        <v>1792.875</v>
      </c>
      <c r="H1703" s="14">
        <f t="shared" si="26"/>
        <v>-0.48183783030049498</v>
      </c>
    </row>
    <row r="1704" spans="1:8" x14ac:dyDescent="0.35">
      <c r="A1704" s="6" t="s">
        <v>154</v>
      </c>
      <c r="B1704" s="6" t="s">
        <v>155</v>
      </c>
      <c r="C1704" s="8">
        <v>45398</v>
      </c>
      <c r="D1704" s="9">
        <v>45</v>
      </c>
      <c r="E1704" s="9">
        <v>928</v>
      </c>
      <c r="F1704" s="10">
        <v>5553.6888251723703</v>
      </c>
      <c r="G1704" s="10">
        <v>240.75</v>
      </c>
      <c r="H1704" s="14">
        <f t="shared" si="26"/>
        <v>2.8546209761163031</v>
      </c>
    </row>
    <row r="1705" spans="1:8" x14ac:dyDescent="0.35">
      <c r="A1705" s="6" t="s">
        <v>673</v>
      </c>
      <c r="B1705" s="6" t="s">
        <v>7</v>
      </c>
      <c r="C1705" s="8">
        <v>45623</v>
      </c>
      <c r="D1705" s="9">
        <v>47</v>
      </c>
      <c r="E1705" s="9">
        <v>927</v>
      </c>
      <c r="F1705" s="10">
        <v>195408.82860964601</v>
      </c>
      <c r="G1705" s="10">
        <v>662.25</v>
      </c>
      <c r="H1705" s="14">
        <f t="shared" si="26"/>
        <v>0.39977349943374851</v>
      </c>
    </row>
    <row r="1706" spans="1:8" x14ac:dyDescent="0.35">
      <c r="A1706" s="6" t="s">
        <v>162</v>
      </c>
      <c r="B1706" s="6" t="s">
        <v>41</v>
      </c>
      <c r="C1706" s="8">
        <v>45561</v>
      </c>
      <c r="D1706" s="9">
        <v>45</v>
      </c>
      <c r="E1706" s="9">
        <v>926</v>
      </c>
      <c r="F1706" s="10">
        <v>15245.5141761957</v>
      </c>
      <c r="G1706" s="10">
        <v>1398.5</v>
      </c>
      <c r="H1706" s="14">
        <f t="shared" si="26"/>
        <v>-0.33786199499463709</v>
      </c>
    </row>
    <row r="1707" spans="1:8" x14ac:dyDescent="0.35">
      <c r="A1707" s="6" t="s">
        <v>469</v>
      </c>
      <c r="B1707" s="6" t="s">
        <v>21</v>
      </c>
      <c r="C1707" s="8">
        <v>45464</v>
      </c>
      <c r="D1707" s="9">
        <v>45</v>
      </c>
      <c r="E1707" s="9">
        <v>926</v>
      </c>
      <c r="F1707" s="10">
        <v>18906.701145999199</v>
      </c>
      <c r="G1707" s="10">
        <v>1380.5</v>
      </c>
      <c r="H1707" s="14">
        <f t="shared" si="26"/>
        <v>-0.32922854038391891</v>
      </c>
    </row>
    <row r="1708" spans="1:8" x14ac:dyDescent="0.35">
      <c r="A1708" s="6" t="s">
        <v>497</v>
      </c>
      <c r="B1708" s="6" t="s">
        <v>88</v>
      </c>
      <c r="C1708" s="8">
        <v>45587</v>
      </c>
      <c r="D1708" s="9">
        <v>49</v>
      </c>
      <c r="E1708" s="9">
        <v>923</v>
      </c>
      <c r="F1708" s="10">
        <v>13837.3468600093</v>
      </c>
      <c r="G1708" s="10">
        <v>801</v>
      </c>
      <c r="H1708" s="14">
        <f t="shared" si="26"/>
        <v>0.15230961298377022</v>
      </c>
    </row>
    <row r="1709" spans="1:8" x14ac:dyDescent="0.35">
      <c r="A1709" s="6" t="s">
        <v>770</v>
      </c>
      <c r="B1709" s="6" t="s">
        <v>146</v>
      </c>
      <c r="C1709" s="8">
        <v>45301</v>
      </c>
      <c r="D1709" s="9">
        <v>46</v>
      </c>
      <c r="E1709" s="9">
        <v>923</v>
      </c>
      <c r="F1709" s="10">
        <v>8954.9699953828294</v>
      </c>
      <c r="G1709" s="10">
        <v>1196.375</v>
      </c>
      <c r="H1709" s="14">
        <f t="shared" si="26"/>
        <v>-0.22850276878069165</v>
      </c>
    </row>
    <row r="1710" spans="1:8" x14ac:dyDescent="0.35">
      <c r="A1710" s="6" t="s">
        <v>759</v>
      </c>
      <c r="B1710" s="6" t="s">
        <v>19</v>
      </c>
      <c r="C1710" s="8">
        <v>45642</v>
      </c>
      <c r="D1710" s="9">
        <v>46</v>
      </c>
      <c r="E1710" s="9">
        <v>923</v>
      </c>
      <c r="F1710" s="10">
        <v>19129.3636640976</v>
      </c>
      <c r="G1710" s="10">
        <v>1485.125</v>
      </c>
      <c r="H1710" s="14">
        <f t="shared" si="26"/>
        <v>-0.37850349297197206</v>
      </c>
    </row>
    <row r="1711" spans="1:8" x14ac:dyDescent="0.35">
      <c r="A1711" s="6" t="s">
        <v>340</v>
      </c>
      <c r="B1711" s="6" t="s">
        <v>7</v>
      </c>
      <c r="C1711" s="8">
        <v>45649</v>
      </c>
      <c r="D1711" s="9">
        <v>49</v>
      </c>
      <c r="E1711" s="9">
        <v>923</v>
      </c>
      <c r="F1711" s="10">
        <v>38571.548785500199</v>
      </c>
      <c r="G1711" s="10">
        <v>759.375</v>
      </c>
      <c r="H1711" s="14">
        <f t="shared" si="26"/>
        <v>0.21547325102880666</v>
      </c>
    </row>
    <row r="1712" spans="1:8" x14ac:dyDescent="0.35">
      <c r="A1712" s="6" t="s">
        <v>739</v>
      </c>
      <c r="B1712" s="6" t="s">
        <v>41</v>
      </c>
      <c r="C1712" s="8">
        <v>45398</v>
      </c>
      <c r="D1712" s="9">
        <v>47</v>
      </c>
      <c r="E1712" s="9">
        <v>920</v>
      </c>
      <c r="F1712" s="10">
        <v>32582.833444685701</v>
      </c>
      <c r="G1712" s="10">
        <v>888.75</v>
      </c>
      <c r="H1712" s="14">
        <f t="shared" si="26"/>
        <v>3.5161744022503605E-2</v>
      </c>
    </row>
    <row r="1713" spans="1:8" x14ac:dyDescent="0.35">
      <c r="A1713" s="6" t="s">
        <v>401</v>
      </c>
      <c r="B1713" s="6" t="s">
        <v>9</v>
      </c>
      <c r="C1713" s="8">
        <v>45498</v>
      </c>
      <c r="D1713" s="9">
        <v>46</v>
      </c>
      <c r="E1713" s="9">
        <v>919</v>
      </c>
      <c r="F1713" s="10">
        <v>7449.0353187402698</v>
      </c>
      <c r="G1713" s="10">
        <v>471</v>
      </c>
      <c r="H1713" s="14">
        <f t="shared" si="26"/>
        <v>0.95116772823779194</v>
      </c>
    </row>
    <row r="1714" spans="1:8" x14ac:dyDescent="0.35">
      <c r="A1714" s="6" t="s">
        <v>531</v>
      </c>
      <c r="B1714" s="6" t="s">
        <v>21</v>
      </c>
      <c r="C1714" s="8">
        <v>45603</v>
      </c>
      <c r="D1714" s="9">
        <v>45</v>
      </c>
      <c r="E1714" s="9">
        <v>919</v>
      </c>
      <c r="F1714" s="10">
        <v>8647.7570567074799</v>
      </c>
      <c r="G1714" s="10">
        <v>642.125</v>
      </c>
      <c r="H1714" s="14">
        <f t="shared" si="26"/>
        <v>0.43118551683862183</v>
      </c>
    </row>
    <row r="1715" spans="1:8" x14ac:dyDescent="0.35">
      <c r="A1715" s="6" t="s">
        <v>497</v>
      </c>
      <c r="B1715" s="6" t="s">
        <v>88</v>
      </c>
      <c r="C1715" s="8">
        <v>45646</v>
      </c>
      <c r="D1715" s="9">
        <v>48</v>
      </c>
      <c r="E1715" s="9">
        <v>916</v>
      </c>
      <c r="F1715" s="10">
        <v>14621.689624057501</v>
      </c>
      <c r="G1715" s="10">
        <v>754.375</v>
      </c>
      <c r="H1715" s="14">
        <f t="shared" si="26"/>
        <v>0.21425020712510356</v>
      </c>
    </row>
    <row r="1716" spans="1:8" x14ac:dyDescent="0.35">
      <c r="A1716" s="6" t="s">
        <v>33</v>
      </c>
      <c r="B1716" s="6" t="s">
        <v>23</v>
      </c>
      <c r="C1716" s="8">
        <v>45419</v>
      </c>
      <c r="D1716" s="9">
        <v>49</v>
      </c>
      <c r="E1716" s="9">
        <v>916</v>
      </c>
      <c r="F1716" s="10">
        <v>47671.889438783299</v>
      </c>
      <c r="G1716" s="10">
        <v>926.375</v>
      </c>
      <c r="H1716" s="14">
        <f t="shared" si="26"/>
        <v>-1.1199568209418476E-2</v>
      </c>
    </row>
    <row r="1717" spans="1:8" x14ac:dyDescent="0.35">
      <c r="A1717" s="6" t="s">
        <v>531</v>
      </c>
      <c r="B1717" s="6" t="s">
        <v>21</v>
      </c>
      <c r="C1717" s="8">
        <v>45391</v>
      </c>
      <c r="D1717" s="9">
        <v>49</v>
      </c>
      <c r="E1717" s="9">
        <v>913</v>
      </c>
      <c r="F1717" s="10">
        <v>4200.8461262323399</v>
      </c>
      <c r="G1717" s="10">
        <v>560.25</v>
      </c>
      <c r="H1717" s="14">
        <f t="shared" si="26"/>
        <v>0.62962962962962954</v>
      </c>
    </row>
    <row r="1718" spans="1:8" x14ac:dyDescent="0.35">
      <c r="A1718" s="6" t="s">
        <v>781</v>
      </c>
      <c r="B1718" s="6" t="s">
        <v>68</v>
      </c>
      <c r="C1718" s="8">
        <v>45576</v>
      </c>
      <c r="D1718" s="9">
        <v>47</v>
      </c>
      <c r="E1718" s="9">
        <v>912</v>
      </c>
      <c r="F1718" s="10">
        <v>91076.733313934194</v>
      </c>
      <c r="G1718" s="10">
        <v>1828.5</v>
      </c>
      <c r="H1718" s="14">
        <f t="shared" si="26"/>
        <v>-0.50123051681706321</v>
      </c>
    </row>
    <row r="1719" spans="1:8" x14ac:dyDescent="0.35">
      <c r="A1719" s="6" t="s">
        <v>388</v>
      </c>
      <c r="B1719" s="6" t="s">
        <v>68</v>
      </c>
      <c r="C1719" s="8">
        <v>45602</v>
      </c>
      <c r="D1719" s="9">
        <v>46</v>
      </c>
      <c r="E1719" s="9">
        <v>910</v>
      </c>
      <c r="F1719" s="10">
        <v>147076.166377952</v>
      </c>
      <c r="G1719" s="10">
        <v>188</v>
      </c>
      <c r="H1719" s="14">
        <f t="shared" si="26"/>
        <v>3.8404255319148932</v>
      </c>
    </row>
    <row r="1720" spans="1:8" x14ac:dyDescent="0.35">
      <c r="A1720" s="6" t="s">
        <v>401</v>
      </c>
      <c r="B1720" s="6" t="s">
        <v>9</v>
      </c>
      <c r="C1720" s="8">
        <v>45485</v>
      </c>
      <c r="D1720" s="9">
        <v>47</v>
      </c>
      <c r="E1720" s="9">
        <v>908</v>
      </c>
      <c r="F1720" s="10">
        <v>10214.3572221718</v>
      </c>
      <c r="G1720" s="10">
        <v>552</v>
      </c>
      <c r="H1720" s="14">
        <f t="shared" si="26"/>
        <v>0.64492753623188404</v>
      </c>
    </row>
    <row r="1721" spans="1:8" x14ac:dyDescent="0.35">
      <c r="A1721" s="6" t="s">
        <v>505</v>
      </c>
      <c r="B1721" s="6" t="s">
        <v>88</v>
      </c>
      <c r="C1721" s="8">
        <v>45622</v>
      </c>
      <c r="D1721" s="9">
        <v>49</v>
      </c>
      <c r="E1721" s="9">
        <v>908</v>
      </c>
      <c r="F1721" s="10">
        <v>73823.027305122305</v>
      </c>
      <c r="G1721" s="10">
        <v>367</v>
      </c>
      <c r="H1721" s="14">
        <f t="shared" si="26"/>
        <v>1.4741144414168939</v>
      </c>
    </row>
    <row r="1722" spans="1:8" x14ac:dyDescent="0.35">
      <c r="A1722" s="6" t="s">
        <v>308</v>
      </c>
      <c r="B1722" s="6" t="s">
        <v>7</v>
      </c>
      <c r="C1722" s="8">
        <v>45524</v>
      </c>
      <c r="D1722" s="9">
        <v>47</v>
      </c>
      <c r="E1722" s="9">
        <v>907</v>
      </c>
      <c r="F1722" s="10">
        <v>75766.693494649706</v>
      </c>
      <c r="G1722" s="10">
        <v>296</v>
      </c>
      <c r="H1722" s="14">
        <f t="shared" si="26"/>
        <v>2.064189189189189</v>
      </c>
    </row>
    <row r="1723" spans="1:8" x14ac:dyDescent="0.35">
      <c r="A1723" s="6" t="s">
        <v>303</v>
      </c>
      <c r="B1723" s="6" t="s">
        <v>9</v>
      </c>
      <c r="C1723" s="8">
        <v>45339</v>
      </c>
      <c r="D1723" s="9">
        <v>49</v>
      </c>
      <c r="E1723" s="9">
        <v>905</v>
      </c>
      <c r="F1723" s="10">
        <v>295653.56306719902</v>
      </c>
      <c r="G1723" s="10">
        <v>1685.5</v>
      </c>
      <c r="H1723" s="14">
        <f t="shared" si="26"/>
        <v>-0.46306733906852571</v>
      </c>
    </row>
    <row r="1724" spans="1:8" x14ac:dyDescent="0.35">
      <c r="A1724" s="6" t="s">
        <v>476</v>
      </c>
      <c r="B1724" s="6" t="s">
        <v>9</v>
      </c>
      <c r="C1724" s="8">
        <v>45603</v>
      </c>
      <c r="D1724" s="9">
        <v>49</v>
      </c>
      <c r="E1724" s="9">
        <v>903</v>
      </c>
      <c r="F1724" s="10">
        <v>91644.474131401395</v>
      </c>
      <c r="G1724" s="10">
        <v>2801.625</v>
      </c>
      <c r="H1724" s="14">
        <f t="shared" si="26"/>
        <v>-0.67768705661892659</v>
      </c>
    </row>
    <row r="1725" spans="1:8" x14ac:dyDescent="0.35">
      <c r="A1725" s="6" t="s">
        <v>453</v>
      </c>
      <c r="B1725" s="6" t="s">
        <v>9</v>
      </c>
      <c r="C1725" s="8">
        <v>45612</v>
      </c>
      <c r="D1725" s="9">
        <v>46</v>
      </c>
      <c r="E1725" s="9">
        <v>901</v>
      </c>
      <c r="F1725" s="10">
        <v>4426.4403123169604</v>
      </c>
      <c r="G1725" s="10">
        <v>544.5</v>
      </c>
      <c r="H1725" s="14">
        <f t="shared" si="26"/>
        <v>0.65472910927456374</v>
      </c>
    </row>
    <row r="1726" spans="1:8" x14ac:dyDescent="0.35">
      <c r="A1726" s="6" t="s">
        <v>737</v>
      </c>
      <c r="B1726" s="6" t="s">
        <v>21</v>
      </c>
      <c r="C1726" s="8">
        <v>45527</v>
      </c>
      <c r="D1726" s="9">
        <v>45</v>
      </c>
      <c r="E1726" s="9">
        <v>900</v>
      </c>
      <c r="F1726" s="10">
        <v>10457.876944436401</v>
      </c>
      <c r="G1726" s="10">
        <v>1545.625</v>
      </c>
      <c r="H1726" s="14">
        <f t="shared" si="26"/>
        <v>-0.41771128184391426</v>
      </c>
    </row>
    <row r="1727" spans="1:8" x14ac:dyDescent="0.35">
      <c r="A1727" s="6" t="s">
        <v>246</v>
      </c>
      <c r="B1727" s="6" t="s">
        <v>88</v>
      </c>
      <c r="C1727" s="8">
        <v>45394</v>
      </c>
      <c r="D1727" s="9">
        <v>49</v>
      </c>
      <c r="E1727" s="9">
        <v>899</v>
      </c>
      <c r="F1727" s="10">
        <v>618384.50656467304</v>
      </c>
      <c r="G1727" s="10">
        <v>888.625</v>
      </c>
      <c r="H1727" s="14">
        <f t="shared" si="26"/>
        <v>1.1675341116894167E-2</v>
      </c>
    </row>
    <row r="1728" spans="1:8" x14ac:dyDescent="0.35">
      <c r="A1728" s="6" t="s">
        <v>559</v>
      </c>
      <c r="B1728" s="6" t="s">
        <v>21</v>
      </c>
      <c r="C1728" s="8">
        <v>45468</v>
      </c>
      <c r="D1728" s="9">
        <v>47</v>
      </c>
      <c r="E1728" s="9">
        <v>899</v>
      </c>
      <c r="F1728" s="10">
        <v>5468.2067114778602</v>
      </c>
      <c r="G1728" s="10">
        <v>719.5</v>
      </c>
      <c r="H1728" s="14">
        <f t="shared" si="26"/>
        <v>0.24947880472550388</v>
      </c>
    </row>
    <row r="1729" spans="1:8" x14ac:dyDescent="0.35">
      <c r="A1729" s="6" t="s">
        <v>495</v>
      </c>
      <c r="B1729" s="6" t="s">
        <v>7</v>
      </c>
      <c r="C1729" s="8">
        <v>45364</v>
      </c>
      <c r="D1729" s="9">
        <v>49</v>
      </c>
      <c r="E1729" s="9">
        <v>897</v>
      </c>
      <c r="F1729" s="10">
        <v>19216.394829589601</v>
      </c>
      <c r="G1729" s="10">
        <v>830.25</v>
      </c>
      <c r="H1729" s="14">
        <f t="shared" si="26"/>
        <v>8.0397470641373037E-2</v>
      </c>
    </row>
    <row r="1730" spans="1:8" x14ac:dyDescent="0.35">
      <c r="A1730" s="6" t="s">
        <v>328</v>
      </c>
      <c r="B1730" s="6" t="s">
        <v>15</v>
      </c>
      <c r="C1730" s="8">
        <v>45551</v>
      </c>
      <c r="D1730" s="9">
        <v>46</v>
      </c>
      <c r="E1730" s="9">
        <v>896</v>
      </c>
      <c r="F1730" s="10">
        <v>86473.054611700602</v>
      </c>
      <c r="G1730" s="10">
        <v>1136</v>
      </c>
      <c r="H1730" s="14">
        <f t="shared" si="26"/>
        <v>-0.21126760563380287</v>
      </c>
    </row>
    <row r="1731" spans="1:8" x14ac:dyDescent="0.35">
      <c r="A1731" s="6" t="s">
        <v>318</v>
      </c>
      <c r="B1731" s="6" t="s">
        <v>9</v>
      </c>
      <c r="C1731" s="8">
        <v>45474</v>
      </c>
      <c r="D1731" s="9">
        <v>49</v>
      </c>
      <c r="E1731" s="9">
        <v>895</v>
      </c>
      <c r="F1731" s="10">
        <v>10839.917898513901</v>
      </c>
      <c r="G1731" s="10">
        <v>685.875</v>
      </c>
      <c r="H1731" s="14">
        <f t="shared" si="26"/>
        <v>0.3049024968106433</v>
      </c>
    </row>
    <row r="1732" spans="1:8" x14ac:dyDescent="0.35">
      <c r="A1732" s="6" t="s">
        <v>532</v>
      </c>
      <c r="B1732" s="6" t="s">
        <v>23</v>
      </c>
      <c r="C1732" s="8">
        <v>45449</v>
      </c>
      <c r="D1732" s="9">
        <v>48</v>
      </c>
      <c r="E1732" s="9">
        <v>893</v>
      </c>
      <c r="F1732" s="10">
        <v>45060.427365010299</v>
      </c>
      <c r="G1732" s="10">
        <v>1384</v>
      </c>
      <c r="H1732" s="14">
        <f t="shared" si="26"/>
        <v>-0.35476878612716767</v>
      </c>
    </row>
    <row r="1733" spans="1:8" x14ac:dyDescent="0.35">
      <c r="A1733" s="6" t="s">
        <v>562</v>
      </c>
      <c r="B1733" s="6" t="s">
        <v>7</v>
      </c>
      <c r="C1733" s="8">
        <v>45412</v>
      </c>
      <c r="D1733" s="9">
        <v>45</v>
      </c>
      <c r="E1733" s="9">
        <v>889</v>
      </c>
      <c r="F1733" s="10">
        <v>34232.437982494601</v>
      </c>
      <c r="G1733" s="10">
        <v>654.125</v>
      </c>
      <c r="H1733" s="14">
        <f t="shared" si="26"/>
        <v>0.35906745652589334</v>
      </c>
    </row>
    <row r="1734" spans="1:8" x14ac:dyDescent="0.35">
      <c r="A1734" s="6" t="s">
        <v>387</v>
      </c>
      <c r="B1734" s="6" t="s">
        <v>19</v>
      </c>
      <c r="C1734" s="8">
        <v>45579</v>
      </c>
      <c r="D1734" s="9">
        <v>48</v>
      </c>
      <c r="E1734" s="9">
        <v>885</v>
      </c>
      <c r="F1734" s="10">
        <v>7469.6653746535803</v>
      </c>
      <c r="G1734" s="10">
        <v>1522.375</v>
      </c>
      <c r="H1734" s="14">
        <f t="shared" si="26"/>
        <v>-0.41867148370145335</v>
      </c>
    </row>
    <row r="1735" spans="1:8" x14ac:dyDescent="0.35">
      <c r="A1735" s="6" t="s">
        <v>386</v>
      </c>
      <c r="B1735" s="6" t="s">
        <v>9</v>
      </c>
      <c r="C1735" s="8">
        <v>45298</v>
      </c>
      <c r="D1735" s="9">
        <v>45</v>
      </c>
      <c r="E1735" s="9">
        <v>884</v>
      </c>
      <c r="F1735" s="10">
        <v>97518.766022513199</v>
      </c>
      <c r="G1735" s="10">
        <v>4167.25</v>
      </c>
      <c r="H1735" s="14">
        <f t="shared" ref="H1735:H1798" si="27">E1735/G1735-1</f>
        <v>-0.78786969824224606</v>
      </c>
    </row>
    <row r="1736" spans="1:8" x14ac:dyDescent="0.35">
      <c r="A1736" s="6" t="s">
        <v>340</v>
      </c>
      <c r="B1736" s="6" t="s">
        <v>7</v>
      </c>
      <c r="C1736" s="8">
        <v>45634</v>
      </c>
      <c r="D1736" s="9">
        <v>47</v>
      </c>
      <c r="E1736" s="9">
        <v>884</v>
      </c>
      <c r="F1736" s="10">
        <v>45940.885589791797</v>
      </c>
      <c r="G1736" s="10">
        <v>716.875</v>
      </c>
      <c r="H1736" s="14">
        <f t="shared" si="27"/>
        <v>0.233129904097646</v>
      </c>
    </row>
    <row r="1737" spans="1:8" x14ac:dyDescent="0.35">
      <c r="A1737" s="6" t="s">
        <v>529</v>
      </c>
      <c r="B1737" s="6" t="s">
        <v>7</v>
      </c>
      <c r="C1737" s="8">
        <v>45448</v>
      </c>
      <c r="D1737" s="9">
        <v>47</v>
      </c>
      <c r="E1737" s="9">
        <v>882</v>
      </c>
      <c r="F1737" s="10">
        <v>46260.811796316098</v>
      </c>
      <c r="G1737" s="10">
        <v>459.875</v>
      </c>
      <c r="H1737" s="14">
        <f t="shared" si="27"/>
        <v>0.91791247621636307</v>
      </c>
    </row>
    <row r="1738" spans="1:8" x14ac:dyDescent="0.35">
      <c r="A1738" s="6" t="s">
        <v>719</v>
      </c>
      <c r="B1738" s="6" t="s">
        <v>23</v>
      </c>
      <c r="C1738" s="8">
        <v>45510</v>
      </c>
      <c r="D1738" s="9">
        <v>46</v>
      </c>
      <c r="E1738" s="9">
        <v>877</v>
      </c>
      <c r="F1738" s="10">
        <v>107848.215048424</v>
      </c>
      <c r="G1738" s="10">
        <v>1200.625</v>
      </c>
      <c r="H1738" s="14">
        <f t="shared" si="27"/>
        <v>-0.26954711087975014</v>
      </c>
    </row>
    <row r="1739" spans="1:8" x14ac:dyDescent="0.35">
      <c r="A1739" s="6" t="s">
        <v>517</v>
      </c>
      <c r="B1739" s="6" t="s">
        <v>105</v>
      </c>
      <c r="C1739" s="8">
        <v>45601</v>
      </c>
      <c r="D1739" s="9">
        <v>47</v>
      </c>
      <c r="E1739" s="9">
        <v>876</v>
      </c>
      <c r="F1739" s="10">
        <v>13758.79660159</v>
      </c>
      <c r="G1739" s="10">
        <v>671.125</v>
      </c>
      <c r="H1739" s="14">
        <f t="shared" si="27"/>
        <v>0.30527100018625442</v>
      </c>
    </row>
    <row r="1740" spans="1:8" x14ac:dyDescent="0.35">
      <c r="A1740" s="6" t="s">
        <v>413</v>
      </c>
      <c r="B1740" s="6" t="s">
        <v>19</v>
      </c>
      <c r="C1740" s="8">
        <v>45302</v>
      </c>
      <c r="D1740" s="9">
        <v>47</v>
      </c>
      <c r="E1740" s="9">
        <v>876</v>
      </c>
      <c r="F1740" s="10">
        <v>89594.295191081095</v>
      </c>
      <c r="G1740" s="10">
        <v>369</v>
      </c>
      <c r="H1740" s="14">
        <f t="shared" si="27"/>
        <v>1.3739837398373984</v>
      </c>
    </row>
    <row r="1741" spans="1:8" x14ac:dyDescent="0.35">
      <c r="A1741" s="6" t="s">
        <v>480</v>
      </c>
      <c r="B1741" s="6" t="s">
        <v>41</v>
      </c>
      <c r="C1741" s="8">
        <v>45315</v>
      </c>
      <c r="D1741" s="9">
        <v>49</v>
      </c>
      <c r="E1741" s="9">
        <v>874</v>
      </c>
      <c r="F1741" s="10">
        <v>449410.006712979</v>
      </c>
      <c r="G1741" s="10">
        <v>2738.375</v>
      </c>
      <c r="H1741" s="14">
        <f t="shared" si="27"/>
        <v>-0.68083261058109279</v>
      </c>
    </row>
    <row r="1742" spans="1:8" x14ac:dyDescent="0.35">
      <c r="A1742" s="6" t="s">
        <v>346</v>
      </c>
      <c r="B1742" s="6" t="s">
        <v>9</v>
      </c>
      <c r="C1742" s="8">
        <v>45589</v>
      </c>
      <c r="D1742" s="9">
        <v>48</v>
      </c>
      <c r="E1742" s="9">
        <v>874</v>
      </c>
      <c r="F1742" s="10">
        <v>20140.264682576199</v>
      </c>
      <c r="G1742" s="10">
        <v>1093.25</v>
      </c>
      <c r="H1742" s="14">
        <f t="shared" si="27"/>
        <v>-0.20054882231877424</v>
      </c>
    </row>
    <row r="1743" spans="1:8" x14ac:dyDescent="0.35">
      <c r="A1743" s="6" t="s">
        <v>140</v>
      </c>
      <c r="B1743" s="6" t="s">
        <v>17</v>
      </c>
      <c r="C1743" s="8">
        <v>45598</v>
      </c>
      <c r="D1743" s="9">
        <v>46</v>
      </c>
      <c r="E1743" s="9">
        <v>874</v>
      </c>
      <c r="F1743" s="10">
        <v>603415.20121801901</v>
      </c>
      <c r="G1743" s="10">
        <v>572.25</v>
      </c>
      <c r="H1743" s="14">
        <f t="shared" si="27"/>
        <v>0.52730449978156391</v>
      </c>
    </row>
    <row r="1744" spans="1:8" x14ac:dyDescent="0.35">
      <c r="A1744" s="6" t="s">
        <v>295</v>
      </c>
      <c r="B1744" s="6" t="s">
        <v>9</v>
      </c>
      <c r="C1744" s="8">
        <v>45314</v>
      </c>
      <c r="D1744" s="9">
        <v>46</v>
      </c>
      <c r="E1744" s="9">
        <v>874</v>
      </c>
      <c r="F1744" s="10">
        <v>13503.299671705799</v>
      </c>
      <c r="G1744" s="10">
        <v>718.625</v>
      </c>
      <c r="H1744" s="14">
        <f t="shared" si="27"/>
        <v>0.21621151504609504</v>
      </c>
    </row>
    <row r="1745" spans="1:8" x14ac:dyDescent="0.35">
      <c r="A1745" s="6" t="s">
        <v>479</v>
      </c>
      <c r="B1745" s="6" t="s">
        <v>105</v>
      </c>
      <c r="C1745" s="8">
        <v>45509</v>
      </c>
      <c r="D1745" s="9">
        <v>45</v>
      </c>
      <c r="E1745" s="9">
        <v>873</v>
      </c>
      <c r="F1745" s="10">
        <v>10542.626254794701</v>
      </c>
      <c r="G1745" s="10">
        <v>558.75</v>
      </c>
      <c r="H1745" s="14">
        <f t="shared" si="27"/>
        <v>0.56241610738255043</v>
      </c>
    </row>
    <row r="1746" spans="1:8" x14ac:dyDescent="0.35">
      <c r="A1746" s="6" t="s">
        <v>284</v>
      </c>
      <c r="B1746" s="6" t="s">
        <v>15</v>
      </c>
      <c r="C1746" s="8">
        <v>45365</v>
      </c>
      <c r="D1746" s="9">
        <v>47</v>
      </c>
      <c r="E1746" s="9">
        <v>871</v>
      </c>
      <c r="F1746" s="10">
        <v>60150.904846569698</v>
      </c>
      <c r="G1746" s="10">
        <v>1022.625</v>
      </c>
      <c r="H1746" s="14">
        <f t="shared" si="27"/>
        <v>-0.14827038259381498</v>
      </c>
    </row>
    <row r="1747" spans="1:8" x14ac:dyDescent="0.35">
      <c r="A1747" s="6" t="s">
        <v>319</v>
      </c>
      <c r="B1747" s="6" t="s">
        <v>9</v>
      </c>
      <c r="C1747" s="8">
        <v>45517</v>
      </c>
      <c r="D1747" s="9">
        <v>48</v>
      </c>
      <c r="E1747" s="9">
        <v>870</v>
      </c>
      <c r="F1747" s="10">
        <v>8827.5993844809891</v>
      </c>
      <c r="G1747" s="10">
        <v>1407</v>
      </c>
      <c r="H1747" s="14">
        <f t="shared" si="27"/>
        <v>-0.38166311300639655</v>
      </c>
    </row>
    <row r="1748" spans="1:8" x14ac:dyDescent="0.35">
      <c r="A1748" s="6" t="s">
        <v>586</v>
      </c>
      <c r="B1748" s="6" t="s">
        <v>23</v>
      </c>
      <c r="C1748" s="8">
        <v>45558</v>
      </c>
      <c r="D1748" s="9">
        <v>45</v>
      </c>
      <c r="E1748" s="9">
        <v>869</v>
      </c>
      <c r="F1748" s="10">
        <v>84291.531916339896</v>
      </c>
      <c r="G1748" s="10">
        <v>667.5</v>
      </c>
      <c r="H1748" s="14">
        <f t="shared" si="27"/>
        <v>0.3018726591760299</v>
      </c>
    </row>
    <row r="1749" spans="1:8" x14ac:dyDescent="0.35">
      <c r="A1749" s="6" t="s">
        <v>491</v>
      </c>
      <c r="B1749" s="6" t="s">
        <v>7</v>
      </c>
      <c r="C1749" s="8">
        <v>45502</v>
      </c>
      <c r="D1749" s="9">
        <v>48</v>
      </c>
      <c r="E1749" s="9">
        <v>867</v>
      </c>
      <c r="F1749" s="10">
        <v>96285.663664893407</v>
      </c>
      <c r="G1749" s="10">
        <v>665.375</v>
      </c>
      <c r="H1749" s="14">
        <f t="shared" si="27"/>
        <v>0.30302461018222804</v>
      </c>
    </row>
    <row r="1750" spans="1:8" x14ac:dyDescent="0.35">
      <c r="A1750" s="6" t="s">
        <v>36</v>
      </c>
      <c r="B1750" s="6" t="s">
        <v>7</v>
      </c>
      <c r="C1750" s="8">
        <v>45398</v>
      </c>
      <c r="D1750" s="9">
        <v>46</v>
      </c>
      <c r="E1750" s="9">
        <v>865</v>
      </c>
      <c r="F1750" s="10">
        <v>25460.540496321399</v>
      </c>
      <c r="G1750" s="10">
        <v>496</v>
      </c>
      <c r="H1750" s="14">
        <f t="shared" si="27"/>
        <v>0.74395161290322576</v>
      </c>
    </row>
    <row r="1751" spans="1:8" x14ac:dyDescent="0.35">
      <c r="A1751" s="6" t="s">
        <v>739</v>
      </c>
      <c r="B1751" s="6" t="s">
        <v>41</v>
      </c>
      <c r="C1751" s="8">
        <v>45397</v>
      </c>
      <c r="D1751" s="9">
        <v>45</v>
      </c>
      <c r="E1751" s="9">
        <v>865</v>
      </c>
      <c r="F1751" s="10">
        <v>28313.804524938201</v>
      </c>
      <c r="G1751" s="10">
        <v>961.125</v>
      </c>
      <c r="H1751" s="14">
        <f t="shared" si="27"/>
        <v>-0.10001300559240478</v>
      </c>
    </row>
    <row r="1752" spans="1:8" x14ac:dyDescent="0.35">
      <c r="A1752" s="6" t="s">
        <v>359</v>
      </c>
      <c r="B1752" s="6" t="s">
        <v>9</v>
      </c>
      <c r="C1752" s="8">
        <v>45593</v>
      </c>
      <c r="D1752" s="9">
        <v>45</v>
      </c>
      <c r="E1752" s="9">
        <v>862</v>
      </c>
      <c r="F1752" s="10">
        <v>351241.08668112103</v>
      </c>
      <c r="G1752" s="10">
        <v>1697.25</v>
      </c>
      <c r="H1752" s="14">
        <f t="shared" si="27"/>
        <v>-0.49211960524377674</v>
      </c>
    </row>
    <row r="1753" spans="1:8" x14ac:dyDescent="0.35">
      <c r="A1753" s="6" t="s">
        <v>370</v>
      </c>
      <c r="B1753" s="6" t="s">
        <v>7</v>
      </c>
      <c r="C1753" s="8">
        <v>45444</v>
      </c>
      <c r="D1753" s="9">
        <v>49</v>
      </c>
      <c r="E1753" s="9">
        <v>861</v>
      </c>
      <c r="F1753" s="10">
        <v>74588.238012240399</v>
      </c>
      <c r="G1753" s="10">
        <v>1077.75</v>
      </c>
      <c r="H1753" s="14">
        <f t="shared" si="27"/>
        <v>-0.20111343075852472</v>
      </c>
    </row>
    <row r="1754" spans="1:8" x14ac:dyDescent="0.35">
      <c r="A1754" s="6" t="s">
        <v>340</v>
      </c>
      <c r="B1754" s="6" t="s">
        <v>7</v>
      </c>
      <c r="C1754" s="8">
        <v>45500</v>
      </c>
      <c r="D1754" s="9">
        <v>46</v>
      </c>
      <c r="E1754" s="9">
        <v>860</v>
      </c>
      <c r="F1754" s="10">
        <v>37040.121202984701</v>
      </c>
      <c r="G1754" s="10">
        <v>692.625</v>
      </c>
      <c r="H1754" s="14">
        <f t="shared" si="27"/>
        <v>0.24165313120375376</v>
      </c>
    </row>
    <row r="1755" spans="1:8" x14ac:dyDescent="0.35">
      <c r="A1755" s="6" t="s">
        <v>137</v>
      </c>
      <c r="B1755" s="6" t="s">
        <v>9</v>
      </c>
      <c r="C1755" s="8">
        <v>45614</v>
      </c>
      <c r="D1755" s="9">
        <v>46</v>
      </c>
      <c r="E1755" s="9">
        <v>858</v>
      </c>
      <c r="F1755" s="10">
        <v>26493.1171878647</v>
      </c>
      <c r="G1755" s="10">
        <v>579</v>
      </c>
      <c r="H1755" s="14">
        <f t="shared" si="27"/>
        <v>0.4818652849740932</v>
      </c>
    </row>
    <row r="1756" spans="1:8" x14ac:dyDescent="0.35">
      <c r="A1756" s="6" t="s">
        <v>425</v>
      </c>
      <c r="B1756" s="6" t="s">
        <v>7</v>
      </c>
      <c r="C1756" s="8">
        <v>45649</v>
      </c>
      <c r="D1756" s="9">
        <v>48</v>
      </c>
      <c r="E1756" s="9">
        <v>858</v>
      </c>
      <c r="F1756" s="10">
        <v>15769.443680938</v>
      </c>
      <c r="G1756" s="10">
        <v>590.875</v>
      </c>
      <c r="H1756" s="14">
        <f t="shared" si="27"/>
        <v>0.45208377406388833</v>
      </c>
    </row>
    <row r="1757" spans="1:8" x14ac:dyDescent="0.35">
      <c r="A1757" s="6" t="s">
        <v>76</v>
      </c>
      <c r="B1757" s="6" t="s">
        <v>7</v>
      </c>
      <c r="C1757" s="8">
        <v>45366</v>
      </c>
      <c r="D1757" s="9">
        <v>45</v>
      </c>
      <c r="E1757" s="9">
        <v>858</v>
      </c>
      <c r="F1757" s="10">
        <v>150634.56336573599</v>
      </c>
      <c r="G1757" s="10">
        <v>164.625</v>
      </c>
      <c r="H1757" s="14">
        <f t="shared" si="27"/>
        <v>4.2118451025056949</v>
      </c>
    </row>
    <row r="1758" spans="1:8" x14ac:dyDescent="0.35">
      <c r="A1758" s="6" t="s">
        <v>469</v>
      </c>
      <c r="B1758" s="6" t="s">
        <v>21</v>
      </c>
      <c r="C1758" s="8">
        <v>45638</v>
      </c>
      <c r="D1758" s="9">
        <v>47</v>
      </c>
      <c r="E1758" s="9">
        <v>857</v>
      </c>
      <c r="F1758" s="10">
        <v>40252.320910548697</v>
      </c>
      <c r="G1758" s="10">
        <v>1277</v>
      </c>
      <c r="H1758" s="14">
        <f t="shared" si="27"/>
        <v>-0.32889584964761154</v>
      </c>
    </row>
    <row r="1759" spans="1:8" x14ac:dyDescent="0.35">
      <c r="A1759" s="6" t="s">
        <v>447</v>
      </c>
      <c r="B1759" s="6" t="s">
        <v>7</v>
      </c>
      <c r="C1759" s="8">
        <v>45412</v>
      </c>
      <c r="D1759" s="9">
        <v>49</v>
      </c>
      <c r="E1759" s="9">
        <v>857</v>
      </c>
      <c r="F1759" s="10">
        <v>17068.613478068299</v>
      </c>
      <c r="G1759" s="10">
        <v>1172</v>
      </c>
      <c r="H1759" s="14">
        <f t="shared" si="27"/>
        <v>-0.26877133105802042</v>
      </c>
    </row>
    <row r="1760" spans="1:8" x14ac:dyDescent="0.35">
      <c r="A1760" s="6" t="s">
        <v>532</v>
      </c>
      <c r="B1760" s="6" t="s">
        <v>23</v>
      </c>
      <c r="C1760" s="8">
        <v>45308</v>
      </c>
      <c r="D1760" s="9">
        <v>49</v>
      </c>
      <c r="E1760" s="9">
        <v>852</v>
      </c>
      <c r="F1760" s="10">
        <v>50757.491322201997</v>
      </c>
      <c r="G1760" s="10">
        <v>1131.25</v>
      </c>
      <c r="H1760" s="14">
        <f t="shared" si="27"/>
        <v>-0.24685082872928177</v>
      </c>
    </row>
    <row r="1761" spans="1:8" x14ac:dyDescent="0.35">
      <c r="A1761" s="6" t="s">
        <v>649</v>
      </c>
      <c r="B1761" s="6" t="s">
        <v>155</v>
      </c>
      <c r="C1761" s="8">
        <v>45553</v>
      </c>
      <c r="D1761" s="9">
        <v>49</v>
      </c>
      <c r="E1761" s="9">
        <v>852</v>
      </c>
      <c r="F1761" s="10">
        <v>22217.491988124999</v>
      </c>
      <c r="G1761" s="10">
        <v>723.375</v>
      </c>
      <c r="H1761" s="14">
        <f t="shared" si="27"/>
        <v>0.17781233799896312</v>
      </c>
    </row>
    <row r="1762" spans="1:8" x14ac:dyDescent="0.35">
      <c r="A1762" s="6" t="s">
        <v>180</v>
      </c>
      <c r="B1762" s="6" t="s">
        <v>35</v>
      </c>
      <c r="C1762" s="8">
        <v>45502</v>
      </c>
      <c r="D1762" s="9">
        <v>48</v>
      </c>
      <c r="E1762" s="9">
        <v>851</v>
      </c>
      <c r="F1762" s="10">
        <v>20448.725995027198</v>
      </c>
      <c r="G1762" s="10">
        <v>1567.25</v>
      </c>
      <c r="H1762" s="14">
        <f t="shared" si="27"/>
        <v>-0.45701068750996965</v>
      </c>
    </row>
    <row r="1763" spans="1:8" x14ac:dyDescent="0.35">
      <c r="A1763" s="6" t="s">
        <v>580</v>
      </c>
      <c r="B1763" s="6" t="s">
        <v>74</v>
      </c>
      <c r="C1763" s="8">
        <v>45537</v>
      </c>
      <c r="D1763" s="9">
        <v>49</v>
      </c>
      <c r="E1763" s="9">
        <v>850</v>
      </c>
      <c r="F1763" s="10">
        <v>447712.78554079297</v>
      </c>
      <c r="G1763" s="10">
        <v>819.125</v>
      </c>
      <c r="H1763" s="14">
        <f t="shared" si="27"/>
        <v>3.7692659850450116E-2</v>
      </c>
    </row>
    <row r="1764" spans="1:8" x14ac:dyDescent="0.35">
      <c r="A1764" s="6" t="s">
        <v>606</v>
      </c>
      <c r="B1764" s="6" t="s">
        <v>23</v>
      </c>
      <c r="C1764" s="8">
        <v>45408</v>
      </c>
      <c r="D1764" s="9">
        <v>48</v>
      </c>
      <c r="E1764" s="9">
        <v>850</v>
      </c>
      <c r="F1764" s="10">
        <v>59415.754190552798</v>
      </c>
      <c r="G1764" s="10">
        <v>854.75</v>
      </c>
      <c r="H1764" s="14">
        <f t="shared" si="27"/>
        <v>-5.55718046212339E-3</v>
      </c>
    </row>
    <row r="1765" spans="1:8" x14ac:dyDescent="0.35">
      <c r="A1765" s="6" t="s">
        <v>387</v>
      </c>
      <c r="B1765" s="6" t="s">
        <v>19</v>
      </c>
      <c r="C1765" s="8">
        <v>45525</v>
      </c>
      <c r="D1765" s="9">
        <v>46</v>
      </c>
      <c r="E1765" s="9">
        <v>849</v>
      </c>
      <c r="F1765" s="10">
        <v>5713.9321317996901</v>
      </c>
      <c r="G1765" s="10">
        <v>1647.375</v>
      </c>
      <c r="H1765" s="14">
        <f t="shared" si="27"/>
        <v>-0.48463464602777151</v>
      </c>
    </row>
    <row r="1766" spans="1:8" x14ac:dyDescent="0.35">
      <c r="A1766" s="6" t="s">
        <v>427</v>
      </c>
      <c r="B1766" s="6" t="s">
        <v>7</v>
      </c>
      <c r="C1766" s="8">
        <v>45456</v>
      </c>
      <c r="D1766" s="9">
        <v>45</v>
      </c>
      <c r="E1766" s="9">
        <v>845</v>
      </c>
      <c r="F1766" s="10">
        <v>5049.23749525521</v>
      </c>
      <c r="G1766" s="10">
        <v>500</v>
      </c>
      <c r="H1766" s="14">
        <f t="shared" si="27"/>
        <v>0.69</v>
      </c>
    </row>
    <row r="1767" spans="1:8" x14ac:dyDescent="0.35">
      <c r="A1767" s="6" t="s">
        <v>758</v>
      </c>
      <c r="B1767" s="6" t="s">
        <v>23</v>
      </c>
      <c r="C1767" s="8">
        <v>45460</v>
      </c>
      <c r="D1767" s="9">
        <v>45</v>
      </c>
      <c r="E1767" s="9">
        <v>844</v>
      </c>
      <c r="F1767" s="10">
        <v>37966.844643424003</v>
      </c>
      <c r="G1767" s="10">
        <v>1171.75</v>
      </c>
      <c r="H1767" s="14">
        <f t="shared" si="27"/>
        <v>-0.27970983571580965</v>
      </c>
    </row>
    <row r="1768" spans="1:8" x14ac:dyDescent="0.35">
      <c r="A1768" s="6" t="s">
        <v>117</v>
      </c>
      <c r="B1768" s="6" t="s">
        <v>7</v>
      </c>
      <c r="C1768" s="8">
        <v>45606</v>
      </c>
      <c r="D1768" s="9">
        <v>49</v>
      </c>
      <c r="E1768" s="9">
        <v>844</v>
      </c>
      <c r="F1768" s="10">
        <v>74247.721028342203</v>
      </c>
      <c r="G1768" s="10">
        <v>3001.25</v>
      </c>
      <c r="H1768" s="14">
        <f t="shared" si="27"/>
        <v>-0.71878384006663887</v>
      </c>
    </row>
    <row r="1769" spans="1:8" x14ac:dyDescent="0.35">
      <c r="A1769" s="6" t="s">
        <v>295</v>
      </c>
      <c r="B1769" s="6" t="s">
        <v>9</v>
      </c>
      <c r="C1769" s="8">
        <v>45295</v>
      </c>
      <c r="D1769" s="9">
        <v>49</v>
      </c>
      <c r="E1769" s="9">
        <v>843</v>
      </c>
      <c r="F1769" s="10">
        <v>6974.1766747351103</v>
      </c>
      <c r="G1769" s="10">
        <v>891.375</v>
      </c>
      <c r="H1769" s="14">
        <f t="shared" si="27"/>
        <v>-5.4270088346655476E-2</v>
      </c>
    </row>
    <row r="1770" spans="1:8" x14ac:dyDescent="0.35">
      <c r="A1770" s="6" t="s">
        <v>559</v>
      </c>
      <c r="B1770" s="6" t="s">
        <v>21</v>
      </c>
      <c r="C1770" s="8">
        <v>45551</v>
      </c>
      <c r="D1770" s="9">
        <v>45</v>
      </c>
      <c r="E1770" s="9">
        <v>842</v>
      </c>
      <c r="F1770" s="10">
        <v>11811.1170774733</v>
      </c>
      <c r="G1770" s="10">
        <v>619.5</v>
      </c>
      <c r="H1770" s="14">
        <f t="shared" si="27"/>
        <v>0.35916061339790151</v>
      </c>
    </row>
    <row r="1771" spans="1:8" x14ac:dyDescent="0.35">
      <c r="A1771" s="6" t="s">
        <v>353</v>
      </c>
      <c r="B1771" s="6" t="s">
        <v>9</v>
      </c>
      <c r="C1771" s="8">
        <v>45375</v>
      </c>
      <c r="D1771" s="9">
        <v>49</v>
      </c>
      <c r="E1771" s="9">
        <v>842</v>
      </c>
      <c r="F1771" s="10">
        <v>337287.95507989399</v>
      </c>
      <c r="G1771" s="10">
        <v>472.375</v>
      </c>
      <c r="H1771" s="14">
        <f t="shared" si="27"/>
        <v>0.7824821381317808</v>
      </c>
    </row>
    <row r="1772" spans="1:8" x14ac:dyDescent="0.35">
      <c r="A1772" s="6" t="s">
        <v>128</v>
      </c>
      <c r="B1772" s="6" t="s">
        <v>7</v>
      </c>
      <c r="C1772" s="8">
        <v>45582</v>
      </c>
      <c r="D1772" s="9">
        <v>47</v>
      </c>
      <c r="E1772" s="9">
        <v>841</v>
      </c>
      <c r="F1772" s="10">
        <v>105646.92518598201</v>
      </c>
      <c r="G1772" s="10">
        <v>135.75</v>
      </c>
      <c r="H1772" s="14">
        <f t="shared" si="27"/>
        <v>5.1952117863720071</v>
      </c>
    </row>
    <row r="1773" spans="1:8" x14ac:dyDescent="0.35">
      <c r="A1773" s="6" t="s">
        <v>781</v>
      </c>
      <c r="B1773" s="6" t="s">
        <v>68</v>
      </c>
      <c r="C1773" s="8">
        <v>45561</v>
      </c>
      <c r="D1773" s="9">
        <v>49</v>
      </c>
      <c r="E1773" s="9">
        <v>841</v>
      </c>
      <c r="F1773" s="10">
        <v>111343.568875168</v>
      </c>
      <c r="G1773" s="10">
        <v>1514.5</v>
      </c>
      <c r="H1773" s="14">
        <f t="shared" si="27"/>
        <v>-0.44470122152525582</v>
      </c>
    </row>
    <row r="1774" spans="1:8" x14ac:dyDescent="0.35">
      <c r="A1774" s="6" t="s">
        <v>719</v>
      </c>
      <c r="B1774" s="6" t="s">
        <v>23</v>
      </c>
      <c r="C1774" s="8">
        <v>45573</v>
      </c>
      <c r="D1774" s="9">
        <v>47</v>
      </c>
      <c r="E1774" s="9">
        <v>838</v>
      </c>
      <c r="F1774" s="10">
        <v>80958.477597984704</v>
      </c>
      <c r="G1774" s="10">
        <v>1236.75</v>
      </c>
      <c r="H1774" s="14">
        <f t="shared" si="27"/>
        <v>-0.32241762684455222</v>
      </c>
    </row>
    <row r="1775" spans="1:8" x14ac:dyDescent="0.35">
      <c r="A1775" s="6" t="s">
        <v>429</v>
      </c>
      <c r="B1775" s="6" t="s">
        <v>7</v>
      </c>
      <c r="C1775" s="8">
        <v>45365</v>
      </c>
      <c r="D1775" s="9">
        <v>47</v>
      </c>
      <c r="E1775" s="9">
        <v>837</v>
      </c>
      <c r="F1775" s="10">
        <v>12540.3966242488</v>
      </c>
      <c r="G1775" s="10">
        <v>370.625</v>
      </c>
      <c r="H1775" s="14">
        <f t="shared" si="27"/>
        <v>1.2583473861720069</v>
      </c>
    </row>
    <row r="1776" spans="1:8" x14ac:dyDescent="0.35">
      <c r="A1776" s="6" t="s">
        <v>117</v>
      </c>
      <c r="B1776" s="6" t="s">
        <v>7</v>
      </c>
      <c r="C1776" s="8">
        <v>45386</v>
      </c>
      <c r="D1776" s="9">
        <v>47</v>
      </c>
      <c r="E1776" s="9">
        <v>835</v>
      </c>
      <c r="F1776" s="10">
        <v>137554.71925060501</v>
      </c>
      <c r="G1776" s="10">
        <v>2517.25</v>
      </c>
      <c r="H1776" s="14">
        <f t="shared" si="27"/>
        <v>-0.6682888072301123</v>
      </c>
    </row>
    <row r="1777" spans="1:8" x14ac:dyDescent="0.35">
      <c r="A1777" s="6" t="s">
        <v>242</v>
      </c>
      <c r="B1777" s="6" t="s">
        <v>9</v>
      </c>
      <c r="C1777" s="8">
        <v>45656</v>
      </c>
      <c r="D1777" s="9">
        <v>47</v>
      </c>
      <c r="E1777" s="9">
        <v>835</v>
      </c>
      <c r="F1777" s="10">
        <v>83909.286675102194</v>
      </c>
      <c r="G1777" s="10">
        <v>2126.75</v>
      </c>
      <c r="H1777" s="14">
        <f t="shared" si="27"/>
        <v>-0.60738215587163513</v>
      </c>
    </row>
    <row r="1778" spans="1:8" x14ac:dyDescent="0.35">
      <c r="A1778" s="6" t="s">
        <v>237</v>
      </c>
      <c r="B1778" s="6" t="s">
        <v>7</v>
      </c>
      <c r="C1778" s="8">
        <v>45566</v>
      </c>
      <c r="D1778" s="9">
        <v>45</v>
      </c>
      <c r="E1778" s="9">
        <v>832</v>
      </c>
      <c r="F1778" s="10">
        <v>12432.796311668601</v>
      </c>
      <c r="G1778" s="10">
        <v>322.625</v>
      </c>
      <c r="H1778" s="14">
        <f t="shared" si="27"/>
        <v>1.5788454087562962</v>
      </c>
    </row>
    <row r="1779" spans="1:8" x14ac:dyDescent="0.35">
      <c r="A1779" s="6" t="s">
        <v>787</v>
      </c>
      <c r="B1779" s="6" t="s">
        <v>7</v>
      </c>
      <c r="C1779" s="8">
        <v>45655</v>
      </c>
      <c r="D1779" s="9">
        <v>49</v>
      </c>
      <c r="E1779" s="9">
        <v>832</v>
      </c>
      <c r="F1779" s="10">
        <v>117424.067882331</v>
      </c>
      <c r="G1779" s="10">
        <v>1238</v>
      </c>
      <c r="H1779" s="14">
        <f t="shared" si="27"/>
        <v>-0.32794830371567041</v>
      </c>
    </row>
    <row r="1780" spans="1:8" x14ac:dyDescent="0.35">
      <c r="A1780" s="6" t="s">
        <v>175</v>
      </c>
      <c r="B1780" s="6" t="s">
        <v>49</v>
      </c>
      <c r="C1780" s="8">
        <v>45333</v>
      </c>
      <c r="D1780" s="9">
        <v>45</v>
      </c>
      <c r="E1780" s="9">
        <v>828</v>
      </c>
      <c r="F1780" s="10">
        <v>39451.996167183701</v>
      </c>
      <c r="G1780" s="10">
        <v>423.25</v>
      </c>
      <c r="H1780" s="14">
        <f t="shared" si="27"/>
        <v>0.95629060838747781</v>
      </c>
    </row>
    <row r="1781" spans="1:8" x14ac:dyDescent="0.35">
      <c r="A1781" s="6" t="s">
        <v>568</v>
      </c>
      <c r="B1781" s="6" t="s">
        <v>7</v>
      </c>
      <c r="C1781" s="8">
        <v>45375</v>
      </c>
      <c r="D1781" s="9">
        <v>49</v>
      </c>
      <c r="E1781" s="9">
        <v>828</v>
      </c>
      <c r="F1781" s="10">
        <v>55732.155095097602</v>
      </c>
      <c r="G1781" s="10">
        <v>1090.375</v>
      </c>
      <c r="H1781" s="14">
        <f t="shared" si="27"/>
        <v>-0.24062822423478158</v>
      </c>
    </row>
    <row r="1782" spans="1:8" x14ac:dyDescent="0.35">
      <c r="A1782" s="6" t="s">
        <v>75</v>
      </c>
      <c r="B1782" s="6" t="s">
        <v>7</v>
      </c>
      <c r="C1782" s="8">
        <v>45318</v>
      </c>
      <c r="D1782" s="9">
        <v>46</v>
      </c>
      <c r="E1782" s="9">
        <v>827</v>
      </c>
      <c r="F1782" s="10">
        <v>113920.587956217</v>
      </c>
      <c r="G1782" s="10">
        <v>464.5</v>
      </c>
      <c r="H1782" s="14">
        <f t="shared" si="27"/>
        <v>0.78040904198062422</v>
      </c>
    </row>
    <row r="1783" spans="1:8" x14ac:dyDescent="0.35">
      <c r="A1783" s="6" t="s">
        <v>411</v>
      </c>
      <c r="B1783" s="6" t="s">
        <v>41</v>
      </c>
      <c r="C1783" s="8">
        <v>45292</v>
      </c>
      <c r="D1783" s="9">
        <v>47</v>
      </c>
      <c r="E1783" s="9">
        <v>824</v>
      </c>
      <c r="F1783" s="10">
        <v>314172.85779321101</v>
      </c>
      <c r="G1783" s="10">
        <v>655.875</v>
      </c>
      <c r="H1783" s="14">
        <f t="shared" si="27"/>
        <v>0.25633695445016191</v>
      </c>
    </row>
    <row r="1784" spans="1:8" x14ac:dyDescent="0.35">
      <c r="A1784" s="6" t="s">
        <v>467</v>
      </c>
      <c r="B1784" s="6" t="s">
        <v>7</v>
      </c>
      <c r="C1784" s="8">
        <v>45620</v>
      </c>
      <c r="D1784" s="9">
        <v>47</v>
      </c>
      <c r="E1784" s="9">
        <v>823</v>
      </c>
      <c r="F1784" s="10">
        <v>15977.692993795399</v>
      </c>
      <c r="G1784" s="10">
        <v>388.25</v>
      </c>
      <c r="H1784" s="14">
        <f t="shared" si="27"/>
        <v>1.1197681905988408</v>
      </c>
    </row>
    <row r="1785" spans="1:8" x14ac:dyDescent="0.35">
      <c r="A1785" s="6" t="s">
        <v>727</v>
      </c>
      <c r="B1785" s="6" t="s">
        <v>21</v>
      </c>
      <c r="C1785" s="8">
        <v>45591</v>
      </c>
      <c r="D1785" s="9">
        <v>47</v>
      </c>
      <c r="E1785" s="9">
        <v>823</v>
      </c>
      <c r="F1785" s="10">
        <v>14116.128536157699</v>
      </c>
      <c r="G1785" s="10">
        <v>1268</v>
      </c>
      <c r="H1785" s="14">
        <f t="shared" si="27"/>
        <v>-0.35094637223974767</v>
      </c>
    </row>
    <row r="1786" spans="1:8" x14ac:dyDescent="0.35">
      <c r="A1786" s="6" t="s">
        <v>337</v>
      </c>
      <c r="B1786" s="6" t="s">
        <v>23</v>
      </c>
      <c r="C1786" s="8">
        <v>45331</v>
      </c>
      <c r="D1786" s="9">
        <v>47</v>
      </c>
      <c r="E1786" s="9">
        <v>821</v>
      </c>
      <c r="F1786" s="10">
        <v>17248.8172952858</v>
      </c>
      <c r="G1786" s="10">
        <v>594.5</v>
      </c>
      <c r="H1786" s="14">
        <f t="shared" si="27"/>
        <v>0.38099243061396137</v>
      </c>
    </row>
    <row r="1787" spans="1:8" x14ac:dyDescent="0.35">
      <c r="A1787" s="6" t="s">
        <v>619</v>
      </c>
      <c r="B1787" s="6" t="s">
        <v>7</v>
      </c>
      <c r="C1787" s="8">
        <v>45388</v>
      </c>
      <c r="D1787" s="9">
        <v>47</v>
      </c>
      <c r="E1787" s="9">
        <v>821</v>
      </c>
      <c r="F1787" s="10">
        <v>99757.758977577003</v>
      </c>
      <c r="G1787" s="10">
        <v>3951.125</v>
      </c>
      <c r="H1787" s="14">
        <f t="shared" si="27"/>
        <v>-0.79221107912303457</v>
      </c>
    </row>
    <row r="1788" spans="1:8" x14ac:dyDescent="0.35">
      <c r="A1788" s="6" t="s">
        <v>532</v>
      </c>
      <c r="B1788" s="6" t="s">
        <v>23</v>
      </c>
      <c r="C1788" s="8">
        <v>45487</v>
      </c>
      <c r="D1788" s="9">
        <v>46</v>
      </c>
      <c r="E1788" s="9">
        <v>819</v>
      </c>
      <c r="F1788" s="10">
        <v>31272.322243464801</v>
      </c>
      <c r="G1788" s="10">
        <v>2502.25</v>
      </c>
      <c r="H1788" s="14">
        <f t="shared" si="27"/>
        <v>-0.67269457488260564</v>
      </c>
    </row>
    <row r="1789" spans="1:8" x14ac:dyDescent="0.35">
      <c r="A1789" s="6" t="s">
        <v>116</v>
      </c>
      <c r="B1789" s="6" t="s">
        <v>41</v>
      </c>
      <c r="C1789" s="8">
        <v>45369</v>
      </c>
      <c r="D1789" s="9">
        <v>48</v>
      </c>
      <c r="E1789" s="9">
        <v>816</v>
      </c>
      <c r="F1789" s="10">
        <v>10483.34274235</v>
      </c>
      <c r="G1789" s="10">
        <v>473.125</v>
      </c>
      <c r="H1789" s="14">
        <f t="shared" si="27"/>
        <v>0.72470277410832229</v>
      </c>
    </row>
    <row r="1790" spans="1:8" x14ac:dyDescent="0.35">
      <c r="A1790" s="6" t="s">
        <v>324</v>
      </c>
      <c r="B1790" s="6" t="s">
        <v>21</v>
      </c>
      <c r="C1790" s="8">
        <v>45388</v>
      </c>
      <c r="D1790" s="9">
        <v>47</v>
      </c>
      <c r="E1790" s="9">
        <v>816</v>
      </c>
      <c r="F1790" s="10">
        <v>18266.1637784251</v>
      </c>
      <c r="G1790" s="10">
        <v>637.625</v>
      </c>
      <c r="H1790" s="14">
        <f t="shared" si="27"/>
        <v>0.27974906881003725</v>
      </c>
    </row>
    <row r="1791" spans="1:8" x14ac:dyDescent="0.35">
      <c r="A1791" s="6" t="s">
        <v>386</v>
      </c>
      <c r="B1791" s="6" t="s">
        <v>9</v>
      </c>
      <c r="C1791" s="8">
        <v>45646</v>
      </c>
      <c r="D1791" s="9">
        <v>49</v>
      </c>
      <c r="E1791" s="9">
        <v>815</v>
      </c>
      <c r="F1791" s="10">
        <v>28189.065820002201</v>
      </c>
      <c r="G1791" s="10">
        <v>4329.25</v>
      </c>
      <c r="H1791" s="14">
        <f t="shared" si="27"/>
        <v>-0.81174568343246523</v>
      </c>
    </row>
    <row r="1792" spans="1:8" x14ac:dyDescent="0.35">
      <c r="A1792" s="6" t="s">
        <v>346</v>
      </c>
      <c r="B1792" s="6" t="s">
        <v>9</v>
      </c>
      <c r="C1792" s="8">
        <v>45522</v>
      </c>
      <c r="D1792" s="9">
        <v>46</v>
      </c>
      <c r="E1792" s="9">
        <v>814</v>
      </c>
      <c r="F1792" s="10">
        <v>41663.452629017498</v>
      </c>
      <c r="G1792" s="10">
        <v>965.625</v>
      </c>
      <c r="H1792" s="14">
        <f t="shared" si="27"/>
        <v>-0.15702265372168289</v>
      </c>
    </row>
    <row r="1793" spans="1:8" x14ac:dyDescent="0.35">
      <c r="A1793" s="6" t="s">
        <v>162</v>
      </c>
      <c r="B1793" s="6" t="s">
        <v>41</v>
      </c>
      <c r="C1793" s="8">
        <v>45524</v>
      </c>
      <c r="D1793" s="9">
        <v>48</v>
      </c>
      <c r="E1793" s="9">
        <v>813</v>
      </c>
      <c r="F1793" s="10">
        <v>11098.8992701642</v>
      </c>
      <c r="G1793" s="10">
        <v>1422.75</v>
      </c>
      <c r="H1793" s="14">
        <f t="shared" si="27"/>
        <v>-0.4285714285714286</v>
      </c>
    </row>
    <row r="1794" spans="1:8" x14ac:dyDescent="0.35">
      <c r="A1794" s="6" t="s">
        <v>85</v>
      </c>
      <c r="B1794" s="6" t="s">
        <v>9</v>
      </c>
      <c r="C1794" s="8">
        <v>45580</v>
      </c>
      <c r="D1794" s="9">
        <v>45</v>
      </c>
      <c r="E1794" s="9">
        <v>812</v>
      </c>
      <c r="F1794" s="10">
        <v>7251.7580361220898</v>
      </c>
      <c r="G1794" s="10">
        <v>162.125</v>
      </c>
      <c r="H1794" s="14">
        <f t="shared" si="27"/>
        <v>4.0084811102544329</v>
      </c>
    </row>
    <row r="1795" spans="1:8" x14ac:dyDescent="0.35">
      <c r="A1795" s="6" t="s">
        <v>738</v>
      </c>
      <c r="B1795" s="6" t="s">
        <v>9</v>
      </c>
      <c r="C1795" s="8">
        <v>45339</v>
      </c>
      <c r="D1795" s="9">
        <v>46</v>
      </c>
      <c r="E1795" s="9">
        <v>810</v>
      </c>
      <c r="F1795" s="10">
        <v>285097.20747212099</v>
      </c>
      <c r="G1795" s="10">
        <v>827.375</v>
      </c>
      <c r="H1795" s="14">
        <f t="shared" si="27"/>
        <v>-2.1000151080223572E-2</v>
      </c>
    </row>
    <row r="1796" spans="1:8" x14ac:dyDescent="0.35">
      <c r="A1796" s="6" t="s">
        <v>118</v>
      </c>
      <c r="B1796" s="6" t="s">
        <v>19</v>
      </c>
      <c r="C1796" s="8">
        <v>45326</v>
      </c>
      <c r="D1796" s="9">
        <v>47</v>
      </c>
      <c r="E1796" s="9">
        <v>808</v>
      </c>
      <c r="F1796" s="10">
        <v>4338.0794732735203</v>
      </c>
      <c r="G1796" s="10">
        <v>330.125</v>
      </c>
      <c r="H1796" s="14">
        <f t="shared" si="27"/>
        <v>1.4475577432790612</v>
      </c>
    </row>
    <row r="1797" spans="1:8" x14ac:dyDescent="0.35">
      <c r="A1797" s="6" t="s">
        <v>161</v>
      </c>
      <c r="B1797" s="6" t="s">
        <v>7</v>
      </c>
      <c r="C1797" s="8">
        <v>45342</v>
      </c>
      <c r="D1797" s="9">
        <v>49</v>
      </c>
      <c r="E1797" s="9">
        <v>808</v>
      </c>
      <c r="F1797" s="10">
        <v>54100.533514426803</v>
      </c>
      <c r="G1797" s="10">
        <v>2756.375</v>
      </c>
      <c r="H1797" s="14">
        <f t="shared" si="27"/>
        <v>-0.70686136683143619</v>
      </c>
    </row>
    <row r="1798" spans="1:8" x14ac:dyDescent="0.35">
      <c r="A1798" s="6" t="s">
        <v>413</v>
      </c>
      <c r="B1798" s="6" t="s">
        <v>19</v>
      </c>
      <c r="C1798" s="8">
        <v>45656</v>
      </c>
      <c r="D1798" s="9">
        <v>46</v>
      </c>
      <c r="E1798" s="9">
        <v>804</v>
      </c>
      <c r="F1798" s="10">
        <v>102186.906466143</v>
      </c>
      <c r="G1798" s="10">
        <v>295.875</v>
      </c>
      <c r="H1798" s="14">
        <f t="shared" si="27"/>
        <v>1.7173637515842839</v>
      </c>
    </row>
    <row r="1799" spans="1:8" x14ac:dyDescent="0.35">
      <c r="A1799" s="6" t="s">
        <v>597</v>
      </c>
      <c r="B1799" s="6" t="s">
        <v>7</v>
      </c>
      <c r="C1799" s="8">
        <v>45494</v>
      </c>
      <c r="D1799" s="9">
        <v>46</v>
      </c>
      <c r="E1799" s="9">
        <v>800</v>
      </c>
      <c r="F1799" s="10">
        <v>102297.220247843</v>
      </c>
      <c r="G1799" s="10">
        <v>401</v>
      </c>
      <c r="H1799" s="14">
        <f t="shared" ref="H1799:H1862" si="28">E1799/G1799-1</f>
        <v>0.99501246882793026</v>
      </c>
    </row>
    <row r="1800" spans="1:8" x14ac:dyDescent="0.35">
      <c r="A1800" s="6" t="s">
        <v>39</v>
      </c>
      <c r="B1800" s="6" t="s">
        <v>23</v>
      </c>
      <c r="C1800" s="8">
        <v>45509</v>
      </c>
      <c r="D1800" s="9">
        <v>48</v>
      </c>
      <c r="E1800" s="9">
        <v>799</v>
      </c>
      <c r="F1800" s="10">
        <v>28421.188818665501</v>
      </c>
      <c r="G1800" s="10">
        <v>3480.125</v>
      </c>
      <c r="H1800" s="14">
        <f t="shared" si="28"/>
        <v>-0.77041054559821842</v>
      </c>
    </row>
    <row r="1801" spans="1:8" x14ac:dyDescent="0.35">
      <c r="A1801" s="6" t="s">
        <v>150</v>
      </c>
      <c r="B1801" s="6" t="s">
        <v>9</v>
      </c>
      <c r="C1801" s="8">
        <v>45367</v>
      </c>
      <c r="D1801" s="9">
        <v>47</v>
      </c>
      <c r="E1801" s="9">
        <v>798</v>
      </c>
      <c r="F1801" s="10">
        <v>47034.349074015299</v>
      </c>
      <c r="G1801" s="10">
        <v>1877.375</v>
      </c>
      <c r="H1801" s="14">
        <f t="shared" si="28"/>
        <v>-0.57493841134562884</v>
      </c>
    </row>
    <row r="1802" spans="1:8" x14ac:dyDescent="0.35">
      <c r="A1802" s="6" t="s">
        <v>739</v>
      </c>
      <c r="B1802" s="6" t="s">
        <v>41</v>
      </c>
      <c r="C1802" s="8">
        <v>45406</v>
      </c>
      <c r="D1802" s="9">
        <v>46</v>
      </c>
      <c r="E1802" s="9">
        <v>798</v>
      </c>
      <c r="F1802" s="10">
        <v>17480.802421266799</v>
      </c>
      <c r="G1802" s="10">
        <v>821.75</v>
      </c>
      <c r="H1802" s="14">
        <f t="shared" si="28"/>
        <v>-2.8901734104046284E-2</v>
      </c>
    </row>
    <row r="1803" spans="1:8" x14ac:dyDescent="0.35">
      <c r="A1803" s="6" t="s">
        <v>417</v>
      </c>
      <c r="B1803" s="6" t="s">
        <v>23</v>
      </c>
      <c r="C1803" s="8">
        <v>45512</v>
      </c>
      <c r="D1803" s="9">
        <v>45</v>
      </c>
      <c r="E1803" s="9">
        <v>796</v>
      </c>
      <c r="F1803" s="10">
        <v>34923.953806372003</v>
      </c>
      <c r="G1803" s="10">
        <v>1243</v>
      </c>
      <c r="H1803" s="14">
        <f t="shared" si="28"/>
        <v>-0.35961383748994369</v>
      </c>
    </row>
    <row r="1804" spans="1:8" x14ac:dyDescent="0.35">
      <c r="A1804" s="6" t="s">
        <v>731</v>
      </c>
      <c r="B1804" s="6" t="s">
        <v>9</v>
      </c>
      <c r="C1804" s="8">
        <v>45307</v>
      </c>
      <c r="D1804" s="9">
        <v>46</v>
      </c>
      <c r="E1804" s="9">
        <v>796</v>
      </c>
      <c r="F1804" s="10">
        <v>122126.467244111</v>
      </c>
      <c r="G1804" s="10">
        <v>1800.125</v>
      </c>
      <c r="H1804" s="14">
        <f t="shared" si="28"/>
        <v>-0.55780848552183881</v>
      </c>
    </row>
    <row r="1805" spans="1:8" x14ac:dyDescent="0.35">
      <c r="A1805" s="6" t="s">
        <v>536</v>
      </c>
      <c r="B1805" s="6" t="s">
        <v>146</v>
      </c>
      <c r="C1805" s="8">
        <v>45464</v>
      </c>
      <c r="D1805" s="9">
        <v>46</v>
      </c>
      <c r="E1805" s="9">
        <v>795</v>
      </c>
      <c r="F1805" s="10">
        <v>17590.356303002402</v>
      </c>
      <c r="G1805" s="10">
        <v>598.25</v>
      </c>
      <c r="H1805" s="14">
        <f t="shared" si="28"/>
        <v>0.32887588800668621</v>
      </c>
    </row>
    <row r="1806" spans="1:8" x14ac:dyDescent="0.35">
      <c r="A1806" s="6" t="s">
        <v>112</v>
      </c>
      <c r="B1806" s="6" t="s">
        <v>113</v>
      </c>
      <c r="C1806" s="8">
        <v>45322</v>
      </c>
      <c r="D1806" s="9">
        <v>49</v>
      </c>
      <c r="E1806" s="9">
        <v>794</v>
      </c>
      <c r="F1806" s="10">
        <v>97118.761592821204</v>
      </c>
      <c r="G1806" s="10">
        <v>1084.875</v>
      </c>
      <c r="H1806" s="14">
        <f t="shared" si="28"/>
        <v>-0.26811844682567121</v>
      </c>
    </row>
    <row r="1807" spans="1:8" x14ac:dyDescent="0.35">
      <c r="A1807" s="6" t="s">
        <v>369</v>
      </c>
      <c r="B1807" s="6" t="s">
        <v>19</v>
      </c>
      <c r="C1807" s="8">
        <v>45329</v>
      </c>
      <c r="D1807" s="9">
        <v>49</v>
      </c>
      <c r="E1807" s="9">
        <v>791</v>
      </c>
      <c r="F1807" s="10">
        <v>43384.257409720602</v>
      </c>
      <c r="G1807" s="10">
        <v>572.625</v>
      </c>
      <c r="H1807" s="14">
        <f t="shared" si="28"/>
        <v>0.38135778214363669</v>
      </c>
    </row>
    <row r="1808" spans="1:8" x14ac:dyDescent="0.35">
      <c r="A1808" s="6" t="s">
        <v>444</v>
      </c>
      <c r="B1808" s="6" t="s">
        <v>19</v>
      </c>
      <c r="C1808" s="8">
        <v>45535</v>
      </c>
      <c r="D1808" s="9">
        <v>49</v>
      </c>
      <c r="E1808" s="9">
        <v>788</v>
      </c>
      <c r="F1808" s="10">
        <v>13865.595508975601</v>
      </c>
      <c r="G1808" s="10">
        <v>918.5</v>
      </c>
      <c r="H1808" s="14">
        <f t="shared" si="28"/>
        <v>-0.14207947740881877</v>
      </c>
    </row>
    <row r="1809" spans="1:8" x14ac:dyDescent="0.35">
      <c r="A1809" s="6" t="s">
        <v>90</v>
      </c>
      <c r="B1809" s="6" t="s">
        <v>23</v>
      </c>
      <c r="C1809" s="8">
        <v>45554</v>
      </c>
      <c r="D1809" s="9">
        <v>47</v>
      </c>
      <c r="E1809" s="9">
        <v>788</v>
      </c>
      <c r="F1809" s="10">
        <v>26281.002713041798</v>
      </c>
      <c r="G1809" s="10">
        <v>965.125</v>
      </c>
      <c r="H1809" s="14">
        <f t="shared" si="28"/>
        <v>-0.18352545007123433</v>
      </c>
    </row>
    <row r="1810" spans="1:8" x14ac:dyDescent="0.35">
      <c r="A1810" s="6" t="s">
        <v>202</v>
      </c>
      <c r="B1810" s="6" t="s">
        <v>68</v>
      </c>
      <c r="C1810" s="8">
        <v>45553</v>
      </c>
      <c r="D1810" s="9">
        <v>49</v>
      </c>
      <c r="E1810" s="9">
        <v>786</v>
      </c>
      <c r="F1810" s="10">
        <v>90212.607640427697</v>
      </c>
      <c r="G1810" s="10">
        <v>456.875</v>
      </c>
      <c r="H1810" s="14">
        <f t="shared" si="28"/>
        <v>0.72038303693570449</v>
      </c>
    </row>
    <row r="1811" spans="1:8" x14ac:dyDescent="0.35">
      <c r="A1811" s="6" t="s">
        <v>606</v>
      </c>
      <c r="B1811" s="6" t="s">
        <v>23</v>
      </c>
      <c r="C1811" s="8">
        <v>45658</v>
      </c>
      <c r="D1811" s="9">
        <v>46</v>
      </c>
      <c r="E1811" s="9">
        <v>786</v>
      </c>
      <c r="F1811" s="10">
        <v>49709.909983443802</v>
      </c>
      <c r="G1811" s="10">
        <v>832.625</v>
      </c>
      <c r="H1811" s="14">
        <f t="shared" si="28"/>
        <v>-5.5997597958264533E-2</v>
      </c>
    </row>
    <row r="1812" spans="1:8" x14ac:dyDescent="0.35">
      <c r="A1812" s="6" t="s">
        <v>309</v>
      </c>
      <c r="B1812" s="6" t="s">
        <v>23</v>
      </c>
      <c r="C1812" s="8">
        <v>45315</v>
      </c>
      <c r="D1812" s="9">
        <v>46</v>
      </c>
      <c r="E1812" s="9">
        <v>785</v>
      </c>
      <c r="F1812" s="10">
        <v>32029.040312409899</v>
      </c>
      <c r="G1812" s="10">
        <v>720</v>
      </c>
      <c r="H1812" s="14">
        <f t="shared" si="28"/>
        <v>9.0277777777777679E-2</v>
      </c>
    </row>
    <row r="1813" spans="1:8" x14ac:dyDescent="0.35">
      <c r="A1813" s="6" t="s">
        <v>428</v>
      </c>
      <c r="B1813" s="6" t="s">
        <v>15</v>
      </c>
      <c r="C1813" s="8">
        <v>45621</v>
      </c>
      <c r="D1813" s="9">
        <v>47</v>
      </c>
      <c r="E1813" s="9">
        <v>785</v>
      </c>
      <c r="F1813" s="10">
        <v>50970.211622707597</v>
      </c>
      <c r="G1813" s="10">
        <v>680.875</v>
      </c>
      <c r="H1813" s="14">
        <f t="shared" si="28"/>
        <v>0.15292821736735829</v>
      </c>
    </row>
    <row r="1814" spans="1:8" x14ac:dyDescent="0.35">
      <c r="A1814" s="6" t="s">
        <v>769</v>
      </c>
      <c r="B1814" s="6" t="s">
        <v>7</v>
      </c>
      <c r="C1814" s="8">
        <v>45653</v>
      </c>
      <c r="D1814" s="9">
        <v>49</v>
      </c>
      <c r="E1814" s="9">
        <v>784</v>
      </c>
      <c r="F1814" s="10">
        <v>232078.633909155</v>
      </c>
      <c r="G1814" s="10">
        <v>1057.125</v>
      </c>
      <c r="H1814" s="14">
        <f t="shared" si="28"/>
        <v>-0.25836585077450636</v>
      </c>
    </row>
    <row r="1815" spans="1:8" x14ac:dyDescent="0.35">
      <c r="A1815" s="6" t="s">
        <v>580</v>
      </c>
      <c r="B1815" s="6" t="s">
        <v>74</v>
      </c>
      <c r="C1815" s="8">
        <v>45492</v>
      </c>
      <c r="D1815" s="9">
        <v>45</v>
      </c>
      <c r="E1815" s="9">
        <v>783</v>
      </c>
      <c r="F1815" s="10">
        <v>419139.73984169803</v>
      </c>
      <c r="G1815" s="10">
        <v>654.625</v>
      </c>
      <c r="H1815" s="14">
        <f t="shared" si="28"/>
        <v>0.19610464006110373</v>
      </c>
    </row>
    <row r="1816" spans="1:8" x14ac:dyDescent="0.35">
      <c r="A1816" s="6" t="s">
        <v>500</v>
      </c>
      <c r="B1816" s="6" t="s">
        <v>23</v>
      </c>
      <c r="C1816" s="8">
        <v>45570</v>
      </c>
      <c r="D1816" s="9">
        <v>47</v>
      </c>
      <c r="E1816" s="9">
        <v>783</v>
      </c>
      <c r="F1816" s="10">
        <v>49978.869924271203</v>
      </c>
      <c r="G1816" s="10">
        <v>388.75</v>
      </c>
      <c r="H1816" s="14">
        <f t="shared" si="28"/>
        <v>1.0141479099678459</v>
      </c>
    </row>
    <row r="1817" spans="1:8" x14ac:dyDescent="0.35">
      <c r="A1817" s="6" t="s">
        <v>509</v>
      </c>
      <c r="B1817" s="6" t="s">
        <v>21</v>
      </c>
      <c r="C1817" s="8">
        <v>45421</v>
      </c>
      <c r="D1817" s="9">
        <v>46</v>
      </c>
      <c r="E1817" s="9">
        <v>781</v>
      </c>
      <c r="F1817" s="10">
        <v>113888.67179005699</v>
      </c>
      <c r="G1817" s="10">
        <v>883</v>
      </c>
      <c r="H1817" s="14">
        <f t="shared" si="28"/>
        <v>-0.11551528878822193</v>
      </c>
    </row>
    <row r="1818" spans="1:8" x14ac:dyDescent="0.35">
      <c r="A1818" s="6" t="s">
        <v>93</v>
      </c>
      <c r="B1818" s="6" t="s">
        <v>21</v>
      </c>
      <c r="C1818" s="8">
        <v>45583</v>
      </c>
      <c r="D1818" s="9">
        <v>49</v>
      </c>
      <c r="E1818" s="9">
        <v>780</v>
      </c>
      <c r="F1818" s="10">
        <v>47343.862906967697</v>
      </c>
      <c r="G1818" s="10">
        <v>1009.375</v>
      </c>
      <c r="H1818" s="14">
        <f t="shared" si="28"/>
        <v>-0.22724458204334363</v>
      </c>
    </row>
    <row r="1819" spans="1:8" x14ac:dyDescent="0.35">
      <c r="A1819" s="6" t="s">
        <v>194</v>
      </c>
      <c r="B1819" s="6" t="s">
        <v>7</v>
      </c>
      <c r="C1819" s="8">
        <v>45429</v>
      </c>
      <c r="D1819" s="9">
        <v>48</v>
      </c>
      <c r="E1819" s="9">
        <v>779</v>
      </c>
      <c r="F1819" s="10">
        <v>15596.1677920928</v>
      </c>
      <c r="G1819" s="10">
        <v>490.125</v>
      </c>
      <c r="H1819" s="14">
        <f t="shared" si="28"/>
        <v>0.58939046161693454</v>
      </c>
    </row>
    <row r="1820" spans="1:8" x14ac:dyDescent="0.35">
      <c r="A1820" s="6" t="s">
        <v>549</v>
      </c>
      <c r="B1820" s="6" t="s">
        <v>146</v>
      </c>
      <c r="C1820" s="8">
        <v>45570</v>
      </c>
      <c r="D1820" s="9">
        <v>47</v>
      </c>
      <c r="E1820" s="9">
        <v>778</v>
      </c>
      <c r="F1820" s="10">
        <v>129009.87330860599</v>
      </c>
      <c r="G1820" s="10">
        <v>477.25</v>
      </c>
      <c r="H1820" s="14">
        <f t="shared" si="28"/>
        <v>0.63017286537454154</v>
      </c>
    </row>
    <row r="1821" spans="1:8" x14ac:dyDescent="0.35">
      <c r="A1821" s="6" t="s">
        <v>45</v>
      </c>
      <c r="B1821" s="6" t="s">
        <v>46</v>
      </c>
      <c r="C1821" s="8">
        <v>45324</v>
      </c>
      <c r="D1821" s="9">
        <v>48</v>
      </c>
      <c r="E1821" s="9">
        <v>777</v>
      </c>
      <c r="F1821" s="10">
        <v>73550.915614301295</v>
      </c>
      <c r="G1821" s="10">
        <v>275.75</v>
      </c>
      <c r="H1821" s="14">
        <f t="shared" si="28"/>
        <v>1.8177697189483228</v>
      </c>
    </row>
    <row r="1822" spans="1:8" x14ac:dyDescent="0.35">
      <c r="A1822" s="6" t="s">
        <v>109</v>
      </c>
      <c r="B1822" s="6" t="s">
        <v>7</v>
      </c>
      <c r="C1822" s="8">
        <v>45361</v>
      </c>
      <c r="D1822" s="9">
        <v>49</v>
      </c>
      <c r="E1822" s="9">
        <v>776</v>
      </c>
      <c r="F1822" s="10">
        <v>77731.219534689997</v>
      </c>
      <c r="G1822" s="10">
        <v>355.75</v>
      </c>
      <c r="H1822" s="14">
        <f t="shared" si="28"/>
        <v>1.1813070976809557</v>
      </c>
    </row>
    <row r="1823" spans="1:8" x14ac:dyDescent="0.35">
      <c r="A1823" s="6" t="s">
        <v>86</v>
      </c>
      <c r="B1823" s="6" t="s">
        <v>9</v>
      </c>
      <c r="C1823" s="8">
        <v>45610</v>
      </c>
      <c r="D1823" s="9">
        <v>45</v>
      </c>
      <c r="E1823" s="9">
        <v>773</v>
      </c>
      <c r="F1823" s="10">
        <v>28481.4691161964</v>
      </c>
      <c r="G1823" s="10">
        <v>581.375</v>
      </c>
      <c r="H1823" s="14">
        <f t="shared" si="28"/>
        <v>0.3296065362287679</v>
      </c>
    </row>
    <row r="1824" spans="1:8" x14ac:dyDescent="0.35">
      <c r="A1824" s="6" t="s">
        <v>286</v>
      </c>
      <c r="B1824" s="6" t="s">
        <v>9</v>
      </c>
      <c r="C1824" s="8">
        <v>45633</v>
      </c>
      <c r="D1824" s="9">
        <v>48</v>
      </c>
      <c r="E1824" s="9">
        <v>772</v>
      </c>
      <c r="F1824" s="10">
        <v>20102.753313751698</v>
      </c>
      <c r="G1824" s="10">
        <v>389.625</v>
      </c>
      <c r="H1824" s="14">
        <f t="shared" si="28"/>
        <v>0.9813923644529996</v>
      </c>
    </row>
    <row r="1825" spans="1:8" x14ac:dyDescent="0.35">
      <c r="A1825" s="6" t="s">
        <v>680</v>
      </c>
      <c r="B1825" s="6" t="s">
        <v>7</v>
      </c>
      <c r="C1825" s="8">
        <v>45557</v>
      </c>
      <c r="D1825" s="9">
        <v>47</v>
      </c>
      <c r="E1825" s="9">
        <v>771</v>
      </c>
      <c r="F1825" s="10">
        <v>58138.293409535298</v>
      </c>
      <c r="G1825" s="10">
        <v>2799.75</v>
      </c>
      <c r="H1825" s="14">
        <f t="shared" si="28"/>
        <v>-0.72461826948834718</v>
      </c>
    </row>
    <row r="1826" spans="1:8" x14ac:dyDescent="0.35">
      <c r="A1826" s="6" t="s">
        <v>337</v>
      </c>
      <c r="B1826" s="6" t="s">
        <v>23</v>
      </c>
      <c r="C1826" s="8">
        <v>45425</v>
      </c>
      <c r="D1826" s="9">
        <v>46</v>
      </c>
      <c r="E1826" s="9">
        <v>769</v>
      </c>
      <c r="F1826" s="10">
        <v>25786.508412996998</v>
      </c>
      <c r="G1826" s="10">
        <v>535.75</v>
      </c>
      <c r="H1826" s="14">
        <f t="shared" si="28"/>
        <v>0.43537097526831547</v>
      </c>
    </row>
    <row r="1827" spans="1:8" x14ac:dyDescent="0.35">
      <c r="A1827" s="6" t="s">
        <v>421</v>
      </c>
      <c r="B1827" s="6" t="s">
        <v>9</v>
      </c>
      <c r="C1827" s="8">
        <v>45529</v>
      </c>
      <c r="D1827" s="9">
        <v>46</v>
      </c>
      <c r="E1827" s="9">
        <v>769</v>
      </c>
      <c r="F1827" s="10">
        <v>129183.930524187</v>
      </c>
      <c r="G1827" s="10">
        <v>639.25</v>
      </c>
      <c r="H1827" s="14">
        <f t="shared" si="28"/>
        <v>0.20297223308564716</v>
      </c>
    </row>
    <row r="1828" spans="1:8" x14ac:dyDescent="0.35">
      <c r="A1828" s="6" t="s">
        <v>75</v>
      </c>
      <c r="B1828" s="6" t="s">
        <v>7</v>
      </c>
      <c r="C1828" s="8">
        <v>45296</v>
      </c>
      <c r="D1828" s="9">
        <v>47</v>
      </c>
      <c r="E1828" s="9">
        <v>768</v>
      </c>
      <c r="F1828" s="10">
        <v>70712.997406649898</v>
      </c>
      <c r="G1828" s="10">
        <v>508</v>
      </c>
      <c r="H1828" s="14">
        <f t="shared" si="28"/>
        <v>0.51181102362204722</v>
      </c>
    </row>
    <row r="1829" spans="1:8" x14ac:dyDescent="0.35">
      <c r="A1829" s="6" t="s">
        <v>60</v>
      </c>
      <c r="B1829" s="6" t="s">
        <v>9</v>
      </c>
      <c r="C1829" s="8">
        <v>45633</v>
      </c>
      <c r="D1829" s="9">
        <v>47</v>
      </c>
      <c r="E1829" s="9">
        <v>766</v>
      </c>
      <c r="F1829" s="10">
        <v>64552.461446913498</v>
      </c>
      <c r="G1829" s="10">
        <v>323.625</v>
      </c>
      <c r="H1829" s="14">
        <f t="shared" si="28"/>
        <v>1.3669370413286983</v>
      </c>
    </row>
    <row r="1830" spans="1:8" x14ac:dyDescent="0.35">
      <c r="A1830" s="6" t="s">
        <v>180</v>
      </c>
      <c r="B1830" s="6" t="s">
        <v>35</v>
      </c>
      <c r="C1830" s="8">
        <v>45509</v>
      </c>
      <c r="D1830" s="9">
        <v>47</v>
      </c>
      <c r="E1830" s="9">
        <v>766</v>
      </c>
      <c r="F1830" s="10">
        <v>27581.8572226182</v>
      </c>
      <c r="G1830" s="10">
        <v>1591.5</v>
      </c>
      <c r="H1830" s="14">
        <f t="shared" si="28"/>
        <v>-0.51869305686459311</v>
      </c>
    </row>
    <row r="1831" spans="1:8" x14ac:dyDescent="0.35">
      <c r="A1831" s="6" t="s">
        <v>255</v>
      </c>
      <c r="B1831" s="6" t="s">
        <v>7</v>
      </c>
      <c r="C1831" s="8">
        <v>45596</v>
      </c>
      <c r="D1831" s="9">
        <v>48</v>
      </c>
      <c r="E1831" s="9">
        <v>766</v>
      </c>
      <c r="F1831" s="10">
        <v>4183.8121656521898</v>
      </c>
      <c r="G1831" s="10">
        <v>838.125</v>
      </c>
      <c r="H1831" s="14">
        <f t="shared" si="28"/>
        <v>-8.6055182699477983E-2</v>
      </c>
    </row>
    <row r="1832" spans="1:8" x14ac:dyDescent="0.35">
      <c r="A1832" s="6" t="s">
        <v>672</v>
      </c>
      <c r="B1832" s="6" t="s">
        <v>23</v>
      </c>
      <c r="C1832" s="8">
        <v>45608</v>
      </c>
      <c r="D1832" s="9">
        <v>47</v>
      </c>
      <c r="E1832" s="9">
        <v>765</v>
      </c>
      <c r="F1832" s="10">
        <v>49767.521210841398</v>
      </c>
      <c r="G1832" s="10">
        <v>1468.375</v>
      </c>
      <c r="H1832" s="14">
        <f t="shared" si="28"/>
        <v>-0.47901591895803186</v>
      </c>
    </row>
    <row r="1833" spans="1:8" x14ac:dyDescent="0.35">
      <c r="A1833" s="6" t="s">
        <v>346</v>
      </c>
      <c r="B1833" s="6" t="s">
        <v>9</v>
      </c>
      <c r="C1833" s="8">
        <v>45386</v>
      </c>
      <c r="D1833" s="9">
        <v>49</v>
      </c>
      <c r="E1833" s="9">
        <v>764</v>
      </c>
      <c r="F1833" s="10">
        <v>15650.991625299601</v>
      </c>
      <c r="G1833" s="10">
        <v>1141.5</v>
      </c>
      <c r="H1833" s="14">
        <f t="shared" si="28"/>
        <v>-0.33070521243977224</v>
      </c>
    </row>
    <row r="1834" spans="1:8" x14ac:dyDescent="0.35">
      <c r="A1834" s="6" t="s">
        <v>649</v>
      </c>
      <c r="B1834" s="6" t="s">
        <v>155</v>
      </c>
      <c r="C1834" s="8">
        <v>45434</v>
      </c>
      <c r="D1834" s="9">
        <v>46</v>
      </c>
      <c r="E1834" s="9">
        <v>763</v>
      </c>
      <c r="F1834" s="10">
        <v>19200.579740915298</v>
      </c>
      <c r="G1834" s="10">
        <v>776.125</v>
      </c>
      <c r="H1834" s="14">
        <f t="shared" si="28"/>
        <v>-1.6910935738444155E-2</v>
      </c>
    </row>
    <row r="1835" spans="1:8" x14ac:dyDescent="0.35">
      <c r="A1835" s="6" t="s">
        <v>497</v>
      </c>
      <c r="B1835" s="6" t="s">
        <v>88</v>
      </c>
      <c r="C1835" s="8">
        <v>45607</v>
      </c>
      <c r="D1835" s="9">
        <v>45</v>
      </c>
      <c r="E1835" s="9">
        <v>763</v>
      </c>
      <c r="F1835" s="10">
        <v>10714.0945688308</v>
      </c>
      <c r="G1835" s="10">
        <v>504.875</v>
      </c>
      <c r="H1835" s="14">
        <f t="shared" si="28"/>
        <v>0.51126516464471394</v>
      </c>
    </row>
    <row r="1836" spans="1:8" x14ac:dyDescent="0.35">
      <c r="A1836" s="6" t="s">
        <v>491</v>
      </c>
      <c r="B1836" s="6" t="s">
        <v>7</v>
      </c>
      <c r="C1836" s="8">
        <v>45606</v>
      </c>
      <c r="D1836" s="9">
        <v>46</v>
      </c>
      <c r="E1836" s="9">
        <v>762</v>
      </c>
      <c r="F1836" s="10">
        <v>38195.0029471827</v>
      </c>
      <c r="G1836" s="10">
        <v>663.875</v>
      </c>
      <c r="H1836" s="14">
        <f t="shared" si="28"/>
        <v>0.14780643946526073</v>
      </c>
    </row>
    <row r="1837" spans="1:8" x14ac:dyDescent="0.35">
      <c r="A1837" s="6" t="s">
        <v>783</v>
      </c>
      <c r="B1837" s="6" t="s">
        <v>9</v>
      </c>
      <c r="C1837" s="8">
        <v>45536</v>
      </c>
      <c r="D1837" s="9">
        <v>47</v>
      </c>
      <c r="E1837" s="9">
        <v>761</v>
      </c>
      <c r="F1837" s="10">
        <v>161996.75441453699</v>
      </c>
      <c r="G1837" s="10">
        <v>1850</v>
      </c>
      <c r="H1837" s="14">
        <f t="shared" si="28"/>
        <v>-0.58864864864864863</v>
      </c>
    </row>
    <row r="1838" spans="1:8" x14ac:dyDescent="0.35">
      <c r="A1838" s="6" t="s">
        <v>168</v>
      </c>
      <c r="B1838" s="6" t="s">
        <v>7</v>
      </c>
      <c r="C1838" s="8">
        <v>45377</v>
      </c>
      <c r="D1838" s="9">
        <v>49</v>
      </c>
      <c r="E1838" s="9">
        <v>759</v>
      </c>
      <c r="F1838" s="10">
        <v>88743.563969039504</v>
      </c>
      <c r="G1838" s="10">
        <v>1105.125</v>
      </c>
      <c r="H1838" s="14">
        <f t="shared" si="28"/>
        <v>-0.31319986426874791</v>
      </c>
    </row>
    <row r="1839" spans="1:8" x14ac:dyDescent="0.35">
      <c r="A1839" s="6" t="s">
        <v>684</v>
      </c>
      <c r="B1839" s="6" t="s">
        <v>15</v>
      </c>
      <c r="C1839" s="8">
        <v>45557</v>
      </c>
      <c r="D1839" s="9">
        <v>45</v>
      </c>
      <c r="E1839" s="9">
        <v>759</v>
      </c>
      <c r="F1839" s="10">
        <v>93480.180995285802</v>
      </c>
      <c r="G1839" s="10">
        <v>705.125</v>
      </c>
      <c r="H1839" s="14">
        <f t="shared" si="28"/>
        <v>7.6404892749512454E-2</v>
      </c>
    </row>
    <row r="1840" spans="1:8" x14ac:dyDescent="0.35">
      <c r="A1840" s="6" t="s">
        <v>453</v>
      </c>
      <c r="B1840" s="6" t="s">
        <v>9</v>
      </c>
      <c r="C1840" s="8">
        <v>45301</v>
      </c>
      <c r="D1840" s="9">
        <v>45</v>
      </c>
      <c r="E1840" s="9">
        <v>758</v>
      </c>
      <c r="F1840" s="10">
        <v>4772.88275959763</v>
      </c>
      <c r="G1840" s="10">
        <v>469.125</v>
      </c>
      <c r="H1840" s="14">
        <f t="shared" si="28"/>
        <v>0.61577404742872366</v>
      </c>
    </row>
    <row r="1841" spans="1:8" x14ac:dyDescent="0.35">
      <c r="A1841" s="6" t="s">
        <v>731</v>
      </c>
      <c r="B1841" s="6" t="s">
        <v>9</v>
      </c>
      <c r="C1841" s="8">
        <v>45470</v>
      </c>
      <c r="D1841" s="9">
        <v>48</v>
      </c>
      <c r="E1841" s="9">
        <v>758</v>
      </c>
      <c r="F1841" s="10">
        <v>138387.833648044</v>
      </c>
      <c r="G1841" s="10">
        <v>1739.625</v>
      </c>
      <c r="H1841" s="14">
        <f t="shared" si="28"/>
        <v>-0.56427390960695556</v>
      </c>
    </row>
    <row r="1842" spans="1:8" x14ac:dyDescent="0.35">
      <c r="A1842" s="6" t="s">
        <v>556</v>
      </c>
      <c r="B1842" s="6" t="s">
        <v>7</v>
      </c>
      <c r="C1842" s="8">
        <v>45497</v>
      </c>
      <c r="D1842" s="9">
        <v>45</v>
      </c>
      <c r="E1842" s="9">
        <v>757</v>
      </c>
      <c r="F1842" s="10">
        <v>17898.590117953099</v>
      </c>
      <c r="G1842" s="10">
        <v>835.625</v>
      </c>
      <c r="H1842" s="14">
        <f t="shared" si="28"/>
        <v>-9.4091249065071048E-2</v>
      </c>
    </row>
    <row r="1843" spans="1:8" x14ac:dyDescent="0.35">
      <c r="A1843" s="6" t="s">
        <v>399</v>
      </c>
      <c r="B1843" s="6" t="s">
        <v>19</v>
      </c>
      <c r="C1843" s="8">
        <v>45557</v>
      </c>
      <c r="D1843" s="9">
        <v>47</v>
      </c>
      <c r="E1843" s="9">
        <v>757</v>
      </c>
      <c r="F1843" s="10">
        <v>130502.71813084101</v>
      </c>
      <c r="G1843" s="10">
        <v>310.125</v>
      </c>
      <c r="H1843" s="14">
        <f t="shared" si="28"/>
        <v>1.4409512293430069</v>
      </c>
    </row>
    <row r="1844" spans="1:8" x14ac:dyDescent="0.35">
      <c r="A1844" s="6" t="s">
        <v>551</v>
      </c>
      <c r="B1844" s="6" t="s">
        <v>7</v>
      </c>
      <c r="C1844" s="8">
        <v>45607</v>
      </c>
      <c r="D1844" s="9">
        <v>49</v>
      </c>
      <c r="E1844" s="9">
        <v>756</v>
      </c>
      <c r="F1844" s="10">
        <v>24295.326884349099</v>
      </c>
      <c r="G1844" s="10">
        <v>1562.5</v>
      </c>
      <c r="H1844" s="14">
        <f t="shared" si="28"/>
        <v>-0.51615999999999995</v>
      </c>
    </row>
    <row r="1845" spans="1:8" x14ac:dyDescent="0.35">
      <c r="A1845" s="6" t="s">
        <v>264</v>
      </c>
      <c r="B1845" s="6" t="s">
        <v>52</v>
      </c>
      <c r="C1845" s="8">
        <v>45396</v>
      </c>
      <c r="D1845" s="9">
        <v>46</v>
      </c>
      <c r="E1845" s="9">
        <v>754</v>
      </c>
      <c r="F1845" s="10">
        <v>22339.700597438201</v>
      </c>
      <c r="G1845" s="10">
        <v>600.5</v>
      </c>
      <c r="H1845" s="14">
        <f t="shared" si="28"/>
        <v>0.25562031640299754</v>
      </c>
    </row>
    <row r="1846" spans="1:8" x14ac:dyDescent="0.35">
      <c r="A1846" s="6" t="s">
        <v>242</v>
      </c>
      <c r="B1846" s="6" t="s">
        <v>9</v>
      </c>
      <c r="C1846" s="8">
        <v>45428</v>
      </c>
      <c r="D1846" s="9">
        <v>49</v>
      </c>
      <c r="E1846" s="9">
        <v>753</v>
      </c>
      <c r="F1846" s="10">
        <v>69336.619189331803</v>
      </c>
      <c r="G1846" s="10">
        <v>2130.625</v>
      </c>
      <c r="H1846" s="14">
        <f t="shared" si="28"/>
        <v>-0.64658257553534759</v>
      </c>
    </row>
    <row r="1847" spans="1:8" x14ac:dyDescent="0.35">
      <c r="A1847" s="6" t="s">
        <v>82</v>
      </c>
      <c r="B1847" s="6" t="s">
        <v>21</v>
      </c>
      <c r="C1847" s="8">
        <v>45522</v>
      </c>
      <c r="D1847" s="9">
        <v>46</v>
      </c>
      <c r="E1847" s="9">
        <v>752</v>
      </c>
      <c r="F1847" s="10">
        <v>21281.3644960005</v>
      </c>
      <c r="G1847" s="10">
        <v>447.75</v>
      </c>
      <c r="H1847" s="14">
        <f t="shared" si="28"/>
        <v>0.67950865438302621</v>
      </c>
    </row>
    <row r="1848" spans="1:8" x14ac:dyDescent="0.35">
      <c r="A1848" s="6" t="s">
        <v>401</v>
      </c>
      <c r="B1848" s="6" t="s">
        <v>9</v>
      </c>
      <c r="C1848" s="8">
        <v>45500</v>
      </c>
      <c r="D1848" s="9">
        <v>45</v>
      </c>
      <c r="E1848" s="9">
        <v>752</v>
      </c>
      <c r="F1848" s="10">
        <v>5884.6915491845202</v>
      </c>
      <c r="G1848" s="10">
        <v>433.125</v>
      </c>
      <c r="H1848" s="14">
        <f t="shared" si="28"/>
        <v>0.73621933621933633</v>
      </c>
    </row>
    <row r="1849" spans="1:8" x14ac:dyDescent="0.35">
      <c r="A1849" s="6" t="s">
        <v>523</v>
      </c>
      <c r="B1849" s="6" t="s">
        <v>7</v>
      </c>
      <c r="C1849" s="8">
        <v>45395</v>
      </c>
      <c r="D1849" s="9">
        <v>47</v>
      </c>
      <c r="E1849" s="9">
        <v>751</v>
      </c>
      <c r="F1849" s="10">
        <v>17665.827128115699</v>
      </c>
      <c r="G1849" s="10">
        <v>1143.5</v>
      </c>
      <c r="H1849" s="14">
        <f t="shared" si="28"/>
        <v>-0.34324442501093133</v>
      </c>
    </row>
    <row r="1850" spans="1:8" x14ac:dyDescent="0.35">
      <c r="A1850" s="6" t="s">
        <v>245</v>
      </c>
      <c r="B1850" s="6" t="s">
        <v>21</v>
      </c>
      <c r="C1850" s="8">
        <v>45657</v>
      </c>
      <c r="D1850" s="9">
        <v>46</v>
      </c>
      <c r="E1850" s="9">
        <v>749</v>
      </c>
      <c r="F1850" s="10">
        <v>9314.9871043033309</v>
      </c>
      <c r="G1850" s="10">
        <v>1238.75</v>
      </c>
      <c r="H1850" s="14">
        <f t="shared" si="28"/>
        <v>-0.39535822401614529</v>
      </c>
    </row>
    <row r="1851" spans="1:8" x14ac:dyDescent="0.35">
      <c r="A1851" s="6" t="s">
        <v>145</v>
      </c>
      <c r="B1851" s="6" t="s">
        <v>146</v>
      </c>
      <c r="C1851" s="8">
        <v>45482</v>
      </c>
      <c r="D1851" s="9">
        <v>47</v>
      </c>
      <c r="E1851" s="9">
        <v>748</v>
      </c>
      <c r="F1851" s="10">
        <v>21967.036678808901</v>
      </c>
      <c r="G1851" s="10">
        <v>1907.75</v>
      </c>
      <c r="H1851" s="14">
        <f t="shared" si="28"/>
        <v>-0.6079150832132092</v>
      </c>
    </row>
    <row r="1852" spans="1:8" x14ac:dyDescent="0.35">
      <c r="A1852" s="6" t="s">
        <v>556</v>
      </c>
      <c r="B1852" s="6" t="s">
        <v>7</v>
      </c>
      <c r="C1852" s="8">
        <v>45528</v>
      </c>
      <c r="D1852" s="9">
        <v>49</v>
      </c>
      <c r="E1852" s="9">
        <v>748</v>
      </c>
      <c r="F1852" s="10">
        <v>18268.931998231099</v>
      </c>
      <c r="G1852" s="10">
        <v>1053.625</v>
      </c>
      <c r="H1852" s="14">
        <f t="shared" si="28"/>
        <v>-0.29006999644085896</v>
      </c>
    </row>
    <row r="1853" spans="1:8" x14ac:dyDescent="0.35">
      <c r="A1853" s="6" t="s">
        <v>66</v>
      </c>
      <c r="B1853" s="6" t="s">
        <v>9</v>
      </c>
      <c r="C1853" s="8">
        <v>45419</v>
      </c>
      <c r="D1853" s="9">
        <v>49</v>
      </c>
      <c r="E1853" s="9">
        <v>747</v>
      </c>
      <c r="F1853" s="10">
        <v>297798.10419596097</v>
      </c>
      <c r="G1853" s="10">
        <v>1206.375</v>
      </c>
      <c r="H1853" s="14">
        <f t="shared" si="28"/>
        <v>-0.38078955548647808</v>
      </c>
    </row>
    <row r="1854" spans="1:8" x14ac:dyDescent="0.35">
      <c r="A1854" s="6" t="s">
        <v>290</v>
      </c>
      <c r="B1854" s="6" t="s">
        <v>17</v>
      </c>
      <c r="C1854" s="8">
        <v>45614</v>
      </c>
      <c r="D1854" s="9">
        <v>48</v>
      </c>
      <c r="E1854" s="9">
        <v>747</v>
      </c>
      <c r="F1854" s="10">
        <v>222924.62371524199</v>
      </c>
      <c r="G1854" s="10">
        <v>379.875</v>
      </c>
      <c r="H1854" s="14">
        <f t="shared" si="28"/>
        <v>0.96643632773938792</v>
      </c>
    </row>
    <row r="1855" spans="1:8" x14ac:dyDescent="0.35">
      <c r="A1855" s="6" t="s">
        <v>593</v>
      </c>
      <c r="B1855" s="6" t="s">
        <v>35</v>
      </c>
      <c r="C1855" s="8">
        <v>45579</v>
      </c>
      <c r="D1855" s="9">
        <v>46</v>
      </c>
      <c r="E1855" s="9">
        <v>746</v>
      </c>
      <c r="F1855" s="10">
        <v>39468.534664520601</v>
      </c>
      <c r="G1855" s="10">
        <v>1070.875</v>
      </c>
      <c r="H1855" s="14">
        <f t="shared" si="28"/>
        <v>-0.3033734095949574</v>
      </c>
    </row>
    <row r="1856" spans="1:8" x14ac:dyDescent="0.35">
      <c r="A1856" s="6" t="s">
        <v>144</v>
      </c>
      <c r="B1856" s="6" t="s">
        <v>7</v>
      </c>
      <c r="C1856" s="8">
        <v>45568</v>
      </c>
      <c r="D1856" s="9">
        <v>46</v>
      </c>
      <c r="E1856" s="9">
        <v>746</v>
      </c>
      <c r="F1856" s="10">
        <v>41659.655514475598</v>
      </c>
      <c r="G1856" s="10">
        <v>379.375</v>
      </c>
      <c r="H1856" s="14">
        <f t="shared" si="28"/>
        <v>0.96639209225700173</v>
      </c>
    </row>
    <row r="1857" spans="1:8" x14ac:dyDescent="0.35">
      <c r="A1857" s="6" t="s">
        <v>641</v>
      </c>
      <c r="B1857" s="6" t="s">
        <v>23</v>
      </c>
      <c r="C1857" s="8">
        <v>45389</v>
      </c>
      <c r="D1857" s="9">
        <v>49</v>
      </c>
      <c r="E1857" s="9">
        <v>745</v>
      </c>
      <c r="F1857" s="10">
        <v>85400.828944677705</v>
      </c>
      <c r="G1857" s="10">
        <v>1246.875</v>
      </c>
      <c r="H1857" s="14">
        <f t="shared" si="28"/>
        <v>-0.40250626566416037</v>
      </c>
    </row>
    <row r="1858" spans="1:8" x14ac:dyDescent="0.35">
      <c r="A1858" s="6" t="s">
        <v>285</v>
      </c>
      <c r="B1858" s="6" t="s">
        <v>7</v>
      </c>
      <c r="C1858" s="8">
        <v>45642</v>
      </c>
      <c r="D1858" s="9">
        <v>47</v>
      </c>
      <c r="E1858" s="9">
        <v>744</v>
      </c>
      <c r="F1858" s="10">
        <v>69134.0434866711</v>
      </c>
      <c r="G1858" s="10">
        <v>604.375</v>
      </c>
      <c r="H1858" s="14">
        <f t="shared" si="28"/>
        <v>0.23102378490175801</v>
      </c>
    </row>
    <row r="1859" spans="1:8" x14ac:dyDescent="0.35">
      <c r="A1859" s="6" t="s">
        <v>457</v>
      </c>
      <c r="B1859" s="6" t="s">
        <v>9</v>
      </c>
      <c r="C1859" s="8">
        <v>45449</v>
      </c>
      <c r="D1859" s="9">
        <v>49</v>
      </c>
      <c r="E1859" s="9">
        <v>744</v>
      </c>
      <c r="F1859" s="10">
        <v>134808.61748471999</v>
      </c>
      <c r="G1859" s="10">
        <v>737.5</v>
      </c>
      <c r="H1859" s="14">
        <f t="shared" si="28"/>
        <v>8.8135593220339814E-3</v>
      </c>
    </row>
    <row r="1860" spans="1:8" x14ac:dyDescent="0.35">
      <c r="A1860" s="6" t="s">
        <v>575</v>
      </c>
      <c r="B1860" s="6" t="s">
        <v>9</v>
      </c>
      <c r="C1860" s="8">
        <v>45514</v>
      </c>
      <c r="D1860" s="9">
        <v>46</v>
      </c>
      <c r="E1860" s="9">
        <v>743</v>
      </c>
      <c r="F1860" s="10">
        <v>44892.0399435164</v>
      </c>
      <c r="G1860" s="10">
        <v>1055.75</v>
      </c>
      <c r="H1860" s="14">
        <f t="shared" si="28"/>
        <v>-0.29623490409661379</v>
      </c>
    </row>
    <row r="1861" spans="1:8" x14ac:dyDescent="0.35">
      <c r="A1861" s="6" t="s">
        <v>365</v>
      </c>
      <c r="B1861" s="6" t="s">
        <v>46</v>
      </c>
      <c r="C1861" s="8">
        <v>45337</v>
      </c>
      <c r="D1861" s="9">
        <v>46</v>
      </c>
      <c r="E1861" s="9">
        <v>742</v>
      </c>
      <c r="F1861" s="10">
        <v>34459.0863603369</v>
      </c>
      <c r="G1861" s="10">
        <v>352.5</v>
      </c>
      <c r="H1861" s="14">
        <f t="shared" si="28"/>
        <v>1.1049645390070921</v>
      </c>
    </row>
    <row r="1862" spans="1:8" x14ac:dyDescent="0.35">
      <c r="A1862" s="6" t="s">
        <v>778</v>
      </c>
      <c r="B1862" s="6" t="s">
        <v>146</v>
      </c>
      <c r="C1862" s="8">
        <v>45570</v>
      </c>
      <c r="D1862" s="9">
        <v>45</v>
      </c>
      <c r="E1862" s="9">
        <v>742</v>
      </c>
      <c r="F1862" s="10">
        <v>7565.2937283593501</v>
      </c>
      <c r="G1862" s="10">
        <v>1315.125</v>
      </c>
      <c r="H1862" s="14">
        <f t="shared" si="28"/>
        <v>-0.43579507651363936</v>
      </c>
    </row>
    <row r="1863" spans="1:8" x14ac:dyDescent="0.35">
      <c r="A1863" s="6" t="s">
        <v>517</v>
      </c>
      <c r="B1863" s="6" t="s">
        <v>105</v>
      </c>
      <c r="C1863" s="8">
        <v>45523</v>
      </c>
      <c r="D1863" s="9">
        <v>48</v>
      </c>
      <c r="E1863" s="9">
        <v>740</v>
      </c>
      <c r="F1863" s="10">
        <v>9855.8906364449795</v>
      </c>
      <c r="G1863" s="10">
        <v>595.25</v>
      </c>
      <c r="H1863" s="14">
        <f t="shared" ref="H1863:H1926" si="29">E1863/G1863-1</f>
        <v>0.24317513649727007</v>
      </c>
    </row>
    <row r="1864" spans="1:8" x14ac:dyDescent="0.35">
      <c r="A1864" s="6" t="s">
        <v>561</v>
      </c>
      <c r="B1864" s="6" t="s">
        <v>41</v>
      </c>
      <c r="C1864" s="8">
        <v>45335</v>
      </c>
      <c r="D1864" s="9">
        <v>45</v>
      </c>
      <c r="E1864" s="9">
        <v>739</v>
      </c>
      <c r="F1864" s="10">
        <v>55617.494100625103</v>
      </c>
      <c r="G1864" s="10">
        <v>1086.375</v>
      </c>
      <c r="H1864" s="14">
        <f t="shared" si="29"/>
        <v>-0.31975606949718094</v>
      </c>
    </row>
    <row r="1865" spans="1:8" x14ac:dyDescent="0.35">
      <c r="A1865" s="6" t="s">
        <v>737</v>
      </c>
      <c r="B1865" s="6" t="s">
        <v>21</v>
      </c>
      <c r="C1865" s="8">
        <v>45576</v>
      </c>
      <c r="D1865" s="9">
        <v>49</v>
      </c>
      <c r="E1865" s="9">
        <v>738</v>
      </c>
      <c r="F1865" s="10">
        <v>9152.8921658852196</v>
      </c>
      <c r="G1865" s="10">
        <v>1336.125</v>
      </c>
      <c r="H1865" s="14">
        <f t="shared" si="29"/>
        <v>-0.44765646926747127</v>
      </c>
    </row>
    <row r="1866" spans="1:8" x14ac:dyDescent="0.35">
      <c r="A1866" s="6" t="s">
        <v>783</v>
      </c>
      <c r="B1866" s="6" t="s">
        <v>9</v>
      </c>
      <c r="C1866" s="8">
        <v>45488</v>
      </c>
      <c r="D1866" s="9">
        <v>45</v>
      </c>
      <c r="E1866" s="9">
        <v>738</v>
      </c>
      <c r="F1866" s="10">
        <v>440170.174290711</v>
      </c>
      <c r="G1866" s="10">
        <v>1947.875</v>
      </c>
      <c r="H1866" s="14">
        <f t="shared" si="29"/>
        <v>-0.62112558557402298</v>
      </c>
    </row>
    <row r="1867" spans="1:8" x14ac:dyDescent="0.35">
      <c r="A1867" s="6" t="s">
        <v>509</v>
      </c>
      <c r="B1867" s="6" t="s">
        <v>21</v>
      </c>
      <c r="C1867" s="8">
        <v>45423</v>
      </c>
      <c r="D1867" s="9">
        <v>49</v>
      </c>
      <c r="E1867" s="9">
        <v>738</v>
      </c>
      <c r="F1867" s="10">
        <v>125726.93244096699</v>
      </c>
      <c r="G1867" s="10">
        <v>948.75</v>
      </c>
      <c r="H1867" s="14">
        <f t="shared" si="29"/>
        <v>-0.22213438735177871</v>
      </c>
    </row>
    <row r="1868" spans="1:8" x14ac:dyDescent="0.35">
      <c r="A1868" s="6" t="s">
        <v>398</v>
      </c>
      <c r="B1868" s="6" t="s">
        <v>49</v>
      </c>
      <c r="C1868" s="8">
        <v>45525</v>
      </c>
      <c r="D1868" s="9">
        <v>48</v>
      </c>
      <c r="E1868" s="9">
        <v>737</v>
      </c>
      <c r="F1868" s="10">
        <v>30014.1147093953</v>
      </c>
      <c r="G1868" s="10">
        <v>470.875</v>
      </c>
      <c r="H1868" s="14">
        <f t="shared" si="29"/>
        <v>0.56517122378550577</v>
      </c>
    </row>
    <row r="1869" spans="1:8" x14ac:dyDescent="0.35">
      <c r="A1869" s="6" t="s">
        <v>391</v>
      </c>
      <c r="B1869" s="6" t="s">
        <v>174</v>
      </c>
      <c r="C1869" s="8">
        <v>45299</v>
      </c>
      <c r="D1869" s="9">
        <v>48</v>
      </c>
      <c r="E1869" s="9">
        <v>736</v>
      </c>
      <c r="F1869" s="10">
        <v>85777.539090246995</v>
      </c>
      <c r="G1869" s="10">
        <v>465.625</v>
      </c>
      <c r="H1869" s="14">
        <f t="shared" si="29"/>
        <v>0.58067114093959726</v>
      </c>
    </row>
    <row r="1870" spans="1:8" x14ac:dyDescent="0.35">
      <c r="A1870" s="6" t="s">
        <v>465</v>
      </c>
      <c r="B1870" s="6" t="s">
        <v>9</v>
      </c>
      <c r="C1870" s="8">
        <v>45295</v>
      </c>
      <c r="D1870" s="9">
        <v>48</v>
      </c>
      <c r="E1870" s="9">
        <v>734</v>
      </c>
      <c r="F1870" s="10">
        <v>23070.964651217499</v>
      </c>
      <c r="G1870" s="10">
        <v>939.125</v>
      </c>
      <c r="H1870" s="14">
        <f t="shared" si="29"/>
        <v>-0.21842140290163714</v>
      </c>
    </row>
    <row r="1871" spans="1:8" x14ac:dyDescent="0.35">
      <c r="A1871" s="6" t="s">
        <v>389</v>
      </c>
      <c r="B1871" s="6" t="s">
        <v>21</v>
      </c>
      <c r="C1871" s="8">
        <v>45493</v>
      </c>
      <c r="D1871" s="9">
        <v>45</v>
      </c>
      <c r="E1871" s="9">
        <v>734</v>
      </c>
      <c r="F1871" s="10">
        <v>14569.5537444252</v>
      </c>
      <c r="G1871" s="10">
        <v>592.375</v>
      </c>
      <c r="H1871" s="14">
        <f t="shared" si="29"/>
        <v>0.23907997467820219</v>
      </c>
    </row>
    <row r="1872" spans="1:8" x14ac:dyDescent="0.35">
      <c r="A1872" s="6" t="s">
        <v>428</v>
      </c>
      <c r="B1872" s="6" t="s">
        <v>15</v>
      </c>
      <c r="C1872" s="8">
        <v>45292</v>
      </c>
      <c r="D1872" s="9">
        <v>45</v>
      </c>
      <c r="E1872" s="9">
        <v>732</v>
      </c>
      <c r="F1872" s="10">
        <v>117456.687629988</v>
      </c>
      <c r="G1872" s="10">
        <v>601</v>
      </c>
      <c r="H1872" s="14">
        <f t="shared" si="29"/>
        <v>0.21797004991680535</v>
      </c>
    </row>
    <row r="1873" spans="1:8" x14ac:dyDescent="0.35">
      <c r="A1873" s="6" t="s">
        <v>270</v>
      </c>
      <c r="B1873" s="6" t="s">
        <v>12</v>
      </c>
      <c r="C1873" s="8">
        <v>45583</v>
      </c>
      <c r="D1873" s="9">
        <v>45</v>
      </c>
      <c r="E1873" s="9">
        <v>732</v>
      </c>
      <c r="F1873" s="10">
        <v>11656.2500255877</v>
      </c>
      <c r="G1873" s="10">
        <v>704</v>
      </c>
      <c r="H1873" s="14">
        <f t="shared" si="29"/>
        <v>3.9772727272727293E-2</v>
      </c>
    </row>
    <row r="1874" spans="1:8" x14ac:dyDescent="0.35">
      <c r="A1874" s="6" t="s">
        <v>324</v>
      </c>
      <c r="B1874" s="6" t="s">
        <v>21</v>
      </c>
      <c r="C1874" s="8">
        <v>45575</v>
      </c>
      <c r="D1874" s="9">
        <v>45</v>
      </c>
      <c r="E1874" s="9">
        <v>732</v>
      </c>
      <c r="F1874" s="10">
        <v>6930.4298534334603</v>
      </c>
      <c r="G1874" s="10">
        <v>706.625</v>
      </c>
      <c r="H1874" s="14">
        <f t="shared" si="29"/>
        <v>3.5910136210861587E-2</v>
      </c>
    </row>
    <row r="1875" spans="1:8" x14ac:dyDescent="0.35">
      <c r="A1875" s="6" t="s">
        <v>585</v>
      </c>
      <c r="B1875" s="6" t="s">
        <v>21</v>
      </c>
      <c r="C1875" s="8">
        <v>45397</v>
      </c>
      <c r="D1875" s="9">
        <v>48</v>
      </c>
      <c r="E1875" s="9">
        <v>731</v>
      </c>
      <c r="F1875" s="10">
        <v>20553.9373784403</v>
      </c>
      <c r="G1875" s="10">
        <v>1075.75</v>
      </c>
      <c r="H1875" s="14">
        <f t="shared" si="29"/>
        <v>-0.32047408784568909</v>
      </c>
    </row>
    <row r="1876" spans="1:8" x14ac:dyDescent="0.35">
      <c r="A1876" s="6" t="s">
        <v>124</v>
      </c>
      <c r="B1876" s="6" t="s">
        <v>7</v>
      </c>
      <c r="C1876" s="8">
        <v>45492</v>
      </c>
      <c r="D1876" s="9">
        <v>45</v>
      </c>
      <c r="E1876" s="9">
        <v>728</v>
      </c>
      <c r="F1876" s="10">
        <v>32185.594415524301</v>
      </c>
      <c r="G1876" s="10">
        <v>1208.625</v>
      </c>
      <c r="H1876" s="14">
        <f t="shared" si="29"/>
        <v>-0.39766263315751371</v>
      </c>
    </row>
    <row r="1877" spans="1:8" x14ac:dyDescent="0.35">
      <c r="A1877" s="6" t="s">
        <v>709</v>
      </c>
      <c r="B1877" s="6" t="s">
        <v>21</v>
      </c>
      <c r="C1877" s="8">
        <v>45506</v>
      </c>
      <c r="D1877" s="9">
        <v>45</v>
      </c>
      <c r="E1877" s="9">
        <v>727</v>
      </c>
      <c r="F1877" s="10">
        <v>49879.5129757174</v>
      </c>
      <c r="G1877" s="10">
        <v>728.125</v>
      </c>
      <c r="H1877" s="14">
        <f t="shared" si="29"/>
        <v>-1.5450643776824258E-3</v>
      </c>
    </row>
    <row r="1878" spans="1:8" x14ac:dyDescent="0.35">
      <c r="A1878" s="6" t="s">
        <v>538</v>
      </c>
      <c r="B1878" s="6" t="s">
        <v>9</v>
      </c>
      <c r="C1878" s="8">
        <v>45566</v>
      </c>
      <c r="D1878" s="9">
        <v>45</v>
      </c>
      <c r="E1878" s="9">
        <v>727</v>
      </c>
      <c r="F1878" s="10">
        <v>24849.697297630799</v>
      </c>
      <c r="G1878" s="10">
        <v>1182.625</v>
      </c>
      <c r="H1878" s="14">
        <f t="shared" si="29"/>
        <v>-0.38526582813656063</v>
      </c>
    </row>
    <row r="1879" spans="1:8" x14ac:dyDescent="0.35">
      <c r="A1879" s="6" t="s">
        <v>489</v>
      </c>
      <c r="B1879" s="6" t="s">
        <v>7</v>
      </c>
      <c r="C1879" s="8">
        <v>45497</v>
      </c>
      <c r="D1879" s="9">
        <v>48</v>
      </c>
      <c r="E1879" s="9">
        <v>727</v>
      </c>
      <c r="F1879" s="10">
        <v>75748.313362211906</v>
      </c>
      <c r="G1879" s="10">
        <v>566</v>
      </c>
      <c r="H1879" s="14">
        <f t="shared" si="29"/>
        <v>0.28445229681978801</v>
      </c>
    </row>
    <row r="1880" spans="1:8" x14ac:dyDescent="0.35">
      <c r="A1880" s="6" t="s">
        <v>509</v>
      </c>
      <c r="B1880" s="6" t="s">
        <v>21</v>
      </c>
      <c r="C1880" s="8">
        <v>45415</v>
      </c>
      <c r="D1880" s="9">
        <v>45</v>
      </c>
      <c r="E1880" s="9">
        <v>727</v>
      </c>
      <c r="F1880" s="10">
        <v>135821.58376299299</v>
      </c>
      <c r="G1880" s="10">
        <v>907.25</v>
      </c>
      <c r="H1880" s="14">
        <f t="shared" si="29"/>
        <v>-0.19867732157619178</v>
      </c>
    </row>
    <row r="1881" spans="1:8" x14ac:dyDescent="0.35">
      <c r="A1881" s="6" t="s">
        <v>308</v>
      </c>
      <c r="B1881" s="6" t="s">
        <v>7</v>
      </c>
      <c r="C1881" s="8">
        <v>45305</v>
      </c>
      <c r="D1881" s="9">
        <v>46</v>
      </c>
      <c r="E1881" s="9">
        <v>726</v>
      </c>
      <c r="F1881" s="10">
        <v>71737.615262582607</v>
      </c>
      <c r="G1881" s="10">
        <v>285.875</v>
      </c>
      <c r="H1881" s="14">
        <f t="shared" si="29"/>
        <v>1.5395714910362921</v>
      </c>
    </row>
    <row r="1882" spans="1:8" x14ac:dyDescent="0.35">
      <c r="A1882" s="6" t="s">
        <v>665</v>
      </c>
      <c r="B1882" s="6" t="s">
        <v>23</v>
      </c>
      <c r="C1882" s="8">
        <v>45358</v>
      </c>
      <c r="D1882" s="9">
        <v>48</v>
      </c>
      <c r="E1882" s="9">
        <v>726</v>
      </c>
      <c r="F1882" s="10">
        <v>39090.717985923802</v>
      </c>
      <c r="G1882" s="10">
        <v>1692.25</v>
      </c>
      <c r="H1882" s="14">
        <f t="shared" si="29"/>
        <v>-0.57098537450140352</v>
      </c>
    </row>
    <row r="1883" spans="1:8" x14ac:dyDescent="0.35">
      <c r="A1883" s="6" t="s">
        <v>589</v>
      </c>
      <c r="B1883" s="6" t="s">
        <v>9</v>
      </c>
      <c r="C1883" s="8">
        <v>45646</v>
      </c>
      <c r="D1883" s="9">
        <v>45</v>
      </c>
      <c r="E1883" s="9">
        <v>722</v>
      </c>
      <c r="F1883" s="10">
        <v>26287.4088861653</v>
      </c>
      <c r="G1883" s="10">
        <v>2607.25</v>
      </c>
      <c r="H1883" s="14">
        <f t="shared" si="29"/>
        <v>-0.72307987342985902</v>
      </c>
    </row>
    <row r="1884" spans="1:8" x14ac:dyDescent="0.35">
      <c r="A1884" s="6" t="s">
        <v>591</v>
      </c>
      <c r="B1884" s="6" t="s">
        <v>9</v>
      </c>
      <c r="C1884" s="8">
        <v>45635</v>
      </c>
      <c r="D1884" s="9">
        <v>45</v>
      </c>
      <c r="E1884" s="9">
        <v>722</v>
      </c>
      <c r="F1884" s="10">
        <v>35075.1578881307</v>
      </c>
      <c r="G1884" s="10">
        <v>558.625</v>
      </c>
      <c r="H1884" s="14">
        <f t="shared" si="29"/>
        <v>0.29245916312374143</v>
      </c>
    </row>
    <row r="1885" spans="1:8" x14ac:dyDescent="0.35">
      <c r="A1885" s="6" t="s">
        <v>324</v>
      </c>
      <c r="B1885" s="6" t="s">
        <v>21</v>
      </c>
      <c r="C1885" s="8">
        <v>45295</v>
      </c>
      <c r="D1885" s="9">
        <v>49</v>
      </c>
      <c r="E1885" s="9">
        <v>720</v>
      </c>
      <c r="F1885" s="10">
        <v>19934.508110473798</v>
      </c>
      <c r="G1885" s="10">
        <v>826.125</v>
      </c>
      <c r="H1885" s="14">
        <f t="shared" si="29"/>
        <v>-0.12846118928733541</v>
      </c>
    </row>
    <row r="1886" spans="1:8" x14ac:dyDescent="0.35">
      <c r="A1886" s="6" t="s">
        <v>402</v>
      </c>
      <c r="B1886" s="6" t="s">
        <v>7</v>
      </c>
      <c r="C1886" s="8">
        <v>45307</v>
      </c>
      <c r="D1886" s="9">
        <v>47</v>
      </c>
      <c r="E1886" s="9">
        <v>719</v>
      </c>
      <c r="F1886" s="10">
        <v>85242.206295565004</v>
      </c>
      <c r="G1886" s="10">
        <v>605.875</v>
      </c>
      <c r="H1886" s="14">
        <f t="shared" si="29"/>
        <v>0.18671343098824011</v>
      </c>
    </row>
    <row r="1887" spans="1:8" x14ac:dyDescent="0.35">
      <c r="A1887" s="6" t="s">
        <v>353</v>
      </c>
      <c r="B1887" s="6" t="s">
        <v>9</v>
      </c>
      <c r="C1887" s="8">
        <v>45579</v>
      </c>
      <c r="D1887" s="9">
        <v>48</v>
      </c>
      <c r="E1887" s="9">
        <v>719</v>
      </c>
      <c r="F1887" s="10">
        <v>312160.75770492898</v>
      </c>
      <c r="G1887" s="10">
        <v>429.75</v>
      </c>
      <c r="H1887" s="14">
        <f t="shared" si="29"/>
        <v>0.67306573589296104</v>
      </c>
    </row>
    <row r="1888" spans="1:8" x14ac:dyDescent="0.35">
      <c r="A1888" s="6" t="s">
        <v>421</v>
      </c>
      <c r="B1888" s="6" t="s">
        <v>9</v>
      </c>
      <c r="C1888" s="8">
        <v>45585</v>
      </c>
      <c r="D1888" s="9">
        <v>48</v>
      </c>
      <c r="E1888" s="9">
        <v>719</v>
      </c>
      <c r="F1888" s="10">
        <v>84393.904625915005</v>
      </c>
      <c r="G1888" s="10">
        <v>788.75</v>
      </c>
      <c r="H1888" s="14">
        <f t="shared" si="29"/>
        <v>-8.8431061806656053E-2</v>
      </c>
    </row>
    <row r="1889" spans="1:8" x14ac:dyDescent="0.35">
      <c r="A1889" s="6" t="s">
        <v>156</v>
      </c>
      <c r="B1889" s="6" t="s">
        <v>9</v>
      </c>
      <c r="C1889" s="8">
        <v>45640</v>
      </c>
      <c r="D1889" s="9">
        <v>49</v>
      </c>
      <c r="E1889" s="9">
        <v>718</v>
      </c>
      <c r="F1889" s="10">
        <v>9106.04985952069</v>
      </c>
      <c r="G1889" s="10">
        <v>581.75</v>
      </c>
      <c r="H1889" s="14">
        <f t="shared" si="29"/>
        <v>0.23420713364847434</v>
      </c>
    </row>
    <row r="1890" spans="1:8" x14ac:dyDescent="0.35">
      <c r="A1890" s="6" t="s">
        <v>349</v>
      </c>
      <c r="B1890" s="6" t="s">
        <v>7</v>
      </c>
      <c r="C1890" s="8">
        <v>45355</v>
      </c>
      <c r="D1890" s="9">
        <v>46</v>
      </c>
      <c r="E1890" s="9">
        <v>714</v>
      </c>
      <c r="F1890" s="10">
        <v>15859.075138305499</v>
      </c>
      <c r="G1890" s="10">
        <v>550.5</v>
      </c>
      <c r="H1890" s="14">
        <f t="shared" si="29"/>
        <v>0.29700272479564038</v>
      </c>
    </row>
    <row r="1891" spans="1:8" x14ac:dyDescent="0.35">
      <c r="A1891" s="6" t="s">
        <v>318</v>
      </c>
      <c r="B1891" s="6" t="s">
        <v>9</v>
      </c>
      <c r="C1891" s="8">
        <v>45567</v>
      </c>
      <c r="D1891" s="9">
        <v>48</v>
      </c>
      <c r="E1891" s="9">
        <v>714</v>
      </c>
      <c r="F1891" s="10">
        <v>8364.0441725224991</v>
      </c>
      <c r="G1891" s="10">
        <v>681.375</v>
      </c>
      <c r="H1891" s="14">
        <f t="shared" si="29"/>
        <v>4.7881122729774406E-2</v>
      </c>
    </row>
    <row r="1892" spans="1:8" x14ac:dyDescent="0.35">
      <c r="A1892" s="6" t="s">
        <v>453</v>
      </c>
      <c r="B1892" s="6" t="s">
        <v>9</v>
      </c>
      <c r="C1892" s="8">
        <v>45311</v>
      </c>
      <c r="D1892" s="9">
        <v>47</v>
      </c>
      <c r="E1892" s="9">
        <v>713</v>
      </c>
      <c r="F1892" s="10">
        <v>9765.5340549314296</v>
      </c>
      <c r="G1892" s="10">
        <v>630.875</v>
      </c>
      <c r="H1892" s="14">
        <f t="shared" si="29"/>
        <v>0.13017634238161291</v>
      </c>
    </row>
    <row r="1893" spans="1:8" x14ac:dyDescent="0.35">
      <c r="A1893" s="6" t="s">
        <v>734</v>
      </c>
      <c r="B1893" s="6" t="s">
        <v>7</v>
      </c>
      <c r="C1893" s="8">
        <v>45594</v>
      </c>
      <c r="D1893" s="9">
        <v>45</v>
      </c>
      <c r="E1893" s="9">
        <v>713</v>
      </c>
      <c r="F1893" s="10">
        <v>11630.549274324499</v>
      </c>
      <c r="G1893" s="10">
        <v>799.5</v>
      </c>
      <c r="H1893" s="14">
        <f t="shared" si="29"/>
        <v>-0.10819262038774236</v>
      </c>
    </row>
    <row r="1894" spans="1:8" x14ac:dyDescent="0.35">
      <c r="A1894" s="6" t="s">
        <v>457</v>
      </c>
      <c r="B1894" s="6" t="s">
        <v>9</v>
      </c>
      <c r="C1894" s="8">
        <v>45560</v>
      </c>
      <c r="D1894" s="9">
        <v>45</v>
      </c>
      <c r="E1894" s="9">
        <v>712</v>
      </c>
      <c r="F1894" s="10">
        <v>48287.751059400798</v>
      </c>
      <c r="G1894" s="10">
        <v>608.5</v>
      </c>
      <c r="H1894" s="14">
        <f t="shared" si="29"/>
        <v>0.17009038619556294</v>
      </c>
    </row>
    <row r="1895" spans="1:8" x14ac:dyDescent="0.35">
      <c r="A1895" s="6" t="s">
        <v>40</v>
      </c>
      <c r="B1895" s="6" t="s">
        <v>41</v>
      </c>
      <c r="C1895" s="8">
        <v>45488</v>
      </c>
      <c r="D1895" s="9">
        <v>49</v>
      </c>
      <c r="E1895" s="9">
        <v>712</v>
      </c>
      <c r="F1895" s="10">
        <v>12946.492309311599</v>
      </c>
      <c r="G1895" s="10">
        <v>411</v>
      </c>
      <c r="H1895" s="14">
        <f t="shared" si="29"/>
        <v>0.73236009732360108</v>
      </c>
    </row>
    <row r="1896" spans="1:8" x14ac:dyDescent="0.35">
      <c r="A1896" s="6" t="s">
        <v>495</v>
      </c>
      <c r="B1896" s="6" t="s">
        <v>7</v>
      </c>
      <c r="C1896" s="8">
        <v>45319</v>
      </c>
      <c r="D1896" s="9">
        <v>45</v>
      </c>
      <c r="E1896" s="9">
        <v>711</v>
      </c>
      <c r="F1896" s="10">
        <v>8382.1936577899796</v>
      </c>
      <c r="G1896" s="10">
        <v>772.875</v>
      </c>
      <c r="H1896" s="14">
        <f t="shared" si="29"/>
        <v>-8.0058224163027658E-2</v>
      </c>
    </row>
    <row r="1897" spans="1:8" x14ac:dyDescent="0.35">
      <c r="A1897" s="6" t="s">
        <v>647</v>
      </c>
      <c r="B1897" s="6" t="s">
        <v>23</v>
      </c>
      <c r="C1897" s="8">
        <v>45624</v>
      </c>
      <c r="D1897" s="9">
        <v>48</v>
      </c>
      <c r="E1897" s="9">
        <v>711</v>
      </c>
      <c r="F1897" s="10">
        <v>13144.1853463311</v>
      </c>
      <c r="G1897" s="10">
        <v>704.625</v>
      </c>
      <c r="H1897" s="14">
        <f t="shared" si="29"/>
        <v>9.0473656200107389E-3</v>
      </c>
    </row>
    <row r="1898" spans="1:8" x14ac:dyDescent="0.35">
      <c r="A1898" s="6" t="s">
        <v>434</v>
      </c>
      <c r="B1898" s="6" t="s">
        <v>9</v>
      </c>
      <c r="C1898" s="8">
        <v>45412</v>
      </c>
      <c r="D1898" s="9">
        <v>45</v>
      </c>
      <c r="E1898" s="9">
        <v>710</v>
      </c>
      <c r="F1898" s="10">
        <v>21310.002334185701</v>
      </c>
      <c r="G1898" s="10">
        <v>1191.75</v>
      </c>
      <c r="H1898" s="14">
        <f t="shared" si="29"/>
        <v>-0.40423746591147469</v>
      </c>
    </row>
    <row r="1899" spans="1:8" x14ac:dyDescent="0.35">
      <c r="A1899" s="6" t="s">
        <v>421</v>
      </c>
      <c r="B1899" s="6" t="s">
        <v>7</v>
      </c>
      <c r="C1899" s="8">
        <v>45333</v>
      </c>
      <c r="D1899" s="9">
        <v>45</v>
      </c>
      <c r="E1899" s="9">
        <v>710</v>
      </c>
      <c r="F1899" s="10">
        <v>36956.240919727403</v>
      </c>
      <c r="G1899" s="10">
        <v>450.5</v>
      </c>
      <c r="H1899" s="14">
        <f t="shared" si="29"/>
        <v>0.5760266370699223</v>
      </c>
    </row>
    <row r="1900" spans="1:8" x14ac:dyDescent="0.35">
      <c r="A1900" s="6" t="s">
        <v>495</v>
      </c>
      <c r="B1900" s="6" t="s">
        <v>7</v>
      </c>
      <c r="C1900" s="8">
        <v>45394</v>
      </c>
      <c r="D1900" s="9">
        <v>48</v>
      </c>
      <c r="E1900" s="9">
        <v>709</v>
      </c>
      <c r="F1900" s="10">
        <v>9979.4510959469299</v>
      </c>
      <c r="G1900" s="10">
        <v>836.75</v>
      </c>
      <c r="H1900" s="14">
        <f t="shared" si="29"/>
        <v>-0.15267403645055277</v>
      </c>
    </row>
    <row r="1901" spans="1:8" x14ac:dyDescent="0.35">
      <c r="A1901" s="6" t="s">
        <v>330</v>
      </c>
      <c r="B1901" s="6" t="s">
        <v>9</v>
      </c>
      <c r="C1901" s="8">
        <v>45619</v>
      </c>
      <c r="D1901" s="9">
        <v>48</v>
      </c>
      <c r="E1901" s="9">
        <v>708</v>
      </c>
      <c r="F1901" s="10">
        <v>30997.511318486799</v>
      </c>
      <c r="G1901" s="10">
        <v>448.125</v>
      </c>
      <c r="H1901" s="14">
        <f t="shared" si="29"/>
        <v>0.57991631799163179</v>
      </c>
    </row>
    <row r="1902" spans="1:8" x14ac:dyDescent="0.35">
      <c r="A1902" s="6" t="s">
        <v>211</v>
      </c>
      <c r="B1902" s="6" t="s">
        <v>7</v>
      </c>
      <c r="C1902" s="8">
        <v>45561</v>
      </c>
      <c r="D1902" s="9">
        <v>47</v>
      </c>
      <c r="E1902" s="9">
        <v>707</v>
      </c>
      <c r="F1902" s="10">
        <v>16231.974132327099</v>
      </c>
      <c r="G1902" s="10">
        <v>654.375</v>
      </c>
      <c r="H1902" s="14">
        <f t="shared" si="29"/>
        <v>8.0420248328557875E-2</v>
      </c>
    </row>
    <row r="1903" spans="1:8" x14ac:dyDescent="0.35">
      <c r="A1903" s="6" t="s">
        <v>309</v>
      </c>
      <c r="B1903" s="6" t="s">
        <v>23</v>
      </c>
      <c r="C1903" s="8">
        <v>45429</v>
      </c>
      <c r="D1903" s="9">
        <v>45</v>
      </c>
      <c r="E1903" s="9">
        <v>700</v>
      </c>
      <c r="F1903" s="10">
        <v>24936.181498968501</v>
      </c>
      <c r="G1903" s="10">
        <v>723</v>
      </c>
      <c r="H1903" s="14">
        <f t="shared" si="29"/>
        <v>-3.18118948824343E-2</v>
      </c>
    </row>
    <row r="1904" spans="1:8" x14ac:dyDescent="0.35">
      <c r="A1904" s="6" t="s">
        <v>743</v>
      </c>
      <c r="B1904" s="6" t="s">
        <v>21</v>
      </c>
      <c r="C1904" s="8">
        <v>45343</v>
      </c>
      <c r="D1904" s="9">
        <v>46</v>
      </c>
      <c r="E1904" s="9">
        <v>700</v>
      </c>
      <c r="F1904" s="10">
        <v>18759.753065336201</v>
      </c>
      <c r="G1904" s="10">
        <v>967.75</v>
      </c>
      <c r="H1904" s="14">
        <f t="shared" si="29"/>
        <v>-0.27667269439421338</v>
      </c>
    </row>
    <row r="1905" spans="1:8" x14ac:dyDescent="0.35">
      <c r="A1905" s="6" t="s">
        <v>176</v>
      </c>
      <c r="B1905" s="6" t="s">
        <v>23</v>
      </c>
      <c r="C1905" s="8">
        <v>45474</v>
      </c>
      <c r="D1905" s="9">
        <v>45</v>
      </c>
      <c r="E1905" s="9">
        <v>699</v>
      </c>
      <c r="F1905" s="10">
        <v>53390.469343689998</v>
      </c>
      <c r="G1905" s="10">
        <v>2187.25</v>
      </c>
      <c r="H1905" s="14">
        <f t="shared" si="29"/>
        <v>-0.68042061949937138</v>
      </c>
    </row>
    <row r="1906" spans="1:8" x14ac:dyDescent="0.35">
      <c r="A1906" s="6" t="s">
        <v>759</v>
      </c>
      <c r="B1906" s="6" t="s">
        <v>19</v>
      </c>
      <c r="C1906" s="8">
        <v>45308</v>
      </c>
      <c r="D1906" s="9">
        <v>48</v>
      </c>
      <c r="E1906" s="9">
        <v>699</v>
      </c>
      <c r="F1906" s="10">
        <v>11134.252477674299</v>
      </c>
      <c r="G1906" s="10">
        <v>1544.125</v>
      </c>
      <c r="H1906" s="14">
        <f t="shared" si="29"/>
        <v>-0.54731644135027935</v>
      </c>
    </row>
    <row r="1907" spans="1:8" x14ac:dyDescent="0.35">
      <c r="A1907" s="6" t="s">
        <v>284</v>
      </c>
      <c r="B1907" s="6" t="s">
        <v>15</v>
      </c>
      <c r="C1907" s="8">
        <v>45404</v>
      </c>
      <c r="D1907" s="9">
        <v>46</v>
      </c>
      <c r="E1907" s="9">
        <v>697</v>
      </c>
      <c r="F1907" s="10">
        <v>74771.590974232095</v>
      </c>
      <c r="G1907" s="10">
        <v>1033</v>
      </c>
      <c r="H1907" s="14">
        <f t="shared" si="29"/>
        <v>-0.32526621490803487</v>
      </c>
    </row>
    <row r="1908" spans="1:8" x14ac:dyDescent="0.35">
      <c r="A1908" s="6" t="s">
        <v>641</v>
      </c>
      <c r="B1908" s="6" t="s">
        <v>23</v>
      </c>
      <c r="C1908" s="8">
        <v>45321</v>
      </c>
      <c r="D1908" s="9">
        <v>45</v>
      </c>
      <c r="E1908" s="9">
        <v>697</v>
      </c>
      <c r="F1908" s="10">
        <v>89090.772485273905</v>
      </c>
      <c r="G1908" s="10">
        <v>597.125</v>
      </c>
      <c r="H1908" s="14">
        <f t="shared" si="29"/>
        <v>0.16725978647686834</v>
      </c>
    </row>
    <row r="1909" spans="1:8" x14ac:dyDescent="0.35">
      <c r="A1909" s="6" t="s">
        <v>728</v>
      </c>
      <c r="B1909" s="6" t="s">
        <v>23</v>
      </c>
      <c r="C1909" s="8">
        <v>45358</v>
      </c>
      <c r="D1909" s="9">
        <v>48</v>
      </c>
      <c r="E1909" s="9">
        <v>697</v>
      </c>
      <c r="F1909" s="10">
        <v>26948.164555702399</v>
      </c>
      <c r="G1909" s="10">
        <v>1200</v>
      </c>
      <c r="H1909" s="14">
        <f t="shared" si="29"/>
        <v>-0.41916666666666669</v>
      </c>
    </row>
    <row r="1910" spans="1:8" x14ac:dyDescent="0.35">
      <c r="A1910" s="6" t="s">
        <v>293</v>
      </c>
      <c r="B1910" s="6" t="s">
        <v>7</v>
      </c>
      <c r="C1910" s="8">
        <v>45304</v>
      </c>
      <c r="D1910" s="9">
        <v>45</v>
      </c>
      <c r="E1910" s="9">
        <v>697</v>
      </c>
      <c r="F1910" s="10">
        <v>27956.742936385199</v>
      </c>
      <c r="G1910" s="10">
        <v>889.875</v>
      </c>
      <c r="H1910" s="14">
        <f t="shared" si="29"/>
        <v>-0.21674392470852644</v>
      </c>
    </row>
    <row r="1911" spans="1:8" x14ac:dyDescent="0.35">
      <c r="A1911" s="6" t="s">
        <v>545</v>
      </c>
      <c r="B1911" s="6" t="s">
        <v>23</v>
      </c>
      <c r="C1911" s="8">
        <v>45406</v>
      </c>
      <c r="D1911" s="9">
        <v>45</v>
      </c>
      <c r="E1911" s="9">
        <v>697</v>
      </c>
      <c r="F1911" s="10">
        <v>100811.558538866</v>
      </c>
      <c r="G1911" s="10">
        <v>504.625</v>
      </c>
      <c r="H1911" s="14">
        <f t="shared" si="29"/>
        <v>0.38122368095120129</v>
      </c>
    </row>
    <row r="1912" spans="1:8" x14ac:dyDescent="0.35">
      <c r="A1912" s="6" t="s">
        <v>309</v>
      </c>
      <c r="B1912" s="6" t="s">
        <v>23</v>
      </c>
      <c r="C1912" s="8">
        <v>45318</v>
      </c>
      <c r="D1912" s="9">
        <v>48</v>
      </c>
      <c r="E1912" s="9">
        <v>696</v>
      </c>
      <c r="F1912" s="10">
        <v>26825.1559968947</v>
      </c>
      <c r="G1912" s="10">
        <v>803.625</v>
      </c>
      <c r="H1912" s="14">
        <f t="shared" si="29"/>
        <v>-0.13392440503966407</v>
      </c>
    </row>
    <row r="1913" spans="1:8" x14ac:dyDescent="0.35">
      <c r="A1913" s="6" t="s">
        <v>331</v>
      </c>
      <c r="B1913" s="6" t="s">
        <v>105</v>
      </c>
      <c r="C1913" s="8">
        <v>45647</v>
      </c>
      <c r="D1913" s="9">
        <v>45</v>
      </c>
      <c r="E1913" s="9">
        <v>696</v>
      </c>
      <c r="F1913" s="10">
        <v>32262.1504006418</v>
      </c>
      <c r="G1913" s="10">
        <v>1880.375</v>
      </c>
      <c r="H1913" s="14">
        <f t="shared" si="29"/>
        <v>-0.62986106494715144</v>
      </c>
    </row>
    <row r="1914" spans="1:8" x14ac:dyDescent="0.35">
      <c r="A1914" s="6" t="s">
        <v>647</v>
      </c>
      <c r="B1914" s="6" t="s">
        <v>23</v>
      </c>
      <c r="C1914" s="8">
        <v>45297</v>
      </c>
      <c r="D1914" s="9">
        <v>45</v>
      </c>
      <c r="E1914" s="9">
        <v>696</v>
      </c>
      <c r="F1914" s="10">
        <v>16294.842927654299</v>
      </c>
      <c r="G1914" s="10">
        <v>981.375</v>
      </c>
      <c r="H1914" s="14">
        <f t="shared" si="29"/>
        <v>-0.29079098204050435</v>
      </c>
    </row>
    <row r="1915" spans="1:8" x14ac:dyDescent="0.35">
      <c r="A1915" s="6" t="s">
        <v>271</v>
      </c>
      <c r="B1915" s="6" t="s">
        <v>88</v>
      </c>
      <c r="C1915" s="8">
        <v>45352</v>
      </c>
      <c r="D1915" s="9">
        <v>45</v>
      </c>
      <c r="E1915" s="9">
        <v>695</v>
      </c>
      <c r="F1915" s="10">
        <v>11424.8346975063</v>
      </c>
      <c r="G1915" s="10">
        <v>299.125</v>
      </c>
      <c r="H1915" s="14">
        <f t="shared" si="29"/>
        <v>1.323443376514835</v>
      </c>
    </row>
    <row r="1916" spans="1:8" x14ac:dyDescent="0.35">
      <c r="A1916" s="6" t="s">
        <v>382</v>
      </c>
      <c r="B1916" s="6" t="s">
        <v>23</v>
      </c>
      <c r="C1916" s="8">
        <v>45490</v>
      </c>
      <c r="D1916" s="9">
        <v>47</v>
      </c>
      <c r="E1916" s="9">
        <v>694</v>
      </c>
      <c r="F1916" s="10">
        <v>33924.221916850598</v>
      </c>
      <c r="G1916" s="10">
        <v>273.75</v>
      </c>
      <c r="H1916" s="14">
        <f t="shared" si="29"/>
        <v>1.5351598173515981</v>
      </c>
    </row>
    <row r="1917" spans="1:8" x14ac:dyDescent="0.35">
      <c r="A1917" s="6" t="s">
        <v>43</v>
      </c>
      <c r="B1917" s="6" t="s">
        <v>21</v>
      </c>
      <c r="C1917" s="8">
        <v>45372</v>
      </c>
      <c r="D1917" s="9">
        <v>48</v>
      </c>
      <c r="E1917" s="9">
        <v>691</v>
      </c>
      <c r="F1917" s="10">
        <v>20157.967908157501</v>
      </c>
      <c r="G1917" s="10">
        <v>734</v>
      </c>
      <c r="H1917" s="14">
        <f t="shared" si="29"/>
        <v>-5.8583106267030005E-2</v>
      </c>
    </row>
    <row r="1918" spans="1:8" x14ac:dyDescent="0.35">
      <c r="A1918" s="6" t="s">
        <v>649</v>
      </c>
      <c r="B1918" s="6" t="s">
        <v>155</v>
      </c>
      <c r="C1918" s="8">
        <v>45307</v>
      </c>
      <c r="D1918" s="9">
        <v>45</v>
      </c>
      <c r="E1918" s="9">
        <v>689</v>
      </c>
      <c r="F1918" s="10">
        <v>14544.9216301989</v>
      </c>
      <c r="G1918" s="10">
        <v>758</v>
      </c>
      <c r="H1918" s="14">
        <f t="shared" si="29"/>
        <v>-9.1029023746701854E-2</v>
      </c>
    </row>
    <row r="1919" spans="1:8" x14ac:dyDescent="0.35">
      <c r="A1919" s="6" t="s">
        <v>434</v>
      </c>
      <c r="B1919" s="6" t="s">
        <v>9</v>
      </c>
      <c r="C1919" s="8">
        <v>45376</v>
      </c>
      <c r="D1919" s="9">
        <v>49</v>
      </c>
      <c r="E1919" s="9">
        <v>688</v>
      </c>
      <c r="F1919" s="10">
        <v>22455.3809935424</v>
      </c>
      <c r="G1919" s="10">
        <v>1506</v>
      </c>
      <c r="H1919" s="14">
        <f t="shared" si="29"/>
        <v>-0.5431606905710491</v>
      </c>
    </row>
    <row r="1920" spans="1:8" x14ac:dyDescent="0.35">
      <c r="A1920" s="6" t="s">
        <v>727</v>
      </c>
      <c r="B1920" s="6" t="s">
        <v>21</v>
      </c>
      <c r="C1920" s="8">
        <v>45383</v>
      </c>
      <c r="D1920" s="9">
        <v>45</v>
      </c>
      <c r="E1920" s="9">
        <v>688</v>
      </c>
      <c r="F1920" s="10">
        <v>14652.98428642</v>
      </c>
      <c r="G1920" s="10">
        <v>899.75</v>
      </c>
      <c r="H1920" s="14">
        <f t="shared" si="29"/>
        <v>-0.23534315087524316</v>
      </c>
    </row>
    <row r="1921" spans="1:8" x14ac:dyDescent="0.35">
      <c r="A1921" s="6" t="s">
        <v>233</v>
      </c>
      <c r="B1921" s="6" t="s">
        <v>7</v>
      </c>
      <c r="C1921" s="8">
        <v>45444</v>
      </c>
      <c r="D1921" s="9">
        <v>46</v>
      </c>
      <c r="E1921" s="9">
        <v>687</v>
      </c>
      <c r="F1921" s="10">
        <v>15395.8191968259</v>
      </c>
      <c r="G1921" s="10">
        <v>84.75</v>
      </c>
      <c r="H1921" s="14">
        <f t="shared" si="29"/>
        <v>7.106194690265486</v>
      </c>
    </row>
    <row r="1922" spans="1:8" x14ac:dyDescent="0.35">
      <c r="A1922" s="6" t="s">
        <v>122</v>
      </c>
      <c r="B1922" s="6" t="s">
        <v>65</v>
      </c>
      <c r="C1922" s="8">
        <v>45356</v>
      </c>
      <c r="D1922" s="9">
        <v>48</v>
      </c>
      <c r="E1922" s="9">
        <v>686</v>
      </c>
      <c r="F1922" s="10">
        <v>21638.1381402757</v>
      </c>
      <c r="G1922" s="10">
        <v>634.875</v>
      </c>
      <c r="H1922" s="14">
        <f t="shared" si="29"/>
        <v>8.0527662925772736E-2</v>
      </c>
    </row>
    <row r="1923" spans="1:8" x14ac:dyDescent="0.35">
      <c r="A1923" s="6" t="s">
        <v>293</v>
      </c>
      <c r="B1923" s="6" t="s">
        <v>7</v>
      </c>
      <c r="C1923" s="8">
        <v>45359</v>
      </c>
      <c r="D1923" s="9">
        <v>49</v>
      </c>
      <c r="E1923" s="9">
        <v>686</v>
      </c>
      <c r="F1923" s="10">
        <v>27228.576728060099</v>
      </c>
      <c r="G1923" s="10">
        <v>1213.375</v>
      </c>
      <c r="H1923" s="14">
        <f t="shared" si="29"/>
        <v>-0.43463479962913365</v>
      </c>
    </row>
    <row r="1924" spans="1:8" x14ac:dyDescent="0.35">
      <c r="A1924" s="6" t="s">
        <v>82</v>
      </c>
      <c r="B1924" s="6" t="s">
        <v>21</v>
      </c>
      <c r="C1924" s="8">
        <v>45646</v>
      </c>
      <c r="D1924" s="9">
        <v>49</v>
      </c>
      <c r="E1924" s="9">
        <v>681</v>
      </c>
      <c r="F1924" s="10">
        <v>17423.171852798401</v>
      </c>
      <c r="G1924" s="10">
        <v>516</v>
      </c>
      <c r="H1924" s="14">
        <f t="shared" si="29"/>
        <v>0.31976744186046502</v>
      </c>
    </row>
    <row r="1925" spans="1:8" x14ac:dyDescent="0.35">
      <c r="A1925" s="6" t="s">
        <v>122</v>
      </c>
      <c r="B1925" s="6" t="s">
        <v>65</v>
      </c>
      <c r="C1925" s="8">
        <v>45606</v>
      </c>
      <c r="D1925" s="9">
        <v>47</v>
      </c>
      <c r="E1925" s="9">
        <v>678</v>
      </c>
      <c r="F1925" s="10">
        <v>26344.7868946874</v>
      </c>
      <c r="G1925" s="10">
        <v>593.375</v>
      </c>
      <c r="H1925" s="14">
        <f t="shared" si="29"/>
        <v>0.1426163892985044</v>
      </c>
    </row>
    <row r="1926" spans="1:8" x14ac:dyDescent="0.35">
      <c r="A1926" s="6" t="s">
        <v>597</v>
      </c>
      <c r="B1926" s="6" t="s">
        <v>7</v>
      </c>
      <c r="C1926" s="8">
        <v>45306</v>
      </c>
      <c r="D1926" s="9">
        <v>47</v>
      </c>
      <c r="E1926" s="9">
        <v>677</v>
      </c>
      <c r="F1926" s="10">
        <v>48748.1538948507</v>
      </c>
      <c r="G1926" s="10">
        <v>469.5</v>
      </c>
      <c r="H1926" s="14">
        <f t="shared" si="29"/>
        <v>0.44195953141640043</v>
      </c>
    </row>
    <row r="1927" spans="1:8" x14ac:dyDescent="0.35">
      <c r="A1927" s="6" t="s">
        <v>136</v>
      </c>
      <c r="B1927" s="6" t="s">
        <v>23</v>
      </c>
      <c r="C1927" s="8">
        <v>45397</v>
      </c>
      <c r="D1927" s="9">
        <v>46</v>
      </c>
      <c r="E1927" s="9">
        <v>674</v>
      </c>
      <c r="F1927" s="10">
        <v>35282.1472227704</v>
      </c>
      <c r="G1927" s="10">
        <v>712.5</v>
      </c>
      <c r="H1927" s="14">
        <f t="shared" ref="H1927:H1990" si="30">E1927/G1927-1</f>
        <v>-5.4035087719298214E-2</v>
      </c>
    </row>
    <row r="1928" spans="1:8" x14ac:dyDescent="0.35">
      <c r="A1928" s="6" t="s">
        <v>697</v>
      </c>
      <c r="B1928" s="6" t="s">
        <v>49</v>
      </c>
      <c r="C1928" s="8">
        <v>45448</v>
      </c>
      <c r="D1928" s="9">
        <v>48</v>
      </c>
      <c r="E1928" s="9">
        <v>673</v>
      </c>
      <c r="F1928" s="10">
        <v>10947.9891763125</v>
      </c>
      <c r="G1928" s="10">
        <v>1458.125</v>
      </c>
      <c r="H1928" s="14">
        <f t="shared" si="30"/>
        <v>-0.53844834976425204</v>
      </c>
    </row>
    <row r="1929" spans="1:8" x14ac:dyDescent="0.35">
      <c r="A1929" s="6" t="s">
        <v>737</v>
      </c>
      <c r="B1929" s="6" t="s">
        <v>21</v>
      </c>
      <c r="C1929" s="8">
        <v>45328</v>
      </c>
      <c r="D1929" s="9">
        <v>46</v>
      </c>
      <c r="E1929" s="9">
        <v>672</v>
      </c>
      <c r="F1929" s="10">
        <v>21801.888294144999</v>
      </c>
      <c r="G1929" s="10">
        <v>1486.875</v>
      </c>
      <c r="H1929" s="14">
        <f t="shared" si="30"/>
        <v>-0.54804539722572509</v>
      </c>
    </row>
    <row r="1930" spans="1:8" x14ac:dyDescent="0.35">
      <c r="A1930" s="6" t="s">
        <v>743</v>
      </c>
      <c r="B1930" s="6" t="s">
        <v>21</v>
      </c>
      <c r="C1930" s="8">
        <v>45370</v>
      </c>
      <c r="D1930" s="9">
        <v>45</v>
      </c>
      <c r="E1930" s="9">
        <v>672</v>
      </c>
      <c r="F1930" s="10">
        <v>17877.765808884102</v>
      </c>
      <c r="G1930" s="10">
        <v>908.625</v>
      </c>
      <c r="H1930" s="14">
        <f t="shared" si="30"/>
        <v>-0.26042096574494433</v>
      </c>
    </row>
    <row r="1931" spans="1:8" x14ac:dyDescent="0.35">
      <c r="A1931" s="6" t="s">
        <v>33</v>
      </c>
      <c r="B1931" s="6" t="s">
        <v>23</v>
      </c>
      <c r="C1931" s="8">
        <v>45556</v>
      </c>
      <c r="D1931" s="9">
        <v>46</v>
      </c>
      <c r="E1931" s="9">
        <v>672</v>
      </c>
      <c r="F1931" s="10">
        <v>15404.693761874099</v>
      </c>
      <c r="G1931" s="10">
        <v>973.25</v>
      </c>
      <c r="H1931" s="14">
        <f t="shared" si="30"/>
        <v>-0.30952992550732084</v>
      </c>
    </row>
    <row r="1932" spans="1:8" x14ac:dyDescent="0.35">
      <c r="A1932" s="6" t="s">
        <v>591</v>
      </c>
      <c r="B1932" s="6" t="s">
        <v>9</v>
      </c>
      <c r="C1932" s="8">
        <v>45492</v>
      </c>
      <c r="D1932" s="9">
        <v>46</v>
      </c>
      <c r="E1932" s="9">
        <v>672</v>
      </c>
      <c r="F1932" s="10">
        <v>36614.389039680304</v>
      </c>
      <c r="G1932" s="10">
        <v>523.75</v>
      </c>
      <c r="H1932" s="14">
        <f t="shared" si="30"/>
        <v>0.28305489260143202</v>
      </c>
    </row>
    <row r="1933" spans="1:8" x14ac:dyDescent="0.35">
      <c r="A1933" s="6" t="s">
        <v>738</v>
      </c>
      <c r="B1933" s="6" t="s">
        <v>9</v>
      </c>
      <c r="C1933" s="8">
        <v>45643</v>
      </c>
      <c r="D1933" s="9">
        <v>47</v>
      </c>
      <c r="E1933" s="9">
        <v>671</v>
      </c>
      <c r="F1933" s="10">
        <v>131445.000107909</v>
      </c>
      <c r="G1933" s="10">
        <v>888.75</v>
      </c>
      <c r="H1933" s="14">
        <f t="shared" si="30"/>
        <v>-0.2450070323488045</v>
      </c>
    </row>
    <row r="1934" spans="1:8" x14ac:dyDescent="0.35">
      <c r="A1934" s="6" t="s">
        <v>551</v>
      </c>
      <c r="B1934" s="6" t="s">
        <v>7</v>
      </c>
      <c r="C1934" s="8">
        <v>45356</v>
      </c>
      <c r="D1934" s="9">
        <v>48</v>
      </c>
      <c r="E1934" s="9">
        <v>671</v>
      </c>
      <c r="F1934" s="10">
        <v>25191.2720528838</v>
      </c>
      <c r="G1934" s="10">
        <v>1655.5</v>
      </c>
      <c r="H1934" s="14">
        <f t="shared" si="30"/>
        <v>-0.59468438538205981</v>
      </c>
    </row>
    <row r="1935" spans="1:8" x14ac:dyDescent="0.35">
      <c r="A1935" s="6" t="s">
        <v>270</v>
      </c>
      <c r="B1935" s="6" t="s">
        <v>12</v>
      </c>
      <c r="C1935" s="8">
        <v>45299</v>
      </c>
      <c r="D1935" s="9">
        <v>46</v>
      </c>
      <c r="E1935" s="9">
        <v>669</v>
      </c>
      <c r="F1935" s="10">
        <v>5865.2499543069798</v>
      </c>
      <c r="G1935" s="10">
        <v>725.375</v>
      </c>
      <c r="H1935" s="14">
        <f t="shared" si="30"/>
        <v>-7.7718421506117519E-2</v>
      </c>
    </row>
    <row r="1936" spans="1:8" x14ac:dyDescent="0.35">
      <c r="A1936" s="6" t="s">
        <v>114</v>
      </c>
      <c r="B1936" s="6" t="s">
        <v>46</v>
      </c>
      <c r="C1936" s="8">
        <v>45305</v>
      </c>
      <c r="D1936" s="9">
        <v>48</v>
      </c>
      <c r="E1936" s="9">
        <v>669</v>
      </c>
      <c r="F1936" s="10">
        <v>34911.702874875402</v>
      </c>
      <c r="G1936" s="10">
        <v>674.25</v>
      </c>
      <c r="H1936" s="14">
        <f t="shared" si="30"/>
        <v>-7.7864293659621886E-3</v>
      </c>
    </row>
    <row r="1937" spans="1:8" x14ac:dyDescent="0.35">
      <c r="A1937" s="6" t="s">
        <v>401</v>
      </c>
      <c r="B1937" s="6" t="s">
        <v>9</v>
      </c>
      <c r="C1937" s="8">
        <v>45452</v>
      </c>
      <c r="D1937" s="9">
        <v>48</v>
      </c>
      <c r="E1937" s="9">
        <v>669</v>
      </c>
      <c r="F1937" s="10">
        <v>9332.9455376277892</v>
      </c>
      <c r="G1937" s="10">
        <v>630.75</v>
      </c>
      <c r="H1937" s="14">
        <f t="shared" si="30"/>
        <v>6.0642092746730158E-2</v>
      </c>
    </row>
    <row r="1938" spans="1:8" x14ac:dyDescent="0.35">
      <c r="A1938" s="6" t="s">
        <v>368</v>
      </c>
      <c r="B1938" s="6" t="s">
        <v>9</v>
      </c>
      <c r="C1938" s="8">
        <v>45530</v>
      </c>
      <c r="D1938" s="9">
        <v>46</v>
      </c>
      <c r="E1938" s="9">
        <v>666</v>
      </c>
      <c r="F1938" s="10">
        <v>3387.8821858459801</v>
      </c>
      <c r="G1938" s="10">
        <v>335.625</v>
      </c>
      <c r="H1938" s="14">
        <f t="shared" si="30"/>
        <v>0.98435754189944125</v>
      </c>
    </row>
    <row r="1939" spans="1:8" x14ac:dyDescent="0.35">
      <c r="A1939" s="6" t="s">
        <v>639</v>
      </c>
      <c r="B1939" s="6" t="s">
        <v>41</v>
      </c>
      <c r="C1939" s="8">
        <v>45360</v>
      </c>
      <c r="D1939" s="9">
        <v>48</v>
      </c>
      <c r="E1939" s="9">
        <v>665</v>
      </c>
      <c r="F1939" s="10">
        <v>18590.702311235698</v>
      </c>
      <c r="G1939" s="10">
        <v>721.875</v>
      </c>
      <c r="H1939" s="14">
        <f t="shared" si="30"/>
        <v>-7.878787878787874E-2</v>
      </c>
    </row>
    <row r="1940" spans="1:8" x14ac:dyDescent="0.35">
      <c r="A1940" s="6" t="s">
        <v>228</v>
      </c>
      <c r="B1940" s="6" t="s">
        <v>7</v>
      </c>
      <c r="C1940" s="8">
        <v>45295</v>
      </c>
      <c r="D1940" s="9">
        <v>46</v>
      </c>
      <c r="E1940" s="9">
        <v>663</v>
      </c>
      <c r="F1940" s="10">
        <v>103473.678810795</v>
      </c>
      <c r="G1940" s="10">
        <v>430.5</v>
      </c>
      <c r="H1940" s="14">
        <f t="shared" si="30"/>
        <v>0.54006968641114983</v>
      </c>
    </row>
    <row r="1941" spans="1:8" x14ac:dyDescent="0.35">
      <c r="A1941" s="6" t="s">
        <v>243</v>
      </c>
      <c r="B1941" s="6" t="s">
        <v>15</v>
      </c>
      <c r="C1941" s="8">
        <v>45494</v>
      </c>
      <c r="D1941" s="9">
        <v>45</v>
      </c>
      <c r="E1941" s="9">
        <v>662</v>
      </c>
      <c r="F1941" s="10">
        <v>44164.234203464599</v>
      </c>
      <c r="G1941" s="10">
        <v>541</v>
      </c>
      <c r="H1941" s="14">
        <f t="shared" si="30"/>
        <v>0.22365988909426981</v>
      </c>
    </row>
    <row r="1942" spans="1:8" x14ac:dyDescent="0.35">
      <c r="A1942" s="6" t="s">
        <v>237</v>
      </c>
      <c r="B1942" s="6" t="s">
        <v>7</v>
      </c>
      <c r="C1942" s="8">
        <v>45390</v>
      </c>
      <c r="D1942" s="9">
        <v>48</v>
      </c>
      <c r="E1942" s="9">
        <v>661</v>
      </c>
      <c r="F1942" s="10">
        <v>7741.8869420276797</v>
      </c>
      <c r="G1942" s="10">
        <v>332.375</v>
      </c>
      <c r="H1942" s="14">
        <f t="shared" si="30"/>
        <v>0.98871756299360669</v>
      </c>
    </row>
    <row r="1943" spans="1:8" x14ac:dyDescent="0.35">
      <c r="A1943" s="6" t="s">
        <v>539</v>
      </c>
      <c r="B1943" s="6" t="s">
        <v>21</v>
      </c>
      <c r="C1943" s="8">
        <v>45571</v>
      </c>
      <c r="D1943" s="9">
        <v>48</v>
      </c>
      <c r="E1943" s="9">
        <v>659</v>
      </c>
      <c r="F1943" s="10">
        <v>12329.811115857399</v>
      </c>
      <c r="G1943" s="10">
        <v>830</v>
      </c>
      <c r="H1943" s="14">
        <f t="shared" si="30"/>
        <v>-0.2060240963855422</v>
      </c>
    </row>
    <row r="1944" spans="1:8" x14ac:dyDescent="0.35">
      <c r="A1944" s="6" t="s">
        <v>556</v>
      </c>
      <c r="B1944" s="6" t="s">
        <v>7</v>
      </c>
      <c r="C1944" s="8">
        <v>45563</v>
      </c>
      <c r="D1944" s="9">
        <v>48</v>
      </c>
      <c r="E1944" s="9">
        <v>659</v>
      </c>
      <c r="F1944" s="10">
        <v>16139.3696554464</v>
      </c>
      <c r="G1944" s="10">
        <v>1023.125</v>
      </c>
      <c r="H1944" s="14">
        <f t="shared" si="30"/>
        <v>-0.35589492974954184</v>
      </c>
    </row>
    <row r="1945" spans="1:8" x14ac:dyDescent="0.35">
      <c r="A1945" s="6" t="s">
        <v>769</v>
      </c>
      <c r="B1945" s="6" t="s">
        <v>7</v>
      </c>
      <c r="C1945" s="8">
        <v>45381</v>
      </c>
      <c r="D1945" s="9">
        <v>45</v>
      </c>
      <c r="E1945" s="9">
        <v>659</v>
      </c>
      <c r="F1945" s="10">
        <v>71380.306768329596</v>
      </c>
      <c r="G1945" s="10">
        <v>1197.75</v>
      </c>
      <c r="H1945" s="14">
        <f t="shared" si="30"/>
        <v>-0.4498017115424755</v>
      </c>
    </row>
    <row r="1946" spans="1:8" x14ac:dyDescent="0.35">
      <c r="A1946" s="6" t="s">
        <v>668</v>
      </c>
      <c r="B1946" s="6" t="s">
        <v>21</v>
      </c>
      <c r="C1946" s="8">
        <v>45438</v>
      </c>
      <c r="D1946" s="9">
        <v>45</v>
      </c>
      <c r="E1946" s="9">
        <v>658</v>
      </c>
      <c r="F1946" s="10">
        <v>206541.65447622101</v>
      </c>
      <c r="G1946" s="10">
        <v>580</v>
      </c>
      <c r="H1946" s="14">
        <f t="shared" si="30"/>
        <v>0.13448275862068959</v>
      </c>
    </row>
    <row r="1947" spans="1:8" x14ac:dyDescent="0.35">
      <c r="A1947" s="6" t="s">
        <v>725</v>
      </c>
      <c r="B1947" s="6" t="s">
        <v>9</v>
      </c>
      <c r="C1947" s="8">
        <v>45467</v>
      </c>
      <c r="D1947" s="9">
        <v>49</v>
      </c>
      <c r="E1947" s="9">
        <v>658</v>
      </c>
      <c r="F1947" s="10">
        <v>82187.564088733096</v>
      </c>
      <c r="G1947" s="10">
        <v>2725.75</v>
      </c>
      <c r="H1947" s="14">
        <f t="shared" si="30"/>
        <v>-0.75859855085756212</v>
      </c>
    </row>
    <row r="1948" spans="1:8" x14ac:dyDescent="0.35">
      <c r="A1948" s="6" t="s">
        <v>591</v>
      </c>
      <c r="B1948" s="6" t="s">
        <v>9</v>
      </c>
      <c r="C1948" s="8">
        <v>45613</v>
      </c>
      <c r="D1948" s="9">
        <v>47</v>
      </c>
      <c r="E1948" s="9">
        <v>658</v>
      </c>
      <c r="F1948" s="10">
        <v>127573.274565656</v>
      </c>
      <c r="G1948" s="10">
        <v>400.875</v>
      </c>
      <c r="H1948" s="14">
        <f t="shared" si="30"/>
        <v>0.64140941690052999</v>
      </c>
    </row>
    <row r="1949" spans="1:8" x14ac:dyDescent="0.35">
      <c r="A1949" s="6" t="s">
        <v>459</v>
      </c>
      <c r="B1949" s="6" t="s">
        <v>9</v>
      </c>
      <c r="C1949" s="8">
        <v>45581</v>
      </c>
      <c r="D1949" s="9">
        <v>47</v>
      </c>
      <c r="E1949" s="9">
        <v>657</v>
      </c>
      <c r="F1949" s="10">
        <v>61759.421546931</v>
      </c>
      <c r="G1949" s="10">
        <v>1463.75</v>
      </c>
      <c r="H1949" s="14">
        <f t="shared" si="30"/>
        <v>-0.55115286080273274</v>
      </c>
    </row>
    <row r="1950" spans="1:8" x14ac:dyDescent="0.35">
      <c r="A1950" s="6" t="s">
        <v>309</v>
      </c>
      <c r="B1950" s="6" t="s">
        <v>23</v>
      </c>
      <c r="C1950" s="8">
        <v>45528</v>
      </c>
      <c r="D1950" s="9">
        <v>49</v>
      </c>
      <c r="E1950" s="9">
        <v>655</v>
      </c>
      <c r="F1950" s="10">
        <v>33405.000183385797</v>
      </c>
      <c r="G1950" s="10">
        <v>810.25</v>
      </c>
      <c r="H1950" s="14">
        <f t="shared" si="30"/>
        <v>-0.19160752854057395</v>
      </c>
    </row>
    <row r="1951" spans="1:8" x14ac:dyDescent="0.35">
      <c r="A1951" s="6" t="s">
        <v>357</v>
      </c>
      <c r="B1951" s="6" t="s">
        <v>7</v>
      </c>
      <c r="C1951" s="8">
        <v>45446</v>
      </c>
      <c r="D1951" s="9">
        <v>47</v>
      </c>
      <c r="E1951" s="9">
        <v>655</v>
      </c>
      <c r="F1951" s="10">
        <v>89898.735318191393</v>
      </c>
      <c r="G1951" s="10">
        <v>323.375</v>
      </c>
      <c r="H1951" s="14">
        <f t="shared" si="30"/>
        <v>1.0255121762659449</v>
      </c>
    </row>
    <row r="1952" spans="1:8" x14ac:dyDescent="0.35">
      <c r="A1952" s="6" t="s">
        <v>713</v>
      </c>
      <c r="B1952" s="6" t="s">
        <v>9</v>
      </c>
      <c r="C1952" s="8">
        <v>45607</v>
      </c>
      <c r="D1952" s="9">
        <v>46</v>
      </c>
      <c r="E1952" s="9">
        <v>655</v>
      </c>
      <c r="F1952" s="10">
        <v>82522.486834969299</v>
      </c>
      <c r="G1952" s="10">
        <v>571.125</v>
      </c>
      <c r="H1952" s="14">
        <f t="shared" si="30"/>
        <v>0.14685926898664925</v>
      </c>
    </row>
    <row r="1953" spans="1:8" x14ac:dyDescent="0.35">
      <c r="A1953" s="6" t="s">
        <v>37</v>
      </c>
      <c r="B1953" s="6" t="s">
        <v>7</v>
      </c>
      <c r="C1953" s="8">
        <v>45589</v>
      </c>
      <c r="D1953" s="9">
        <v>47</v>
      </c>
      <c r="E1953" s="9">
        <v>655</v>
      </c>
      <c r="F1953" s="10">
        <v>14754.4063489951</v>
      </c>
      <c r="G1953" s="10">
        <v>73.875</v>
      </c>
      <c r="H1953" s="14">
        <f t="shared" si="30"/>
        <v>7.866328257191201</v>
      </c>
    </row>
    <row r="1954" spans="1:8" x14ac:dyDescent="0.35">
      <c r="A1954" s="6" t="s">
        <v>353</v>
      </c>
      <c r="B1954" s="6" t="s">
        <v>9</v>
      </c>
      <c r="C1954" s="8">
        <v>45629</v>
      </c>
      <c r="D1954" s="9">
        <v>47</v>
      </c>
      <c r="E1954" s="9">
        <v>654</v>
      </c>
      <c r="F1954" s="10">
        <v>266170.371647903</v>
      </c>
      <c r="G1954" s="10">
        <v>383.375</v>
      </c>
      <c r="H1954" s="14">
        <f t="shared" si="30"/>
        <v>0.70590153244212583</v>
      </c>
    </row>
    <row r="1955" spans="1:8" x14ac:dyDescent="0.35">
      <c r="A1955" s="6" t="s">
        <v>472</v>
      </c>
      <c r="B1955" s="6" t="s">
        <v>7</v>
      </c>
      <c r="C1955" s="8">
        <v>45405</v>
      </c>
      <c r="D1955" s="9">
        <v>47</v>
      </c>
      <c r="E1955" s="9">
        <v>653</v>
      </c>
      <c r="F1955" s="10">
        <v>53743.248007802802</v>
      </c>
      <c r="G1955" s="10">
        <v>2907.875</v>
      </c>
      <c r="H1955" s="14">
        <f t="shared" si="30"/>
        <v>-0.77543738984653743</v>
      </c>
    </row>
    <row r="1956" spans="1:8" x14ac:dyDescent="0.35">
      <c r="A1956" s="6" t="s">
        <v>496</v>
      </c>
      <c r="B1956" s="6" t="s">
        <v>21</v>
      </c>
      <c r="C1956" s="8">
        <v>45486</v>
      </c>
      <c r="D1956" s="9">
        <v>46</v>
      </c>
      <c r="E1956" s="9">
        <v>653</v>
      </c>
      <c r="F1956" s="10">
        <v>22726.932381921801</v>
      </c>
      <c r="G1956" s="10">
        <v>175.25</v>
      </c>
      <c r="H1956" s="14">
        <f t="shared" si="30"/>
        <v>2.7261055634807416</v>
      </c>
    </row>
    <row r="1957" spans="1:8" x14ac:dyDescent="0.35">
      <c r="A1957" s="6" t="s">
        <v>630</v>
      </c>
      <c r="B1957" s="6" t="s">
        <v>21</v>
      </c>
      <c r="C1957" s="8">
        <v>45436</v>
      </c>
      <c r="D1957" s="9">
        <v>45</v>
      </c>
      <c r="E1957" s="9">
        <v>653</v>
      </c>
      <c r="F1957" s="10">
        <v>15405.190678614101</v>
      </c>
      <c r="G1957" s="10">
        <v>722.875</v>
      </c>
      <c r="H1957" s="14">
        <f t="shared" si="30"/>
        <v>-9.6662631851979985E-2</v>
      </c>
    </row>
    <row r="1958" spans="1:8" x14ac:dyDescent="0.35">
      <c r="A1958" s="6" t="s">
        <v>738</v>
      </c>
      <c r="B1958" s="6" t="s">
        <v>9</v>
      </c>
      <c r="C1958" s="8">
        <v>45422</v>
      </c>
      <c r="D1958" s="9">
        <v>48</v>
      </c>
      <c r="E1958" s="9">
        <v>652</v>
      </c>
      <c r="F1958" s="10">
        <v>155968.827300145</v>
      </c>
      <c r="G1958" s="10">
        <v>902.125</v>
      </c>
      <c r="H1958" s="14">
        <f t="shared" si="30"/>
        <v>-0.27726202023001245</v>
      </c>
    </row>
    <row r="1959" spans="1:8" x14ac:dyDescent="0.35">
      <c r="A1959" s="6" t="s">
        <v>591</v>
      </c>
      <c r="B1959" s="6" t="s">
        <v>9</v>
      </c>
      <c r="C1959" s="8">
        <v>45350</v>
      </c>
      <c r="D1959" s="9">
        <v>49</v>
      </c>
      <c r="E1959" s="9">
        <v>652</v>
      </c>
      <c r="F1959" s="10">
        <v>51099.385653338097</v>
      </c>
      <c r="G1959" s="10">
        <v>406.75</v>
      </c>
      <c r="H1959" s="14">
        <f t="shared" si="30"/>
        <v>0.60295021511985247</v>
      </c>
    </row>
    <row r="1960" spans="1:8" x14ac:dyDescent="0.35">
      <c r="A1960" s="6" t="s">
        <v>639</v>
      </c>
      <c r="B1960" s="6" t="s">
        <v>41</v>
      </c>
      <c r="C1960" s="8">
        <v>45624</v>
      </c>
      <c r="D1960" s="9">
        <v>47</v>
      </c>
      <c r="E1960" s="9">
        <v>651</v>
      </c>
      <c r="F1960" s="10">
        <v>15136.9486441272</v>
      </c>
      <c r="G1960" s="10">
        <v>789.625</v>
      </c>
      <c r="H1960" s="14">
        <f t="shared" si="30"/>
        <v>-0.17555801804654103</v>
      </c>
    </row>
    <row r="1961" spans="1:8" x14ac:dyDescent="0.35">
      <c r="A1961" s="6" t="s">
        <v>365</v>
      </c>
      <c r="B1961" s="6" t="s">
        <v>46</v>
      </c>
      <c r="C1961" s="8">
        <v>45518</v>
      </c>
      <c r="D1961" s="9">
        <v>45</v>
      </c>
      <c r="E1961" s="9">
        <v>650</v>
      </c>
      <c r="F1961" s="10">
        <v>12915.627599330601</v>
      </c>
      <c r="G1961" s="10">
        <v>351.125</v>
      </c>
      <c r="H1961" s="14">
        <f t="shared" si="30"/>
        <v>0.8511925952296191</v>
      </c>
    </row>
    <row r="1962" spans="1:8" x14ac:dyDescent="0.35">
      <c r="A1962" s="6" t="s">
        <v>376</v>
      </c>
      <c r="B1962" s="6" t="s">
        <v>7</v>
      </c>
      <c r="C1962" s="8">
        <v>45599</v>
      </c>
      <c r="D1962" s="9">
        <v>45</v>
      </c>
      <c r="E1962" s="9">
        <v>650</v>
      </c>
      <c r="F1962" s="10">
        <v>31848.080501683198</v>
      </c>
      <c r="G1962" s="10">
        <v>1780.75</v>
      </c>
      <c r="H1962" s="14">
        <f t="shared" si="30"/>
        <v>-0.63498525902007574</v>
      </c>
    </row>
    <row r="1963" spans="1:8" x14ac:dyDescent="0.35">
      <c r="A1963" s="6" t="s">
        <v>180</v>
      </c>
      <c r="B1963" s="6" t="s">
        <v>35</v>
      </c>
      <c r="C1963" s="8">
        <v>45570</v>
      </c>
      <c r="D1963" s="9">
        <v>46</v>
      </c>
      <c r="E1963" s="9">
        <v>650</v>
      </c>
      <c r="F1963" s="10">
        <v>15729.796557879299</v>
      </c>
      <c r="G1963" s="10">
        <v>1567.75</v>
      </c>
      <c r="H1963" s="14">
        <f t="shared" si="30"/>
        <v>-0.58539307925370754</v>
      </c>
    </row>
    <row r="1964" spans="1:8" x14ac:dyDescent="0.35">
      <c r="A1964" s="6" t="s">
        <v>84</v>
      </c>
      <c r="B1964" s="6" t="s">
        <v>9</v>
      </c>
      <c r="C1964" s="8">
        <v>45361</v>
      </c>
      <c r="D1964" s="9">
        <v>46</v>
      </c>
      <c r="E1964" s="9">
        <v>650</v>
      </c>
      <c r="F1964" s="10">
        <v>852133.48573452898</v>
      </c>
      <c r="G1964" s="10">
        <v>423.5</v>
      </c>
      <c r="H1964" s="14">
        <f t="shared" si="30"/>
        <v>0.53482880755608031</v>
      </c>
    </row>
    <row r="1965" spans="1:8" x14ac:dyDescent="0.35">
      <c r="A1965" s="6" t="s">
        <v>421</v>
      </c>
      <c r="B1965" s="6" t="s">
        <v>9</v>
      </c>
      <c r="C1965" s="8">
        <v>45366</v>
      </c>
      <c r="D1965" s="9">
        <v>45</v>
      </c>
      <c r="E1965" s="9">
        <v>648</v>
      </c>
      <c r="F1965" s="10">
        <v>161966.10913829299</v>
      </c>
      <c r="G1965" s="10">
        <v>417.625</v>
      </c>
      <c r="H1965" s="14">
        <f t="shared" si="30"/>
        <v>0.55163124812930264</v>
      </c>
    </row>
    <row r="1966" spans="1:8" x14ac:dyDescent="0.35">
      <c r="A1966" s="6" t="s">
        <v>671</v>
      </c>
      <c r="B1966" s="6" t="s">
        <v>7</v>
      </c>
      <c r="C1966" s="8">
        <v>45384</v>
      </c>
      <c r="D1966" s="9">
        <v>47</v>
      </c>
      <c r="E1966" s="9">
        <v>647</v>
      </c>
      <c r="F1966" s="10">
        <v>31822.498153063501</v>
      </c>
      <c r="G1966" s="10">
        <v>461.625</v>
      </c>
      <c r="H1966" s="14">
        <f t="shared" si="30"/>
        <v>0.40157053885729765</v>
      </c>
    </row>
    <row r="1967" spans="1:8" x14ac:dyDescent="0.35">
      <c r="A1967" s="6" t="s">
        <v>561</v>
      </c>
      <c r="B1967" s="6" t="s">
        <v>41</v>
      </c>
      <c r="C1967" s="8">
        <v>45606</v>
      </c>
      <c r="D1967" s="9">
        <v>49</v>
      </c>
      <c r="E1967" s="9">
        <v>647</v>
      </c>
      <c r="F1967" s="10">
        <v>36682.590921390998</v>
      </c>
      <c r="G1967" s="10">
        <v>1187</v>
      </c>
      <c r="H1967" s="14">
        <f t="shared" si="30"/>
        <v>-0.45492839090143222</v>
      </c>
    </row>
    <row r="1968" spans="1:8" x14ac:dyDescent="0.35">
      <c r="A1968" s="6" t="s">
        <v>80</v>
      </c>
      <c r="B1968" s="6" t="s">
        <v>7</v>
      </c>
      <c r="C1968" s="8">
        <v>45651</v>
      </c>
      <c r="D1968" s="9">
        <v>47</v>
      </c>
      <c r="E1968" s="9">
        <v>641</v>
      </c>
      <c r="F1968" s="10">
        <v>27122.0319856641</v>
      </c>
      <c r="G1968" s="10">
        <v>450.875</v>
      </c>
      <c r="H1968" s="14">
        <f t="shared" si="30"/>
        <v>0.42168006653728862</v>
      </c>
    </row>
    <row r="1969" spans="1:8" x14ac:dyDescent="0.35">
      <c r="A1969" s="6" t="s">
        <v>177</v>
      </c>
      <c r="B1969" s="6" t="s">
        <v>7</v>
      </c>
      <c r="C1969" s="8">
        <v>45310</v>
      </c>
      <c r="D1969" s="9">
        <v>49</v>
      </c>
      <c r="E1969" s="9">
        <v>641</v>
      </c>
      <c r="F1969" s="10">
        <v>16778.235227455702</v>
      </c>
      <c r="G1969" s="10">
        <v>952.875</v>
      </c>
      <c r="H1969" s="14">
        <f t="shared" si="30"/>
        <v>-0.32729896366260003</v>
      </c>
    </row>
    <row r="1970" spans="1:8" x14ac:dyDescent="0.35">
      <c r="A1970" s="6" t="s">
        <v>728</v>
      </c>
      <c r="B1970" s="6" t="s">
        <v>23</v>
      </c>
      <c r="C1970" s="8">
        <v>45489</v>
      </c>
      <c r="D1970" s="9">
        <v>45</v>
      </c>
      <c r="E1970" s="9">
        <v>641</v>
      </c>
      <c r="F1970" s="10">
        <v>33114.323623122102</v>
      </c>
      <c r="G1970" s="10">
        <v>1004.25</v>
      </c>
      <c r="H1970" s="14">
        <f t="shared" si="30"/>
        <v>-0.36171272093602191</v>
      </c>
    </row>
    <row r="1971" spans="1:8" x14ac:dyDescent="0.35">
      <c r="A1971" s="6" t="s">
        <v>561</v>
      </c>
      <c r="B1971" s="6" t="s">
        <v>41</v>
      </c>
      <c r="C1971" s="8">
        <v>45584</v>
      </c>
      <c r="D1971" s="9">
        <v>47</v>
      </c>
      <c r="E1971" s="9">
        <v>641</v>
      </c>
      <c r="F1971" s="10">
        <v>39955.012718762497</v>
      </c>
      <c r="G1971" s="10">
        <v>1132.375</v>
      </c>
      <c r="H1971" s="14">
        <f t="shared" si="30"/>
        <v>-0.43393310519924932</v>
      </c>
    </row>
    <row r="1972" spans="1:8" x14ac:dyDescent="0.35">
      <c r="A1972" s="6" t="s">
        <v>379</v>
      </c>
      <c r="B1972" s="6" t="s">
        <v>19</v>
      </c>
      <c r="C1972" s="8">
        <v>45602</v>
      </c>
      <c r="D1972" s="9">
        <v>47</v>
      </c>
      <c r="E1972" s="9">
        <v>640</v>
      </c>
      <c r="F1972" s="10">
        <v>8583.2311600932608</v>
      </c>
      <c r="G1972" s="10">
        <v>731.5</v>
      </c>
      <c r="H1972" s="14">
        <f t="shared" si="30"/>
        <v>-0.12508544087491458</v>
      </c>
    </row>
    <row r="1973" spans="1:8" x14ac:dyDescent="0.35">
      <c r="A1973" s="6" t="s">
        <v>352</v>
      </c>
      <c r="B1973" s="6" t="s">
        <v>21</v>
      </c>
      <c r="C1973" s="8">
        <v>45359</v>
      </c>
      <c r="D1973" s="9">
        <v>48</v>
      </c>
      <c r="E1973" s="9">
        <v>638</v>
      </c>
      <c r="F1973" s="10">
        <v>192022.15374777999</v>
      </c>
      <c r="G1973" s="10">
        <v>1292.25</v>
      </c>
      <c r="H1973" s="14">
        <f t="shared" si="30"/>
        <v>-0.50628748307216098</v>
      </c>
    </row>
    <row r="1974" spans="1:8" x14ac:dyDescent="0.35">
      <c r="A1974" s="6" t="s">
        <v>639</v>
      </c>
      <c r="B1974" s="6" t="s">
        <v>41</v>
      </c>
      <c r="C1974" s="8">
        <v>45410</v>
      </c>
      <c r="D1974" s="9">
        <v>46</v>
      </c>
      <c r="E1974" s="9">
        <v>638</v>
      </c>
      <c r="F1974" s="10">
        <v>10133.695402907901</v>
      </c>
      <c r="G1974" s="10">
        <v>818.875</v>
      </c>
      <c r="H1974" s="14">
        <f t="shared" si="30"/>
        <v>-0.22088230804457332</v>
      </c>
    </row>
    <row r="1975" spans="1:8" x14ac:dyDescent="0.35">
      <c r="A1975" s="6" t="s">
        <v>253</v>
      </c>
      <c r="B1975" s="6" t="s">
        <v>7</v>
      </c>
      <c r="C1975" s="8">
        <v>45344</v>
      </c>
      <c r="D1975" s="9">
        <v>47</v>
      </c>
      <c r="E1975" s="9">
        <v>638</v>
      </c>
      <c r="F1975" s="10">
        <v>47205.028843024498</v>
      </c>
      <c r="G1975" s="10">
        <v>2479.875</v>
      </c>
      <c r="H1975" s="14">
        <f t="shared" si="30"/>
        <v>-0.74272896819396139</v>
      </c>
    </row>
    <row r="1976" spans="1:8" x14ac:dyDescent="0.35">
      <c r="A1976" s="6" t="s">
        <v>536</v>
      </c>
      <c r="B1976" s="6" t="s">
        <v>146</v>
      </c>
      <c r="C1976" s="8">
        <v>45652</v>
      </c>
      <c r="D1976" s="9">
        <v>45</v>
      </c>
      <c r="E1976" s="9">
        <v>637</v>
      </c>
      <c r="F1976" s="10">
        <v>55845.328977818601</v>
      </c>
      <c r="G1976" s="10">
        <v>562.875</v>
      </c>
      <c r="H1976" s="14">
        <f t="shared" si="30"/>
        <v>0.13168998445480784</v>
      </c>
    </row>
    <row r="1977" spans="1:8" x14ac:dyDescent="0.35">
      <c r="A1977" s="6" t="s">
        <v>779</v>
      </c>
      <c r="B1977" s="6" t="s">
        <v>9</v>
      </c>
      <c r="C1977" s="8">
        <v>45520</v>
      </c>
      <c r="D1977" s="9">
        <v>46</v>
      </c>
      <c r="E1977" s="9">
        <v>637</v>
      </c>
      <c r="F1977" s="10">
        <v>115956.501408022</v>
      </c>
      <c r="G1977" s="10">
        <v>190.75</v>
      </c>
      <c r="H1977" s="14">
        <f t="shared" si="30"/>
        <v>2.3394495412844036</v>
      </c>
    </row>
    <row r="1978" spans="1:8" x14ac:dyDescent="0.35">
      <c r="A1978" s="6" t="s">
        <v>562</v>
      </c>
      <c r="B1978" s="6" t="s">
        <v>7</v>
      </c>
      <c r="C1978" s="8">
        <v>45513</v>
      </c>
      <c r="D1978" s="9">
        <v>47</v>
      </c>
      <c r="E1978" s="9">
        <v>637</v>
      </c>
      <c r="F1978" s="10">
        <v>43579.941646931104</v>
      </c>
      <c r="G1978" s="10">
        <v>599.75</v>
      </c>
      <c r="H1978" s="14">
        <f t="shared" si="30"/>
        <v>6.2109212171738148E-2</v>
      </c>
    </row>
    <row r="1979" spans="1:8" x14ac:dyDescent="0.35">
      <c r="A1979" s="6" t="s">
        <v>396</v>
      </c>
      <c r="B1979" s="6" t="s">
        <v>23</v>
      </c>
      <c r="C1979" s="8">
        <v>45460</v>
      </c>
      <c r="D1979" s="9">
        <v>46</v>
      </c>
      <c r="E1979" s="9">
        <v>636</v>
      </c>
      <c r="F1979" s="10">
        <v>76044.173519482298</v>
      </c>
      <c r="G1979" s="10">
        <v>897.125</v>
      </c>
      <c r="H1979" s="14">
        <f t="shared" si="30"/>
        <v>-0.29106869165389437</v>
      </c>
    </row>
    <row r="1980" spans="1:8" x14ac:dyDescent="0.35">
      <c r="A1980" s="6" t="s">
        <v>199</v>
      </c>
      <c r="B1980" s="6" t="s">
        <v>9</v>
      </c>
      <c r="C1980" s="8">
        <v>45377</v>
      </c>
      <c r="D1980" s="9">
        <v>47</v>
      </c>
      <c r="E1980" s="9">
        <v>634</v>
      </c>
      <c r="F1980" s="10">
        <v>118673.258255283</v>
      </c>
      <c r="G1980" s="10">
        <v>224.625</v>
      </c>
      <c r="H1980" s="14">
        <f t="shared" si="30"/>
        <v>1.8224819143016138</v>
      </c>
    </row>
    <row r="1981" spans="1:8" x14ac:dyDescent="0.35">
      <c r="A1981" s="6" t="s">
        <v>565</v>
      </c>
      <c r="B1981" s="6" t="s">
        <v>7</v>
      </c>
      <c r="C1981" s="8">
        <v>45307</v>
      </c>
      <c r="D1981" s="9">
        <v>46</v>
      </c>
      <c r="E1981" s="9">
        <v>634</v>
      </c>
      <c r="F1981" s="10">
        <v>222411.52140450201</v>
      </c>
      <c r="G1981" s="10">
        <v>302.25</v>
      </c>
      <c r="H1981" s="14">
        <f t="shared" si="30"/>
        <v>1.0976013234077748</v>
      </c>
    </row>
    <row r="1982" spans="1:8" x14ac:dyDescent="0.35">
      <c r="A1982" s="6" t="s">
        <v>99</v>
      </c>
      <c r="B1982" s="6" t="s">
        <v>7</v>
      </c>
      <c r="C1982" s="8">
        <v>45397</v>
      </c>
      <c r="D1982" s="9">
        <v>48</v>
      </c>
      <c r="E1982" s="9">
        <v>634</v>
      </c>
      <c r="F1982" s="10">
        <v>86674.232678747605</v>
      </c>
      <c r="G1982" s="10">
        <v>147.625</v>
      </c>
      <c r="H1982" s="14">
        <f t="shared" si="30"/>
        <v>3.2946655376799319</v>
      </c>
    </row>
    <row r="1983" spans="1:8" x14ac:dyDescent="0.35">
      <c r="A1983" s="6" t="s">
        <v>636</v>
      </c>
      <c r="B1983" s="6" t="s">
        <v>9</v>
      </c>
      <c r="C1983" s="8">
        <v>45306</v>
      </c>
      <c r="D1983" s="9">
        <v>46</v>
      </c>
      <c r="E1983" s="9">
        <v>632</v>
      </c>
      <c r="F1983" s="10">
        <v>7709.5558295696801</v>
      </c>
      <c r="G1983" s="10">
        <v>390.25</v>
      </c>
      <c r="H1983" s="14">
        <f t="shared" si="30"/>
        <v>0.61947469570787961</v>
      </c>
    </row>
    <row r="1984" spans="1:8" x14ac:dyDescent="0.35">
      <c r="A1984" s="6" t="s">
        <v>89</v>
      </c>
      <c r="B1984" s="6" t="s">
        <v>7</v>
      </c>
      <c r="C1984" s="8">
        <v>45563</v>
      </c>
      <c r="D1984" s="9">
        <v>48</v>
      </c>
      <c r="E1984" s="9">
        <v>632</v>
      </c>
      <c r="F1984" s="10">
        <v>16203.9158055228</v>
      </c>
      <c r="G1984" s="10">
        <v>135.875</v>
      </c>
      <c r="H1984" s="14">
        <f t="shared" si="30"/>
        <v>3.6513339466421346</v>
      </c>
    </row>
    <row r="1985" spans="1:8" x14ac:dyDescent="0.35">
      <c r="A1985" s="6" t="s">
        <v>72</v>
      </c>
      <c r="B1985" s="6" t="s">
        <v>15</v>
      </c>
      <c r="C1985" s="8">
        <v>45584</v>
      </c>
      <c r="D1985" s="9">
        <v>49</v>
      </c>
      <c r="E1985" s="9">
        <v>631</v>
      </c>
      <c r="F1985" s="10">
        <v>31294.358728358198</v>
      </c>
      <c r="G1985" s="10">
        <v>771</v>
      </c>
      <c r="H1985" s="14">
        <f t="shared" si="30"/>
        <v>-0.18158236057068744</v>
      </c>
    </row>
    <row r="1986" spans="1:8" x14ac:dyDescent="0.35">
      <c r="A1986" s="6" t="s">
        <v>255</v>
      </c>
      <c r="B1986" s="6" t="s">
        <v>7</v>
      </c>
      <c r="C1986" s="8">
        <v>45514</v>
      </c>
      <c r="D1986" s="9">
        <v>49</v>
      </c>
      <c r="E1986" s="9">
        <v>631</v>
      </c>
      <c r="F1986" s="10">
        <v>5069.0316666666604</v>
      </c>
      <c r="G1986" s="10">
        <v>861.75</v>
      </c>
      <c r="H1986" s="14">
        <f t="shared" si="30"/>
        <v>-0.26776907455758636</v>
      </c>
    </row>
    <row r="1987" spans="1:8" x14ac:dyDescent="0.35">
      <c r="A1987" s="6" t="s">
        <v>179</v>
      </c>
      <c r="B1987" s="6" t="s">
        <v>21</v>
      </c>
      <c r="C1987" s="8">
        <v>45630</v>
      </c>
      <c r="D1987" s="9">
        <v>48</v>
      </c>
      <c r="E1987" s="9">
        <v>631</v>
      </c>
      <c r="F1987" s="10">
        <v>12799.803276635401</v>
      </c>
      <c r="G1987" s="10">
        <v>2975.75</v>
      </c>
      <c r="H1987" s="14">
        <f t="shared" si="30"/>
        <v>-0.78795261698731411</v>
      </c>
    </row>
    <row r="1988" spans="1:8" x14ac:dyDescent="0.35">
      <c r="A1988" s="6" t="s">
        <v>529</v>
      </c>
      <c r="B1988" s="6" t="s">
        <v>7</v>
      </c>
      <c r="C1988" s="8">
        <v>45371</v>
      </c>
      <c r="D1988" s="9">
        <v>45</v>
      </c>
      <c r="E1988" s="9">
        <v>631</v>
      </c>
      <c r="F1988" s="10">
        <v>10338.802566909901</v>
      </c>
      <c r="G1988" s="10">
        <v>599.625</v>
      </c>
      <c r="H1988" s="14">
        <f t="shared" si="30"/>
        <v>5.2324369397540149E-2</v>
      </c>
    </row>
    <row r="1989" spans="1:8" x14ac:dyDescent="0.35">
      <c r="A1989" s="6" t="s">
        <v>628</v>
      </c>
      <c r="B1989" s="6" t="s">
        <v>21</v>
      </c>
      <c r="C1989" s="8">
        <v>45489</v>
      </c>
      <c r="D1989" s="9">
        <v>47</v>
      </c>
      <c r="E1989" s="9">
        <v>630</v>
      </c>
      <c r="F1989" s="10">
        <v>48116.119167177203</v>
      </c>
      <c r="G1989" s="10">
        <v>2062.75</v>
      </c>
      <c r="H1989" s="14">
        <f t="shared" si="30"/>
        <v>-0.69458247485153313</v>
      </c>
    </row>
    <row r="1990" spans="1:8" x14ac:dyDescent="0.35">
      <c r="A1990" s="6" t="s">
        <v>465</v>
      </c>
      <c r="B1990" s="6" t="s">
        <v>9</v>
      </c>
      <c r="C1990" s="8">
        <v>45657</v>
      </c>
      <c r="D1990" s="9">
        <v>49</v>
      </c>
      <c r="E1990" s="9">
        <v>630</v>
      </c>
      <c r="F1990" s="10">
        <v>27191.665861602301</v>
      </c>
      <c r="G1990" s="10">
        <v>996.5</v>
      </c>
      <c r="H1990" s="14">
        <f t="shared" si="30"/>
        <v>-0.36778725539387858</v>
      </c>
    </row>
    <row r="1991" spans="1:8" x14ac:dyDescent="0.35">
      <c r="A1991" s="6" t="s">
        <v>636</v>
      </c>
      <c r="B1991" s="6" t="s">
        <v>9</v>
      </c>
      <c r="C1991" s="8">
        <v>45436</v>
      </c>
      <c r="D1991" s="9">
        <v>47</v>
      </c>
      <c r="E1991" s="9">
        <v>630</v>
      </c>
      <c r="F1991" s="10">
        <v>9331.8570050856106</v>
      </c>
      <c r="G1991" s="10">
        <v>420.25</v>
      </c>
      <c r="H1991" s="14">
        <f t="shared" ref="H1991:H2054" si="31">E1991/G1991-1</f>
        <v>0.49910767400356937</v>
      </c>
    </row>
    <row r="1992" spans="1:8" x14ac:dyDescent="0.35">
      <c r="A1992" s="6" t="s">
        <v>578</v>
      </c>
      <c r="B1992" s="6" t="s">
        <v>21</v>
      </c>
      <c r="C1992" s="8">
        <v>45538</v>
      </c>
      <c r="D1992" s="9">
        <v>46</v>
      </c>
      <c r="E1992" s="9">
        <v>629</v>
      </c>
      <c r="F1992" s="10">
        <v>6876.5489530221903</v>
      </c>
      <c r="G1992" s="10">
        <v>479</v>
      </c>
      <c r="H1992" s="14">
        <f t="shared" si="31"/>
        <v>0.31315240083507301</v>
      </c>
    </row>
    <row r="1993" spans="1:8" x14ac:dyDescent="0.35">
      <c r="A1993" s="6" t="s">
        <v>489</v>
      </c>
      <c r="B1993" s="6" t="s">
        <v>7</v>
      </c>
      <c r="C1993" s="8">
        <v>45566</v>
      </c>
      <c r="D1993" s="9">
        <v>45</v>
      </c>
      <c r="E1993" s="9">
        <v>629</v>
      </c>
      <c r="F1993" s="10">
        <v>32482.745832458699</v>
      </c>
      <c r="G1993" s="10">
        <v>665</v>
      </c>
      <c r="H1993" s="14">
        <f t="shared" si="31"/>
        <v>-5.4135338345864703E-2</v>
      </c>
    </row>
    <row r="1994" spans="1:8" x14ac:dyDescent="0.35">
      <c r="A1994" s="6" t="s">
        <v>261</v>
      </c>
      <c r="B1994" s="6" t="s">
        <v>17</v>
      </c>
      <c r="C1994" s="8">
        <v>45521</v>
      </c>
      <c r="D1994" s="9">
        <v>45</v>
      </c>
      <c r="E1994" s="9">
        <v>629</v>
      </c>
      <c r="F1994" s="10">
        <v>57667.088354757798</v>
      </c>
      <c r="G1994" s="10">
        <v>262.5</v>
      </c>
      <c r="H1994" s="14">
        <f t="shared" si="31"/>
        <v>1.3961904761904762</v>
      </c>
    </row>
    <row r="1995" spans="1:8" x14ac:dyDescent="0.35">
      <c r="A1995" s="6" t="s">
        <v>328</v>
      </c>
      <c r="B1995" s="6" t="s">
        <v>15</v>
      </c>
      <c r="C1995" s="8">
        <v>45444</v>
      </c>
      <c r="D1995" s="9">
        <v>49</v>
      </c>
      <c r="E1995" s="9">
        <v>628</v>
      </c>
      <c r="F1995" s="10">
        <v>85912.601446324305</v>
      </c>
      <c r="G1995" s="10">
        <v>1315.75</v>
      </c>
      <c r="H1995" s="14">
        <f t="shared" si="31"/>
        <v>-0.52270568117043514</v>
      </c>
    </row>
    <row r="1996" spans="1:8" x14ac:dyDescent="0.35">
      <c r="A1996" s="6" t="s">
        <v>738</v>
      </c>
      <c r="B1996" s="6" t="s">
        <v>9</v>
      </c>
      <c r="C1996" s="8">
        <v>45310</v>
      </c>
      <c r="D1996" s="9">
        <v>45</v>
      </c>
      <c r="E1996" s="9">
        <v>628</v>
      </c>
      <c r="F1996" s="10">
        <v>177976.27790564101</v>
      </c>
      <c r="G1996" s="10">
        <v>1096.75</v>
      </c>
      <c r="H1996" s="14">
        <f t="shared" si="31"/>
        <v>-0.42739913380442218</v>
      </c>
    </row>
    <row r="1997" spans="1:8" x14ac:dyDescent="0.35">
      <c r="A1997" s="6" t="s">
        <v>426</v>
      </c>
      <c r="B1997" s="6" t="s">
        <v>146</v>
      </c>
      <c r="C1997" s="8">
        <v>45443</v>
      </c>
      <c r="D1997" s="9">
        <v>47</v>
      </c>
      <c r="E1997" s="9">
        <v>627</v>
      </c>
      <c r="F1997" s="10">
        <v>4368.7851108921795</v>
      </c>
      <c r="G1997" s="10">
        <v>276.25</v>
      </c>
      <c r="H1997" s="14">
        <f t="shared" si="31"/>
        <v>1.269683257918552</v>
      </c>
    </row>
    <row r="1998" spans="1:8" x14ac:dyDescent="0.35">
      <c r="A1998" s="6" t="s">
        <v>669</v>
      </c>
      <c r="B1998" s="6" t="s">
        <v>21</v>
      </c>
      <c r="C1998" s="8">
        <v>45576</v>
      </c>
      <c r="D1998" s="9">
        <v>45</v>
      </c>
      <c r="E1998" s="9">
        <v>626</v>
      </c>
      <c r="F1998" s="10">
        <v>19996.149810566701</v>
      </c>
      <c r="G1998" s="10">
        <v>854.875</v>
      </c>
      <c r="H1998" s="14">
        <f t="shared" si="31"/>
        <v>-0.2677292001754642</v>
      </c>
    </row>
    <row r="1999" spans="1:8" x14ac:dyDescent="0.35">
      <c r="A1999" s="6" t="s">
        <v>725</v>
      </c>
      <c r="B1999" s="6" t="s">
        <v>9</v>
      </c>
      <c r="C1999" s="8">
        <v>45391</v>
      </c>
      <c r="D1999" s="9">
        <v>48</v>
      </c>
      <c r="E1999" s="9">
        <v>626</v>
      </c>
      <c r="F1999" s="10">
        <v>93533.943651430702</v>
      </c>
      <c r="G1999" s="10">
        <v>2907.125</v>
      </c>
      <c r="H1999" s="14">
        <f t="shared" si="31"/>
        <v>-0.78466698198391882</v>
      </c>
    </row>
    <row r="2000" spans="1:8" x14ac:dyDescent="0.35">
      <c r="A2000" s="6" t="s">
        <v>406</v>
      </c>
      <c r="B2000" s="6" t="s">
        <v>113</v>
      </c>
      <c r="C2000" s="8">
        <v>45389</v>
      </c>
      <c r="D2000" s="9">
        <v>47</v>
      </c>
      <c r="E2000" s="9">
        <v>625</v>
      </c>
      <c r="F2000" s="10">
        <v>21725.1146124283</v>
      </c>
      <c r="G2000" s="10">
        <v>1012.75</v>
      </c>
      <c r="H2000" s="14">
        <f t="shared" si="31"/>
        <v>-0.38286842754875339</v>
      </c>
    </row>
    <row r="2001" spans="1:8" x14ac:dyDescent="0.35">
      <c r="A2001" s="6" t="s">
        <v>741</v>
      </c>
      <c r="B2001" s="6" t="s">
        <v>155</v>
      </c>
      <c r="C2001" s="8">
        <v>45390</v>
      </c>
      <c r="D2001" s="9">
        <v>47</v>
      </c>
      <c r="E2001" s="9">
        <v>625</v>
      </c>
      <c r="F2001" s="10">
        <v>14024.471851647701</v>
      </c>
      <c r="G2001" s="10">
        <v>1004</v>
      </c>
      <c r="H2001" s="14">
        <f t="shared" si="31"/>
        <v>-0.37749003984063745</v>
      </c>
    </row>
    <row r="2002" spans="1:8" x14ac:dyDescent="0.35">
      <c r="A2002" s="6" t="s">
        <v>719</v>
      </c>
      <c r="B2002" s="6" t="s">
        <v>23</v>
      </c>
      <c r="C2002" s="8">
        <v>45518</v>
      </c>
      <c r="D2002" s="9">
        <v>48</v>
      </c>
      <c r="E2002" s="9">
        <v>624</v>
      </c>
      <c r="F2002" s="10">
        <v>74846.907742105104</v>
      </c>
      <c r="G2002" s="10">
        <v>1156.875</v>
      </c>
      <c r="H2002" s="14">
        <f t="shared" si="31"/>
        <v>-0.46061588330632086</v>
      </c>
    </row>
    <row r="2003" spans="1:8" x14ac:dyDescent="0.35">
      <c r="A2003" s="6" t="s">
        <v>545</v>
      </c>
      <c r="B2003" s="6" t="s">
        <v>23</v>
      </c>
      <c r="C2003" s="8">
        <v>45512</v>
      </c>
      <c r="D2003" s="9">
        <v>47</v>
      </c>
      <c r="E2003" s="9">
        <v>624</v>
      </c>
      <c r="F2003" s="10">
        <v>33291.117281852399</v>
      </c>
      <c r="G2003" s="10">
        <v>519.5</v>
      </c>
      <c r="H2003" s="14">
        <f t="shared" si="31"/>
        <v>0.2011549566891242</v>
      </c>
    </row>
    <row r="2004" spans="1:8" x14ac:dyDescent="0.35">
      <c r="A2004" s="6" t="s">
        <v>690</v>
      </c>
      <c r="B2004" s="6" t="s">
        <v>21</v>
      </c>
      <c r="C2004" s="8">
        <v>45488</v>
      </c>
      <c r="D2004" s="9">
        <v>49</v>
      </c>
      <c r="E2004" s="9">
        <v>623</v>
      </c>
      <c r="F2004" s="10">
        <v>13411.2128393597</v>
      </c>
      <c r="G2004" s="10">
        <v>634.875</v>
      </c>
      <c r="H2004" s="14">
        <f t="shared" si="31"/>
        <v>-1.8704469383736932E-2</v>
      </c>
    </row>
    <row r="2005" spans="1:8" x14ac:dyDescent="0.35">
      <c r="A2005" s="6" t="s">
        <v>295</v>
      </c>
      <c r="B2005" s="6" t="s">
        <v>9</v>
      </c>
      <c r="C2005" s="8">
        <v>45392</v>
      </c>
      <c r="D2005" s="9">
        <v>48</v>
      </c>
      <c r="E2005" s="9">
        <v>623</v>
      </c>
      <c r="F2005" s="10">
        <v>7459.9156552172099</v>
      </c>
      <c r="G2005" s="10">
        <v>895</v>
      </c>
      <c r="H2005" s="14">
        <f t="shared" si="31"/>
        <v>-0.30391061452513968</v>
      </c>
    </row>
    <row r="2006" spans="1:8" x14ac:dyDescent="0.35">
      <c r="A2006" s="6" t="s">
        <v>536</v>
      </c>
      <c r="B2006" s="6" t="s">
        <v>146</v>
      </c>
      <c r="C2006" s="8">
        <v>45495</v>
      </c>
      <c r="D2006" s="9">
        <v>48</v>
      </c>
      <c r="E2006" s="9">
        <v>622</v>
      </c>
      <c r="F2006" s="10">
        <v>11289.1179464632</v>
      </c>
      <c r="G2006" s="10">
        <v>801.625</v>
      </c>
      <c r="H2006" s="14">
        <f t="shared" si="31"/>
        <v>-0.22407609543115548</v>
      </c>
    </row>
    <row r="2007" spans="1:8" x14ac:dyDescent="0.35">
      <c r="A2007" s="6" t="s">
        <v>736</v>
      </c>
      <c r="B2007" s="6" t="s">
        <v>21</v>
      </c>
      <c r="C2007" s="8">
        <v>45472</v>
      </c>
      <c r="D2007" s="9">
        <v>46</v>
      </c>
      <c r="E2007" s="9">
        <v>622</v>
      </c>
      <c r="F2007" s="10">
        <v>11640.913299038801</v>
      </c>
      <c r="G2007" s="10">
        <v>543</v>
      </c>
      <c r="H2007" s="14">
        <f t="shared" si="31"/>
        <v>0.14548802946592998</v>
      </c>
    </row>
    <row r="2008" spans="1:8" x14ac:dyDescent="0.35">
      <c r="A2008" s="6" t="s">
        <v>314</v>
      </c>
      <c r="B2008" s="6" t="s">
        <v>23</v>
      </c>
      <c r="C2008" s="8">
        <v>45501</v>
      </c>
      <c r="D2008" s="9">
        <v>47</v>
      </c>
      <c r="E2008" s="9">
        <v>622</v>
      </c>
      <c r="F2008" s="10">
        <v>6002.99303885052</v>
      </c>
      <c r="G2008" s="10">
        <v>477.625</v>
      </c>
      <c r="H2008" s="14">
        <f t="shared" si="31"/>
        <v>0.30227689086626541</v>
      </c>
    </row>
    <row r="2009" spans="1:8" x14ac:dyDescent="0.35">
      <c r="A2009" s="6" t="s">
        <v>397</v>
      </c>
      <c r="B2009" s="6" t="s">
        <v>7</v>
      </c>
      <c r="C2009" s="8">
        <v>45321</v>
      </c>
      <c r="D2009" s="9">
        <v>45</v>
      </c>
      <c r="E2009" s="9">
        <v>622</v>
      </c>
      <c r="F2009" s="10">
        <v>28340.5268427798</v>
      </c>
      <c r="G2009" s="10">
        <v>366.125</v>
      </c>
      <c r="H2009" s="14">
        <f t="shared" si="31"/>
        <v>0.698873335609423</v>
      </c>
    </row>
    <row r="2010" spans="1:8" x14ac:dyDescent="0.35">
      <c r="A2010" s="6" t="s">
        <v>723</v>
      </c>
      <c r="B2010" s="6" t="s">
        <v>23</v>
      </c>
      <c r="C2010" s="8">
        <v>45521</v>
      </c>
      <c r="D2010" s="9">
        <v>46</v>
      </c>
      <c r="E2010" s="9">
        <v>620</v>
      </c>
      <c r="F2010" s="10">
        <v>712569.07296231401</v>
      </c>
      <c r="G2010" s="10">
        <v>470.25</v>
      </c>
      <c r="H2010" s="14">
        <f t="shared" si="31"/>
        <v>0.31844763423710787</v>
      </c>
    </row>
    <row r="2011" spans="1:8" x14ac:dyDescent="0.35">
      <c r="A2011" s="6" t="s">
        <v>673</v>
      </c>
      <c r="B2011" s="6" t="s">
        <v>7</v>
      </c>
      <c r="C2011" s="8">
        <v>45427</v>
      </c>
      <c r="D2011" s="9">
        <v>45</v>
      </c>
      <c r="E2011" s="9">
        <v>620</v>
      </c>
      <c r="F2011" s="10">
        <v>302176.92172836699</v>
      </c>
      <c r="G2011" s="10">
        <v>635.875</v>
      </c>
      <c r="H2011" s="14">
        <f t="shared" si="31"/>
        <v>-2.4965598584627435E-2</v>
      </c>
    </row>
    <row r="2012" spans="1:8" x14ac:dyDescent="0.35">
      <c r="A2012" s="6" t="s">
        <v>676</v>
      </c>
      <c r="B2012" s="6" t="s">
        <v>146</v>
      </c>
      <c r="C2012" s="8">
        <v>45345</v>
      </c>
      <c r="D2012" s="9">
        <v>45</v>
      </c>
      <c r="E2012" s="9">
        <v>619</v>
      </c>
      <c r="F2012" s="10">
        <v>6623.0416971657696</v>
      </c>
      <c r="G2012" s="10">
        <v>1339</v>
      </c>
      <c r="H2012" s="14">
        <f t="shared" si="31"/>
        <v>-0.53771471247199409</v>
      </c>
    </row>
    <row r="2013" spans="1:8" x14ac:dyDescent="0.35">
      <c r="A2013" s="6" t="s">
        <v>312</v>
      </c>
      <c r="B2013" s="6" t="s">
        <v>41</v>
      </c>
      <c r="C2013" s="8">
        <v>45368</v>
      </c>
      <c r="D2013" s="9">
        <v>45</v>
      </c>
      <c r="E2013" s="9">
        <v>618</v>
      </c>
      <c r="F2013" s="10">
        <v>7772.1816910572097</v>
      </c>
      <c r="G2013" s="10">
        <v>796.125</v>
      </c>
      <c r="H2013" s="14">
        <f t="shared" si="31"/>
        <v>-0.22373999057936877</v>
      </c>
    </row>
    <row r="2014" spans="1:8" x14ac:dyDescent="0.35">
      <c r="A2014" s="6" t="s">
        <v>673</v>
      </c>
      <c r="B2014" s="6" t="s">
        <v>7</v>
      </c>
      <c r="C2014" s="8">
        <v>45495</v>
      </c>
      <c r="D2014" s="9">
        <v>49</v>
      </c>
      <c r="E2014" s="9">
        <v>618</v>
      </c>
      <c r="F2014" s="10">
        <v>152136.41532412401</v>
      </c>
      <c r="G2014" s="10">
        <v>710.625</v>
      </c>
      <c r="H2014" s="14">
        <f t="shared" si="31"/>
        <v>-0.1303430079155673</v>
      </c>
    </row>
    <row r="2015" spans="1:8" x14ac:dyDescent="0.35">
      <c r="A2015" s="6" t="s">
        <v>118</v>
      </c>
      <c r="B2015" s="6" t="s">
        <v>19</v>
      </c>
      <c r="C2015" s="8">
        <v>45366</v>
      </c>
      <c r="D2015" s="9">
        <v>45</v>
      </c>
      <c r="E2015" s="9">
        <v>618</v>
      </c>
      <c r="F2015" s="10">
        <v>3971.7825206339699</v>
      </c>
      <c r="G2015" s="10">
        <v>142.25</v>
      </c>
      <c r="H2015" s="14">
        <f t="shared" si="31"/>
        <v>3.3444639718804918</v>
      </c>
    </row>
    <row r="2016" spans="1:8" x14ac:dyDescent="0.35">
      <c r="A2016" s="6" t="s">
        <v>84</v>
      </c>
      <c r="B2016" s="6" t="s">
        <v>9</v>
      </c>
      <c r="C2016" s="8">
        <v>45330</v>
      </c>
      <c r="D2016" s="9">
        <v>49</v>
      </c>
      <c r="E2016" s="9">
        <v>618</v>
      </c>
      <c r="F2016" s="10">
        <v>717004.63816642505</v>
      </c>
      <c r="G2016" s="10">
        <v>1114.375</v>
      </c>
      <c r="H2016" s="14">
        <f t="shared" si="31"/>
        <v>-0.44542905215928208</v>
      </c>
    </row>
    <row r="2017" spans="1:8" x14ac:dyDescent="0.35">
      <c r="A2017" s="6" t="s">
        <v>166</v>
      </c>
      <c r="B2017" s="6" t="s">
        <v>15</v>
      </c>
      <c r="C2017" s="8">
        <v>45617</v>
      </c>
      <c r="D2017" s="9">
        <v>45</v>
      </c>
      <c r="E2017" s="9">
        <v>617</v>
      </c>
      <c r="F2017" s="10">
        <v>128596.13893086799</v>
      </c>
      <c r="G2017" s="10">
        <v>449.375</v>
      </c>
      <c r="H2017" s="14">
        <f t="shared" si="31"/>
        <v>0.37301808066759379</v>
      </c>
    </row>
    <row r="2018" spans="1:8" x14ac:dyDescent="0.35">
      <c r="A2018" s="6" t="s">
        <v>775</v>
      </c>
      <c r="B2018" s="6" t="s">
        <v>9</v>
      </c>
      <c r="C2018" s="8">
        <v>45301</v>
      </c>
      <c r="D2018" s="9">
        <v>49</v>
      </c>
      <c r="E2018" s="9">
        <v>617</v>
      </c>
      <c r="F2018" s="10">
        <v>301368.960919331</v>
      </c>
      <c r="G2018" s="10">
        <v>7700.25</v>
      </c>
      <c r="H2018" s="14">
        <f t="shared" si="31"/>
        <v>-0.91987273140482451</v>
      </c>
    </row>
    <row r="2019" spans="1:8" x14ac:dyDescent="0.35">
      <c r="A2019" s="6" t="s">
        <v>259</v>
      </c>
      <c r="B2019" s="6" t="s">
        <v>7</v>
      </c>
      <c r="C2019" s="8">
        <v>45307</v>
      </c>
      <c r="D2019" s="9">
        <v>46</v>
      </c>
      <c r="E2019" s="9">
        <v>616</v>
      </c>
      <c r="F2019" s="10">
        <v>47593.587037970603</v>
      </c>
      <c r="G2019" s="10">
        <v>1181.25</v>
      </c>
      <c r="H2019" s="14">
        <f t="shared" si="31"/>
        <v>-0.47851851851851857</v>
      </c>
    </row>
    <row r="2020" spans="1:8" x14ac:dyDescent="0.35">
      <c r="A2020" s="6" t="s">
        <v>425</v>
      </c>
      <c r="B2020" s="6" t="s">
        <v>7</v>
      </c>
      <c r="C2020" s="8">
        <v>45591</v>
      </c>
      <c r="D2020" s="9">
        <v>46</v>
      </c>
      <c r="E2020" s="9">
        <v>616</v>
      </c>
      <c r="F2020" s="10">
        <v>13224.533705112401</v>
      </c>
      <c r="G2020" s="10">
        <v>637.375</v>
      </c>
      <c r="H2020" s="14">
        <f t="shared" si="31"/>
        <v>-3.3535987448519267E-2</v>
      </c>
    </row>
    <row r="2021" spans="1:8" x14ac:dyDescent="0.35">
      <c r="A2021" s="6" t="s">
        <v>671</v>
      </c>
      <c r="B2021" s="6" t="s">
        <v>7</v>
      </c>
      <c r="C2021" s="8">
        <v>45314</v>
      </c>
      <c r="D2021" s="9">
        <v>46</v>
      </c>
      <c r="E2021" s="9">
        <v>616</v>
      </c>
      <c r="F2021" s="10">
        <v>45942.4065371541</v>
      </c>
      <c r="G2021" s="10">
        <v>531.875</v>
      </c>
      <c r="H2021" s="14">
        <f t="shared" si="31"/>
        <v>0.15816686251468859</v>
      </c>
    </row>
    <row r="2022" spans="1:8" x14ac:dyDescent="0.35">
      <c r="A2022" s="6" t="s">
        <v>207</v>
      </c>
      <c r="B2022" s="6" t="s">
        <v>7</v>
      </c>
      <c r="C2022" s="8">
        <v>45516</v>
      </c>
      <c r="D2022" s="9">
        <v>45</v>
      </c>
      <c r="E2022" s="9">
        <v>616</v>
      </c>
      <c r="F2022" s="10">
        <v>3237.9574058278099</v>
      </c>
      <c r="G2022" s="10">
        <v>196.875</v>
      </c>
      <c r="H2022" s="14">
        <f t="shared" si="31"/>
        <v>2.1288888888888891</v>
      </c>
    </row>
    <row r="2023" spans="1:8" x14ac:dyDescent="0.35">
      <c r="A2023" s="6" t="s">
        <v>562</v>
      </c>
      <c r="B2023" s="6" t="s">
        <v>7</v>
      </c>
      <c r="C2023" s="8">
        <v>45389</v>
      </c>
      <c r="D2023" s="9">
        <v>48</v>
      </c>
      <c r="E2023" s="9">
        <v>616</v>
      </c>
      <c r="F2023" s="10">
        <v>137860.53586368801</v>
      </c>
      <c r="G2023" s="10">
        <v>633.125</v>
      </c>
      <c r="H2023" s="14">
        <f t="shared" si="31"/>
        <v>-2.704837117472858E-2</v>
      </c>
    </row>
    <row r="2024" spans="1:8" x14ac:dyDescent="0.35">
      <c r="A2024" s="6" t="s">
        <v>549</v>
      </c>
      <c r="B2024" s="6" t="s">
        <v>146</v>
      </c>
      <c r="C2024" s="8">
        <v>45535</v>
      </c>
      <c r="D2024" s="9">
        <v>48</v>
      </c>
      <c r="E2024" s="9">
        <v>616</v>
      </c>
      <c r="F2024" s="10">
        <v>43189.699702863501</v>
      </c>
      <c r="G2024" s="10">
        <v>521.5</v>
      </c>
      <c r="H2024" s="14">
        <f t="shared" si="31"/>
        <v>0.18120805369127524</v>
      </c>
    </row>
    <row r="2025" spans="1:8" x14ac:dyDescent="0.35">
      <c r="A2025" s="6" t="s">
        <v>684</v>
      </c>
      <c r="B2025" s="6" t="s">
        <v>15</v>
      </c>
      <c r="C2025" s="8">
        <v>45303</v>
      </c>
      <c r="D2025" s="9">
        <v>47</v>
      </c>
      <c r="E2025" s="9">
        <v>616</v>
      </c>
      <c r="F2025" s="10">
        <v>119148.115818814</v>
      </c>
      <c r="G2025" s="10">
        <v>627.75</v>
      </c>
      <c r="H2025" s="14">
        <f t="shared" si="31"/>
        <v>-1.8717642373556331E-2</v>
      </c>
    </row>
    <row r="2026" spans="1:8" x14ac:dyDescent="0.35">
      <c r="A2026" s="6" t="s">
        <v>284</v>
      </c>
      <c r="B2026" s="6" t="s">
        <v>15</v>
      </c>
      <c r="C2026" s="8">
        <v>45566</v>
      </c>
      <c r="D2026" s="9">
        <v>48</v>
      </c>
      <c r="E2026" s="9">
        <v>615</v>
      </c>
      <c r="F2026" s="10">
        <v>53386.646476064401</v>
      </c>
      <c r="G2026" s="10">
        <v>1055.625</v>
      </c>
      <c r="H2026" s="14">
        <f t="shared" si="31"/>
        <v>-0.41740674955595025</v>
      </c>
    </row>
    <row r="2027" spans="1:8" x14ac:dyDescent="0.35">
      <c r="A2027" s="6" t="s">
        <v>365</v>
      </c>
      <c r="B2027" s="6" t="s">
        <v>46</v>
      </c>
      <c r="C2027" s="8">
        <v>45334</v>
      </c>
      <c r="D2027" s="9">
        <v>49</v>
      </c>
      <c r="E2027" s="9">
        <v>615</v>
      </c>
      <c r="F2027" s="10">
        <v>17615.319038273999</v>
      </c>
      <c r="G2027" s="10">
        <v>385.125</v>
      </c>
      <c r="H2027" s="14">
        <f t="shared" si="31"/>
        <v>0.59688412852969819</v>
      </c>
    </row>
    <row r="2028" spans="1:8" x14ac:dyDescent="0.35">
      <c r="A2028" s="6" t="s">
        <v>423</v>
      </c>
      <c r="B2028" s="6" t="s">
        <v>88</v>
      </c>
      <c r="C2028" s="8">
        <v>45610</v>
      </c>
      <c r="D2028" s="9">
        <v>46</v>
      </c>
      <c r="E2028" s="9">
        <v>615</v>
      </c>
      <c r="F2028" s="10">
        <v>53505.103735186603</v>
      </c>
      <c r="G2028" s="10">
        <v>306.375</v>
      </c>
      <c r="H2028" s="14">
        <f t="shared" si="31"/>
        <v>1.0073439412484699</v>
      </c>
    </row>
    <row r="2029" spans="1:8" x14ac:dyDescent="0.35">
      <c r="A2029" s="6" t="s">
        <v>95</v>
      </c>
      <c r="B2029" s="6" t="s">
        <v>7</v>
      </c>
      <c r="C2029" s="8">
        <v>45294</v>
      </c>
      <c r="D2029" s="9">
        <v>49</v>
      </c>
      <c r="E2029" s="9">
        <v>613</v>
      </c>
      <c r="F2029" s="10">
        <v>247435.34829701899</v>
      </c>
      <c r="G2029" s="10">
        <v>609.5</v>
      </c>
      <c r="H2029" s="14">
        <f t="shared" si="31"/>
        <v>5.7424118129614232E-3</v>
      </c>
    </row>
    <row r="2030" spans="1:8" x14ac:dyDescent="0.35">
      <c r="A2030" s="6" t="s">
        <v>698</v>
      </c>
      <c r="B2030" s="6" t="s">
        <v>9</v>
      </c>
      <c r="C2030" s="8">
        <v>45545</v>
      </c>
      <c r="D2030" s="9">
        <v>47</v>
      </c>
      <c r="E2030" s="9">
        <v>612</v>
      </c>
      <c r="F2030" s="10">
        <v>29299.022481167602</v>
      </c>
      <c r="G2030" s="10">
        <v>553.875</v>
      </c>
      <c r="H2030" s="14">
        <f t="shared" si="31"/>
        <v>0.10494245091401488</v>
      </c>
    </row>
    <row r="2031" spans="1:8" x14ac:dyDescent="0.35">
      <c r="A2031" s="6" t="s">
        <v>51</v>
      </c>
      <c r="B2031" s="6" t="s">
        <v>52</v>
      </c>
      <c r="C2031" s="8">
        <v>45363</v>
      </c>
      <c r="D2031" s="9">
        <v>47</v>
      </c>
      <c r="E2031" s="9">
        <v>611</v>
      </c>
      <c r="F2031" s="10">
        <v>20696.645825919</v>
      </c>
      <c r="G2031" s="10">
        <v>471.5</v>
      </c>
      <c r="H2031" s="14">
        <f t="shared" si="31"/>
        <v>0.29586426299045598</v>
      </c>
    </row>
    <row r="2032" spans="1:8" x14ac:dyDescent="0.35">
      <c r="A2032" s="6" t="s">
        <v>763</v>
      </c>
      <c r="B2032" s="6" t="s">
        <v>7</v>
      </c>
      <c r="C2032" s="8">
        <v>45618</v>
      </c>
      <c r="D2032" s="9">
        <v>47</v>
      </c>
      <c r="E2032" s="9">
        <v>609</v>
      </c>
      <c r="F2032" s="10">
        <v>13899.0002605996</v>
      </c>
      <c r="G2032" s="10">
        <v>3956.625</v>
      </c>
      <c r="H2032" s="14">
        <f t="shared" si="31"/>
        <v>-0.84608094019524216</v>
      </c>
    </row>
    <row r="2033" spans="1:8" x14ac:dyDescent="0.35">
      <c r="A2033" s="6" t="s">
        <v>378</v>
      </c>
      <c r="B2033" s="6" t="s">
        <v>52</v>
      </c>
      <c r="C2033" s="8">
        <v>45377</v>
      </c>
      <c r="D2033" s="9">
        <v>48</v>
      </c>
      <c r="E2033" s="9">
        <v>608</v>
      </c>
      <c r="F2033" s="10">
        <v>43838.9103204864</v>
      </c>
      <c r="G2033" s="10">
        <v>596.625</v>
      </c>
      <c r="H2033" s="14">
        <f t="shared" si="31"/>
        <v>1.9065577205112039E-2</v>
      </c>
    </row>
    <row r="2034" spans="1:8" x14ac:dyDescent="0.35">
      <c r="A2034" s="6" t="s">
        <v>255</v>
      </c>
      <c r="B2034" s="6" t="s">
        <v>7</v>
      </c>
      <c r="C2034" s="8">
        <v>45530</v>
      </c>
      <c r="D2034" s="9">
        <v>45</v>
      </c>
      <c r="E2034" s="9">
        <v>608</v>
      </c>
      <c r="F2034" s="10">
        <v>4173.9038647434199</v>
      </c>
      <c r="G2034" s="10">
        <v>652.375</v>
      </c>
      <c r="H2034" s="14">
        <f t="shared" si="31"/>
        <v>-6.8020693619467276E-2</v>
      </c>
    </row>
    <row r="2035" spans="1:8" x14ac:dyDescent="0.35">
      <c r="A2035" s="6" t="s">
        <v>619</v>
      </c>
      <c r="B2035" s="6" t="s">
        <v>7</v>
      </c>
      <c r="C2035" s="8">
        <v>45647</v>
      </c>
      <c r="D2035" s="9">
        <v>46</v>
      </c>
      <c r="E2035" s="9">
        <v>607</v>
      </c>
      <c r="F2035" s="10">
        <v>98292.470114901706</v>
      </c>
      <c r="G2035" s="10">
        <v>4364.25</v>
      </c>
      <c r="H2035" s="14">
        <f t="shared" si="31"/>
        <v>-0.8609153921063184</v>
      </c>
    </row>
    <row r="2036" spans="1:8" x14ac:dyDescent="0.35">
      <c r="A2036" s="6" t="s">
        <v>630</v>
      </c>
      <c r="B2036" s="6" t="s">
        <v>21</v>
      </c>
      <c r="C2036" s="8">
        <v>45342</v>
      </c>
      <c r="D2036" s="9">
        <v>47</v>
      </c>
      <c r="E2036" s="9">
        <v>607</v>
      </c>
      <c r="F2036" s="10">
        <v>12497.569188253099</v>
      </c>
      <c r="G2036" s="10">
        <v>754.125</v>
      </c>
      <c r="H2036" s="14">
        <f t="shared" si="31"/>
        <v>-0.19509365158296044</v>
      </c>
    </row>
    <row r="2037" spans="1:8" x14ac:dyDescent="0.35">
      <c r="A2037" s="6" t="s">
        <v>392</v>
      </c>
      <c r="B2037" s="6" t="s">
        <v>15</v>
      </c>
      <c r="C2037" s="8">
        <v>45645</v>
      </c>
      <c r="D2037" s="9">
        <v>45</v>
      </c>
      <c r="E2037" s="9">
        <v>606</v>
      </c>
      <c r="F2037" s="10">
        <v>26123.672911367099</v>
      </c>
      <c r="G2037" s="10">
        <v>340.625</v>
      </c>
      <c r="H2037" s="14">
        <f t="shared" si="31"/>
        <v>0.7790825688073395</v>
      </c>
    </row>
    <row r="2038" spans="1:8" x14ac:dyDescent="0.35">
      <c r="A2038" s="6" t="s">
        <v>306</v>
      </c>
      <c r="B2038" s="6" t="s">
        <v>7</v>
      </c>
      <c r="C2038" s="8">
        <v>45585</v>
      </c>
      <c r="D2038" s="9">
        <v>45</v>
      </c>
      <c r="E2038" s="9">
        <v>606</v>
      </c>
      <c r="F2038" s="10">
        <v>22034.920603975901</v>
      </c>
      <c r="G2038" s="10">
        <v>476.5</v>
      </c>
      <c r="H2038" s="14">
        <f t="shared" si="31"/>
        <v>0.27177334732423919</v>
      </c>
    </row>
    <row r="2039" spans="1:8" x14ac:dyDescent="0.35">
      <c r="A2039" s="6" t="s">
        <v>518</v>
      </c>
      <c r="B2039" s="6" t="s">
        <v>9</v>
      </c>
      <c r="C2039" s="8">
        <v>45545</v>
      </c>
      <c r="D2039" s="9">
        <v>45</v>
      </c>
      <c r="E2039" s="9">
        <v>605</v>
      </c>
      <c r="F2039" s="10">
        <v>2256.01026042789</v>
      </c>
      <c r="G2039" s="10">
        <v>522.5</v>
      </c>
      <c r="H2039" s="14">
        <f t="shared" si="31"/>
        <v>0.15789473684210531</v>
      </c>
    </row>
    <row r="2040" spans="1:8" x14ac:dyDescent="0.35">
      <c r="A2040" s="6" t="s">
        <v>190</v>
      </c>
      <c r="B2040" s="6" t="s">
        <v>19</v>
      </c>
      <c r="C2040" s="8">
        <v>45425</v>
      </c>
      <c r="D2040" s="9">
        <v>48</v>
      </c>
      <c r="E2040" s="9">
        <v>605</v>
      </c>
      <c r="F2040" s="10">
        <v>6223.5196550608798</v>
      </c>
      <c r="G2040" s="10">
        <v>2158</v>
      </c>
      <c r="H2040" s="14">
        <f t="shared" si="31"/>
        <v>-0.71964782205746058</v>
      </c>
    </row>
    <row r="2041" spans="1:8" x14ac:dyDescent="0.35">
      <c r="A2041" s="6" t="s">
        <v>760</v>
      </c>
      <c r="B2041" s="6" t="s">
        <v>155</v>
      </c>
      <c r="C2041" s="8">
        <v>45558</v>
      </c>
      <c r="D2041" s="9">
        <v>48</v>
      </c>
      <c r="E2041" s="9">
        <v>603</v>
      </c>
      <c r="F2041" s="10">
        <v>13430.8711307144</v>
      </c>
      <c r="G2041" s="10">
        <v>1869</v>
      </c>
      <c r="H2041" s="14">
        <f t="shared" si="31"/>
        <v>-0.67736757624398081</v>
      </c>
    </row>
    <row r="2042" spans="1:8" x14ac:dyDescent="0.35">
      <c r="A2042" s="6" t="s">
        <v>397</v>
      </c>
      <c r="B2042" s="6" t="s">
        <v>7</v>
      </c>
      <c r="C2042" s="8">
        <v>45432</v>
      </c>
      <c r="D2042" s="9">
        <v>49</v>
      </c>
      <c r="E2042" s="9">
        <v>603</v>
      </c>
      <c r="F2042" s="10">
        <v>46739.470468436601</v>
      </c>
      <c r="G2042" s="10">
        <v>538.75</v>
      </c>
      <c r="H2042" s="14">
        <f t="shared" si="31"/>
        <v>0.11925754060324834</v>
      </c>
    </row>
    <row r="2043" spans="1:8" x14ac:dyDescent="0.35">
      <c r="A2043" s="6" t="s">
        <v>118</v>
      </c>
      <c r="B2043" s="6" t="s">
        <v>19</v>
      </c>
      <c r="C2043" s="8">
        <v>45646</v>
      </c>
      <c r="D2043" s="9">
        <v>49</v>
      </c>
      <c r="E2043" s="9">
        <v>602</v>
      </c>
      <c r="F2043" s="10">
        <v>5910.05412947271</v>
      </c>
      <c r="G2043" s="10">
        <v>428.5</v>
      </c>
      <c r="H2043" s="14">
        <f t="shared" si="31"/>
        <v>0.40490081680280054</v>
      </c>
    </row>
    <row r="2044" spans="1:8" x14ac:dyDescent="0.35">
      <c r="A2044" s="6" t="s">
        <v>555</v>
      </c>
      <c r="B2044" s="6" t="s">
        <v>9</v>
      </c>
      <c r="C2044" s="8">
        <v>45541</v>
      </c>
      <c r="D2044" s="9">
        <v>47</v>
      </c>
      <c r="E2044" s="9">
        <v>599</v>
      </c>
      <c r="F2044" s="10">
        <v>4801.7859727502801</v>
      </c>
      <c r="G2044" s="10">
        <v>503.25</v>
      </c>
      <c r="H2044" s="14">
        <f t="shared" si="31"/>
        <v>0.19026328862394437</v>
      </c>
    </row>
    <row r="2045" spans="1:8" x14ac:dyDescent="0.35">
      <c r="A2045" s="6" t="s">
        <v>593</v>
      </c>
      <c r="B2045" s="6" t="s">
        <v>35</v>
      </c>
      <c r="C2045" s="8">
        <v>45321</v>
      </c>
      <c r="D2045" s="9">
        <v>48</v>
      </c>
      <c r="E2045" s="9">
        <v>599</v>
      </c>
      <c r="F2045" s="10">
        <v>28687.9388849889</v>
      </c>
      <c r="G2045" s="10">
        <v>1199.25</v>
      </c>
      <c r="H2045" s="14">
        <f t="shared" si="31"/>
        <v>-0.50052115905774441</v>
      </c>
    </row>
    <row r="2046" spans="1:8" x14ac:dyDescent="0.35">
      <c r="A2046" s="6" t="s">
        <v>411</v>
      </c>
      <c r="B2046" s="6" t="s">
        <v>41</v>
      </c>
      <c r="C2046" s="8">
        <v>45479</v>
      </c>
      <c r="D2046" s="9">
        <v>46</v>
      </c>
      <c r="E2046" s="9">
        <v>597</v>
      </c>
      <c r="F2046" s="10">
        <v>101285.417892421</v>
      </c>
      <c r="G2046" s="10">
        <v>634.375</v>
      </c>
      <c r="H2046" s="14">
        <f t="shared" si="31"/>
        <v>-5.8916256157635516E-2</v>
      </c>
    </row>
    <row r="2047" spans="1:8" x14ac:dyDescent="0.35">
      <c r="A2047" s="6" t="s">
        <v>228</v>
      </c>
      <c r="B2047" s="6" t="s">
        <v>7</v>
      </c>
      <c r="C2047" s="8">
        <v>45325</v>
      </c>
      <c r="D2047" s="9">
        <v>45</v>
      </c>
      <c r="E2047" s="9">
        <v>597</v>
      </c>
      <c r="F2047" s="10">
        <v>55339.039909070103</v>
      </c>
      <c r="G2047" s="10">
        <v>393</v>
      </c>
      <c r="H2047" s="14">
        <f t="shared" si="31"/>
        <v>0.51908396946564883</v>
      </c>
    </row>
    <row r="2048" spans="1:8" x14ac:dyDescent="0.35">
      <c r="A2048" s="6" t="s">
        <v>672</v>
      </c>
      <c r="B2048" s="6" t="s">
        <v>23</v>
      </c>
      <c r="C2048" s="8">
        <v>45292</v>
      </c>
      <c r="D2048" s="9">
        <v>45</v>
      </c>
      <c r="E2048" s="9">
        <v>595</v>
      </c>
      <c r="F2048" s="10">
        <v>71683.978154618206</v>
      </c>
      <c r="G2048" s="10">
        <v>1595.25</v>
      </c>
      <c r="H2048" s="14">
        <f t="shared" si="31"/>
        <v>-0.62701770882306851</v>
      </c>
    </row>
    <row r="2049" spans="1:8" x14ac:dyDescent="0.35">
      <c r="A2049" s="6" t="s">
        <v>185</v>
      </c>
      <c r="B2049" s="6" t="s">
        <v>7</v>
      </c>
      <c r="C2049" s="8">
        <v>45389</v>
      </c>
      <c r="D2049" s="9">
        <v>49</v>
      </c>
      <c r="E2049" s="9">
        <v>595</v>
      </c>
      <c r="F2049" s="10">
        <v>29452.002121670499</v>
      </c>
      <c r="G2049" s="10">
        <v>732.875</v>
      </c>
      <c r="H2049" s="14">
        <f t="shared" si="31"/>
        <v>-0.18812894422650517</v>
      </c>
    </row>
    <row r="2050" spans="1:8" x14ac:dyDescent="0.35">
      <c r="A2050" s="6" t="s">
        <v>425</v>
      </c>
      <c r="B2050" s="6" t="s">
        <v>7</v>
      </c>
      <c r="C2050" s="8">
        <v>45568</v>
      </c>
      <c r="D2050" s="9">
        <v>47</v>
      </c>
      <c r="E2050" s="9">
        <v>594</v>
      </c>
      <c r="F2050" s="10">
        <v>9773.7041509503506</v>
      </c>
      <c r="G2050" s="10">
        <v>603</v>
      </c>
      <c r="H2050" s="14">
        <f t="shared" si="31"/>
        <v>-1.4925373134328401E-2</v>
      </c>
    </row>
    <row r="2051" spans="1:8" x14ac:dyDescent="0.35">
      <c r="A2051" s="6" t="s">
        <v>18</v>
      </c>
      <c r="B2051" s="6" t="s">
        <v>19</v>
      </c>
      <c r="C2051" s="8">
        <v>45619</v>
      </c>
      <c r="D2051" s="9">
        <v>45</v>
      </c>
      <c r="E2051" s="9">
        <v>594</v>
      </c>
      <c r="F2051" s="10">
        <v>4624.5811406864505</v>
      </c>
      <c r="G2051" s="10">
        <v>326.625</v>
      </c>
      <c r="H2051" s="14">
        <f t="shared" si="31"/>
        <v>0.81859931113662454</v>
      </c>
    </row>
    <row r="2052" spans="1:8" x14ac:dyDescent="0.35">
      <c r="A2052" s="6" t="s">
        <v>397</v>
      </c>
      <c r="B2052" s="6" t="s">
        <v>7</v>
      </c>
      <c r="C2052" s="8">
        <v>45410</v>
      </c>
      <c r="D2052" s="9">
        <v>48</v>
      </c>
      <c r="E2052" s="9">
        <v>594</v>
      </c>
      <c r="F2052" s="10">
        <v>94863.044472710302</v>
      </c>
      <c r="G2052" s="10">
        <v>540.5</v>
      </c>
      <c r="H2052" s="14">
        <f t="shared" si="31"/>
        <v>9.8982423681776233E-2</v>
      </c>
    </row>
    <row r="2053" spans="1:8" x14ac:dyDescent="0.35">
      <c r="A2053" s="6" t="s">
        <v>441</v>
      </c>
      <c r="B2053" s="6" t="s">
        <v>88</v>
      </c>
      <c r="C2053" s="8">
        <v>45535</v>
      </c>
      <c r="D2053" s="9">
        <v>47</v>
      </c>
      <c r="E2053" s="9">
        <v>593</v>
      </c>
      <c r="F2053" s="10">
        <v>138870.836242288</v>
      </c>
      <c r="G2053" s="10">
        <v>271.375</v>
      </c>
      <c r="H2053" s="14">
        <f t="shared" si="31"/>
        <v>1.1851681252878858</v>
      </c>
    </row>
    <row r="2054" spans="1:8" x14ac:dyDescent="0.35">
      <c r="A2054" s="6" t="s">
        <v>86</v>
      </c>
      <c r="B2054" s="6" t="s">
        <v>9</v>
      </c>
      <c r="C2054" s="8">
        <v>45577</v>
      </c>
      <c r="D2054" s="9">
        <v>46</v>
      </c>
      <c r="E2054" s="9">
        <v>592</v>
      </c>
      <c r="F2054" s="10">
        <v>20449.8363149164</v>
      </c>
      <c r="G2054" s="10">
        <v>648.125</v>
      </c>
      <c r="H2054" s="14">
        <f t="shared" si="31"/>
        <v>-8.6595949855352017E-2</v>
      </c>
    </row>
    <row r="2055" spans="1:8" x14ac:dyDescent="0.35">
      <c r="A2055" s="6" t="s">
        <v>476</v>
      </c>
      <c r="B2055" s="6" t="s">
        <v>9</v>
      </c>
      <c r="C2055" s="8">
        <v>45421</v>
      </c>
      <c r="D2055" s="9">
        <v>45</v>
      </c>
      <c r="E2055" s="9">
        <v>592</v>
      </c>
      <c r="F2055" s="10">
        <v>63685.947572269899</v>
      </c>
      <c r="G2055" s="10">
        <v>2791</v>
      </c>
      <c r="H2055" s="14">
        <f t="shared" ref="H2055:H2118" si="32">E2055/G2055-1</f>
        <v>-0.78788964528842709</v>
      </c>
    </row>
    <row r="2056" spans="1:8" x14ac:dyDescent="0.35">
      <c r="A2056" s="6" t="s">
        <v>108</v>
      </c>
      <c r="B2056" s="6" t="s">
        <v>74</v>
      </c>
      <c r="C2056" s="8">
        <v>45322</v>
      </c>
      <c r="D2056" s="9">
        <v>48</v>
      </c>
      <c r="E2056" s="9">
        <v>592</v>
      </c>
      <c r="F2056" s="10">
        <v>150951.80954639401</v>
      </c>
      <c r="G2056" s="10">
        <v>1175.25</v>
      </c>
      <c r="H2056" s="14">
        <f t="shared" si="32"/>
        <v>-0.49627738778983199</v>
      </c>
    </row>
    <row r="2057" spans="1:8" x14ac:dyDescent="0.35">
      <c r="A2057" s="6" t="s">
        <v>293</v>
      </c>
      <c r="B2057" s="6" t="s">
        <v>7</v>
      </c>
      <c r="C2057" s="8">
        <v>45412</v>
      </c>
      <c r="D2057" s="9">
        <v>48</v>
      </c>
      <c r="E2057" s="9">
        <v>592</v>
      </c>
      <c r="F2057" s="10">
        <v>33278.814504262104</v>
      </c>
      <c r="G2057" s="10">
        <v>1180.125</v>
      </c>
      <c r="H2057" s="14">
        <f t="shared" si="32"/>
        <v>-0.49835822476432579</v>
      </c>
    </row>
    <row r="2058" spans="1:8" x14ac:dyDescent="0.35">
      <c r="A2058" s="6" t="s">
        <v>778</v>
      </c>
      <c r="B2058" s="6" t="s">
        <v>146</v>
      </c>
      <c r="C2058" s="8">
        <v>45604</v>
      </c>
      <c r="D2058" s="9">
        <v>47</v>
      </c>
      <c r="E2058" s="9">
        <v>592</v>
      </c>
      <c r="F2058" s="10">
        <v>13896.423820243899</v>
      </c>
      <c r="G2058" s="10">
        <v>1268.375</v>
      </c>
      <c r="H2058" s="14">
        <f t="shared" si="32"/>
        <v>-0.53326106238297033</v>
      </c>
    </row>
    <row r="2059" spans="1:8" x14ac:dyDescent="0.35">
      <c r="A2059" s="6" t="s">
        <v>357</v>
      </c>
      <c r="B2059" s="6" t="s">
        <v>7</v>
      </c>
      <c r="C2059" s="8">
        <v>45298</v>
      </c>
      <c r="D2059" s="9">
        <v>45</v>
      </c>
      <c r="E2059" s="9">
        <v>591</v>
      </c>
      <c r="F2059" s="10">
        <v>436937.411657574</v>
      </c>
      <c r="G2059" s="10">
        <v>311.25</v>
      </c>
      <c r="H2059" s="14">
        <f t="shared" si="32"/>
        <v>0.89879518072289155</v>
      </c>
    </row>
    <row r="2060" spans="1:8" x14ac:dyDescent="0.35">
      <c r="A2060" s="6" t="s">
        <v>185</v>
      </c>
      <c r="B2060" s="6" t="s">
        <v>7</v>
      </c>
      <c r="C2060" s="8">
        <v>45601</v>
      </c>
      <c r="D2060" s="9">
        <v>48</v>
      </c>
      <c r="E2060" s="9">
        <v>591</v>
      </c>
      <c r="F2060" s="10">
        <v>47891.274599346303</v>
      </c>
      <c r="G2060" s="10">
        <v>670</v>
      </c>
      <c r="H2060" s="14">
        <f t="shared" si="32"/>
        <v>-0.11791044776119408</v>
      </c>
    </row>
    <row r="2061" spans="1:8" x14ac:dyDescent="0.35">
      <c r="A2061" s="6" t="s">
        <v>444</v>
      </c>
      <c r="B2061" s="6" t="s">
        <v>19</v>
      </c>
      <c r="C2061" s="8">
        <v>45596</v>
      </c>
      <c r="D2061" s="9">
        <v>48</v>
      </c>
      <c r="E2061" s="9">
        <v>590</v>
      </c>
      <c r="F2061" s="10">
        <v>8051.7215022188002</v>
      </c>
      <c r="G2061" s="10">
        <v>925.75</v>
      </c>
      <c r="H2061" s="14">
        <f t="shared" si="32"/>
        <v>-0.3626789089927086</v>
      </c>
    </row>
    <row r="2062" spans="1:8" x14ac:dyDescent="0.35">
      <c r="A2062" s="6" t="s">
        <v>582</v>
      </c>
      <c r="B2062" s="6" t="s">
        <v>9</v>
      </c>
      <c r="C2062" s="8">
        <v>45406</v>
      </c>
      <c r="D2062" s="9">
        <v>49</v>
      </c>
      <c r="E2062" s="9">
        <v>590</v>
      </c>
      <c r="F2062" s="10">
        <v>54330.978455799399</v>
      </c>
      <c r="G2062" s="10">
        <v>317.875</v>
      </c>
      <c r="H2062" s="14">
        <f t="shared" si="32"/>
        <v>0.85607550137632726</v>
      </c>
    </row>
    <row r="2063" spans="1:8" x14ac:dyDescent="0.35">
      <c r="A2063" s="6" t="s">
        <v>82</v>
      </c>
      <c r="B2063" s="6" t="s">
        <v>21</v>
      </c>
      <c r="C2063" s="8">
        <v>45491</v>
      </c>
      <c r="D2063" s="9">
        <v>45</v>
      </c>
      <c r="E2063" s="9">
        <v>589</v>
      </c>
      <c r="F2063" s="10">
        <v>13733.6296547899</v>
      </c>
      <c r="G2063" s="10">
        <v>424.25</v>
      </c>
      <c r="H2063" s="14">
        <f t="shared" si="32"/>
        <v>0.38833235120801413</v>
      </c>
    </row>
    <row r="2064" spans="1:8" x14ac:dyDescent="0.35">
      <c r="A2064" s="6" t="s">
        <v>585</v>
      </c>
      <c r="B2064" s="6" t="s">
        <v>21</v>
      </c>
      <c r="C2064" s="8">
        <v>45594</v>
      </c>
      <c r="D2064" s="9">
        <v>46</v>
      </c>
      <c r="E2064" s="9">
        <v>589</v>
      </c>
      <c r="F2064" s="10">
        <v>43780.589682792001</v>
      </c>
      <c r="G2064" s="10">
        <v>982.625</v>
      </c>
      <c r="H2064" s="14">
        <f t="shared" si="32"/>
        <v>-0.40058516728151639</v>
      </c>
    </row>
    <row r="2065" spans="1:8" x14ac:dyDescent="0.35">
      <c r="A2065" s="6" t="s">
        <v>466</v>
      </c>
      <c r="B2065" s="6" t="s">
        <v>9</v>
      </c>
      <c r="C2065" s="8">
        <v>45636</v>
      </c>
      <c r="D2065" s="9">
        <v>46</v>
      </c>
      <c r="E2065" s="9">
        <v>588</v>
      </c>
      <c r="F2065" s="10">
        <v>23908.044256283301</v>
      </c>
      <c r="G2065" s="10">
        <v>544.75</v>
      </c>
      <c r="H2065" s="14">
        <f t="shared" si="32"/>
        <v>7.9394217530977418E-2</v>
      </c>
    </row>
    <row r="2066" spans="1:8" x14ac:dyDescent="0.35">
      <c r="A2066" s="6" t="s">
        <v>131</v>
      </c>
      <c r="B2066" s="6" t="s">
        <v>23</v>
      </c>
      <c r="C2066" s="8">
        <v>45535</v>
      </c>
      <c r="D2066" s="9">
        <v>47</v>
      </c>
      <c r="E2066" s="9">
        <v>587</v>
      </c>
      <c r="F2066" s="10">
        <v>10637.920675129801</v>
      </c>
      <c r="G2066" s="10">
        <v>393.5</v>
      </c>
      <c r="H2066" s="14">
        <f t="shared" si="32"/>
        <v>0.49174078780177899</v>
      </c>
    </row>
    <row r="2067" spans="1:8" x14ac:dyDescent="0.35">
      <c r="A2067" s="6" t="s">
        <v>223</v>
      </c>
      <c r="B2067" s="6" t="s">
        <v>9</v>
      </c>
      <c r="C2067" s="8">
        <v>45388</v>
      </c>
      <c r="D2067" s="9">
        <v>47</v>
      </c>
      <c r="E2067" s="9">
        <v>587</v>
      </c>
      <c r="F2067" s="10">
        <v>238655.73825680101</v>
      </c>
      <c r="G2067" s="10">
        <v>304.5</v>
      </c>
      <c r="H2067" s="14">
        <f t="shared" si="32"/>
        <v>0.92775041050903129</v>
      </c>
    </row>
    <row r="2068" spans="1:8" x14ac:dyDescent="0.35">
      <c r="A2068" s="6" t="s">
        <v>294</v>
      </c>
      <c r="B2068" s="6" t="s">
        <v>105</v>
      </c>
      <c r="C2068" s="8">
        <v>45572</v>
      </c>
      <c r="D2068" s="9">
        <v>47</v>
      </c>
      <c r="E2068" s="9">
        <v>587</v>
      </c>
      <c r="F2068" s="10">
        <v>7981.3623448498101</v>
      </c>
      <c r="G2068" s="10">
        <v>275.375</v>
      </c>
      <c r="H2068" s="14">
        <f t="shared" si="32"/>
        <v>1.1316386745347256</v>
      </c>
    </row>
    <row r="2069" spans="1:8" x14ac:dyDescent="0.35">
      <c r="A2069" s="6" t="s">
        <v>303</v>
      </c>
      <c r="B2069" s="6" t="s">
        <v>9</v>
      </c>
      <c r="C2069" s="8">
        <v>45635</v>
      </c>
      <c r="D2069" s="9">
        <v>45</v>
      </c>
      <c r="E2069" s="9">
        <v>587</v>
      </c>
      <c r="F2069" s="10">
        <v>199471.029809064</v>
      </c>
      <c r="G2069" s="10">
        <v>1423</v>
      </c>
      <c r="H2069" s="14">
        <f t="shared" si="32"/>
        <v>-0.5874912157413914</v>
      </c>
    </row>
    <row r="2070" spans="1:8" x14ac:dyDescent="0.35">
      <c r="A2070" s="6" t="s">
        <v>67</v>
      </c>
      <c r="B2070" s="6" t="s">
        <v>68</v>
      </c>
      <c r="C2070" s="8">
        <v>45334</v>
      </c>
      <c r="D2070" s="9">
        <v>49</v>
      </c>
      <c r="E2070" s="9">
        <v>586</v>
      </c>
      <c r="F2070" s="10">
        <v>676933.44454094104</v>
      </c>
      <c r="G2070" s="10">
        <v>1159.625</v>
      </c>
      <c r="H2070" s="14">
        <f t="shared" si="32"/>
        <v>-0.49466422334806515</v>
      </c>
    </row>
    <row r="2071" spans="1:8" x14ac:dyDescent="0.35">
      <c r="A2071" s="6" t="s">
        <v>121</v>
      </c>
      <c r="B2071" s="6" t="s">
        <v>7</v>
      </c>
      <c r="C2071" s="8">
        <v>45506</v>
      </c>
      <c r="D2071" s="9">
        <v>48</v>
      </c>
      <c r="E2071" s="9">
        <v>586</v>
      </c>
      <c r="F2071" s="10">
        <v>5775.0592479279603</v>
      </c>
      <c r="G2071" s="10">
        <v>146.75</v>
      </c>
      <c r="H2071" s="14">
        <f t="shared" si="32"/>
        <v>2.9931856899488927</v>
      </c>
    </row>
    <row r="2072" spans="1:8" x14ac:dyDescent="0.35">
      <c r="A2072" s="6" t="s">
        <v>319</v>
      </c>
      <c r="B2072" s="6" t="s">
        <v>9</v>
      </c>
      <c r="C2072" s="8">
        <v>45547</v>
      </c>
      <c r="D2072" s="9">
        <v>47</v>
      </c>
      <c r="E2072" s="9">
        <v>586</v>
      </c>
      <c r="F2072" s="10">
        <v>13885.5817765763</v>
      </c>
      <c r="G2072" s="10">
        <v>1380.75</v>
      </c>
      <c r="H2072" s="14">
        <f t="shared" si="32"/>
        <v>-0.57559297483251859</v>
      </c>
    </row>
    <row r="2073" spans="1:8" x14ac:dyDescent="0.35">
      <c r="A2073" s="6" t="s">
        <v>144</v>
      </c>
      <c r="B2073" s="6" t="s">
        <v>7</v>
      </c>
      <c r="C2073" s="8">
        <v>45385</v>
      </c>
      <c r="D2073" s="9">
        <v>45</v>
      </c>
      <c r="E2073" s="9">
        <v>586</v>
      </c>
      <c r="F2073" s="10">
        <v>11441.944412198</v>
      </c>
      <c r="G2073" s="10">
        <v>326.75</v>
      </c>
      <c r="H2073" s="14">
        <f t="shared" si="32"/>
        <v>0.79342004590665649</v>
      </c>
    </row>
    <row r="2074" spans="1:8" x14ac:dyDescent="0.35">
      <c r="A2074" s="6" t="s">
        <v>495</v>
      </c>
      <c r="B2074" s="6" t="s">
        <v>7</v>
      </c>
      <c r="C2074" s="8">
        <v>45551</v>
      </c>
      <c r="D2074" s="9">
        <v>46</v>
      </c>
      <c r="E2074" s="9">
        <v>585</v>
      </c>
      <c r="F2074" s="10">
        <v>8602.70892705406</v>
      </c>
      <c r="G2074" s="10">
        <v>767.75</v>
      </c>
      <c r="H2074" s="14">
        <f t="shared" si="32"/>
        <v>-0.23803321393682841</v>
      </c>
    </row>
    <row r="2075" spans="1:8" x14ac:dyDescent="0.35">
      <c r="A2075" s="6" t="s">
        <v>64</v>
      </c>
      <c r="B2075" s="6" t="s">
        <v>65</v>
      </c>
      <c r="C2075" s="8">
        <v>45336</v>
      </c>
      <c r="D2075" s="9">
        <v>45</v>
      </c>
      <c r="E2075" s="9">
        <v>585</v>
      </c>
      <c r="F2075" s="10">
        <v>9370.3483726353497</v>
      </c>
      <c r="G2075" s="10">
        <v>320.375</v>
      </c>
      <c r="H2075" s="14">
        <f t="shared" si="32"/>
        <v>0.82598517362465862</v>
      </c>
    </row>
    <row r="2076" spans="1:8" x14ac:dyDescent="0.35">
      <c r="A2076" s="6" t="s">
        <v>425</v>
      </c>
      <c r="B2076" s="6" t="s">
        <v>7</v>
      </c>
      <c r="C2076" s="8">
        <v>45574</v>
      </c>
      <c r="D2076" s="9">
        <v>49</v>
      </c>
      <c r="E2076" s="9">
        <v>584</v>
      </c>
      <c r="F2076" s="10">
        <v>12585.029819027301</v>
      </c>
      <c r="G2076" s="10">
        <v>625.25</v>
      </c>
      <c r="H2076" s="14">
        <f t="shared" si="32"/>
        <v>-6.5973610555777662E-2</v>
      </c>
    </row>
    <row r="2077" spans="1:8" x14ac:dyDescent="0.35">
      <c r="A2077" s="6" t="s">
        <v>496</v>
      </c>
      <c r="B2077" s="6" t="s">
        <v>21</v>
      </c>
      <c r="C2077" s="8">
        <v>45609</v>
      </c>
      <c r="D2077" s="9">
        <v>49</v>
      </c>
      <c r="E2077" s="9">
        <v>583</v>
      </c>
      <c r="F2077" s="10">
        <v>71108.255771947399</v>
      </c>
      <c r="G2077" s="10">
        <v>225.375</v>
      </c>
      <c r="H2077" s="14">
        <f t="shared" si="32"/>
        <v>1.5867997781475318</v>
      </c>
    </row>
    <row r="2078" spans="1:8" x14ac:dyDescent="0.35">
      <c r="A2078" s="6" t="s">
        <v>776</v>
      </c>
      <c r="B2078" s="6" t="s">
        <v>9</v>
      </c>
      <c r="C2078" s="8">
        <v>45475</v>
      </c>
      <c r="D2078" s="9">
        <v>48</v>
      </c>
      <c r="E2078" s="9">
        <v>582</v>
      </c>
      <c r="F2078" s="10">
        <v>42559.0774475773</v>
      </c>
      <c r="G2078" s="10">
        <v>4360</v>
      </c>
      <c r="H2078" s="14">
        <f t="shared" si="32"/>
        <v>-0.86651376146788994</v>
      </c>
    </row>
    <row r="2079" spans="1:8" x14ac:dyDescent="0.35">
      <c r="A2079" s="6" t="s">
        <v>50</v>
      </c>
      <c r="B2079" s="6" t="s">
        <v>7</v>
      </c>
      <c r="C2079" s="8">
        <v>45459</v>
      </c>
      <c r="D2079" s="9">
        <v>49</v>
      </c>
      <c r="E2079" s="9">
        <v>581</v>
      </c>
      <c r="F2079" s="10">
        <v>30462.678132553901</v>
      </c>
      <c r="G2079" s="10">
        <v>212.25</v>
      </c>
      <c r="H2079" s="14">
        <f t="shared" si="32"/>
        <v>1.7373380447585394</v>
      </c>
    </row>
    <row r="2080" spans="1:8" x14ac:dyDescent="0.35">
      <c r="A2080" s="6" t="s">
        <v>264</v>
      </c>
      <c r="B2080" s="6" t="s">
        <v>52</v>
      </c>
      <c r="C2080" s="8">
        <v>45657</v>
      </c>
      <c r="D2080" s="9">
        <v>45</v>
      </c>
      <c r="E2080" s="9">
        <v>581</v>
      </c>
      <c r="F2080" s="10">
        <v>12984.6321333591</v>
      </c>
      <c r="G2080" s="10">
        <v>639.625</v>
      </c>
      <c r="H2080" s="14">
        <f t="shared" si="32"/>
        <v>-9.165526675786595E-2</v>
      </c>
    </row>
    <row r="2081" spans="1:8" x14ac:dyDescent="0.35">
      <c r="A2081" s="6" t="s">
        <v>586</v>
      </c>
      <c r="B2081" s="6" t="s">
        <v>23</v>
      </c>
      <c r="C2081" s="8">
        <v>45500</v>
      </c>
      <c r="D2081" s="9">
        <v>46</v>
      </c>
      <c r="E2081" s="9">
        <v>581</v>
      </c>
      <c r="F2081" s="10">
        <v>67202.343115707801</v>
      </c>
      <c r="G2081" s="10">
        <v>692.75</v>
      </c>
      <c r="H2081" s="14">
        <f t="shared" si="32"/>
        <v>-0.16131360519667992</v>
      </c>
    </row>
    <row r="2082" spans="1:8" x14ac:dyDescent="0.35">
      <c r="A2082" s="6" t="s">
        <v>137</v>
      </c>
      <c r="B2082" s="6" t="s">
        <v>9</v>
      </c>
      <c r="C2082" s="8">
        <v>45423</v>
      </c>
      <c r="D2082" s="9">
        <v>47</v>
      </c>
      <c r="E2082" s="9">
        <v>579</v>
      </c>
      <c r="F2082" s="10">
        <v>37654.4761900499</v>
      </c>
      <c r="G2082" s="10">
        <v>559.125</v>
      </c>
      <c r="H2082" s="14">
        <f t="shared" si="32"/>
        <v>3.5546613011401718E-2</v>
      </c>
    </row>
    <row r="2083" spans="1:8" x14ac:dyDescent="0.35">
      <c r="A2083" s="6" t="s">
        <v>312</v>
      </c>
      <c r="B2083" s="6" t="s">
        <v>41</v>
      </c>
      <c r="C2083" s="8">
        <v>45582</v>
      </c>
      <c r="D2083" s="9">
        <v>48</v>
      </c>
      <c r="E2083" s="9">
        <v>578</v>
      </c>
      <c r="F2083" s="10">
        <v>7237.2234652143097</v>
      </c>
      <c r="G2083" s="10">
        <v>790.125</v>
      </c>
      <c r="H2083" s="14">
        <f t="shared" si="32"/>
        <v>-0.26847017876918211</v>
      </c>
    </row>
    <row r="2084" spans="1:8" x14ac:dyDescent="0.35">
      <c r="A2084" s="6" t="s">
        <v>517</v>
      </c>
      <c r="B2084" s="6" t="s">
        <v>105</v>
      </c>
      <c r="C2084" s="8">
        <v>45570</v>
      </c>
      <c r="D2084" s="9">
        <v>46</v>
      </c>
      <c r="E2084" s="9">
        <v>577</v>
      </c>
      <c r="F2084" s="10">
        <v>8022.6293910566801</v>
      </c>
      <c r="G2084" s="10">
        <v>643</v>
      </c>
      <c r="H2084" s="14">
        <f t="shared" si="32"/>
        <v>-0.10264385692068434</v>
      </c>
    </row>
    <row r="2085" spans="1:8" x14ac:dyDescent="0.35">
      <c r="A2085" s="6" t="s">
        <v>464</v>
      </c>
      <c r="B2085" s="6" t="s">
        <v>7</v>
      </c>
      <c r="C2085" s="8">
        <v>45409</v>
      </c>
      <c r="D2085" s="9">
        <v>49</v>
      </c>
      <c r="E2085" s="9">
        <v>574</v>
      </c>
      <c r="F2085" s="10">
        <v>4582.9884293715904</v>
      </c>
      <c r="G2085" s="10">
        <v>404.375</v>
      </c>
      <c r="H2085" s="14">
        <f t="shared" si="32"/>
        <v>0.41947449768160738</v>
      </c>
    </row>
    <row r="2086" spans="1:8" x14ac:dyDescent="0.35">
      <c r="A2086" s="6" t="s">
        <v>676</v>
      </c>
      <c r="B2086" s="6" t="s">
        <v>146</v>
      </c>
      <c r="C2086" s="8">
        <v>45368</v>
      </c>
      <c r="D2086" s="9">
        <v>48</v>
      </c>
      <c r="E2086" s="9">
        <v>573</v>
      </c>
      <c r="F2086" s="10">
        <v>6728.6309992295401</v>
      </c>
      <c r="G2086" s="10">
        <v>1426.375</v>
      </c>
      <c r="H2086" s="14">
        <f t="shared" si="32"/>
        <v>-0.59828235912715799</v>
      </c>
    </row>
    <row r="2087" spans="1:8" x14ac:dyDescent="0.35">
      <c r="A2087" s="6" t="s">
        <v>517</v>
      </c>
      <c r="B2087" s="6" t="s">
        <v>105</v>
      </c>
      <c r="C2087" s="8">
        <v>45403</v>
      </c>
      <c r="D2087" s="9">
        <v>45</v>
      </c>
      <c r="E2087" s="9">
        <v>572</v>
      </c>
      <c r="F2087" s="10">
        <v>8774.9649215786903</v>
      </c>
      <c r="G2087" s="10">
        <v>619.5</v>
      </c>
      <c r="H2087" s="14">
        <f t="shared" si="32"/>
        <v>-7.6674737691686867E-2</v>
      </c>
    </row>
    <row r="2088" spans="1:8" x14ac:dyDescent="0.35">
      <c r="A2088" s="6" t="s">
        <v>132</v>
      </c>
      <c r="B2088" s="6" t="s">
        <v>52</v>
      </c>
      <c r="C2088" s="8">
        <v>45424</v>
      </c>
      <c r="D2088" s="9">
        <v>46</v>
      </c>
      <c r="E2088" s="9">
        <v>572</v>
      </c>
      <c r="F2088" s="10">
        <v>17634.697646213299</v>
      </c>
      <c r="G2088" s="10">
        <v>112</v>
      </c>
      <c r="H2088" s="14">
        <f t="shared" si="32"/>
        <v>4.1071428571428568</v>
      </c>
    </row>
    <row r="2089" spans="1:8" x14ac:dyDescent="0.35">
      <c r="A2089" s="6" t="s">
        <v>709</v>
      </c>
      <c r="B2089" s="6" t="s">
        <v>21</v>
      </c>
      <c r="C2089" s="8">
        <v>45624</v>
      </c>
      <c r="D2089" s="9">
        <v>48</v>
      </c>
      <c r="E2089" s="9">
        <v>572</v>
      </c>
      <c r="F2089" s="10">
        <v>13687.845310868899</v>
      </c>
      <c r="G2089" s="10">
        <v>789.375</v>
      </c>
      <c r="H2089" s="14">
        <f t="shared" si="32"/>
        <v>-0.27537608867775143</v>
      </c>
    </row>
    <row r="2090" spans="1:8" x14ac:dyDescent="0.35">
      <c r="A2090" s="6" t="s">
        <v>772</v>
      </c>
      <c r="B2090" s="6" t="s">
        <v>7</v>
      </c>
      <c r="C2090" s="8">
        <v>45616</v>
      </c>
      <c r="D2090" s="9">
        <v>46</v>
      </c>
      <c r="E2090" s="9">
        <v>572</v>
      </c>
      <c r="F2090" s="10">
        <v>70943.075289725195</v>
      </c>
      <c r="G2090" s="10">
        <v>380.25</v>
      </c>
      <c r="H2090" s="14">
        <f t="shared" si="32"/>
        <v>0.50427350427350426</v>
      </c>
    </row>
    <row r="2091" spans="1:8" x14ac:dyDescent="0.35">
      <c r="A2091" s="6" t="s">
        <v>527</v>
      </c>
      <c r="B2091" s="6" t="s">
        <v>23</v>
      </c>
      <c r="C2091" s="8">
        <v>45366</v>
      </c>
      <c r="D2091" s="9">
        <v>46</v>
      </c>
      <c r="E2091" s="9">
        <v>572</v>
      </c>
      <c r="F2091" s="10">
        <v>17073.804792218201</v>
      </c>
      <c r="G2091" s="10">
        <v>364.375</v>
      </c>
      <c r="H2091" s="14">
        <f t="shared" si="32"/>
        <v>0.56981132075471708</v>
      </c>
    </row>
    <row r="2092" spans="1:8" x14ac:dyDescent="0.35">
      <c r="A2092" s="6" t="s">
        <v>428</v>
      </c>
      <c r="B2092" s="6" t="s">
        <v>15</v>
      </c>
      <c r="C2092" s="8">
        <v>45562</v>
      </c>
      <c r="D2092" s="9">
        <v>46</v>
      </c>
      <c r="E2092" s="9">
        <v>571</v>
      </c>
      <c r="F2092" s="10">
        <v>80050.312005796994</v>
      </c>
      <c r="G2092" s="10">
        <v>649.375</v>
      </c>
      <c r="H2092" s="14">
        <f t="shared" si="32"/>
        <v>-0.12069297401347445</v>
      </c>
    </row>
    <row r="2093" spans="1:8" x14ac:dyDescent="0.35">
      <c r="A2093" s="6" t="s">
        <v>783</v>
      </c>
      <c r="B2093" s="6" t="s">
        <v>9</v>
      </c>
      <c r="C2093" s="8">
        <v>45320</v>
      </c>
      <c r="D2093" s="9">
        <v>48</v>
      </c>
      <c r="E2093" s="9">
        <v>571</v>
      </c>
      <c r="F2093" s="10">
        <v>220784.62017160599</v>
      </c>
      <c r="G2093" s="10">
        <v>1675.125</v>
      </c>
      <c r="H2093" s="14">
        <f t="shared" si="32"/>
        <v>-0.65912991567793444</v>
      </c>
    </row>
    <row r="2094" spans="1:8" x14ac:dyDescent="0.35">
      <c r="A2094" s="6" t="s">
        <v>444</v>
      </c>
      <c r="B2094" s="6" t="s">
        <v>19</v>
      </c>
      <c r="C2094" s="8">
        <v>45624</v>
      </c>
      <c r="D2094" s="9">
        <v>45</v>
      </c>
      <c r="E2094" s="9">
        <v>570</v>
      </c>
      <c r="F2094" s="10">
        <v>7398.1672454764202</v>
      </c>
      <c r="G2094" s="10">
        <v>1035.375</v>
      </c>
      <c r="H2094" s="14">
        <f t="shared" si="32"/>
        <v>-0.44947482796088378</v>
      </c>
    </row>
    <row r="2095" spans="1:8" x14ac:dyDescent="0.35">
      <c r="A2095" s="6" t="s">
        <v>555</v>
      </c>
      <c r="B2095" s="6" t="s">
        <v>9</v>
      </c>
      <c r="C2095" s="8">
        <v>45297</v>
      </c>
      <c r="D2095" s="9">
        <v>45</v>
      </c>
      <c r="E2095" s="9">
        <v>570</v>
      </c>
      <c r="F2095" s="10">
        <v>22719.163871168199</v>
      </c>
      <c r="G2095" s="10">
        <v>485.75</v>
      </c>
      <c r="H2095" s="14">
        <f t="shared" si="32"/>
        <v>0.17344312918167781</v>
      </c>
    </row>
    <row r="2096" spans="1:8" x14ac:dyDescent="0.35">
      <c r="A2096" s="6" t="s">
        <v>104</v>
      </c>
      <c r="B2096" s="6" t="s">
        <v>105</v>
      </c>
      <c r="C2096" s="8">
        <v>45494</v>
      </c>
      <c r="D2096" s="9">
        <v>48</v>
      </c>
      <c r="E2096" s="9">
        <v>570</v>
      </c>
      <c r="F2096" s="10">
        <v>30038.338093406899</v>
      </c>
      <c r="G2096" s="10">
        <v>133.625</v>
      </c>
      <c r="H2096" s="14">
        <f t="shared" si="32"/>
        <v>3.2656688493919548</v>
      </c>
    </row>
    <row r="2097" spans="1:8" x14ac:dyDescent="0.35">
      <c r="A2097" s="6" t="s">
        <v>157</v>
      </c>
      <c r="B2097" s="6" t="s">
        <v>46</v>
      </c>
      <c r="C2097" s="8">
        <v>45365</v>
      </c>
      <c r="D2097" s="9">
        <v>47</v>
      </c>
      <c r="E2097" s="9">
        <v>570</v>
      </c>
      <c r="F2097" s="10">
        <v>227211.61211948199</v>
      </c>
      <c r="G2097" s="10">
        <v>119.5</v>
      </c>
      <c r="H2097" s="14">
        <f t="shared" si="32"/>
        <v>3.7698744769874475</v>
      </c>
    </row>
    <row r="2098" spans="1:8" x14ac:dyDescent="0.35">
      <c r="A2098" s="6" t="s">
        <v>517</v>
      </c>
      <c r="B2098" s="6" t="s">
        <v>105</v>
      </c>
      <c r="C2098" s="8">
        <v>45569</v>
      </c>
      <c r="D2098" s="9">
        <v>49</v>
      </c>
      <c r="E2098" s="9">
        <v>569</v>
      </c>
      <c r="F2098" s="10">
        <v>9267.9261640009609</v>
      </c>
      <c r="G2098" s="10">
        <v>632.25</v>
      </c>
      <c r="H2098" s="14">
        <f t="shared" si="32"/>
        <v>-0.10003954132068016</v>
      </c>
    </row>
    <row r="2099" spans="1:8" x14ac:dyDescent="0.35">
      <c r="A2099" s="6" t="s">
        <v>303</v>
      </c>
      <c r="B2099" s="6" t="s">
        <v>9</v>
      </c>
      <c r="C2099" s="8">
        <v>45495</v>
      </c>
      <c r="D2099" s="9">
        <v>48</v>
      </c>
      <c r="E2099" s="9">
        <v>569</v>
      </c>
      <c r="F2099" s="10">
        <v>165898.70493690099</v>
      </c>
      <c r="G2099" s="10">
        <v>1929.75</v>
      </c>
      <c r="H2099" s="14">
        <f t="shared" si="32"/>
        <v>-0.70514315325819399</v>
      </c>
    </row>
    <row r="2100" spans="1:8" x14ac:dyDescent="0.35">
      <c r="A2100" s="6" t="s">
        <v>641</v>
      </c>
      <c r="B2100" s="6" t="s">
        <v>23</v>
      </c>
      <c r="C2100" s="8">
        <v>45413</v>
      </c>
      <c r="D2100" s="9">
        <v>48</v>
      </c>
      <c r="E2100" s="9">
        <v>568</v>
      </c>
      <c r="F2100" s="10">
        <v>61007.808028036503</v>
      </c>
      <c r="G2100" s="10">
        <v>1387.375</v>
      </c>
      <c r="H2100" s="14">
        <f t="shared" si="32"/>
        <v>-0.59059374718443103</v>
      </c>
    </row>
    <row r="2101" spans="1:8" x14ac:dyDescent="0.35">
      <c r="A2101" s="6" t="s">
        <v>318</v>
      </c>
      <c r="B2101" s="6" t="s">
        <v>9</v>
      </c>
      <c r="C2101" s="8">
        <v>45302</v>
      </c>
      <c r="D2101" s="9">
        <v>45</v>
      </c>
      <c r="E2101" s="9">
        <v>568</v>
      </c>
      <c r="F2101" s="10">
        <v>5263.5860985252402</v>
      </c>
      <c r="G2101" s="10">
        <v>471.125</v>
      </c>
      <c r="H2101" s="14">
        <f t="shared" si="32"/>
        <v>0.20562483417352073</v>
      </c>
    </row>
    <row r="2102" spans="1:8" x14ac:dyDescent="0.35">
      <c r="A2102" s="6" t="s">
        <v>603</v>
      </c>
      <c r="B2102" s="6" t="s">
        <v>9</v>
      </c>
      <c r="C2102" s="8">
        <v>45649</v>
      </c>
      <c r="D2102" s="9">
        <v>48</v>
      </c>
      <c r="E2102" s="9">
        <v>567</v>
      </c>
      <c r="F2102" s="10">
        <v>417443.00681320002</v>
      </c>
      <c r="G2102" s="10">
        <v>3329.25</v>
      </c>
      <c r="H2102" s="14">
        <f t="shared" si="32"/>
        <v>-0.82969137193061504</v>
      </c>
    </row>
    <row r="2103" spans="1:8" x14ac:dyDescent="0.35">
      <c r="A2103" s="6" t="s">
        <v>676</v>
      </c>
      <c r="B2103" s="6" t="s">
        <v>146</v>
      </c>
      <c r="C2103" s="8">
        <v>45514</v>
      </c>
      <c r="D2103" s="9">
        <v>49</v>
      </c>
      <c r="E2103" s="9">
        <v>567</v>
      </c>
      <c r="F2103" s="10">
        <v>7652.7449818820496</v>
      </c>
      <c r="G2103" s="10">
        <v>965.75</v>
      </c>
      <c r="H2103" s="14">
        <f t="shared" si="32"/>
        <v>-0.41289153507636556</v>
      </c>
    </row>
    <row r="2104" spans="1:8" x14ac:dyDescent="0.35">
      <c r="A2104" s="6" t="s">
        <v>178</v>
      </c>
      <c r="B2104" s="6" t="s">
        <v>9</v>
      </c>
      <c r="C2104" s="8">
        <v>45459</v>
      </c>
      <c r="D2104" s="9">
        <v>47</v>
      </c>
      <c r="E2104" s="9">
        <v>566</v>
      </c>
      <c r="F2104" s="10">
        <v>32559.0400901053</v>
      </c>
      <c r="G2104" s="10">
        <v>259.5</v>
      </c>
      <c r="H2104" s="14">
        <f t="shared" si="32"/>
        <v>1.1811175337186897</v>
      </c>
    </row>
    <row r="2105" spans="1:8" x14ac:dyDescent="0.35">
      <c r="A2105" s="6" t="s">
        <v>386</v>
      </c>
      <c r="B2105" s="6" t="s">
        <v>9</v>
      </c>
      <c r="C2105" s="8">
        <v>45357</v>
      </c>
      <c r="D2105" s="9">
        <v>46</v>
      </c>
      <c r="E2105" s="9">
        <v>565</v>
      </c>
      <c r="F2105" s="10">
        <v>26667.208649652799</v>
      </c>
      <c r="G2105" s="10">
        <v>4253.375</v>
      </c>
      <c r="H2105" s="14">
        <f t="shared" si="32"/>
        <v>-0.86716431069444855</v>
      </c>
    </row>
    <row r="2106" spans="1:8" x14ac:dyDescent="0.35">
      <c r="A2106" s="6" t="s">
        <v>172</v>
      </c>
      <c r="B2106" s="6" t="s">
        <v>23</v>
      </c>
      <c r="C2106" s="8">
        <v>45639</v>
      </c>
      <c r="D2106" s="9">
        <v>48</v>
      </c>
      <c r="E2106" s="9">
        <v>565</v>
      </c>
      <c r="F2106" s="10">
        <v>80752.942294443099</v>
      </c>
      <c r="G2106" s="10">
        <v>177.875</v>
      </c>
      <c r="H2106" s="14">
        <f t="shared" si="32"/>
        <v>2.1763879128601546</v>
      </c>
    </row>
    <row r="2107" spans="1:8" x14ac:dyDescent="0.35">
      <c r="A2107" s="6" t="s">
        <v>420</v>
      </c>
      <c r="B2107" s="6" t="s">
        <v>146</v>
      </c>
      <c r="C2107" s="8">
        <v>45418</v>
      </c>
      <c r="D2107" s="9">
        <v>45</v>
      </c>
      <c r="E2107" s="9">
        <v>565</v>
      </c>
      <c r="F2107" s="10">
        <v>16253.3996201593</v>
      </c>
      <c r="G2107" s="10">
        <v>329.5</v>
      </c>
      <c r="H2107" s="14">
        <f t="shared" si="32"/>
        <v>0.71471927162367233</v>
      </c>
    </row>
    <row r="2108" spans="1:8" x14ac:dyDescent="0.35">
      <c r="A2108" s="6" t="s">
        <v>595</v>
      </c>
      <c r="B2108" s="6" t="s">
        <v>7</v>
      </c>
      <c r="C2108" s="8">
        <v>45532</v>
      </c>
      <c r="D2108" s="9">
        <v>46</v>
      </c>
      <c r="E2108" s="9">
        <v>563</v>
      </c>
      <c r="F2108" s="10">
        <v>13833.645014842999</v>
      </c>
      <c r="G2108" s="10">
        <v>478.75</v>
      </c>
      <c r="H2108" s="14">
        <f t="shared" si="32"/>
        <v>0.17597911227154039</v>
      </c>
    </row>
    <row r="2109" spans="1:8" x14ac:dyDescent="0.35">
      <c r="A2109" s="6" t="s">
        <v>126</v>
      </c>
      <c r="B2109" s="6" t="s">
        <v>46</v>
      </c>
      <c r="C2109" s="8">
        <v>45305</v>
      </c>
      <c r="D2109" s="9">
        <v>45</v>
      </c>
      <c r="E2109" s="9">
        <v>562</v>
      </c>
      <c r="F2109" s="10">
        <v>40200.448877471303</v>
      </c>
      <c r="G2109" s="10">
        <v>131.625</v>
      </c>
      <c r="H2109" s="14">
        <f t="shared" si="32"/>
        <v>3.2697056030389362</v>
      </c>
    </row>
    <row r="2110" spans="1:8" x14ac:dyDescent="0.35">
      <c r="A2110" s="6" t="s">
        <v>64</v>
      </c>
      <c r="B2110" s="6" t="s">
        <v>65</v>
      </c>
      <c r="C2110" s="8">
        <v>45571</v>
      </c>
      <c r="D2110" s="9">
        <v>46</v>
      </c>
      <c r="E2110" s="9">
        <v>562</v>
      </c>
      <c r="F2110" s="10">
        <v>11912.9846332244</v>
      </c>
      <c r="G2110" s="10">
        <v>368.5</v>
      </c>
      <c r="H2110" s="14">
        <f t="shared" si="32"/>
        <v>0.525101763907734</v>
      </c>
    </row>
    <row r="2111" spans="1:8" x14ac:dyDescent="0.35">
      <c r="A2111" s="6" t="s">
        <v>67</v>
      </c>
      <c r="B2111" s="6" t="s">
        <v>68</v>
      </c>
      <c r="C2111" s="8">
        <v>45515</v>
      </c>
      <c r="D2111" s="9">
        <v>48</v>
      </c>
      <c r="E2111" s="9">
        <v>561</v>
      </c>
      <c r="F2111" s="10">
        <v>227780.281740951</v>
      </c>
      <c r="G2111" s="10">
        <v>1213.125</v>
      </c>
      <c r="H2111" s="14">
        <f t="shared" si="32"/>
        <v>-0.53755795981452859</v>
      </c>
    </row>
    <row r="2112" spans="1:8" x14ac:dyDescent="0.35">
      <c r="A2112" s="6" t="s">
        <v>220</v>
      </c>
      <c r="B2112" s="6" t="s">
        <v>9</v>
      </c>
      <c r="C2112" s="8">
        <v>45350</v>
      </c>
      <c r="D2112" s="9">
        <v>48</v>
      </c>
      <c r="E2112" s="9">
        <v>561</v>
      </c>
      <c r="F2112" s="10">
        <v>60450.124305055797</v>
      </c>
      <c r="G2112" s="10">
        <v>2252.75</v>
      </c>
      <c r="H2112" s="14">
        <f t="shared" si="32"/>
        <v>-0.75097103540117638</v>
      </c>
    </row>
    <row r="2113" spans="1:8" x14ac:dyDescent="0.35">
      <c r="A2113" s="6" t="s">
        <v>522</v>
      </c>
      <c r="B2113" s="6" t="s">
        <v>74</v>
      </c>
      <c r="C2113" s="8">
        <v>45452</v>
      </c>
      <c r="D2113" s="9">
        <v>47</v>
      </c>
      <c r="E2113" s="9">
        <v>561</v>
      </c>
      <c r="F2113" s="10">
        <v>74085.336653108097</v>
      </c>
      <c r="G2113" s="10">
        <v>284.25</v>
      </c>
      <c r="H2113" s="14">
        <f t="shared" si="32"/>
        <v>0.97361477572559374</v>
      </c>
    </row>
    <row r="2114" spans="1:8" x14ac:dyDescent="0.35">
      <c r="A2114" s="6" t="s">
        <v>465</v>
      </c>
      <c r="B2114" s="6" t="s">
        <v>9</v>
      </c>
      <c r="C2114" s="8">
        <v>45368</v>
      </c>
      <c r="D2114" s="9">
        <v>46</v>
      </c>
      <c r="E2114" s="9">
        <v>561</v>
      </c>
      <c r="F2114" s="10">
        <v>35591.4547216883</v>
      </c>
      <c r="G2114" s="10">
        <v>801.875</v>
      </c>
      <c r="H2114" s="14">
        <f t="shared" si="32"/>
        <v>-0.30038971161340611</v>
      </c>
    </row>
    <row r="2115" spans="1:8" x14ac:dyDescent="0.35">
      <c r="A2115" s="6" t="s">
        <v>157</v>
      </c>
      <c r="B2115" s="6" t="s">
        <v>46</v>
      </c>
      <c r="C2115" s="8">
        <v>45534</v>
      </c>
      <c r="D2115" s="9">
        <v>48</v>
      </c>
      <c r="E2115" s="9">
        <v>561</v>
      </c>
      <c r="F2115" s="10">
        <v>100822.96252406199</v>
      </c>
      <c r="G2115" s="10">
        <v>167</v>
      </c>
      <c r="H2115" s="14">
        <f t="shared" si="32"/>
        <v>2.3592814371257487</v>
      </c>
    </row>
    <row r="2116" spans="1:8" x14ac:dyDescent="0.35">
      <c r="A2116" s="6" t="s">
        <v>489</v>
      </c>
      <c r="B2116" s="6" t="s">
        <v>7</v>
      </c>
      <c r="C2116" s="8">
        <v>45547</v>
      </c>
      <c r="D2116" s="9">
        <v>49</v>
      </c>
      <c r="E2116" s="9">
        <v>561</v>
      </c>
      <c r="F2116" s="10">
        <v>47910.247789254703</v>
      </c>
      <c r="G2116" s="10">
        <v>640.125</v>
      </c>
      <c r="H2116" s="14">
        <f t="shared" si="32"/>
        <v>-0.12360867018160515</v>
      </c>
    </row>
    <row r="2117" spans="1:8" x14ac:dyDescent="0.35">
      <c r="A2117" s="6" t="s">
        <v>130</v>
      </c>
      <c r="B2117" s="6" t="s">
        <v>9</v>
      </c>
      <c r="C2117" s="8">
        <v>45445</v>
      </c>
      <c r="D2117" s="9">
        <v>48</v>
      </c>
      <c r="E2117" s="9">
        <v>560</v>
      </c>
      <c r="F2117" s="10">
        <v>39384.020341227399</v>
      </c>
      <c r="G2117" s="10">
        <v>2012.5</v>
      </c>
      <c r="H2117" s="14">
        <f t="shared" si="32"/>
        <v>-0.72173913043478266</v>
      </c>
    </row>
    <row r="2118" spans="1:8" x14ac:dyDescent="0.35">
      <c r="A2118" s="6" t="s">
        <v>268</v>
      </c>
      <c r="B2118" s="6" t="s">
        <v>7</v>
      </c>
      <c r="C2118" s="8">
        <v>45339</v>
      </c>
      <c r="D2118" s="9">
        <v>45</v>
      </c>
      <c r="E2118" s="9">
        <v>560</v>
      </c>
      <c r="F2118" s="10">
        <v>4116.9453788902601</v>
      </c>
      <c r="G2118" s="10">
        <v>236.25</v>
      </c>
      <c r="H2118" s="14">
        <f t="shared" si="32"/>
        <v>1.3703703703703702</v>
      </c>
    </row>
    <row r="2119" spans="1:8" x14ac:dyDescent="0.35">
      <c r="A2119" s="6" t="s">
        <v>369</v>
      </c>
      <c r="B2119" s="6" t="s">
        <v>19</v>
      </c>
      <c r="C2119" s="8">
        <v>45357</v>
      </c>
      <c r="D2119" s="9">
        <v>47</v>
      </c>
      <c r="E2119" s="9">
        <v>559</v>
      </c>
      <c r="F2119" s="10">
        <v>23335.7420340061</v>
      </c>
      <c r="G2119" s="10">
        <v>530.375</v>
      </c>
      <c r="H2119" s="14">
        <f t="shared" ref="H2119:H2182" si="33">E2119/G2119-1</f>
        <v>5.3971246759368263E-2</v>
      </c>
    </row>
    <row r="2120" spans="1:8" x14ac:dyDescent="0.35">
      <c r="A2120" s="6" t="s">
        <v>47</v>
      </c>
      <c r="B2120" s="6" t="s">
        <v>23</v>
      </c>
      <c r="C2120" s="8">
        <v>45410</v>
      </c>
      <c r="D2120" s="9">
        <v>49</v>
      </c>
      <c r="E2120" s="9">
        <v>559</v>
      </c>
      <c r="F2120" s="10">
        <v>26848.115227881699</v>
      </c>
      <c r="G2120" s="10">
        <v>686.125</v>
      </c>
      <c r="H2120" s="14">
        <f t="shared" si="33"/>
        <v>-0.18527965020950998</v>
      </c>
    </row>
    <row r="2121" spans="1:8" x14ac:dyDescent="0.35">
      <c r="A2121" s="6" t="s">
        <v>211</v>
      </c>
      <c r="B2121" s="6" t="s">
        <v>7</v>
      </c>
      <c r="C2121" s="8">
        <v>45578</v>
      </c>
      <c r="D2121" s="9">
        <v>46</v>
      </c>
      <c r="E2121" s="9">
        <v>559</v>
      </c>
      <c r="F2121" s="10">
        <v>144384.61118893701</v>
      </c>
      <c r="G2121" s="10">
        <v>611.625</v>
      </c>
      <c r="H2121" s="14">
        <f t="shared" si="33"/>
        <v>-8.6041283466176122E-2</v>
      </c>
    </row>
    <row r="2122" spans="1:8" x14ac:dyDescent="0.35">
      <c r="A2122" s="6" t="s">
        <v>246</v>
      </c>
      <c r="B2122" s="6" t="s">
        <v>88</v>
      </c>
      <c r="C2122" s="8">
        <v>45519</v>
      </c>
      <c r="D2122" s="9">
        <v>45</v>
      </c>
      <c r="E2122" s="9">
        <v>558</v>
      </c>
      <c r="F2122" s="10">
        <v>482976.48231855198</v>
      </c>
      <c r="G2122" s="10">
        <v>777.5</v>
      </c>
      <c r="H2122" s="14">
        <f t="shared" si="33"/>
        <v>-0.28231511254019293</v>
      </c>
    </row>
    <row r="2123" spans="1:8" x14ac:dyDescent="0.35">
      <c r="A2123" s="6" t="s">
        <v>108</v>
      </c>
      <c r="B2123" s="6" t="s">
        <v>74</v>
      </c>
      <c r="C2123" s="8">
        <v>45580</v>
      </c>
      <c r="D2123" s="9">
        <v>45</v>
      </c>
      <c r="E2123" s="9">
        <v>558</v>
      </c>
      <c r="F2123" s="10">
        <v>188432.140905387</v>
      </c>
      <c r="G2123" s="10">
        <v>565</v>
      </c>
      <c r="H2123" s="14">
        <f t="shared" si="33"/>
        <v>-1.2389380530973493E-2</v>
      </c>
    </row>
    <row r="2124" spans="1:8" x14ac:dyDescent="0.35">
      <c r="A2124" s="6" t="s">
        <v>527</v>
      </c>
      <c r="B2124" s="6" t="s">
        <v>23</v>
      </c>
      <c r="C2124" s="8">
        <v>45382</v>
      </c>
      <c r="D2124" s="9">
        <v>48</v>
      </c>
      <c r="E2124" s="9">
        <v>555</v>
      </c>
      <c r="F2124" s="10">
        <v>15072.004600913901</v>
      </c>
      <c r="G2124" s="10">
        <v>450.125</v>
      </c>
      <c r="H2124" s="14">
        <f t="shared" si="33"/>
        <v>0.23299083587892255</v>
      </c>
    </row>
    <row r="2125" spans="1:8" x14ac:dyDescent="0.35">
      <c r="A2125" s="6" t="s">
        <v>312</v>
      </c>
      <c r="B2125" s="6" t="s">
        <v>41</v>
      </c>
      <c r="C2125" s="8">
        <v>45356</v>
      </c>
      <c r="D2125" s="9">
        <v>49</v>
      </c>
      <c r="E2125" s="9">
        <v>554</v>
      </c>
      <c r="F2125" s="10">
        <v>21609.1044149763</v>
      </c>
      <c r="G2125" s="10">
        <v>767.875</v>
      </c>
      <c r="H2125" s="14">
        <f t="shared" si="33"/>
        <v>-0.27852840631613218</v>
      </c>
    </row>
    <row r="2126" spans="1:8" x14ac:dyDescent="0.35">
      <c r="A2126" s="6" t="s">
        <v>156</v>
      </c>
      <c r="B2126" s="6" t="s">
        <v>9</v>
      </c>
      <c r="C2126" s="8">
        <v>45347</v>
      </c>
      <c r="D2126" s="9">
        <v>45</v>
      </c>
      <c r="E2126" s="9">
        <v>553</v>
      </c>
      <c r="F2126" s="10">
        <v>7266.4883198367797</v>
      </c>
      <c r="G2126" s="10">
        <v>579.25</v>
      </c>
      <c r="H2126" s="14">
        <f t="shared" si="33"/>
        <v>-4.5317220543806602E-2</v>
      </c>
    </row>
    <row r="2127" spans="1:8" x14ac:dyDescent="0.35">
      <c r="A2127" s="6" t="s">
        <v>222</v>
      </c>
      <c r="B2127" s="6" t="s">
        <v>9</v>
      </c>
      <c r="C2127" s="8">
        <v>45495</v>
      </c>
      <c r="D2127" s="9">
        <v>48</v>
      </c>
      <c r="E2127" s="9">
        <v>553</v>
      </c>
      <c r="F2127" s="10">
        <v>50775.093676620003</v>
      </c>
      <c r="G2127" s="10">
        <v>235.5</v>
      </c>
      <c r="H2127" s="14">
        <f t="shared" si="33"/>
        <v>1.3481953290870488</v>
      </c>
    </row>
    <row r="2128" spans="1:8" x14ac:dyDescent="0.35">
      <c r="A2128" s="6" t="s">
        <v>649</v>
      </c>
      <c r="B2128" s="6" t="s">
        <v>155</v>
      </c>
      <c r="C2128" s="8">
        <v>45419</v>
      </c>
      <c r="D2128" s="9">
        <v>48</v>
      </c>
      <c r="E2128" s="9">
        <v>553</v>
      </c>
      <c r="F2128" s="10">
        <v>14411.2596658282</v>
      </c>
      <c r="G2128" s="10">
        <v>709.125</v>
      </c>
      <c r="H2128" s="14">
        <f t="shared" si="33"/>
        <v>-0.22016569716199541</v>
      </c>
    </row>
    <row r="2129" spans="1:8" x14ac:dyDescent="0.35">
      <c r="A2129" s="6" t="s">
        <v>769</v>
      </c>
      <c r="B2129" s="6" t="s">
        <v>7</v>
      </c>
      <c r="C2129" s="8">
        <v>45636</v>
      </c>
      <c r="D2129" s="9">
        <v>48</v>
      </c>
      <c r="E2129" s="9">
        <v>552</v>
      </c>
      <c r="F2129" s="10">
        <v>234574.606379262</v>
      </c>
      <c r="G2129" s="10">
        <v>1065.375</v>
      </c>
      <c r="H2129" s="14">
        <f t="shared" si="33"/>
        <v>-0.4818725800774375</v>
      </c>
    </row>
    <row r="2130" spans="1:8" x14ac:dyDescent="0.35">
      <c r="A2130" s="6" t="s">
        <v>82</v>
      </c>
      <c r="B2130" s="6" t="s">
        <v>21</v>
      </c>
      <c r="C2130" s="8">
        <v>45369</v>
      </c>
      <c r="D2130" s="9">
        <v>47</v>
      </c>
      <c r="E2130" s="9">
        <v>551</v>
      </c>
      <c r="F2130" s="10">
        <v>14482.677256745401</v>
      </c>
      <c r="G2130" s="10">
        <v>496.625</v>
      </c>
      <c r="H2130" s="14">
        <f t="shared" si="33"/>
        <v>0.10948905109489049</v>
      </c>
    </row>
    <row r="2131" spans="1:8" x14ac:dyDescent="0.35">
      <c r="A2131" s="6" t="s">
        <v>56</v>
      </c>
      <c r="B2131" s="6" t="s">
        <v>15</v>
      </c>
      <c r="C2131" s="8">
        <v>45395</v>
      </c>
      <c r="D2131" s="9">
        <v>45</v>
      </c>
      <c r="E2131" s="9">
        <v>551</v>
      </c>
      <c r="F2131" s="10">
        <v>124451.16137241499</v>
      </c>
      <c r="G2131" s="10">
        <v>208.75</v>
      </c>
      <c r="H2131" s="14">
        <f t="shared" si="33"/>
        <v>1.6395209580838324</v>
      </c>
    </row>
    <row r="2132" spans="1:8" x14ac:dyDescent="0.35">
      <c r="A2132" s="6" t="s">
        <v>348</v>
      </c>
      <c r="B2132" s="6" t="s">
        <v>21</v>
      </c>
      <c r="C2132" s="8">
        <v>45395</v>
      </c>
      <c r="D2132" s="9">
        <v>45</v>
      </c>
      <c r="E2132" s="9">
        <v>551</v>
      </c>
      <c r="F2132" s="10">
        <v>11945.640619330599</v>
      </c>
      <c r="G2132" s="10">
        <v>288.125</v>
      </c>
      <c r="H2132" s="14">
        <f t="shared" si="33"/>
        <v>0.9123644251626899</v>
      </c>
    </row>
    <row r="2133" spans="1:8" x14ac:dyDescent="0.35">
      <c r="A2133" s="6" t="s">
        <v>616</v>
      </c>
      <c r="B2133" s="6" t="s">
        <v>21</v>
      </c>
      <c r="C2133" s="8">
        <v>45595</v>
      </c>
      <c r="D2133" s="9">
        <v>46</v>
      </c>
      <c r="E2133" s="9">
        <v>550</v>
      </c>
      <c r="F2133" s="10">
        <v>4273.3274869861898</v>
      </c>
      <c r="G2133" s="10">
        <v>662.875</v>
      </c>
      <c r="H2133" s="14">
        <f t="shared" si="33"/>
        <v>-0.17028097303413159</v>
      </c>
    </row>
    <row r="2134" spans="1:8" x14ac:dyDescent="0.35">
      <c r="A2134" s="6" t="s">
        <v>306</v>
      </c>
      <c r="B2134" s="6" t="s">
        <v>7</v>
      </c>
      <c r="C2134" s="8">
        <v>45477</v>
      </c>
      <c r="D2134" s="9">
        <v>48</v>
      </c>
      <c r="E2134" s="9">
        <v>550</v>
      </c>
      <c r="F2134" s="10">
        <v>6604.9072583126899</v>
      </c>
      <c r="G2134" s="10">
        <v>287.625</v>
      </c>
      <c r="H2134" s="14">
        <f t="shared" si="33"/>
        <v>0.91221208170360724</v>
      </c>
    </row>
    <row r="2135" spans="1:8" x14ac:dyDescent="0.35">
      <c r="A2135" s="6" t="s">
        <v>315</v>
      </c>
      <c r="B2135" s="6" t="s">
        <v>7</v>
      </c>
      <c r="C2135" s="8">
        <v>45301</v>
      </c>
      <c r="D2135" s="9">
        <v>47</v>
      </c>
      <c r="E2135" s="9">
        <v>549</v>
      </c>
      <c r="F2135" s="10">
        <v>83048.098559421007</v>
      </c>
      <c r="G2135" s="10">
        <v>1288.75</v>
      </c>
      <c r="H2135" s="14">
        <f t="shared" si="33"/>
        <v>-0.57400581959262853</v>
      </c>
    </row>
    <row r="2136" spans="1:8" x14ac:dyDescent="0.35">
      <c r="A2136" s="6" t="s">
        <v>206</v>
      </c>
      <c r="B2136" s="6" t="s">
        <v>146</v>
      </c>
      <c r="C2136" s="8">
        <v>45304</v>
      </c>
      <c r="D2136" s="9">
        <v>46</v>
      </c>
      <c r="E2136" s="9">
        <v>549</v>
      </c>
      <c r="F2136" s="10">
        <v>8025.2280242650504</v>
      </c>
      <c r="G2136" s="10">
        <v>85.5</v>
      </c>
      <c r="H2136" s="14">
        <f t="shared" si="33"/>
        <v>5.4210526315789478</v>
      </c>
    </row>
    <row r="2137" spans="1:8" x14ac:dyDescent="0.35">
      <c r="A2137" s="6" t="s">
        <v>386</v>
      </c>
      <c r="B2137" s="6" t="s">
        <v>9</v>
      </c>
      <c r="C2137" s="8">
        <v>45468</v>
      </c>
      <c r="D2137" s="9">
        <v>47</v>
      </c>
      <c r="E2137" s="9">
        <v>548</v>
      </c>
      <c r="F2137" s="10">
        <v>32735.790712751801</v>
      </c>
      <c r="G2137" s="10">
        <v>4282.625</v>
      </c>
      <c r="H2137" s="14">
        <f t="shared" si="33"/>
        <v>-0.87204109629024251</v>
      </c>
    </row>
    <row r="2138" spans="1:8" x14ac:dyDescent="0.35">
      <c r="A2138" s="6" t="s">
        <v>294</v>
      </c>
      <c r="B2138" s="6" t="s">
        <v>105</v>
      </c>
      <c r="C2138" s="8">
        <v>45486</v>
      </c>
      <c r="D2138" s="9">
        <v>48</v>
      </c>
      <c r="E2138" s="9">
        <v>547</v>
      </c>
      <c r="F2138" s="10">
        <v>18219.277667627</v>
      </c>
      <c r="G2138" s="10">
        <v>279.25</v>
      </c>
      <c r="H2138" s="14">
        <f t="shared" si="33"/>
        <v>0.95881826320501351</v>
      </c>
    </row>
    <row r="2139" spans="1:8" x14ac:dyDescent="0.35">
      <c r="A2139" s="6" t="s">
        <v>396</v>
      </c>
      <c r="B2139" s="6" t="s">
        <v>23</v>
      </c>
      <c r="C2139" s="8">
        <v>45316</v>
      </c>
      <c r="D2139" s="9">
        <v>48</v>
      </c>
      <c r="E2139" s="9">
        <v>546</v>
      </c>
      <c r="F2139" s="10">
        <v>45723.929275824201</v>
      </c>
      <c r="G2139" s="10">
        <v>760.125</v>
      </c>
      <c r="H2139" s="14">
        <f t="shared" si="33"/>
        <v>-0.28169708929452397</v>
      </c>
    </row>
    <row r="2140" spans="1:8" x14ac:dyDescent="0.35">
      <c r="A2140" s="6" t="s">
        <v>775</v>
      </c>
      <c r="B2140" s="6" t="s">
        <v>9</v>
      </c>
      <c r="C2140" s="8">
        <v>45424</v>
      </c>
      <c r="D2140" s="9">
        <v>45</v>
      </c>
      <c r="E2140" s="9">
        <v>546</v>
      </c>
      <c r="F2140" s="10">
        <v>255366.585736557</v>
      </c>
      <c r="G2140" s="10">
        <v>6845.875</v>
      </c>
      <c r="H2140" s="14">
        <f t="shared" si="33"/>
        <v>-0.92024394252013075</v>
      </c>
    </row>
    <row r="2141" spans="1:8" x14ac:dyDescent="0.35">
      <c r="A2141" s="6" t="s">
        <v>774</v>
      </c>
      <c r="B2141" s="6" t="s">
        <v>21</v>
      </c>
      <c r="C2141" s="8">
        <v>45642</v>
      </c>
      <c r="D2141" s="9">
        <v>47</v>
      </c>
      <c r="E2141" s="9">
        <v>546</v>
      </c>
      <c r="F2141" s="10">
        <v>11381.4798636376</v>
      </c>
      <c r="G2141" s="10">
        <v>3353.25</v>
      </c>
      <c r="H2141" s="14">
        <f t="shared" si="33"/>
        <v>-0.8371728919704764</v>
      </c>
    </row>
    <row r="2142" spans="1:8" x14ac:dyDescent="0.35">
      <c r="A2142" s="6" t="s">
        <v>178</v>
      </c>
      <c r="B2142" s="6" t="s">
        <v>9</v>
      </c>
      <c r="C2142" s="8">
        <v>45308</v>
      </c>
      <c r="D2142" s="9">
        <v>48</v>
      </c>
      <c r="E2142" s="9">
        <v>545</v>
      </c>
      <c r="F2142" s="10">
        <v>29697.114497361599</v>
      </c>
      <c r="G2142" s="10">
        <v>295.75</v>
      </c>
      <c r="H2142" s="14">
        <f t="shared" si="33"/>
        <v>0.84277261200338116</v>
      </c>
    </row>
    <row r="2143" spans="1:8" x14ac:dyDescent="0.35">
      <c r="A2143" s="6" t="s">
        <v>428</v>
      </c>
      <c r="B2143" s="6" t="s">
        <v>15</v>
      </c>
      <c r="C2143" s="8">
        <v>45478</v>
      </c>
      <c r="D2143" s="9">
        <v>49</v>
      </c>
      <c r="E2143" s="9">
        <v>545</v>
      </c>
      <c r="F2143" s="10">
        <v>122775.87370718201</v>
      </c>
      <c r="G2143" s="10">
        <v>579</v>
      </c>
      <c r="H2143" s="14">
        <f t="shared" si="33"/>
        <v>-5.8721934369602713E-2</v>
      </c>
    </row>
    <row r="2144" spans="1:8" x14ac:dyDescent="0.35">
      <c r="A2144" s="6" t="s">
        <v>713</v>
      </c>
      <c r="B2144" s="6" t="s">
        <v>9</v>
      </c>
      <c r="C2144" s="8">
        <v>45407</v>
      </c>
      <c r="D2144" s="9">
        <v>45</v>
      </c>
      <c r="E2144" s="9">
        <v>544</v>
      </c>
      <c r="F2144" s="10">
        <v>88956.497076509506</v>
      </c>
      <c r="G2144" s="10">
        <v>531.875</v>
      </c>
      <c r="H2144" s="14">
        <f t="shared" si="33"/>
        <v>2.2796709753231559E-2</v>
      </c>
    </row>
    <row r="2145" spans="1:8" x14ac:dyDescent="0.35">
      <c r="A2145" s="6" t="s">
        <v>460</v>
      </c>
      <c r="B2145" s="6" t="s">
        <v>7</v>
      </c>
      <c r="C2145" s="8">
        <v>45420</v>
      </c>
      <c r="D2145" s="9">
        <v>46</v>
      </c>
      <c r="E2145" s="9">
        <v>543</v>
      </c>
      <c r="F2145" s="10">
        <v>67010.441388307896</v>
      </c>
      <c r="G2145" s="10">
        <v>292.125</v>
      </c>
      <c r="H2145" s="14">
        <f t="shared" si="33"/>
        <v>0.85879332477535297</v>
      </c>
    </row>
    <row r="2146" spans="1:8" x14ac:dyDescent="0.35">
      <c r="A2146" s="6" t="s">
        <v>120</v>
      </c>
      <c r="B2146" s="6" t="s">
        <v>35</v>
      </c>
      <c r="C2146" s="8">
        <v>45579</v>
      </c>
      <c r="D2146" s="9">
        <v>46</v>
      </c>
      <c r="E2146" s="9">
        <v>543</v>
      </c>
      <c r="F2146" s="10">
        <v>13543.0585557663</v>
      </c>
      <c r="G2146" s="10">
        <v>533</v>
      </c>
      <c r="H2146" s="14">
        <f t="shared" si="33"/>
        <v>1.8761726078799335E-2</v>
      </c>
    </row>
    <row r="2147" spans="1:8" x14ac:dyDescent="0.35">
      <c r="A2147" s="6" t="s">
        <v>110</v>
      </c>
      <c r="B2147" s="6" t="s">
        <v>7</v>
      </c>
      <c r="C2147" s="8">
        <v>45449</v>
      </c>
      <c r="D2147" s="9">
        <v>46</v>
      </c>
      <c r="E2147" s="9">
        <v>542</v>
      </c>
      <c r="F2147" s="10">
        <v>80894.816713300504</v>
      </c>
      <c r="G2147" s="10">
        <v>324.75</v>
      </c>
      <c r="H2147" s="14">
        <f t="shared" si="33"/>
        <v>0.6689761354888375</v>
      </c>
    </row>
    <row r="2148" spans="1:8" x14ac:dyDescent="0.35">
      <c r="A2148" s="6" t="s">
        <v>378</v>
      </c>
      <c r="B2148" s="6" t="s">
        <v>52</v>
      </c>
      <c r="C2148" s="8">
        <v>45424</v>
      </c>
      <c r="D2148" s="9">
        <v>46</v>
      </c>
      <c r="E2148" s="9">
        <v>542</v>
      </c>
      <c r="F2148" s="10">
        <v>96589.667937757593</v>
      </c>
      <c r="G2148" s="10">
        <v>553.25</v>
      </c>
      <c r="H2148" s="14">
        <f t="shared" si="33"/>
        <v>-2.0334387708992319E-2</v>
      </c>
    </row>
    <row r="2149" spans="1:8" x14ac:dyDescent="0.35">
      <c r="A2149" s="6" t="s">
        <v>368</v>
      </c>
      <c r="B2149" s="6" t="s">
        <v>9</v>
      </c>
      <c r="C2149" s="8">
        <v>45648</v>
      </c>
      <c r="D2149" s="9">
        <v>45</v>
      </c>
      <c r="E2149" s="9">
        <v>542</v>
      </c>
      <c r="F2149" s="10">
        <v>3462.0327668342402</v>
      </c>
      <c r="G2149" s="10">
        <v>294.25</v>
      </c>
      <c r="H2149" s="14">
        <f t="shared" si="33"/>
        <v>0.84197111299915028</v>
      </c>
    </row>
    <row r="2150" spans="1:8" x14ac:dyDescent="0.35">
      <c r="A2150" s="6" t="s">
        <v>87</v>
      </c>
      <c r="B2150" s="6" t="s">
        <v>88</v>
      </c>
      <c r="C2150" s="8">
        <v>45456</v>
      </c>
      <c r="D2150" s="9">
        <v>45</v>
      </c>
      <c r="E2150" s="9">
        <v>541</v>
      </c>
      <c r="F2150" s="10">
        <v>38716.383833371998</v>
      </c>
      <c r="G2150" s="10">
        <v>2439.875</v>
      </c>
      <c r="H2150" s="14">
        <f t="shared" si="33"/>
        <v>-0.77826732926891751</v>
      </c>
    </row>
    <row r="2151" spans="1:8" x14ac:dyDescent="0.35">
      <c r="A2151" s="6" t="s">
        <v>202</v>
      </c>
      <c r="B2151" s="6" t="s">
        <v>68</v>
      </c>
      <c r="C2151" s="8">
        <v>45636</v>
      </c>
      <c r="D2151" s="9">
        <v>46</v>
      </c>
      <c r="E2151" s="9">
        <v>540</v>
      </c>
      <c r="F2151" s="10">
        <v>34722.845446372601</v>
      </c>
      <c r="G2151" s="10">
        <v>462.5</v>
      </c>
      <c r="H2151" s="14">
        <f t="shared" si="33"/>
        <v>0.16756756756756763</v>
      </c>
    </row>
    <row r="2152" spans="1:8" x14ac:dyDescent="0.35">
      <c r="A2152" s="6" t="s">
        <v>684</v>
      </c>
      <c r="B2152" s="6" t="s">
        <v>15</v>
      </c>
      <c r="C2152" s="8">
        <v>45653</v>
      </c>
      <c r="D2152" s="9">
        <v>46</v>
      </c>
      <c r="E2152" s="9">
        <v>540</v>
      </c>
      <c r="F2152" s="10">
        <v>63965.006846301498</v>
      </c>
      <c r="G2152" s="10">
        <v>788.375</v>
      </c>
      <c r="H2152" s="14">
        <f t="shared" si="33"/>
        <v>-0.31504677342635168</v>
      </c>
    </row>
    <row r="2153" spans="1:8" x14ac:dyDescent="0.35">
      <c r="A2153" s="6" t="s">
        <v>270</v>
      </c>
      <c r="B2153" s="6" t="s">
        <v>12</v>
      </c>
      <c r="C2153" s="8">
        <v>45554</v>
      </c>
      <c r="D2153" s="9">
        <v>47</v>
      </c>
      <c r="E2153" s="9">
        <v>539</v>
      </c>
      <c r="F2153" s="10">
        <v>30395.111781772601</v>
      </c>
      <c r="G2153" s="10">
        <v>707.75</v>
      </c>
      <c r="H2153" s="14">
        <f t="shared" si="33"/>
        <v>-0.23843164959378316</v>
      </c>
    </row>
    <row r="2154" spans="1:8" x14ac:dyDescent="0.35">
      <c r="A2154" s="6" t="s">
        <v>63</v>
      </c>
      <c r="B2154" s="6" t="s">
        <v>7</v>
      </c>
      <c r="C2154" s="8">
        <v>45352</v>
      </c>
      <c r="D2154" s="9">
        <v>48</v>
      </c>
      <c r="E2154" s="9">
        <v>539</v>
      </c>
      <c r="F2154" s="10">
        <v>8913.2018408212298</v>
      </c>
      <c r="G2154" s="10">
        <v>450.75</v>
      </c>
      <c r="H2154" s="14">
        <f t="shared" si="33"/>
        <v>0.1957848031059346</v>
      </c>
    </row>
    <row r="2155" spans="1:8" x14ac:dyDescent="0.35">
      <c r="A2155" s="6" t="s">
        <v>510</v>
      </c>
      <c r="B2155" s="6" t="s">
        <v>21</v>
      </c>
      <c r="C2155" s="8">
        <v>45309</v>
      </c>
      <c r="D2155" s="9">
        <v>45</v>
      </c>
      <c r="E2155" s="9">
        <v>539</v>
      </c>
      <c r="F2155" s="10">
        <v>13796.076418000899</v>
      </c>
      <c r="G2155" s="10">
        <v>361.5</v>
      </c>
      <c r="H2155" s="14">
        <f t="shared" si="33"/>
        <v>0.49100968188105121</v>
      </c>
    </row>
    <row r="2156" spans="1:8" x14ac:dyDescent="0.35">
      <c r="A2156" s="6" t="s">
        <v>54</v>
      </c>
      <c r="B2156" s="6" t="s">
        <v>7</v>
      </c>
      <c r="C2156" s="8">
        <v>45612</v>
      </c>
      <c r="D2156" s="9">
        <v>46</v>
      </c>
      <c r="E2156" s="9">
        <v>538</v>
      </c>
      <c r="F2156" s="10">
        <v>12345.9730165449</v>
      </c>
      <c r="G2156" s="10">
        <v>252.375</v>
      </c>
      <c r="H2156" s="14">
        <f t="shared" si="33"/>
        <v>1.1317483902922238</v>
      </c>
    </row>
    <row r="2157" spans="1:8" x14ac:dyDescent="0.35">
      <c r="A2157" s="6" t="s">
        <v>205</v>
      </c>
      <c r="B2157" s="6" t="s">
        <v>15</v>
      </c>
      <c r="C2157" s="8">
        <v>45425</v>
      </c>
      <c r="D2157" s="9">
        <v>47</v>
      </c>
      <c r="E2157" s="9">
        <v>537</v>
      </c>
      <c r="F2157" s="10">
        <v>14464.1505316277</v>
      </c>
      <c r="G2157" s="10">
        <v>475.375</v>
      </c>
      <c r="H2157" s="14">
        <f t="shared" si="33"/>
        <v>0.12963449907967384</v>
      </c>
    </row>
    <row r="2158" spans="1:8" x14ac:dyDescent="0.35">
      <c r="A2158" s="6" t="s">
        <v>647</v>
      </c>
      <c r="B2158" s="6" t="s">
        <v>23</v>
      </c>
      <c r="C2158" s="8">
        <v>45494</v>
      </c>
      <c r="D2158" s="9">
        <v>47</v>
      </c>
      <c r="E2158" s="9">
        <v>537</v>
      </c>
      <c r="F2158" s="10">
        <v>7854.8678287812299</v>
      </c>
      <c r="G2158" s="10">
        <v>694</v>
      </c>
      <c r="H2158" s="14">
        <f t="shared" si="33"/>
        <v>-0.22622478386167144</v>
      </c>
    </row>
    <row r="2159" spans="1:8" x14ac:dyDescent="0.35">
      <c r="A2159" s="6" t="s">
        <v>439</v>
      </c>
      <c r="B2159" s="6" t="s">
        <v>23</v>
      </c>
      <c r="C2159" s="8">
        <v>45398</v>
      </c>
      <c r="D2159" s="9">
        <v>45</v>
      </c>
      <c r="E2159" s="9">
        <v>535</v>
      </c>
      <c r="F2159" s="10">
        <v>42372.081067472602</v>
      </c>
      <c r="G2159" s="10">
        <v>326.875</v>
      </c>
      <c r="H2159" s="14">
        <f t="shared" si="33"/>
        <v>0.63671128107074559</v>
      </c>
    </row>
    <row r="2160" spans="1:8" x14ac:dyDescent="0.35">
      <c r="A2160" s="6" t="s">
        <v>369</v>
      </c>
      <c r="B2160" s="6" t="s">
        <v>19</v>
      </c>
      <c r="C2160" s="8">
        <v>45470</v>
      </c>
      <c r="D2160" s="9">
        <v>46</v>
      </c>
      <c r="E2160" s="9">
        <v>534</v>
      </c>
      <c r="F2160" s="10">
        <v>23753.248816385301</v>
      </c>
      <c r="G2160" s="10">
        <v>559.625</v>
      </c>
      <c r="H2160" s="14">
        <f t="shared" si="33"/>
        <v>-4.5789591244136729E-2</v>
      </c>
    </row>
    <row r="2161" spans="1:8" x14ac:dyDescent="0.35">
      <c r="A2161" s="6" t="s">
        <v>129</v>
      </c>
      <c r="B2161" s="6" t="s">
        <v>7</v>
      </c>
      <c r="C2161" s="8">
        <v>45432</v>
      </c>
      <c r="D2161" s="9">
        <v>47</v>
      </c>
      <c r="E2161" s="9">
        <v>534</v>
      </c>
      <c r="F2161" s="10">
        <v>34717.454145318501</v>
      </c>
      <c r="G2161" s="10">
        <v>449.375</v>
      </c>
      <c r="H2161" s="14">
        <f t="shared" si="33"/>
        <v>0.18831710709318505</v>
      </c>
    </row>
    <row r="2162" spans="1:8" x14ac:dyDescent="0.35">
      <c r="A2162" s="6" t="s">
        <v>616</v>
      </c>
      <c r="B2162" s="6" t="s">
        <v>21</v>
      </c>
      <c r="C2162" s="8">
        <v>45431</v>
      </c>
      <c r="D2162" s="9">
        <v>48</v>
      </c>
      <c r="E2162" s="9">
        <v>534</v>
      </c>
      <c r="F2162" s="10">
        <v>3843.6039091707999</v>
      </c>
      <c r="G2162" s="10">
        <v>500.625</v>
      </c>
      <c r="H2162" s="14">
        <f t="shared" si="33"/>
        <v>6.6666666666666652E-2</v>
      </c>
    </row>
    <row r="2163" spans="1:8" x14ac:dyDescent="0.35">
      <c r="A2163" s="6" t="s">
        <v>616</v>
      </c>
      <c r="B2163" s="6" t="s">
        <v>21</v>
      </c>
      <c r="C2163" s="8">
        <v>45452</v>
      </c>
      <c r="D2163" s="9">
        <v>45</v>
      </c>
      <c r="E2163" s="9">
        <v>534</v>
      </c>
      <c r="F2163" s="10">
        <v>4111.4539822969</v>
      </c>
      <c r="G2163" s="10">
        <v>608.75</v>
      </c>
      <c r="H2163" s="14">
        <f t="shared" si="33"/>
        <v>-0.12279260780287471</v>
      </c>
    </row>
    <row r="2164" spans="1:8" x14ac:dyDescent="0.35">
      <c r="A2164" s="6" t="s">
        <v>29</v>
      </c>
      <c r="B2164" s="6" t="s">
        <v>21</v>
      </c>
      <c r="C2164" s="8">
        <v>45633</v>
      </c>
      <c r="D2164" s="9">
        <v>47</v>
      </c>
      <c r="E2164" s="9">
        <v>533</v>
      </c>
      <c r="F2164" s="10">
        <v>9707.8476214679795</v>
      </c>
      <c r="G2164" s="10">
        <v>638.75</v>
      </c>
      <c r="H2164" s="14">
        <f t="shared" si="33"/>
        <v>-0.16555772994129159</v>
      </c>
    </row>
    <row r="2165" spans="1:8" x14ac:dyDescent="0.35">
      <c r="A2165" s="6" t="s">
        <v>349</v>
      </c>
      <c r="B2165" s="6" t="s">
        <v>7</v>
      </c>
      <c r="C2165" s="8">
        <v>45634</v>
      </c>
      <c r="D2165" s="9">
        <v>49</v>
      </c>
      <c r="E2165" s="9">
        <v>531</v>
      </c>
      <c r="F2165" s="10">
        <v>26452.875551875499</v>
      </c>
      <c r="G2165" s="10">
        <v>463</v>
      </c>
      <c r="H2165" s="14">
        <f t="shared" si="33"/>
        <v>0.14686825053995678</v>
      </c>
    </row>
    <row r="2166" spans="1:8" x14ac:dyDescent="0.35">
      <c r="A2166" s="6" t="s">
        <v>374</v>
      </c>
      <c r="B2166" s="6" t="s">
        <v>21</v>
      </c>
      <c r="C2166" s="8">
        <v>45527</v>
      </c>
      <c r="D2166" s="9">
        <v>45</v>
      </c>
      <c r="E2166" s="9">
        <v>531</v>
      </c>
      <c r="F2166" s="10">
        <v>27738.026494930498</v>
      </c>
      <c r="G2166" s="10">
        <v>291.875</v>
      </c>
      <c r="H2166" s="14">
        <f t="shared" si="33"/>
        <v>0.81927194860813701</v>
      </c>
    </row>
    <row r="2167" spans="1:8" x14ac:dyDescent="0.35">
      <c r="A2167" s="6" t="s">
        <v>350</v>
      </c>
      <c r="B2167" s="6" t="s">
        <v>35</v>
      </c>
      <c r="C2167" s="8">
        <v>45374</v>
      </c>
      <c r="D2167" s="9">
        <v>48</v>
      </c>
      <c r="E2167" s="9">
        <v>531</v>
      </c>
      <c r="F2167" s="10">
        <v>9822.9022971227405</v>
      </c>
      <c r="G2167" s="10">
        <v>316.25</v>
      </c>
      <c r="H2167" s="14">
        <f t="shared" si="33"/>
        <v>0.67905138339920956</v>
      </c>
    </row>
    <row r="2168" spans="1:8" x14ac:dyDescent="0.35">
      <c r="A2168" s="6" t="s">
        <v>515</v>
      </c>
      <c r="B2168" s="6" t="s">
        <v>9</v>
      </c>
      <c r="C2168" s="8">
        <v>45337</v>
      </c>
      <c r="D2168" s="9">
        <v>47</v>
      </c>
      <c r="E2168" s="9">
        <v>531</v>
      </c>
      <c r="F2168" s="10">
        <v>13617.226967676301</v>
      </c>
      <c r="G2168" s="10">
        <v>297.5</v>
      </c>
      <c r="H2168" s="14">
        <f t="shared" si="33"/>
        <v>0.78487394957983203</v>
      </c>
    </row>
    <row r="2169" spans="1:8" x14ac:dyDescent="0.35">
      <c r="A2169" s="6" t="s">
        <v>513</v>
      </c>
      <c r="B2169" s="6" t="s">
        <v>7</v>
      </c>
      <c r="C2169" s="8">
        <v>45304</v>
      </c>
      <c r="D2169" s="9">
        <v>49</v>
      </c>
      <c r="E2169" s="9">
        <v>530</v>
      </c>
      <c r="F2169" s="10">
        <v>28651.078643777601</v>
      </c>
      <c r="G2169" s="10">
        <v>306.875</v>
      </c>
      <c r="H2169" s="14">
        <f t="shared" si="33"/>
        <v>0.72708757637474553</v>
      </c>
    </row>
    <row r="2170" spans="1:8" x14ac:dyDescent="0.35">
      <c r="A2170" s="6" t="s">
        <v>257</v>
      </c>
      <c r="B2170" s="6" t="s">
        <v>7</v>
      </c>
      <c r="C2170" s="8">
        <v>45530</v>
      </c>
      <c r="D2170" s="9">
        <v>47</v>
      </c>
      <c r="E2170" s="9">
        <v>530</v>
      </c>
      <c r="F2170" s="10">
        <v>69871.7504772026</v>
      </c>
      <c r="G2170" s="10">
        <v>980</v>
      </c>
      <c r="H2170" s="14">
        <f t="shared" si="33"/>
        <v>-0.45918367346938771</v>
      </c>
    </row>
    <row r="2171" spans="1:8" x14ac:dyDescent="0.35">
      <c r="A2171" s="6" t="s">
        <v>467</v>
      </c>
      <c r="B2171" s="6" t="s">
        <v>7</v>
      </c>
      <c r="C2171" s="8">
        <v>45596</v>
      </c>
      <c r="D2171" s="9">
        <v>45</v>
      </c>
      <c r="E2171" s="9">
        <v>529</v>
      </c>
      <c r="F2171" s="10">
        <v>8916.6301155846995</v>
      </c>
      <c r="G2171" s="10">
        <v>448.875</v>
      </c>
      <c r="H2171" s="14">
        <f t="shared" si="33"/>
        <v>0.17850181008075738</v>
      </c>
    </row>
    <row r="2172" spans="1:8" x14ac:dyDescent="0.35">
      <c r="A2172" s="6" t="s">
        <v>314</v>
      </c>
      <c r="B2172" s="6" t="s">
        <v>23</v>
      </c>
      <c r="C2172" s="8">
        <v>45614</v>
      </c>
      <c r="D2172" s="9">
        <v>45</v>
      </c>
      <c r="E2172" s="9">
        <v>528</v>
      </c>
      <c r="F2172" s="10">
        <v>2857.0331673517899</v>
      </c>
      <c r="G2172" s="10">
        <v>471.25</v>
      </c>
      <c r="H2172" s="14">
        <f t="shared" si="33"/>
        <v>0.12042440318302394</v>
      </c>
    </row>
    <row r="2173" spans="1:8" x14ac:dyDescent="0.35">
      <c r="A2173" s="6" t="s">
        <v>177</v>
      </c>
      <c r="B2173" s="6" t="s">
        <v>7</v>
      </c>
      <c r="C2173" s="8">
        <v>45376</v>
      </c>
      <c r="D2173" s="9">
        <v>47</v>
      </c>
      <c r="E2173" s="9">
        <v>526</v>
      </c>
      <c r="F2173" s="10">
        <v>69218.975273546996</v>
      </c>
      <c r="G2173" s="10">
        <v>848.5</v>
      </c>
      <c r="H2173" s="14">
        <f t="shared" si="33"/>
        <v>-0.38008249852681197</v>
      </c>
    </row>
    <row r="2174" spans="1:8" x14ac:dyDescent="0.35">
      <c r="A2174" s="6" t="s">
        <v>279</v>
      </c>
      <c r="B2174" s="6" t="s">
        <v>103</v>
      </c>
      <c r="C2174" s="8">
        <v>45534</v>
      </c>
      <c r="D2174" s="9">
        <v>45</v>
      </c>
      <c r="E2174" s="9">
        <v>525</v>
      </c>
      <c r="F2174" s="10">
        <v>330435.885949991</v>
      </c>
      <c r="G2174" s="10">
        <v>1447</v>
      </c>
      <c r="H2174" s="14">
        <f t="shared" si="33"/>
        <v>-0.63718037318590182</v>
      </c>
    </row>
    <row r="2175" spans="1:8" x14ac:dyDescent="0.35">
      <c r="A2175" s="6" t="s">
        <v>139</v>
      </c>
      <c r="B2175" s="6" t="s">
        <v>9</v>
      </c>
      <c r="C2175" s="8">
        <v>45647</v>
      </c>
      <c r="D2175" s="9">
        <v>47</v>
      </c>
      <c r="E2175" s="9">
        <v>524</v>
      </c>
      <c r="F2175" s="10">
        <v>54370.598348301697</v>
      </c>
      <c r="G2175" s="10">
        <v>86.625</v>
      </c>
      <c r="H2175" s="14">
        <f t="shared" si="33"/>
        <v>5.0490620490620488</v>
      </c>
    </row>
    <row r="2176" spans="1:8" x14ac:dyDescent="0.35">
      <c r="A2176" s="6" t="s">
        <v>401</v>
      </c>
      <c r="B2176" s="6" t="s">
        <v>9</v>
      </c>
      <c r="C2176" s="8">
        <v>45380</v>
      </c>
      <c r="D2176" s="9">
        <v>49</v>
      </c>
      <c r="E2176" s="9">
        <v>523</v>
      </c>
      <c r="F2176" s="10">
        <v>3338.5704341965402</v>
      </c>
      <c r="G2176" s="10">
        <v>663.375</v>
      </c>
      <c r="H2176" s="14">
        <f t="shared" si="33"/>
        <v>-0.21160731109854913</v>
      </c>
    </row>
    <row r="2177" spans="1:8" x14ac:dyDescent="0.35">
      <c r="A2177" s="6" t="s">
        <v>320</v>
      </c>
      <c r="B2177" s="6" t="s">
        <v>35</v>
      </c>
      <c r="C2177" s="8">
        <v>45476</v>
      </c>
      <c r="D2177" s="9">
        <v>49</v>
      </c>
      <c r="E2177" s="9">
        <v>522</v>
      </c>
      <c r="F2177" s="10">
        <v>103244.314719089</v>
      </c>
      <c r="G2177" s="10">
        <v>73.625</v>
      </c>
      <c r="H2177" s="14">
        <f t="shared" si="33"/>
        <v>6.0899830220713076</v>
      </c>
    </row>
    <row r="2178" spans="1:8" x14ac:dyDescent="0.35">
      <c r="A2178" s="6" t="s">
        <v>194</v>
      </c>
      <c r="B2178" s="6" t="s">
        <v>7</v>
      </c>
      <c r="C2178" s="8">
        <v>45640</v>
      </c>
      <c r="D2178" s="9">
        <v>47</v>
      </c>
      <c r="E2178" s="9">
        <v>522</v>
      </c>
      <c r="F2178" s="10">
        <v>8451.4477883154705</v>
      </c>
      <c r="G2178" s="10">
        <v>696.75</v>
      </c>
      <c r="H2178" s="14">
        <f t="shared" si="33"/>
        <v>-0.25080731969860059</v>
      </c>
    </row>
    <row r="2179" spans="1:8" x14ac:dyDescent="0.35">
      <c r="A2179" s="6" t="s">
        <v>189</v>
      </c>
      <c r="B2179" s="6" t="s">
        <v>17</v>
      </c>
      <c r="C2179" s="8">
        <v>45642</v>
      </c>
      <c r="D2179" s="9">
        <v>48</v>
      </c>
      <c r="E2179" s="9">
        <v>522</v>
      </c>
      <c r="F2179" s="10">
        <v>10929.186574785001</v>
      </c>
      <c r="G2179" s="10">
        <v>188.75</v>
      </c>
      <c r="H2179" s="14">
        <f t="shared" si="33"/>
        <v>1.7655629139072846</v>
      </c>
    </row>
    <row r="2180" spans="1:8" x14ac:dyDescent="0.35">
      <c r="A2180" s="6" t="s">
        <v>592</v>
      </c>
      <c r="B2180" s="6" t="s">
        <v>74</v>
      </c>
      <c r="C2180" s="8">
        <v>45651</v>
      </c>
      <c r="D2180" s="9">
        <v>49</v>
      </c>
      <c r="E2180" s="9">
        <v>521</v>
      </c>
      <c r="F2180" s="10">
        <v>112211.12540375401</v>
      </c>
      <c r="G2180" s="10">
        <v>313.75</v>
      </c>
      <c r="H2180" s="14">
        <f t="shared" si="33"/>
        <v>0.66055776892430274</v>
      </c>
    </row>
    <row r="2181" spans="1:8" x14ac:dyDescent="0.35">
      <c r="A2181" s="6" t="s">
        <v>352</v>
      </c>
      <c r="B2181" s="6" t="s">
        <v>21</v>
      </c>
      <c r="C2181" s="8">
        <v>45338</v>
      </c>
      <c r="D2181" s="9">
        <v>49</v>
      </c>
      <c r="E2181" s="9">
        <v>520</v>
      </c>
      <c r="F2181" s="10">
        <v>31945.564736982298</v>
      </c>
      <c r="G2181" s="10">
        <v>1328.875</v>
      </c>
      <c r="H2181" s="14">
        <f t="shared" si="33"/>
        <v>-0.60869156241181455</v>
      </c>
    </row>
    <row r="2182" spans="1:8" x14ac:dyDescent="0.35">
      <c r="A2182" s="6" t="s">
        <v>374</v>
      </c>
      <c r="B2182" s="6" t="s">
        <v>21</v>
      </c>
      <c r="C2182" s="8">
        <v>45300</v>
      </c>
      <c r="D2182" s="9">
        <v>46</v>
      </c>
      <c r="E2182" s="9">
        <v>520</v>
      </c>
      <c r="F2182" s="10">
        <v>414094.77128603798</v>
      </c>
      <c r="G2182" s="10">
        <v>322.25</v>
      </c>
      <c r="H2182" s="14">
        <f t="shared" si="33"/>
        <v>0.61365399534522891</v>
      </c>
    </row>
    <row r="2183" spans="1:8" x14ac:dyDescent="0.35">
      <c r="A2183" s="6" t="s">
        <v>373</v>
      </c>
      <c r="B2183" s="6" t="s">
        <v>41</v>
      </c>
      <c r="C2183" s="8">
        <v>45486</v>
      </c>
      <c r="D2183" s="9">
        <v>49</v>
      </c>
      <c r="E2183" s="9">
        <v>520</v>
      </c>
      <c r="F2183" s="10">
        <v>6457.2007663873801</v>
      </c>
      <c r="G2183" s="10">
        <v>1911.125</v>
      </c>
      <c r="H2183" s="14">
        <f t="shared" ref="H2183:H2246" si="34">E2183/G2183-1</f>
        <v>-0.72790895415004253</v>
      </c>
    </row>
    <row r="2184" spans="1:8" x14ac:dyDescent="0.35">
      <c r="A2184" s="6" t="s">
        <v>773</v>
      </c>
      <c r="B2184" s="6" t="s">
        <v>46</v>
      </c>
      <c r="C2184" s="8">
        <v>45651</v>
      </c>
      <c r="D2184" s="9">
        <v>47</v>
      </c>
      <c r="E2184" s="9">
        <v>520</v>
      </c>
      <c r="F2184" s="10">
        <v>11566.325984879501</v>
      </c>
      <c r="G2184" s="10">
        <v>704.625</v>
      </c>
      <c r="H2184" s="14">
        <f t="shared" si="34"/>
        <v>-0.26201880432854352</v>
      </c>
    </row>
    <row r="2185" spans="1:8" x14ac:dyDescent="0.35">
      <c r="A2185" s="6" t="s">
        <v>510</v>
      </c>
      <c r="B2185" s="6" t="s">
        <v>21</v>
      </c>
      <c r="C2185" s="8">
        <v>45314</v>
      </c>
      <c r="D2185" s="9">
        <v>46</v>
      </c>
      <c r="E2185" s="9">
        <v>520</v>
      </c>
      <c r="F2185" s="10">
        <v>6353.5417266991999</v>
      </c>
      <c r="G2185" s="10">
        <v>358.625</v>
      </c>
      <c r="H2185" s="14">
        <f t="shared" si="34"/>
        <v>0.44998257232485184</v>
      </c>
    </row>
    <row r="2186" spans="1:8" x14ac:dyDescent="0.35">
      <c r="A2186" s="6" t="s">
        <v>732</v>
      </c>
      <c r="B2186" s="6" t="s">
        <v>21</v>
      </c>
      <c r="C2186" s="8">
        <v>45473</v>
      </c>
      <c r="D2186" s="9">
        <v>46</v>
      </c>
      <c r="E2186" s="9">
        <v>519</v>
      </c>
      <c r="F2186" s="10">
        <v>6048.5908344037698</v>
      </c>
      <c r="G2186" s="10">
        <v>265.625</v>
      </c>
      <c r="H2186" s="14">
        <f t="shared" si="34"/>
        <v>0.9538823529411764</v>
      </c>
    </row>
    <row r="2187" spans="1:8" x14ac:dyDescent="0.35">
      <c r="A2187" s="6" t="s">
        <v>425</v>
      </c>
      <c r="B2187" s="6" t="s">
        <v>7</v>
      </c>
      <c r="C2187" s="8">
        <v>45606</v>
      </c>
      <c r="D2187" s="9">
        <v>45</v>
      </c>
      <c r="E2187" s="9">
        <v>519</v>
      </c>
      <c r="F2187" s="10">
        <v>13918.802418103</v>
      </c>
      <c r="G2187" s="10">
        <v>674.5</v>
      </c>
      <c r="H2187" s="14">
        <f t="shared" si="34"/>
        <v>-0.2305411415863603</v>
      </c>
    </row>
    <row r="2188" spans="1:8" x14ac:dyDescent="0.35">
      <c r="A2188" s="6" t="s">
        <v>398</v>
      </c>
      <c r="B2188" s="6" t="s">
        <v>49</v>
      </c>
      <c r="C2188" s="8">
        <v>45298</v>
      </c>
      <c r="D2188" s="9">
        <v>45</v>
      </c>
      <c r="E2188" s="9">
        <v>519</v>
      </c>
      <c r="F2188" s="10">
        <v>7592.3111141639802</v>
      </c>
      <c r="G2188" s="10">
        <v>444.5</v>
      </c>
      <c r="H2188" s="14">
        <f t="shared" si="34"/>
        <v>0.16760404949381336</v>
      </c>
    </row>
    <row r="2189" spans="1:8" x14ac:dyDescent="0.35">
      <c r="A2189" s="6" t="s">
        <v>464</v>
      </c>
      <c r="B2189" s="6" t="s">
        <v>7</v>
      </c>
      <c r="C2189" s="8">
        <v>45513</v>
      </c>
      <c r="D2189" s="9">
        <v>46</v>
      </c>
      <c r="E2189" s="9">
        <v>518</v>
      </c>
      <c r="F2189" s="10">
        <v>3513.6909848088899</v>
      </c>
      <c r="G2189" s="10">
        <v>348.75</v>
      </c>
      <c r="H2189" s="14">
        <f t="shared" si="34"/>
        <v>0.48530465949820778</v>
      </c>
    </row>
    <row r="2190" spans="1:8" x14ac:dyDescent="0.35">
      <c r="A2190" s="6" t="s">
        <v>720</v>
      </c>
      <c r="B2190" s="6" t="s">
        <v>7</v>
      </c>
      <c r="C2190" s="8">
        <v>45609</v>
      </c>
      <c r="D2190" s="9">
        <v>46</v>
      </c>
      <c r="E2190" s="9">
        <v>518</v>
      </c>
      <c r="F2190" s="10">
        <v>7849.9852072397298</v>
      </c>
      <c r="G2190" s="10">
        <v>356.75</v>
      </c>
      <c r="H2190" s="14">
        <f t="shared" si="34"/>
        <v>0.45199719691660833</v>
      </c>
    </row>
    <row r="2191" spans="1:8" x14ac:dyDescent="0.35">
      <c r="A2191" s="6" t="s">
        <v>82</v>
      </c>
      <c r="B2191" s="6" t="s">
        <v>21</v>
      </c>
      <c r="C2191" s="8">
        <v>45643</v>
      </c>
      <c r="D2191" s="9">
        <v>48</v>
      </c>
      <c r="E2191" s="9">
        <v>517</v>
      </c>
      <c r="F2191" s="10">
        <v>16607.229258599698</v>
      </c>
      <c r="G2191" s="10">
        <v>498.25</v>
      </c>
      <c r="H2191" s="14">
        <f t="shared" si="34"/>
        <v>3.7631710988459632E-2</v>
      </c>
    </row>
    <row r="2192" spans="1:8" x14ac:dyDescent="0.35">
      <c r="A2192" s="6" t="s">
        <v>288</v>
      </c>
      <c r="B2192" s="6" t="s">
        <v>41</v>
      </c>
      <c r="C2192" s="8">
        <v>45496</v>
      </c>
      <c r="D2192" s="9">
        <v>46</v>
      </c>
      <c r="E2192" s="9">
        <v>517</v>
      </c>
      <c r="F2192" s="10">
        <v>13683.0229211196</v>
      </c>
      <c r="G2192" s="10">
        <v>211.5</v>
      </c>
      <c r="H2192" s="14">
        <f t="shared" si="34"/>
        <v>1.4444444444444446</v>
      </c>
    </row>
    <row r="2193" spans="1:8" x14ac:dyDescent="0.35">
      <c r="A2193" s="6" t="s">
        <v>173</v>
      </c>
      <c r="B2193" s="6" t="s">
        <v>174</v>
      </c>
      <c r="C2193" s="8">
        <v>45372</v>
      </c>
      <c r="D2193" s="9">
        <v>45</v>
      </c>
      <c r="E2193" s="9">
        <v>517</v>
      </c>
      <c r="F2193" s="10">
        <v>14318.342784845699</v>
      </c>
      <c r="G2193" s="10">
        <v>146</v>
      </c>
      <c r="H2193" s="14">
        <f t="shared" si="34"/>
        <v>2.5410958904109591</v>
      </c>
    </row>
    <row r="2194" spans="1:8" x14ac:dyDescent="0.35">
      <c r="A2194" s="6" t="s">
        <v>108</v>
      </c>
      <c r="B2194" s="6" t="s">
        <v>74</v>
      </c>
      <c r="C2194" s="8">
        <v>45511</v>
      </c>
      <c r="D2194" s="9">
        <v>49</v>
      </c>
      <c r="E2194" s="9">
        <v>517</v>
      </c>
      <c r="F2194" s="10">
        <v>97203.831244553701</v>
      </c>
      <c r="G2194" s="10">
        <v>1148.875</v>
      </c>
      <c r="H2194" s="14">
        <f t="shared" si="34"/>
        <v>-0.54999455989555002</v>
      </c>
    </row>
    <row r="2195" spans="1:8" x14ac:dyDescent="0.35">
      <c r="A2195" s="6" t="s">
        <v>530</v>
      </c>
      <c r="B2195" s="6" t="s">
        <v>41</v>
      </c>
      <c r="C2195" s="8">
        <v>45405</v>
      </c>
      <c r="D2195" s="9">
        <v>49</v>
      </c>
      <c r="E2195" s="9">
        <v>517</v>
      </c>
      <c r="F2195" s="10">
        <v>33870.453112533098</v>
      </c>
      <c r="G2195" s="10">
        <v>188.25</v>
      </c>
      <c r="H2195" s="14">
        <f t="shared" si="34"/>
        <v>1.7463479415670649</v>
      </c>
    </row>
    <row r="2196" spans="1:8" x14ac:dyDescent="0.35">
      <c r="A2196" s="6" t="s">
        <v>486</v>
      </c>
      <c r="B2196" s="6" t="s">
        <v>19</v>
      </c>
      <c r="C2196" s="8">
        <v>45540</v>
      </c>
      <c r="D2196" s="9">
        <v>46</v>
      </c>
      <c r="E2196" s="9">
        <v>517</v>
      </c>
      <c r="F2196" s="10">
        <v>7188.7462687700299</v>
      </c>
      <c r="G2196" s="10">
        <v>1564.625</v>
      </c>
      <c r="H2196" s="14">
        <f t="shared" si="34"/>
        <v>-0.6695693856355357</v>
      </c>
    </row>
    <row r="2197" spans="1:8" x14ac:dyDescent="0.35">
      <c r="A2197" s="6" t="s">
        <v>419</v>
      </c>
      <c r="B2197" s="6" t="s">
        <v>21</v>
      </c>
      <c r="C2197" s="8">
        <v>45520</v>
      </c>
      <c r="D2197" s="9">
        <v>47</v>
      </c>
      <c r="E2197" s="9">
        <v>516</v>
      </c>
      <c r="F2197" s="10">
        <v>35640.824402111699</v>
      </c>
      <c r="G2197" s="10">
        <v>338.625</v>
      </c>
      <c r="H2197" s="14">
        <f t="shared" si="34"/>
        <v>0.52380952380952372</v>
      </c>
    </row>
    <row r="2198" spans="1:8" x14ac:dyDescent="0.35">
      <c r="A2198" s="6" t="s">
        <v>486</v>
      </c>
      <c r="B2198" s="6" t="s">
        <v>19</v>
      </c>
      <c r="C2198" s="8">
        <v>45380</v>
      </c>
      <c r="D2198" s="9">
        <v>49</v>
      </c>
      <c r="E2198" s="9">
        <v>516</v>
      </c>
      <c r="F2198" s="10">
        <v>5237.1649576977297</v>
      </c>
      <c r="G2198" s="10">
        <v>1687.375</v>
      </c>
      <c r="H2198" s="14">
        <f t="shared" si="34"/>
        <v>-0.69419957033854351</v>
      </c>
    </row>
    <row r="2199" spans="1:8" x14ac:dyDescent="0.35">
      <c r="A2199" s="6" t="s">
        <v>124</v>
      </c>
      <c r="B2199" s="6" t="s">
        <v>7</v>
      </c>
      <c r="C2199" s="8">
        <v>45635</v>
      </c>
      <c r="D2199" s="9">
        <v>48</v>
      </c>
      <c r="E2199" s="9">
        <v>516</v>
      </c>
      <c r="F2199" s="10">
        <v>19933.877500407601</v>
      </c>
      <c r="G2199" s="10">
        <v>1929.125</v>
      </c>
      <c r="H2199" s="14">
        <f t="shared" si="34"/>
        <v>-0.73252122076070758</v>
      </c>
    </row>
    <row r="2200" spans="1:8" x14ac:dyDescent="0.35">
      <c r="A2200" s="6" t="s">
        <v>150</v>
      </c>
      <c r="B2200" s="6" t="s">
        <v>9</v>
      </c>
      <c r="C2200" s="8">
        <v>45349</v>
      </c>
      <c r="D2200" s="9">
        <v>48</v>
      </c>
      <c r="E2200" s="9">
        <v>515</v>
      </c>
      <c r="F2200" s="10">
        <v>26748.380101308601</v>
      </c>
      <c r="G2200" s="10">
        <v>1778.25</v>
      </c>
      <c r="H2200" s="14">
        <f t="shared" si="34"/>
        <v>-0.71038942780823844</v>
      </c>
    </row>
    <row r="2201" spans="1:8" x14ac:dyDescent="0.35">
      <c r="A2201" s="6" t="s">
        <v>505</v>
      </c>
      <c r="B2201" s="6" t="s">
        <v>88</v>
      </c>
      <c r="C2201" s="8">
        <v>45511</v>
      </c>
      <c r="D2201" s="9">
        <v>45</v>
      </c>
      <c r="E2201" s="9">
        <v>512</v>
      </c>
      <c r="F2201" s="10">
        <v>45106.774862402199</v>
      </c>
      <c r="G2201" s="10">
        <v>342.375</v>
      </c>
      <c r="H2201" s="14">
        <f t="shared" si="34"/>
        <v>0.49543629061701355</v>
      </c>
    </row>
    <row r="2202" spans="1:8" x14ac:dyDescent="0.35">
      <c r="A2202" s="6" t="s">
        <v>133</v>
      </c>
      <c r="B2202" s="6" t="s">
        <v>7</v>
      </c>
      <c r="C2202" s="8">
        <v>45412</v>
      </c>
      <c r="D2202" s="9">
        <v>49</v>
      </c>
      <c r="E2202" s="9">
        <v>511</v>
      </c>
      <c r="F2202" s="10">
        <v>13502.1696784332</v>
      </c>
      <c r="G2202" s="10">
        <v>206.625</v>
      </c>
      <c r="H2202" s="14">
        <f t="shared" si="34"/>
        <v>1.4730792498487597</v>
      </c>
    </row>
    <row r="2203" spans="1:8" x14ac:dyDescent="0.35">
      <c r="A2203" s="6" t="s">
        <v>86</v>
      </c>
      <c r="B2203" s="6" t="s">
        <v>9</v>
      </c>
      <c r="C2203" s="8">
        <v>45406</v>
      </c>
      <c r="D2203" s="9">
        <v>47</v>
      </c>
      <c r="E2203" s="9">
        <v>510</v>
      </c>
      <c r="F2203" s="10">
        <v>15411.4322553246</v>
      </c>
      <c r="G2203" s="10">
        <v>605.25</v>
      </c>
      <c r="H2203" s="14">
        <f t="shared" si="34"/>
        <v>-0.15737298636926889</v>
      </c>
    </row>
    <row r="2204" spans="1:8" x14ac:dyDescent="0.35">
      <c r="A2204" s="6" t="s">
        <v>227</v>
      </c>
      <c r="B2204" s="6" t="s">
        <v>146</v>
      </c>
      <c r="C2204" s="8">
        <v>45371</v>
      </c>
      <c r="D2204" s="9">
        <v>47</v>
      </c>
      <c r="E2204" s="9">
        <v>510</v>
      </c>
      <c r="F2204" s="10">
        <v>21482.997823625701</v>
      </c>
      <c r="G2204" s="10">
        <v>125.5</v>
      </c>
      <c r="H2204" s="14">
        <f t="shared" si="34"/>
        <v>3.0637450199203187</v>
      </c>
    </row>
    <row r="2205" spans="1:8" x14ac:dyDescent="0.35">
      <c r="A2205" s="6" t="s">
        <v>486</v>
      </c>
      <c r="B2205" s="6" t="s">
        <v>19</v>
      </c>
      <c r="C2205" s="8">
        <v>45387</v>
      </c>
      <c r="D2205" s="9">
        <v>45</v>
      </c>
      <c r="E2205" s="9">
        <v>510</v>
      </c>
      <c r="F2205" s="10">
        <v>3297.4552317287498</v>
      </c>
      <c r="G2205" s="10">
        <v>1572.5</v>
      </c>
      <c r="H2205" s="14">
        <f t="shared" si="34"/>
        <v>-0.67567567567567566</v>
      </c>
    </row>
    <row r="2206" spans="1:8" x14ac:dyDescent="0.35">
      <c r="A2206" s="6" t="s">
        <v>166</v>
      </c>
      <c r="B2206" s="6" t="s">
        <v>15</v>
      </c>
      <c r="C2206" s="8">
        <v>45331</v>
      </c>
      <c r="D2206" s="9">
        <v>46</v>
      </c>
      <c r="E2206" s="9">
        <v>509</v>
      </c>
      <c r="F2206" s="10">
        <v>138487.28723668301</v>
      </c>
      <c r="G2206" s="10">
        <v>478.875</v>
      </c>
      <c r="H2206" s="14">
        <f t="shared" si="34"/>
        <v>6.2907856956408326E-2</v>
      </c>
    </row>
    <row r="2207" spans="1:8" x14ac:dyDescent="0.35">
      <c r="A2207" s="6" t="s">
        <v>351</v>
      </c>
      <c r="B2207" s="6" t="s">
        <v>113</v>
      </c>
      <c r="C2207" s="8">
        <v>45308</v>
      </c>
      <c r="D2207" s="9">
        <v>49</v>
      </c>
      <c r="E2207" s="9">
        <v>507</v>
      </c>
      <c r="F2207" s="10">
        <v>584199.03703504999</v>
      </c>
      <c r="G2207" s="10">
        <v>129.125</v>
      </c>
      <c r="H2207" s="14">
        <f t="shared" si="34"/>
        <v>2.926427879961278</v>
      </c>
    </row>
    <row r="2208" spans="1:8" x14ac:dyDescent="0.35">
      <c r="A2208" s="6" t="s">
        <v>228</v>
      </c>
      <c r="B2208" s="6" t="s">
        <v>7</v>
      </c>
      <c r="C2208" s="8">
        <v>45485</v>
      </c>
      <c r="D2208" s="9">
        <v>49</v>
      </c>
      <c r="E2208" s="9">
        <v>507</v>
      </c>
      <c r="F2208" s="10">
        <v>46754.545077878</v>
      </c>
      <c r="G2208" s="10">
        <v>585.625</v>
      </c>
      <c r="H2208" s="14">
        <f t="shared" si="34"/>
        <v>-0.13425827107790822</v>
      </c>
    </row>
    <row r="2209" spans="1:8" x14ac:dyDescent="0.35">
      <c r="A2209" s="6" t="s">
        <v>734</v>
      </c>
      <c r="B2209" s="6" t="s">
        <v>7</v>
      </c>
      <c r="C2209" s="8">
        <v>45315</v>
      </c>
      <c r="D2209" s="9">
        <v>49</v>
      </c>
      <c r="E2209" s="9">
        <v>506</v>
      </c>
      <c r="F2209" s="10">
        <v>13667.769702374801</v>
      </c>
      <c r="G2209" s="10">
        <v>863</v>
      </c>
      <c r="H2209" s="14">
        <f t="shared" si="34"/>
        <v>-0.41367323290845881</v>
      </c>
    </row>
    <row r="2210" spans="1:8" x14ac:dyDescent="0.35">
      <c r="A2210" s="6" t="s">
        <v>244</v>
      </c>
      <c r="B2210" s="6" t="s">
        <v>7</v>
      </c>
      <c r="C2210" s="8">
        <v>45384</v>
      </c>
      <c r="D2210" s="9">
        <v>49</v>
      </c>
      <c r="E2210" s="9">
        <v>505</v>
      </c>
      <c r="F2210" s="10">
        <v>40061.233036307502</v>
      </c>
      <c r="G2210" s="10">
        <v>1365</v>
      </c>
      <c r="H2210" s="14">
        <f t="shared" si="34"/>
        <v>-0.63003663003663002</v>
      </c>
    </row>
    <row r="2211" spans="1:8" x14ac:dyDescent="0.35">
      <c r="A2211" s="6" t="s">
        <v>586</v>
      </c>
      <c r="B2211" s="6" t="s">
        <v>23</v>
      </c>
      <c r="C2211" s="8">
        <v>45512</v>
      </c>
      <c r="D2211" s="9">
        <v>49</v>
      </c>
      <c r="E2211" s="9">
        <v>505</v>
      </c>
      <c r="F2211" s="10">
        <v>46827.126436626502</v>
      </c>
      <c r="G2211" s="10">
        <v>676.5</v>
      </c>
      <c r="H2211" s="14">
        <f t="shared" si="34"/>
        <v>-0.2535107169253511</v>
      </c>
    </row>
    <row r="2212" spans="1:8" x14ac:dyDescent="0.35">
      <c r="A2212" s="6" t="s">
        <v>586</v>
      </c>
      <c r="B2212" s="6" t="s">
        <v>23</v>
      </c>
      <c r="C2212" s="8">
        <v>45444</v>
      </c>
      <c r="D2212" s="9">
        <v>48</v>
      </c>
      <c r="E2212" s="9">
        <v>505</v>
      </c>
      <c r="F2212" s="10">
        <v>49665.967919103598</v>
      </c>
      <c r="G2212" s="10">
        <v>685</v>
      </c>
      <c r="H2212" s="14">
        <f t="shared" si="34"/>
        <v>-0.26277372262773724</v>
      </c>
    </row>
    <row r="2213" spans="1:8" x14ac:dyDescent="0.35">
      <c r="A2213" s="6" t="s">
        <v>545</v>
      </c>
      <c r="B2213" s="6" t="s">
        <v>23</v>
      </c>
      <c r="C2213" s="8">
        <v>45295</v>
      </c>
      <c r="D2213" s="9">
        <v>49</v>
      </c>
      <c r="E2213" s="9">
        <v>504</v>
      </c>
      <c r="F2213" s="10">
        <v>27806.042733374499</v>
      </c>
      <c r="G2213" s="10">
        <v>524</v>
      </c>
      <c r="H2213" s="14">
        <f t="shared" si="34"/>
        <v>-3.8167938931297662E-2</v>
      </c>
    </row>
    <row r="2214" spans="1:8" x14ac:dyDescent="0.35">
      <c r="A2214" s="6" t="s">
        <v>589</v>
      </c>
      <c r="B2214" s="6" t="s">
        <v>9</v>
      </c>
      <c r="C2214" s="8">
        <v>45413</v>
      </c>
      <c r="D2214" s="9">
        <v>49</v>
      </c>
      <c r="E2214" s="9">
        <v>504</v>
      </c>
      <c r="F2214" s="10">
        <v>34459.284280557004</v>
      </c>
      <c r="G2214" s="10">
        <v>3355.25</v>
      </c>
      <c r="H2214" s="14">
        <f t="shared" si="34"/>
        <v>-0.84978764622606362</v>
      </c>
    </row>
    <row r="2215" spans="1:8" x14ac:dyDescent="0.35">
      <c r="A2215" s="6" t="s">
        <v>505</v>
      </c>
      <c r="B2215" s="6" t="s">
        <v>88</v>
      </c>
      <c r="C2215" s="8">
        <v>45469</v>
      </c>
      <c r="D2215" s="9">
        <v>46</v>
      </c>
      <c r="E2215" s="9">
        <v>504</v>
      </c>
      <c r="F2215" s="10">
        <v>39109.122448409798</v>
      </c>
      <c r="G2215" s="10">
        <v>361.25</v>
      </c>
      <c r="H2215" s="14">
        <f t="shared" si="34"/>
        <v>0.39515570934256061</v>
      </c>
    </row>
    <row r="2216" spans="1:8" x14ac:dyDescent="0.35">
      <c r="A2216" s="6" t="s">
        <v>178</v>
      </c>
      <c r="B2216" s="6" t="s">
        <v>9</v>
      </c>
      <c r="C2216" s="8">
        <v>45632</v>
      </c>
      <c r="D2216" s="9">
        <v>45</v>
      </c>
      <c r="E2216" s="9">
        <v>503</v>
      </c>
      <c r="F2216" s="10">
        <v>20759.797972098499</v>
      </c>
      <c r="G2216" s="10">
        <v>190.25</v>
      </c>
      <c r="H2216" s="14">
        <f t="shared" si="34"/>
        <v>1.6438896189224703</v>
      </c>
    </row>
    <row r="2217" spans="1:8" x14ac:dyDescent="0.35">
      <c r="A2217" s="6" t="s">
        <v>340</v>
      </c>
      <c r="B2217" s="6" t="s">
        <v>7</v>
      </c>
      <c r="C2217" s="8">
        <v>45409</v>
      </c>
      <c r="D2217" s="9">
        <v>48</v>
      </c>
      <c r="E2217" s="9">
        <v>502</v>
      </c>
      <c r="F2217" s="10">
        <v>12919.924227346601</v>
      </c>
      <c r="G2217" s="10">
        <v>763.375</v>
      </c>
      <c r="H2217" s="14">
        <f t="shared" si="34"/>
        <v>-0.34239397412804973</v>
      </c>
    </row>
    <row r="2218" spans="1:8" x14ac:dyDescent="0.35">
      <c r="A2218" s="6" t="s">
        <v>597</v>
      </c>
      <c r="B2218" s="6" t="s">
        <v>7</v>
      </c>
      <c r="C2218" s="8">
        <v>45367</v>
      </c>
      <c r="D2218" s="9">
        <v>45</v>
      </c>
      <c r="E2218" s="9">
        <v>501</v>
      </c>
      <c r="F2218" s="10">
        <v>43418.708949264597</v>
      </c>
      <c r="G2218" s="10">
        <v>392.25</v>
      </c>
      <c r="H2218" s="14">
        <f t="shared" si="34"/>
        <v>0.27724665391969405</v>
      </c>
    </row>
    <row r="2219" spans="1:8" x14ac:dyDescent="0.35">
      <c r="A2219" s="6" t="s">
        <v>391</v>
      </c>
      <c r="B2219" s="6" t="s">
        <v>174</v>
      </c>
      <c r="C2219" s="8">
        <v>45465</v>
      </c>
      <c r="D2219" s="9">
        <v>49</v>
      </c>
      <c r="E2219" s="9">
        <v>501</v>
      </c>
      <c r="F2219" s="10">
        <v>34405.144388425098</v>
      </c>
      <c r="G2219" s="10">
        <v>526.875</v>
      </c>
      <c r="H2219" s="14">
        <f t="shared" si="34"/>
        <v>-4.9110320284697528E-2</v>
      </c>
    </row>
    <row r="2220" spans="1:8" x14ac:dyDescent="0.35">
      <c r="A2220" s="6" t="s">
        <v>537</v>
      </c>
      <c r="B2220" s="6" t="s">
        <v>7</v>
      </c>
      <c r="C2220" s="8">
        <v>45615</v>
      </c>
      <c r="D2220" s="9">
        <v>49</v>
      </c>
      <c r="E2220" s="9">
        <v>500</v>
      </c>
      <c r="F2220" s="10">
        <v>14283.0575813671</v>
      </c>
      <c r="G2220" s="10">
        <v>520.5</v>
      </c>
      <c r="H2220" s="14">
        <f t="shared" si="34"/>
        <v>-3.9385206532180583E-2</v>
      </c>
    </row>
    <row r="2221" spans="1:8" x14ac:dyDescent="0.35">
      <c r="A2221" s="6" t="s">
        <v>728</v>
      </c>
      <c r="B2221" s="6" t="s">
        <v>23</v>
      </c>
      <c r="C2221" s="8">
        <v>45398</v>
      </c>
      <c r="D2221" s="9">
        <v>49</v>
      </c>
      <c r="E2221" s="9">
        <v>500</v>
      </c>
      <c r="F2221" s="10">
        <v>18437.154921926402</v>
      </c>
      <c r="G2221" s="10">
        <v>1228.875</v>
      </c>
      <c r="H2221" s="14">
        <f t="shared" si="34"/>
        <v>-0.59312379208625776</v>
      </c>
    </row>
    <row r="2222" spans="1:8" x14ac:dyDescent="0.35">
      <c r="A2222" s="6" t="s">
        <v>736</v>
      </c>
      <c r="B2222" s="6" t="s">
        <v>21</v>
      </c>
      <c r="C2222" s="8">
        <v>45345</v>
      </c>
      <c r="D2222" s="9">
        <v>47</v>
      </c>
      <c r="E2222" s="9">
        <v>500</v>
      </c>
      <c r="F2222" s="10">
        <v>7184.1340389757697</v>
      </c>
      <c r="G2222" s="10">
        <v>578.125</v>
      </c>
      <c r="H2222" s="14">
        <f t="shared" si="34"/>
        <v>-0.13513513513513509</v>
      </c>
    </row>
    <row r="2223" spans="1:8" x14ac:dyDescent="0.35">
      <c r="A2223" s="6" t="s">
        <v>773</v>
      </c>
      <c r="B2223" s="6" t="s">
        <v>46</v>
      </c>
      <c r="C2223" s="8">
        <v>45400</v>
      </c>
      <c r="D2223" s="9">
        <v>45</v>
      </c>
      <c r="E2223" s="9">
        <v>500</v>
      </c>
      <c r="F2223" s="10">
        <v>7625.0869715788403</v>
      </c>
      <c r="G2223" s="10">
        <v>1632.375</v>
      </c>
      <c r="H2223" s="14">
        <f t="shared" si="34"/>
        <v>-0.69369783291216791</v>
      </c>
    </row>
    <row r="2224" spans="1:8" x14ac:dyDescent="0.35">
      <c r="A2224" s="6" t="s">
        <v>102</v>
      </c>
      <c r="B2224" s="6" t="s">
        <v>103</v>
      </c>
      <c r="C2224" s="8">
        <v>45608</v>
      </c>
      <c r="D2224" s="9">
        <v>49</v>
      </c>
      <c r="E2224" s="9">
        <v>498</v>
      </c>
      <c r="F2224" s="10">
        <v>36427.362107216897</v>
      </c>
      <c r="G2224" s="10">
        <v>421.25</v>
      </c>
      <c r="H2224" s="14">
        <f t="shared" si="34"/>
        <v>0.18219584569732938</v>
      </c>
    </row>
    <row r="2225" spans="1:8" x14ac:dyDescent="0.35">
      <c r="A2225" s="6" t="s">
        <v>365</v>
      </c>
      <c r="B2225" s="6" t="s">
        <v>46</v>
      </c>
      <c r="C2225" s="8">
        <v>45562</v>
      </c>
      <c r="D2225" s="9">
        <v>48</v>
      </c>
      <c r="E2225" s="9">
        <v>495</v>
      </c>
      <c r="F2225" s="10">
        <v>24020.8127090255</v>
      </c>
      <c r="G2225" s="10">
        <v>347.25</v>
      </c>
      <c r="H2225" s="14">
        <f t="shared" si="34"/>
        <v>0.4254859611231101</v>
      </c>
    </row>
    <row r="2226" spans="1:8" x14ac:dyDescent="0.35">
      <c r="A2226" s="6" t="s">
        <v>268</v>
      </c>
      <c r="B2226" s="6" t="s">
        <v>7</v>
      </c>
      <c r="C2226" s="8">
        <v>45370</v>
      </c>
      <c r="D2226" s="9">
        <v>49</v>
      </c>
      <c r="E2226" s="9">
        <v>495</v>
      </c>
      <c r="F2226" s="10">
        <v>2916.68657564762</v>
      </c>
      <c r="G2226" s="10">
        <v>232.75</v>
      </c>
      <c r="H2226" s="14">
        <f t="shared" si="34"/>
        <v>1.1267454350161117</v>
      </c>
    </row>
    <row r="2227" spans="1:8" x14ac:dyDescent="0.35">
      <c r="A2227" s="6" t="s">
        <v>228</v>
      </c>
      <c r="B2227" s="6" t="s">
        <v>7</v>
      </c>
      <c r="C2227" s="8">
        <v>45329</v>
      </c>
      <c r="D2227" s="9">
        <v>47</v>
      </c>
      <c r="E2227" s="9">
        <v>495</v>
      </c>
      <c r="F2227" s="10">
        <v>83381.7308509289</v>
      </c>
      <c r="G2227" s="10">
        <v>466.625</v>
      </c>
      <c r="H2227" s="14">
        <f t="shared" si="34"/>
        <v>6.0809000803643265E-2</v>
      </c>
    </row>
    <row r="2228" spans="1:8" x14ac:dyDescent="0.35">
      <c r="A2228" s="6" t="s">
        <v>727</v>
      </c>
      <c r="B2228" s="6" t="s">
        <v>21</v>
      </c>
      <c r="C2228" s="8">
        <v>45506</v>
      </c>
      <c r="D2228" s="9">
        <v>49</v>
      </c>
      <c r="E2228" s="9">
        <v>494</v>
      </c>
      <c r="F2228" s="10">
        <v>9045.9131320617998</v>
      </c>
      <c r="G2228" s="10">
        <v>1198.75</v>
      </c>
      <c r="H2228" s="14">
        <f t="shared" si="34"/>
        <v>-0.58790406673618345</v>
      </c>
    </row>
    <row r="2229" spans="1:8" x14ac:dyDescent="0.35">
      <c r="A2229" s="6" t="s">
        <v>773</v>
      </c>
      <c r="B2229" s="6" t="s">
        <v>46</v>
      </c>
      <c r="C2229" s="8">
        <v>45479</v>
      </c>
      <c r="D2229" s="9">
        <v>49</v>
      </c>
      <c r="E2229" s="9">
        <v>494</v>
      </c>
      <c r="F2229" s="10">
        <v>10898.9360689566</v>
      </c>
      <c r="G2229" s="10">
        <v>323.75</v>
      </c>
      <c r="H2229" s="14">
        <f t="shared" si="34"/>
        <v>0.52586872586872579</v>
      </c>
    </row>
    <row r="2230" spans="1:8" x14ac:dyDescent="0.35">
      <c r="A2230" s="6" t="s">
        <v>717</v>
      </c>
      <c r="B2230" s="6" t="s">
        <v>7</v>
      </c>
      <c r="C2230" s="8">
        <v>45558</v>
      </c>
      <c r="D2230" s="9">
        <v>45</v>
      </c>
      <c r="E2230" s="9">
        <v>493</v>
      </c>
      <c r="F2230" s="10">
        <v>33393.075880554803</v>
      </c>
      <c r="G2230" s="10">
        <v>1508.75</v>
      </c>
      <c r="H2230" s="14">
        <f t="shared" si="34"/>
        <v>-0.6732394366197183</v>
      </c>
    </row>
    <row r="2231" spans="1:8" x14ac:dyDescent="0.35">
      <c r="A2231" s="6" t="s">
        <v>243</v>
      </c>
      <c r="B2231" s="6" t="s">
        <v>15</v>
      </c>
      <c r="C2231" s="8">
        <v>45531</v>
      </c>
      <c r="D2231" s="9">
        <v>46</v>
      </c>
      <c r="E2231" s="9">
        <v>492</v>
      </c>
      <c r="F2231" s="10">
        <v>18689.057597762701</v>
      </c>
      <c r="G2231" s="10">
        <v>599.125</v>
      </c>
      <c r="H2231" s="14">
        <f t="shared" si="34"/>
        <v>-0.17880242019611936</v>
      </c>
    </row>
    <row r="2232" spans="1:8" x14ac:dyDescent="0.35">
      <c r="A2232" s="6" t="s">
        <v>446</v>
      </c>
      <c r="B2232" s="6" t="s">
        <v>7</v>
      </c>
      <c r="C2232" s="8">
        <v>45589</v>
      </c>
      <c r="D2232" s="9">
        <v>49</v>
      </c>
      <c r="E2232" s="9">
        <v>492</v>
      </c>
      <c r="F2232" s="10">
        <v>13577.7452002674</v>
      </c>
      <c r="G2232" s="10">
        <v>198.125</v>
      </c>
      <c r="H2232" s="14">
        <f t="shared" si="34"/>
        <v>1.4832807570977917</v>
      </c>
    </row>
    <row r="2233" spans="1:8" x14ac:dyDescent="0.35">
      <c r="A2233" s="6" t="s">
        <v>385</v>
      </c>
      <c r="B2233" s="6" t="s">
        <v>9</v>
      </c>
      <c r="C2233" s="8">
        <v>45354</v>
      </c>
      <c r="D2233" s="9">
        <v>46</v>
      </c>
      <c r="E2233" s="9">
        <v>492</v>
      </c>
      <c r="F2233" s="10">
        <v>6774.2200578039901</v>
      </c>
      <c r="G2233" s="10">
        <v>210</v>
      </c>
      <c r="H2233" s="14">
        <f t="shared" si="34"/>
        <v>1.342857142857143</v>
      </c>
    </row>
    <row r="2234" spans="1:8" x14ac:dyDescent="0.35">
      <c r="A2234" s="6" t="s">
        <v>457</v>
      </c>
      <c r="B2234" s="6" t="s">
        <v>9</v>
      </c>
      <c r="C2234" s="8">
        <v>45566</v>
      </c>
      <c r="D2234" s="9">
        <v>48</v>
      </c>
      <c r="E2234" s="9">
        <v>491</v>
      </c>
      <c r="F2234" s="10">
        <v>204300.223367158</v>
      </c>
      <c r="G2234" s="10">
        <v>700.875</v>
      </c>
      <c r="H2234" s="14">
        <f t="shared" si="34"/>
        <v>-0.29944711967183879</v>
      </c>
    </row>
    <row r="2235" spans="1:8" x14ac:dyDescent="0.35">
      <c r="A2235" s="6" t="s">
        <v>698</v>
      </c>
      <c r="B2235" s="6" t="s">
        <v>9</v>
      </c>
      <c r="C2235" s="8">
        <v>45380</v>
      </c>
      <c r="D2235" s="9">
        <v>45</v>
      </c>
      <c r="E2235" s="9">
        <v>491</v>
      </c>
      <c r="F2235" s="10">
        <v>33330.509145767697</v>
      </c>
      <c r="G2235" s="10">
        <v>463.25</v>
      </c>
      <c r="H2235" s="14">
        <f t="shared" si="34"/>
        <v>5.990286022665936E-2</v>
      </c>
    </row>
    <row r="2236" spans="1:8" x14ac:dyDescent="0.35">
      <c r="A2236" s="6" t="s">
        <v>684</v>
      </c>
      <c r="B2236" s="6" t="s">
        <v>15</v>
      </c>
      <c r="C2236" s="8">
        <v>45401</v>
      </c>
      <c r="D2236" s="9">
        <v>48</v>
      </c>
      <c r="E2236" s="9">
        <v>491</v>
      </c>
      <c r="F2236" s="10">
        <v>67975.181351041698</v>
      </c>
      <c r="G2236" s="10">
        <v>532</v>
      </c>
      <c r="H2236" s="14">
        <f t="shared" si="34"/>
        <v>-7.7067669172932285E-2</v>
      </c>
    </row>
    <row r="2237" spans="1:8" x14ac:dyDescent="0.35">
      <c r="A2237" s="6" t="s">
        <v>565</v>
      </c>
      <c r="B2237" s="6" t="s">
        <v>7</v>
      </c>
      <c r="C2237" s="8">
        <v>45490</v>
      </c>
      <c r="D2237" s="9">
        <v>49</v>
      </c>
      <c r="E2237" s="9">
        <v>490</v>
      </c>
      <c r="F2237" s="10">
        <v>68405.828038068299</v>
      </c>
      <c r="G2237" s="10">
        <v>321.5</v>
      </c>
      <c r="H2237" s="14">
        <f t="shared" si="34"/>
        <v>0.52410575427682726</v>
      </c>
    </row>
    <row r="2238" spans="1:8" x14ac:dyDescent="0.35">
      <c r="A2238" s="6" t="s">
        <v>114</v>
      </c>
      <c r="B2238" s="6" t="s">
        <v>46</v>
      </c>
      <c r="C2238" s="8">
        <v>45624</v>
      </c>
      <c r="D2238" s="9">
        <v>47</v>
      </c>
      <c r="E2238" s="9">
        <v>487</v>
      </c>
      <c r="F2238" s="10">
        <v>24179.552969736498</v>
      </c>
      <c r="G2238" s="10">
        <v>734.875</v>
      </c>
      <c r="H2238" s="14">
        <f t="shared" si="34"/>
        <v>-0.33730226228950499</v>
      </c>
    </row>
    <row r="2239" spans="1:8" x14ac:dyDescent="0.35">
      <c r="A2239" s="6" t="s">
        <v>748</v>
      </c>
      <c r="B2239" s="6" t="s">
        <v>103</v>
      </c>
      <c r="C2239" s="8">
        <v>45651</v>
      </c>
      <c r="D2239" s="9">
        <v>46</v>
      </c>
      <c r="E2239" s="9">
        <v>487</v>
      </c>
      <c r="F2239" s="10">
        <v>69224.260041083093</v>
      </c>
      <c r="G2239" s="10">
        <v>548.25</v>
      </c>
      <c r="H2239" s="14">
        <f t="shared" si="34"/>
        <v>-0.11171910624714998</v>
      </c>
    </row>
    <row r="2240" spans="1:8" x14ac:dyDescent="0.35">
      <c r="A2240" s="6" t="s">
        <v>308</v>
      </c>
      <c r="B2240" s="6" t="s">
        <v>7</v>
      </c>
      <c r="C2240" s="8">
        <v>45522</v>
      </c>
      <c r="D2240" s="9">
        <v>45</v>
      </c>
      <c r="E2240" s="9">
        <v>484</v>
      </c>
      <c r="F2240" s="10">
        <v>47119.838751872201</v>
      </c>
      <c r="G2240" s="10">
        <v>229.75</v>
      </c>
      <c r="H2240" s="14">
        <f t="shared" si="34"/>
        <v>1.1066376496191515</v>
      </c>
    </row>
    <row r="2241" spans="1:8" x14ac:dyDescent="0.35">
      <c r="A2241" s="6" t="s">
        <v>25</v>
      </c>
      <c r="B2241" s="6" t="s">
        <v>23</v>
      </c>
      <c r="C2241" s="8">
        <v>45425</v>
      </c>
      <c r="D2241" s="9">
        <v>48</v>
      </c>
      <c r="E2241" s="9">
        <v>484</v>
      </c>
      <c r="F2241" s="10">
        <v>44990.0546574369</v>
      </c>
      <c r="G2241" s="10">
        <v>2192.25</v>
      </c>
      <c r="H2241" s="14">
        <f t="shared" si="34"/>
        <v>-0.77922226023491847</v>
      </c>
    </row>
    <row r="2242" spans="1:8" x14ac:dyDescent="0.35">
      <c r="A2242" s="6" t="s">
        <v>70</v>
      </c>
      <c r="B2242" s="6" t="s">
        <v>7</v>
      </c>
      <c r="C2242" s="8">
        <v>45333</v>
      </c>
      <c r="D2242" s="9">
        <v>48</v>
      </c>
      <c r="E2242" s="9">
        <v>482</v>
      </c>
      <c r="F2242" s="10">
        <v>1609.21565901647</v>
      </c>
      <c r="G2242" s="10">
        <v>95.25</v>
      </c>
      <c r="H2242" s="14">
        <f t="shared" si="34"/>
        <v>4.0603674540682411</v>
      </c>
    </row>
    <row r="2243" spans="1:8" x14ac:dyDescent="0.35">
      <c r="A2243" s="6" t="s">
        <v>239</v>
      </c>
      <c r="B2243" s="6" t="s">
        <v>7</v>
      </c>
      <c r="C2243" s="8">
        <v>45624</v>
      </c>
      <c r="D2243" s="9">
        <v>47</v>
      </c>
      <c r="E2243" s="9">
        <v>482</v>
      </c>
      <c r="F2243" s="10">
        <v>90515.408172429103</v>
      </c>
      <c r="G2243" s="10">
        <v>2437.125</v>
      </c>
      <c r="H2243" s="14">
        <f t="shared" si="34"/>
        <v>-0.80222598348463869</v>
      </c>
    </row>
    <row r="2244" spans="1:8" x14ac:dyDescent="0.35">
      <c r="A2244" s="6" t="s">
        <v>709</v>
      </c>
      <c r="B2244" s="6" t="s">
        <v>21</v>
      </c>
      <c r="C2244" s="8">
        <v>45391</v>
      </c>
      <c r="D2244" s="9">
        <v>46</v>
      </c>
      <c r="E2244" s="9">
        <v>481</v>
      </c>
      <c r="F2244" s="10">
        <v>16396.2312998624</v>
      </c>
      <c r="G2244" s="10">
        <v>777.125</v>
      </c>
      <c r="H2244" s="14">
        <f t="shared" si="34"/>
        <v>-0.38105195431880323</v>
      </c>
    </row>
    <row r="2245" spans="1:8" x14ac:dyDescent="0.35">
      <c r="A2245" s="6" t="s">
        <v>479</v>
      </c>
      <c r="B2245" s="6" t="s">
        <v>105</v>
      </c>
      <c r="C2245" s="8">
        <v>45548</v>
      </c>
      <c r="D2245" s="9">
        <v>49</v>
      </c>
      <c r="E2245" s="9">
        <v>480</v>
      </c>
      <c r="F2245" s="10">
        <v>8446.3782348514706</v>
      </c>
      <c r="G2245" s="10">
        <v>564</v>
      </c>
      <c r="H2245" s="14">
        <f t="shared" si="34"/>
        <v>-0.14893617021276595</v>
      </c>
    </row>
    <row r="2246" spans="1:8" x14ac:dyDescent="0.35">
      <c r="A2246" s="6" t="s">
        <v>415</v>
      </c>
      <c r="B2246" s="6" t="s">
        <v>9</v>
      </c>
      <c r="C2246" s="8">
        <v>45348</v>
      </c>
      <c r="D2246" s="9">
        <v>48</v>
      </c>
      <c r="E2246" s="9">
        <v>480</v>
      </c>
      <c r="F2246" s="10">
        <v>23807.817406575101</v>
      </c>
      <c r="G2246" s="10">
        <v>323.875</v>
      </c>
      <c r="H2246" s="14">
        <f t="shared" si="34"/>
        <v>0.48205326128907755</v>
      </c>
    </row>
    <row r="2247" spans="1:8" x14ac:dyDescent="0.35">
      <c r="A2247" s="6" t="s">
        <v>606</v>
      </c>
      <c r="B2247" s="6" t="s">
        <v>23</v>
      </c>
      <c r="C2247" s="8">
        <v>45564</v>
      </c>
      <c r="D2247" s="9">
        <v>47</v>
      </c>
      <c r="E2247" s="9">
        <v>480</v>
      </c>
      <c r="F2247" s="10">
        <v>30953.608428586402</v>
      </c>
      <c r="G2247" s="10">
        <v>852</v>
      </c>
      <c r="H2247" s="14">
        <f t="shared" ref="H2247:H2310" si="35">E2247/G2247-1</f>
        <v>-0.43661971830985913</v>
      </c>
    </row>
    <row r="2248" spans="1:8" x14ac:dyDescent="0.35">
      <c r="A2248" s="6" t="s">
        <v>427</v>
      </c>
      <c r="B2248" s="6" t="s">
        <v>7</v>
      </c>
      <c r="C2248" s="8">
        <v>45438</v>
      </c>
      <c r="D2248" s="9">
        <v>46</v>
      </c>
      <c r="E2248" s="9">
        <v>480</v>
      </c>
      <c r="F2248" s="10">
        <v>3916.2793523448199</v>
      </c>
      <c r="G2248" s="10">
        <v>577.375</v>
      </c>
      <c r="H2248" s="14">
        <f t="shared" si="35"/>
        <v>-0.16865122320848669</v>
      </c>
    </row>
    <row r="2249" spans="1:8" x14ac:dyDescent="0.35">
      <c r="A2249" s="6" t="s">
        <v>753</v>
      </c>
      <c r="B2249" s="6" t="s">
        <v>9</v>
      </c>
      <c r="C2249" s="8">
        <v>45325</v>
      </c>
      <c r="D2249" s="9">
        <v>46</v>
      </c>
      <c r="E2249" s="9">
        <v>480</v>
      </c>
      <c r="F2249" s="10">
        <v>72242.3846830822</v>
      </c>
      <c r="G2249" s="10">
        <v>387.125</v>
      </c>
      <c r="H2249" s="14">
        <f t="shared" si="35"/>
        <v>0.23990958992573463</v>
      </c>
    </row>
    <row r="2250" spans="1:8" x14ac:dyDescent="0.35">
      <c r="A2250" s="6" t="s">
        <v>92</v>
      </c>
      <c r="B2250" s="6" t="s">
        <v>7</v>
      </c>
      <c r="C2250" s="8">
        <v>45579</v>
      </c>
      <c r="D2250" s="9">
        <v>47</v>
      </c>
      <c r="E2250" s="9">
        <v>479</v>
      </c>
      <c r="F2250" s="10">
        <v>5611.7780167777901</v>
      </c>
      <c r="G2250" s="10">
        <v>305.375</v>
      </c>
      <c r="H2250" s="14">
        <f t="shared" si="35"/>
        <v>0.56856324191567742</v>
      </c>
    </row>
    <row r="2251" spans="1:8" x14ac:dyDescent="0.35">
      <c r="A2251" s="6" t="s">
        <v>66</v>
      </c>
      <c r="B2251" s="6" t="s">
        <v>9</v>
      </c>
      <c r="C2251" s="8">
        <v>45447</v>
      </c>
      <c r="D2251" s="9">
        <v>48</v>
      </c>
      <c r="E2251" s="9">
        <v>479</v>
      </c>
      <c r="F2251" s="10">
        <v>304090.59420240199</v>
      </c>
      <c r="G2251" s="10">
        <v>1181.5</v>
      </c>
      <c r="H2251" s="14">
        <f t="shared" si="35"/>
        <v>-0.5945831570038087</v>
      </c>
    </row>
    <row r="2252" spans="1:8" x14ac:dyDescent="0.35">
      <c r="A2252" s="6" t="s">
        <v>420</v>
      </c>
      <c r="B2252" s="6" t="s">
        <v>146</v>
      </c>
      <c r="C2252" s="8">
        <v>45519</v>
      </c>
      <c r="D2252" s="9">
        <v>46</v>
      </c>
      <c r="E2252" s="9">
        <v>478</v>
      </c>
      <c r="F2252" s="10">
        <v>14402.1207960787</v>
      </c>
      <c r="G2252" s="10">
        <v>378.375</v>
      </c>
      <c r="H2252" s="14">
        <f t="shared" si="35"/>
        <v>0.26329699372315818</v>
      </c>
    </row>
    <row r="2253" spans="1:8" x14ac:dyDescent="0.35">
      <c r="A2253" s="6" t="s">
        <v>151</v>
      </c>
      <c r="B2253" s="6" t="s">
        <v>88</v>
      </c>
      <c r="C2253" s="8">
        <v>45546</v>
      </c>
      <c r="D2253" s="9">
        <v>48</v>
      </c>
      <c r="E2253" s="9">
        <v>477</v>
      </c>
      <c r="F2253" s="10">
        <v>9615.4157633321192</v>
      </c>
      <c r="G2253" s="10">
        <v>326.75</v>
      </c>
      <c r="H2253" s="14">
        <f t="shared" si="35"/>
        <v>0.45983167559296101</v>
      </c>
    </row>
    <row r="2254" spans="1:8" x14ac:dyDescent="0.35">
      <c r="A2254" s="6" t="s">
        <v>716</v>
      </c>
      <c r="B2254" s="6" t="s">
        <v>7</v>
      </c>
      <c r="C2254" s="8">
        <v>45619</v>
      </c>
      <c r="D2254" s="9">
        <v>47</v>
      </c>
      <c r="E2254" s="9">
        <v>477</v>
      </c>
      <c r="F2254" s="10">
        <v>30397.246378943099</v>
      </c>
      <c r="G2254" s="10">
        <v>388.125</v>
      </c>
      <c r="H2254" s="14">
        <f t="shared" si="35"/>
        <v>0.2289855072463769</v>
      </c>
    </row>
    <row r="2255" spans="1:8" x14ac:dyDescent="0.35">
      <c r="A2255" s="6" t="s">
        <v>415</v>
      </c>
      <c r="B2255" s="6" t="s">
        <v>9</v>
      </c>
      <c r="C2255" s="8">
        <v>45519</v>
      </c>
      <c r="D2255" s="9">
        <v>47</v>
      </c>
      <c r="E2255" s="9">
        <v>476</v>
      </c>
      <c r="F2255" s="10">
        <v>23522.377592529501</v>
      </c>
      <c r="G2255" s="10">
        <v>292.375</v>
      </c>
      <c r="H2255" s="14">
        <f t="shared" si="35"/>
        <v>0.62804617357845238</v>
      </c>
    </row>
    <row r="2256" spans="1:8" x14ac:dyDescent="0.35">
      <c r="A2256" s="6" t="s">
        <v>273</v>
      </c>
      <c r="B2256" s="6" t="s">
        <v>274</v>
      </c>
      <c r="C2256" s="8">
        <v>45332</v>
      </c>
      <c r="D2256" s="9">
        <v>45</v>
      </c>
      <c r="E2256" s="9">
        <v>476</v>
      </c>
      <c r="F2256" s="10">
        <v>8820.3553316131802</v>
      </c>
      <c r="G2256" s="10">
        <v>206.125</v>
      </c>
      <c r="H2256" s="14">
        <f t="shared" si="35"/>
        <v>1.3092783505154637</v>
      </c>
    </row>
    <row r="2257" spans="1:8" x14ac:dyDescent="0.35">
      <c r="A2257" s="6" t="s">
        <v>427</v>
      </c>
      <c r="B2257" s="6" t="s">
        <v>7</v>
      </c>
      <c r="C2257" s="8">
        <v>45363</v>
      </c>
      <c r="D2257" s="9">
        <v>47</v>
      </c>
      <c r="E2257" s="9">
        <v>476</v>
      </c>
      <c r="F2257" s="10">
        <v>4884.4173251100801</v>
      </c>
      <c r="G2257" s="10">
        <v>565.875</v>
      </c>
      <c r="H2257" s="14">
        <f t="shared" si="35"/>
        <v>-0.15882482880494808</v>
      </c>
    </row>
    <row r="2258" spans="1:8" x14ac:dyDescent="0.35">
      <c r="A2258" s="6" t="s">
        <v>424</v>
      </c>
      <c r="B2258" s="6" t="s">
        <v>23</v>
      </c>
      <c r="C2258" s="8">
        <v>45616</v>
      </c>
      <c r="D2258" s="9">
        <v>47</v>
      </c>
      <c r="E2258" s="9">
        <v>474</v>
      </c>
      <c r="F2258" s="10">
        <v>29552.5367342754</v>
      </c>
      <c r="G2258" s="10">
        <v>207.875</v>
      </c>
      <c r="H2258" s="14">
        <f t="shared" si="35"/>
        <v>1.280216476247745</v>
      </c>
    </row>
    <row r="2259" spans="1:8" x14ac:dyDescent="0.35">
      <c r="A2259" s="6" t="s">
        <v>156</v>
      </c>
      <c r="B2259" s="6" t="s">
        <v>9</v>
      </c>
      <c r="C2259" s="8">
        <v>45526</v>
      </c>
      <c r="D2259" s="9">
        <v>46</v>
      </c>
      <c r="E2259" s="9">
        <v>471</v>
      </c>
      <c r="F2259" s="10">
        <v>8407.8750001286098</v>
      </c>
      <c r="G2259" s="10">
        <v>596.125</v>
      </c>
      <c r="H2259" s="14">
        <f t="shared" si="35"/>
        <v>-0.20989725309289164</v>
      </c>
    </row>
    <row r="2260" spans="1:8" x14ac:dyDescent="0.35">
      <c r="A2260" s="6" t="s">
        <v>240</v>
      </c>
      <c r="B2260" s="6" t="s">
        <v>65</v>
      </c>
      <c r="C2260" s="8">
        <v>45496</v>
      </c>
      <c r="D2260" s="9">
        <v>45</v>
      </c>
      <c r="E2260" s="9">
        <v>471</v>
      </c>
      <c r="F2260" s="10">
        <v>7172.7455966614798</v>
      </c>
      <c r="G2260" s="10">
        <v>1509.25</v>
      </c>
      <c r="H2260" s="14">
        <f t="shared" si="35"/>
        <v>-0.68792446579426869</v>
      </c>
    </row>
    <row r="2261" spans="1:8" x14ac:dyDescent="0.35">
      <c r="A2261" s="6" t="s">
        <v>246</v>
      </c>
      <c r="B2261" s="6" t="s">
        <v>88</v>
      </c>
      <c r="C2261" s="8">
        <v>45520</v>
      </c>
      <c r="D2261" s="9">
        <v>48</v>
      </c>
      <c r="E2261" s="9">
        <v>470</v>
      </c>
      <c r="F2261" s="10">
        <v>345809.34140995401</v>
      </c>
      <c r="G2261" s="10">
        <v>955</v>
      </c>
      <c r="H2261" s="14">
        <f t="shared" si="35"/>
        <v>-0.50785340314136129</v>
      </c>
    </row>
    <row r="2262" spans="1:8" x14ac:dyDescent="0.35">
      <c r="A2262" s="6" t="s">
        <v>488</v>
      </c>
      <c r="B2262" s="6" t="s">
        <v>49</v>
      </c>
      <c r="C2262" s="8">
        <v>45529</v>
      </c>
      <c r="D2262" s="9">
        <v>46</v>
      </c>
      <c r="E2262" s="9">
        <v>470</v>
      </c>
      <c r="F2262" s="10">
        <v>278053.58767062298</v>
      </c>
      <c r="G2262" s="10">
        <v>143.25</v>
      </c>
      <c r="H2262" s="14">
        <f t="shared" si="35"/>
        <v>2.2809773123909252</v>
      </c>
    </row>
    <row r="2263" spans="1:8" x14ac:dyDescent="0.35">
      <c r="A2263" s="6" t="s">
        <v>388</v>
      </c>
      <c r="B2263" s="6" t="s">
        <v>68</v>
      </c>
      <c r="C2263" s="8">
        <v>45507</v>
      </c>
      <c r="D2263" s="9">
        <v>49</v>
      </c>
      <c r="E2263" s="9">
        <v>470</v>
      </c>
      <c r="F2263" s="10">
        <v>62468.940964205402</v>
      </c>
      <c r="G2263" s="10">
        <v>337.625</v>
      </c>
      <c r="H2263" s="14">
        <f t="shared" si="35"/>
        <v>0.39207700851536464</v>
      </c>
    </row>
    <row r="2264" spans="1:8" x14ac:dyDescent="0.35">
      <c r="A2264" s="6" t="s">
        <v>421</v>
      </c>
      <c r="B2264" s="6" t="s">
        <v>9</v>
      </c>
      <c r="C2264" s="8">
        <v>45538</v>
      </c>
      <c r="D2264" s="9">
        <v>49</v>
      </c>
      <c r="E2264" s="9">
        <v>469</v>
      </c>
      <c r="F2264" s="10">
        <v>58138.515553986501</v>
      </c>
      <c r="G2264" s="10">
        <v>726.625</v>
      </c>
      <c r="H2264" s="14">
        <f t="shared" si="35"/>
        <v>-0.35455014622398073</v>
      </c>
    </row>
    <row r="2265" spans="1:8" x14ac:dyDescent="0.35">
      <c r="A2265" s="6" t="s">
        <v>245</v>
      </c>
      <c r="B2265" s="6" t="s">
        <v>21</v>
      </c>
      <c r="C2265" s="8">
        <v>45385</v>
      </c>
      <c r="D2265" s="9">
        <v>49</v>
      </c>
      <c r="E2265" s="9">
        <v>468</v>
      </c>
      <c r="F2265" s="10">
        <v>7043.1569108672402</v>
      </c>
      <c r="G2265" s="10">
        <v>1608.375</v>
      </c>
      <c r="H2265" s="14">
        <f t="shared" si="35"/>
        <v>-0.70902308230356725</v>
      </c>
    </row>
    <row r="2266" spans="1:8" x14ac:dyDescent="0.35">
      <c r="A2266" s="6" t="s">
        <v>535</v>
      </c>
      <c r="B2266" s="6" t="s">
        <v>7</v>
      </c>
      <c r="C2266" s="8">
        <v>45376</v>
      </c>
      <c r="D2266" s="9">
        <v>49</v>
      </c>
      <c r="E2266" s="9">
        <v>467</v>
      </c>
      <c r="F2266" s="10">
        <v>27166.747842395998</v>
      </c>
      <c r="G2266" s="10">
        <v>371.25</v>
      </c>
      <c r="H2266" s="14">
        <f t="shared" si="35"/>
        <v>0.25791245791245787</v>
      </c>
    </row>
    <row r="2267" spans="1:8" x14ac:dyDescent="0.35">
      <c r="A2267" s="6" t="s">
        <v>351</v>
      </c>
      <c r="B2267" s="6" t="s">
        <v>113</v>
      </c>
      <c r="C2267" s="8">
        <v>45293</v>
      </c>
      <c r="D2267" s="9">
        <v>46</v>
      </c>
      <c r="E2267" s="9">
        <v>466</v>
      </c>
      <c r="F2267" s="10">
        <v>401518.37028567097</v>
      </c>
      <c r="G2267" s="10">
        <v>85</v>
      </c>
      <c r="H2267" s="14">
        <f t="shared" si="35"/>
        <v>4.4823529411764707</v>
      </c>
    </row>
    <row r="2268" spans="1:8" x14ac:dyDescent="0.35">
      <c r="A2268" s="6" t="s">
        <v>741</v>
      </c>
      <c r="B2268" s="6" t="s">
        <v>155</v>
      </c>
      <c r="C2268" s="8">
        <v>45390</v>
      </c>
      <c r="D2268" s="9">
        <v>48</v>
      </c>
      <c r="E2268" s="9">
        <v>465</v>
      </c>
      <c r="F2268" s="10">
        <v>17635.4416892517</v>
      </c>
      <c r="G2268" s="10">
        <v>975.25</v>
      </c>
      <c r="H2268" s="14">
        <f t="shared" si="35"/>
        <v>-0.52319917969751351</v>
      </c>
    </row>
    <row r="2269" spans="1:8" x14ac:dyDescent="0.35">
      <c r="A2269" s="6" t="s">
        <v>368</v>
      </c>
      <c r="B2269" s="6" t="s">
        <v>9</v>
      </c>
      <c r="C2269" s="8">
        <v>45464</v>
      </c>
      <c r="D2269" s="9">
        <v>47</v>
      </c>
      <c r="E2269" s="9">
        <v>464</v>
      </c>
      <c r="F2269" s="10">
        <v>2900.95423864231</v>
      </c>
      <c r="G2269" s="10">
        <v>370</v>
      </c>
      <c r="H2269" s="14">
        <f t="shared" si="35"/>
        <v>0.25405405405405412</v>
      </c>
    </row>
    <row r="2270" spans="1:8" x14ac:dyDescent="0.35">
      <c r="A2270" s="6" t="s">
        <v>166</v>
      </c>
      <c r="B2270" s="6" t="s">
        <v>15</v>
      </c>
      <c r="C2270" s="8">
        <v>45465</v>
      </c>
      <c r="D2270" s="9">
        <v>47</v>
      </c>
      <c r="E2270" s="9">
        <v>463</v>
      </c>
      <c r="F2270" s="10">
        <v>63237.211322770199</v>
      </c>
      <c r="G2270" s="10">
        <v>487.75</v>
      </c>
      <c r="H2270" s="14">
        <f t="shared" si="35"/>
        <v>-5.0743208610968704E-2</v>
      </c>
    </row>
    <row r="2271" spans="1:8" x14ac:dyDescent="0.35">
      <c r="A2271" s="6" t="s">
        <v>215</v>
      </c>
      <c r="B2271" s="6" t="s">
        <v>7</v>
      </c>
      <c r="C2271" s="8">
        <v>45394</v>
      </c>
      <c r="D2271" s="9">
        <v>49</v>
      </c>
      <c r="E2271" s="9">
        <v>463</v>
      </c>
      <c r="F2271" s="10">
        <v>2186.88609344308</v>
      </c>
      <c r="G2271" s="10">
        <v>475.375</v>
      </c>
      <c r="H2271" s="14">
        <f t="shared" si="35"/>
        <v>-2.6032079936891939E-2</v>
      </c>
    </row>
    <row r="2272" spans="1:8" x14ac:dyDescent="0.35">
      <c r="A2272" s="6" t="s">
        <v>256</v>
      </c>
      <c r="B2272" s="6" t="s">
        <v>23</v>
      </c>
      <c r="C2272" s="8">
        <v>45366</v>
      </c>
      <c r="D2272" s="9">
        <v>46</v>
      </c>
      <c r="E2272" s="9">
        <v>462</v>
      </c>
      <c r="F2272" s="10">
        <v>40101.898521527299</v>
      </c>
      <c r="G2272" s="10">
        <v>824.375</v>
      </c>
      <c r="H2272" s="14">
        <f t="shared" si="35"/>
        <v>-0.43957543593631543</v>
      </c>
    </row>
    <row r="2273" spans="1:8" x14ac:dyDescent="0.35">
      <c r="A2273" s="6" t="s">
        <v>671</v>
      </c>
      <c r="B2273" s="6" t="s">
        <v>7</v>
      </c>
      <c r="C2273" s="8">
        <v>45429</v>
      </c>
      <c r="D2273" s="9">
        <v>45</v>
      </c>
      <c r="E2273" s="9">
        <v>462</v>
      </c>
      <c r="F2273" s="10">
        <v>41554.058415988897</v>
      </c>
      <c r="G2273" s="10">
        <v>513.625</v>
      </c>
      <c r="H2273" s="14">
        <f t="shared" si="35"/>
        <v>-0.10051107325383302</v>
      </c>
    </row>
    <row r="2274" spans="1:8" x14ac:dyDescent="0.35">
      <c r="A2274" s="6" t="s">
        <v>419</v>
      </c>
      <c r="B2274" s="6" t="s">
        <v>21</v>
      </c>
      <c r="C2274" s="8">
        <v>45538</v>
      </c>
      <c r="D2274" s="9">
        <v>48</v>
      </c>
      <c r="E2274" s="9">
        <v>462</v>
      </c>
      <c r="F2274" s="10">
        <v>26398.1196293756</v>
      </c>
      <c r="G2274" s="10">
        <v>312</v>
      </c>
      <c r="H2274" s="14">
        <f t="shared" si="35"/>
        <v>0.48076923076923084</v>
      </c>
    </row>
    <row r="2275" spans="1:8" x14ac:dyDescent="0.35">
      <c r="A2275" s="6" t="s">
        <v>243</v>
      </c>
      <c r="B2275" s="6" t="s">
        <v>15</v>
      </c>
      <c r="C2275" s="8">
        <v>45356</v>
      </c>
      <c r="D2275" s="9">
        <v>49</v>
      </c>
      <c r="E2275" s="9">
        <v>460</v>
      </c>
      <c r="F2275" s="10">
        <v>15722.1172577982</v>
      </c>
      <c r="G2275" s="10">
        <v>460</v>
      </c>
      <c r="H2275" s="14">
        <f t="shared" si="35"/>
        <v>0</v>
      </c>
    </row>
    <row r="2276" spans="1:8" x14ac:dyDescent="0.35">
      <c r="A2276" s="6" t="s">
        <v>423</v>
      </c>
      <c r="B2276" s="6" t="s">
        <v>88</v>
      </c>
      <c r="C2276" s="8">
        <v>45586</v>
      </c>
      <c r="D2276" s="9">
        <v>45</v>
      </c>
      <c r="E2276" s="9">
        <v>460</v>
      </c>
      <c r="F2276" s="10">
        <v>25368.092356456698</v>
      </c>
      <c r="G2276" s="10">
        <v>269.375</v>
      </c>
      <c r="H2276" s="14">
        <f t="shared" si="35"/>
        <v>0.70765661252900225</v>
      </c>
    </row>
    <row r="2277" spans="1:8" x14ac:dyDescent="0.35">
      <c r="A2277" s="6" t="s">
        <v>330</v>
      </c>
      <c r="B2277" s="6" t="s">
        <v>9</v>
      </c>
      <c r="C2277" s="8">
        <v>45445</v>
      </c>
      <c r="D2277" s="9">
        <v>46</v>
      </c>
      <c r="E2277" s="9">
        <v>459</v>
      </c>
      <c r="F2277" s="10">
        <v>61453.343179773998</v>
      </c>
      <c r="G2277" s="10">
        <v>344.25</v>
      </c>
      <c r="H2277" s="14">
        <f t="shared" si="35"/>
        <v>0.33333333333333326</v>
      </c>
    </row>
    <row r="2278" spans="1:8" x14ac:dyDescent="0.35">
      <c r="A2278" s="6" t="s">
        <v>738</v>
      </c>
      <c r="B2278" s="6" t="s">
        <v>9</v>
      </c>
      <c r="C2278" s="8">
        <v>45560</v>
      </c>
      <c r="D2278" s="9">
        <v>49</v>
      </c>
      <c r="E2278" s="9">
        <v>458</v>
      </c>
      <c r="F2278" s="10">
        <v>112997.247001134</v>
      </c>
      <c r="G2278" s="10">
        <v>940.25</v>
      </c>
      <c r="H2278" s="14">
        <f t="shared" si="35"/>
        <v>-0.51289550651422489</v>
      </c>
    </row>
    <row r="2279" spans="1:8" x14ac:dyDescent="0.35">
      <c r="A2279" s="6" t="s">
        <v>239</v>
      </c>
      <c r="B2279" s="6" t="s">
        <v>7</v>
      </c>
      <c r="C2279" s="8">
        <v>45425</v>
      </c>
      <c r="D2279" s="9">
        <v>49</v>
      </c>
      <c r="E2279" s="9">
        <v>458</v>
      </c>
      <c r="F2279" s="10">
        <v>112258.54046501299</v>
      </c>
      <c r="G2279" s="10">
        <v>2778.75</v>
      </c>
      <c r="H2279" s="14">
        <f t="shared" si="35"/>
        <v>-0.83517768780926671</v>
      </c>
    </row>
    <row r="2280" spans="1:8" x14ac:dyDescent="0.35">
      <c r="A2280" s="6" t="s">
        <v>778</v>
      </c>
      <c r="B2280" s="6" t="s">
        <v>146</v>
      </c>
      <c r="C2280" s="8">
        <v>45645</v>
      </c>
      <c r="D2280" s="9">
        <v>46</v>
      </c>
      <c r="E2280" s="9">
        <v>458</v>
      </c>
      <c r="F2280" s="10">
        <v>10455.229548760501</v>
      </c>
      <c r="G2280" s="10">
        <v>1328</v>
      </c>
      <c r="H2280" s="14">
        <f t="shared" si="35"/>
        <v>-0.65512048192771077</v>
      </c>
    </row>
    <row r="2281" spans="1:8" x14ac:dyDescent="0.35">
      <c r="A2281" s="6" t="s">
        <v>223</v>
      </c>
      <c r="B2281" s="6" t="s">
        <v>9</v>
      </c>
      <c r="C2281" s="8">
        <v>45372</v>
      </c>
      <c r="D2281" s="9">
        <v>48</v>
      </c>
      <c r="E2281" s="9">
        <v>457</v>
      </c>
      <c r="F2281" s="10">
        <v>164525.187840014</v>
      </c>
      <c r="G2281" s="10">
        <v>343.875</v>
      </c>
      <c r="H2281" s="14">
        <f t="shared" si="35"/>
        <v>0.32897128316975643</v>
      </c>
    </row>
    <row r="2282" spans="1:8" x14ac:dyDescent="0.35">
      <c r="A2282" s="6" t="s">
        <v>363</v>
      </c>
      <c r="B2282" s="6" t="s">
        <v>68</v>
      </c>
      <c r="C2282" s="8">
        <v>45471</v>
      </c>
      <c r="D2282" s="9">
        <v>47</v>
      </c>
      <c r="E2282" s="9">
        <v>456</v>
      </c>
      <c r="F2282" s="10">
        <v>47854.116382497901</v>
      </c>
      <c r="G2282" s="10">
        <v>1074.375</v>
      </c>
      <c r="H2282" s="14">
        <f t="shared" si="35"/>
        <v>-0.57556719022687608</v>
      </c>
    </row>
    <row r="2283" spans="1:8" x14ac:dyDescent="0.35">
      <c r="A2283" s="6" t="s">
        <v>349</v>
      </c>
      <c r="B2283" s="6" t="s">
        <v>7</v>
      </c>
      <c r="C2283" s="8">
        <v>45316</v>
      </c>
      <c r="D2283" s="9">
        <v>47</v>
      </c>
      <c r="E2283" s="9">
        <v>455</v>
      </c>
      <c r="F2283" s="10">
        <v>12510.8316919558</v>
      </c>
      <c r="G2283" s="10">
        <v>537.375</v>
      </c>
      <c r="H2283" s="14">
        <f t="shared" si="35"/>
        <v>-0.15329146313096065</v>
      </c>
    </row>
    <row r="2284" spans="1:8" x14ac:dyDescent="0.35">
      <c r="A2284" s="6" t="s">
        <v>578</v>
      </c>
      <c r="B2284" s="6" t="s">
        <v>21</v>
      </c>
      <c r="C2284" s="8">
        <v>45606</v>
      </c>
      <c r="D2284" s="9">
        <v>48</v>
      </c>
      <c r="E2284" s="9">
        <v>455</v>
      </c>
      <c r="F2284" s="10">
        <v>2981.95195566251</v>
      </c>
      <c r="G2284" s="10">
        <v>404.75</v>
      </c>
      <c r="H2284" s="14">
        <f t="shared" si="35"/>
        <v>0.12415071031500924</v>
      </c>
    </row>
    <row r="2285" spans="1:8" x14ac:dyDescent="0.35">
      <c r="A2285" s="6" t="s">
        <v>243</v>
      </c>
      <c r="B2285" s="6" t="s">
        <v>15</v>
      </c>
      <c r="C2285" s="8">
        <v>45482</v>
      </c>
      <c r="D2285" s="9">
        <v>47</v>
      </c>
      <c r="E2285" s="9">
        <v>454</v>
      </c>
      <c r="F2285" s="10">
        <v>23471.287173935201</v>
      </c>
      <c r="G2285" s="10">
        <v>618.5</v>
      </c>
      <c r="H2285" s="14">
        <f t="shared" si="35"/>
        <v>-0.26596604688763137</v>
      </c>
    </row>
    <row r="2286" spans="1:8" x14ac:dyDescent="0.35">
      <c r="A2286" s="6" t="s">
        <v>479</v>
      </c>
      <c r="B2286" s="6" t="s">
        <v>105</v>
      </c>
      <c r="C2286" s="8">
        <v>45310</v>
      </c>
      <c r="D2286" s="9">
        <v>46</v>
      </c>
      <c r="E2286" s="9">
        <v>454</v>
      </c>
      <c r="F2286" s="10">
        <v>8938.1825124257593</v>
      </c>
      <c r="G2286" s="10">
        <v>616.875</v>
      </c>
      <c r="H2286" s="14">
        <f t="shared" si="35"/>
        <v>-0.26403242147923001</v>
      </c>
    </row>
    <row r="2287" spans="1:8" x14ac:dyDescent="0.35">
      <c r="A2287" s="6" t="s">
        <v>48</v>
      </c>
      <c r="B2287" s="6" t="s">
        <v>49</v>
      </c>
      <c r="C2287" s="8">
        <v>45538</v>
      </c>
      <c r="D2287" s="9">
        <v>45</v>
      </c>
      <c r="E2287" s="9">
        <v>454</v>
      </c>
      <c r="F2287" s="10">
        <v>179608.84786261799</v>
      </c>
      <c r="G2287" s="10">
        <v>75</v>
      </c>
      <c r="H2287" s="14">
        <f t="shared" si="35"/>
        <v>5.0533333333333337</v>
      </c>
    </row>
    <row r="2288" spans="1:8" x14ac:dyDescent="0.35">
      <c r="A2288" s="6" t="s">
        <v>76</v>
      </c>
      <c r="B2288" s="6" t="s">
        <v>7</v>
      </c>
      <c r="C2288" s="8">
        <v>45570</v>
      </c>
      <c r="D2288" s="9">
        <v>46</v>
      </c>
      <c r="E2288" s="9">
        <v>454</v>
      </c>
      <c r="F2288" s="10">
        <v>36338.6760349916</v>
      </c>
      <c r="G2288" s="10">
        <v>263.375</v>
      </c>
      <c r="H2288" s="14">
        <f t="shared" si="35"/>
        <v>0.72377788324632175</v>
      </c>
    </row>
    <row r="2289" spans="1:8" x14ac:dyDescent="0.35">
      <c r="A2289" s="6" t="s">
        <v>42</v>
      </c>
      <c r="B2289" s="6" t="s">
        <v>7</v>
      </c>
      <c r="C2289" s="8">
        <v>45401</v>
      </c>
      <c r="D2289" s="9">
        <v>45</v>
      </c>
      <c r="E2289" s="9">
        <v>452</v>
      </c>
      <c r="F2289" s="10">
        <v>17860.549999999901</v>
      </c>
      <c r="G2289" s="10">
        <v>666</v>
      </c>
      <c r="H2289" s="14">
        <f t="shared" si="35"/>
        <v>-0.3213213213213213</v>
      </c>
    </row>
    <row r="2290" spans="1:8" x14ac:dyDescent="0.35">
      <c r="A2290" s="6" t="s">
        <v>592</v>
      </c>
      <c r="B2290" s="6" t="s">
        <v>74</v>
      </c>
      <c r="C2290" s="8">
        <v>45638</v>
      </c>
      <c r="D2290" s="9">
        <v>45</v>
      </c>
      <c r="E2290" s="9">
        <v>452</v>
      </c>
      <c r="F2290" s="10">
        <v>91064.314213923397</v>
      </c>
      <c r="G2290" s="10">
        <v>351.25</v>
      </c>
      <c r="H2290" s="14">
        <f t="shared" si="35"/>
        <v>0.28683274021352312</v>
      </c>
    </row>
    <row r="2291" spans="1:8" x14ac:dyDescent="0.35">
      <c r="A2291" s="6" t="s">
        <v>318</v>
      </c>
      <c r="B2291" s="6" t="s">
        <v>9</v>
      </c>
      <c r="C2291" s="8">
        <v>45575</v>
      </c>
      <c r="D2291" s="9">
        <v>46</v>
      </c>
      <c r="E2291" s="9">
        <v>452</v>
      </c>
      <c r="F2291" s="10">
        <v>6476.8881027690004</v>
      </c>
      <c r="G2291" s="10">
        <v>495.75</v>
      </c>
      <c r="H2291" s="14">
        <f t="shared" si="35"/>
        <v>-8.8250126071608648E-2</v>
      </c>
    </row>
    <row r="2292" spans="1:8" x14ac:dyDescent="0.35">
      <c r="A2292" s="6" t="s">
        <v>205</v>
      </c>
      <c r="B2292" s="6" t="s">
        <v>15</v>
      </c>
      <c r="C2292" s="8">
        <v>45320</v>
      </c>
      <c r="D2292" s="9">
        <v>48</v>
      </c>
      <c r="E2292" s="9">
        <v>450</v>
      </c>
      <c r="F2292" s="10">
        <v>15203.4693569682</v>
      </c>
      <c r="G2292" s="10">
        <v>499.5</v>
      </c>
      <c r="H2292" s="14">
        <f t="shared" si="35"/>
        <v>-9.9099099099099086E-2</v>
      </c>
    </row>
    <row r="2293" spans="1:8" x14ac:dyDescent="0.35">
      <c r="A2293" s="6" t="s">
        <v>554</v>
      </c>
      <c r="B2293" s="6" t="s">
        <v>7</v>
      </c>
      <c r="C2293" s="8">
        <v>45650</v>
      </c>
      <c r="D2293" s="9">
        <v>46</v>
      </c>
      <c r="E2293" s="9">
        <v>450</v>
      </c>
      <c r="F2293" s="10">
        <v>10357.9780863141</v>
      </c>
      <c r="G2293" s="10">
        <v>168.125</v>
      </c>
      <c r="H2293" s="14">
        <f t="shared" si="35"/>
        <v>1.6765799256505578</v>
      </c>
    </row>
    <row r="2294" spans="1:8" x14ac:dyDescent="0.35">
      <c r="A2294" s="6" t="s">
        <v>748</v>
      </c>
      <c r="B2294" s="6" t="s">
        <v>103</v>
      </c>
      <c r="C2294" s="8">
        <v>45625</v>
      </c>
      <c r="D2294" s="9">
        <v>45</v>
      </c>
      <c r="E2294" s="9">
        <v>450</v>
      </c>
      <c r="F2294" s="10">
        <v>53196.197181075499</v>
      </c>
      <c r="G2294" s="10">
        <v>527.125</v>
      </c>
      <c r="H2294" s="14">
        <f t="shared" si="35"/>
        <v>-0.14631254446288833</v>
      </c>
    </row>
    <row r="2295" spans="1:8" x14ac:dyDescent="0.35">
      <c r="A2295" s="6" t="s">
        <v>689</v>
      </c>
      <c r="B2295" s="6" t="s">
        <v>9</v>
      </c>
      <c r="C2295" s="8">
        <v>45622</v>
      </c>
      <c r="D2295" s="9">
        <v>47</v>
      </c>
      <c r="E2295" s="9">
        <v>450</v>
      </c>
      <c r="F2295" s="10">
        <v>31030.203151153601</v>
      </c>
      <c r="G2295" s="10">
        <v>436.25</v>
      </c>
      <c r="H2295" s="14">
        <f t="shared" si="35"/>
        <v>3.1518624641833748E-2</v>
      </c>
    </row>
    <row r="2296" spans="1:8" x14ac:dyDescent="0.35">
      <c r="A2296" s="6" t="s">
        <v>170</v>
      </c>
      <c r="B2296" s="6" t="s">
        <v>9</v>
      </c>
      <c r="C2296" s="8">
        <v>45327</v>
      </c>
      <c r="D2296" s="9">
        <v>45</v>
      </c>
      <c r="E2296" s="9">
        <v>448</v>
      </c>
      <c r="F2296" s="10">
        <v>17691.053585117599</v>
      </c>
      <c r="G2296" s="10">
        <v>210.5</v>
      </c>
      <c r="H2296" s="14">
        <f t="shared" si="35"/>
        <v>1.1282660332541568</v>
      </c>
    </row>
    <row r="2297" spans="1:8" x14ac:dyDescent="0.35">
      <c r="A2297" s="6" t="s">
        <v>378</v>
      </c>
      <c r="B2297" s="6" t="s">
        <v>52</v>
      </c>
      <c r="C2297" s="8">
        <v>45347</v>
      </c>
      <c r="D2297" s="9">
        <v>49</v>
      </c>
      <c r="E2297" s="9">
        <v>445</v>
      </c>
      <c r="F2297" s="10">
        <v>60172.4674616337</v>
      </c>
      <c r="G2297" s="10">
        <v>636.875</v>
      </c>
      <c r="H2297" s="14">
        <f t="shared" si="35"/>
        <v>-0.3012757605495584</v>
      </c>
    </row>
    <row r="2298" spans="1:8" x14ac:dyDescent="0.35">
      <c r="A2298" s="6" t="s">
        <v>379</v>
      </c>
      <c r="B2298" s="6" t="s">
        <v>19</v>
      </c>
      <c r="C2298" s="8">
        <v>45533</v>
      </c>
      <c r="D2298" s="9">
        <v>45</v>
      </c>
      <c r="E2298" s="9">
        <v>444</v>
      </c>
      <c r="F2298" s="10">
        <v>3917.21240558511</v>
      </c>
      <c r="G2298" s="10">
        <v>681.875</v>
      </c>
      <c r="H2298" s="14">
        <f t="shared" si="35"/>
        <v>-0.34885426214482129</v>
      </c>
    </row>
    <row r="2299" spans="1:8" x14ac:dyDescent="0.35">
      <c r="A2299" s="6" t="s">
        <v>513</v>
      </c>
      <c r="B2299" s="6" t="s">
        <v>7</v>
      </c>
      <c r="C2299" s="8">
        <v>45505</v>
      </c>
      <c r="D2299" s="9">
        <v>47</v>
      </c>
      <c r="E2299" s="9">
        <v>443</v>
      </c>
      <c r="F2299" s="10">
        <v>83943.482726863498</v>
      </c>
      <c r="G2299" s="10">
        <v>306.375</v>
      </c>
      <c r="H2299" s="14">
        <f t="shared" si="35"/>
        <v>0.44594043247654014</v>
      </c>
    </row>
    <row r="2300" spans="1:8" x14ac:dyDescent="0.35">
      <c r="A2300" s="6" t="s">
        <v>636</v>
      </c>
      <c r="B2300" s="6" t="s">
        <v>9</v>
      </c>
      <c r="C2300" s="8">
        <v>45561</v>
      </c>
      <c r="D2300" s="9">
        <v>48</v>
      </c>
      <c r="E2300" s="9">
        <v>443</v>
      </c>
      <c r="F2300" s="10">
        <v>6756.8999473779404</v>
      </c>
      <c r="G2300" s="10">
        <v>442</v>
      </c>
      <c r="H2300" s="14">
        <f t="shared" si="35"/>
        <v>2.2624434389140191E-3</v>
      </c>
    </row>
    <row r="2301" spans="1:8" x14ac:dyDescent="0.35">
      <c r="A2301" s="6" t="s">
        <v>505</v>
      </c>
      <c r="B2301" s="6" t="s">
        <v>88</v>
      </c>
      <c r="C2301" s="8">
        <v>45407</v>
      </c>
      <c r="D2301" s="9">
        <v>47</v>
      </c>
      <c r="E2301" s="9">
        <v>443</v>
      </c>
      <c r="F2301" s="10">
        <v>42995.596434303101</v>
      </c>
      <c r="G2301" s="10">
        <v>394.25</v>
      </c>
      <c r="H2301" s="14">
        <f t="shared" si="35"/>
        <v>0.12365250475586564</v>
      </c>
    </row>
    <row r="2302" spans="1:8" x14ac:dyDescent="0.35">
      <c r="A2302" s="6" t="s">
        <v>406</v>
      </c>
      <c r="B2302" s="6" t="s">
        <v>113</v>
      </c>
      <c r="C2302" s="8">
        <v>45526</v>
      </c>
      <c r="D2302" s="9">
        <v>48</v>
      </c>
      <c r="E2302" s="9">
        <v>442</v>
      </c>
      <c r="F2302" s="10">
        <v>16383.9367542605</v>
      </c>
      <c r="G2302" s="10">
        <v>1001</v>
      </c>
      <c r="H2302" s="14">
        <f t="shared" si="35"/>
        <v>-0.55844155844155852</v>
      </c>
    </row>
    <row r="2303" spans="1:8" x14ac:dyDescent="0.35">
      <c r="A2303" s="6" t="s">
        <v>133</v>
      </c>
      <c r="B2303" s="6" t="s">
        <v>7</v>
      </c>
      <c r="C2303" s="8">
        <v>45467</v>
      </c>
      <c r="D2303" s="9">
        <v>45</v>
      </c>
      <c r="E2303" s="9">
        <v>441</v>
      </c>
      <c r="F2303" s="10">
        <v>14383.2293898888</v>
      </c>
      <c r="G2303" s="10">
        <v>106.5</v>
      </c>
      <c r="H2303" s="14">
        <f t="shared" si="35"/>
        <v>3.140845070422535</v>
      </c>
    </row>
    <row r="2304" spans="1:8" x14ac:dyDescent="0.35">
      <c r="A2304" s="6" t="s">
        <v>369</v>
      </c>
      <c r="B2304" s="6" t="s">
        <v>19</v>
      </c>
      <c r="C2304" s="8">
        <v>45634</v>
      </c>
      <c r="D2304" s="9">
        <v>48</v>
      </c>
      <c r="E2304" s="9">
        <v>440</v>
      </c>
      <c r="F2304" s="10">
        <v>24042.359484276301</v>
      </c>
      <c r="G2304" s="10">
        <v>560.125</v>
      </c>
      <c r="H2304" s="14">
        <f t="shared" si="35"/>
        <v>-0.21446105779959834</v>
      </c>
    </row>
    <row r="2305" spans="1:8" x14ac:dyDescent="0.35">
      <c r="A2305" s="6" t="s">
        <v>143</v>
      </c>
      <c r="B2305" s="6" t="s">
        <v>88</v>
      </c>
      <c r="C2305" s="8">
        <v>45560</v>
      </c>
      <c r="D2305" s="9">
        <v>48</v>
      </c>
      <c r="E2305" s="9">
        <v>439</v>
      </c>
      <c r="F2305" s="10">
        <v>54482.701364998597</v>
      </c>
      <c r="G2305" s="10">
        <v>321.875</v>
      </c>
      <c r="H2305" s="14">
        <f t="shared" si="35"/>
        <v>0.36388349514563112</v>
      </c>
    </row>
    <row r="2306" spans="1:8" x14ac:dyDescent="0.35">
      <c r="A2306" s="6" t="s">
        <v>124</v>
      </c>
      <c r="B2306" s="6" t="s">
        <v>7</v>
      </c>
      <c r="C2306" s="8">
        <v>45314</v>
      </c>
      <c r="D2306" s="9">
        <v>46</v>
      </c>
      <c r="E2306" s="9">
        <v>438</v>
      </c>
      <c r="F2306" s="10">
        <v>21272.945336352499</v>
      </c>
      <c r="G2306" s="10">
        <v>1169.125</v>
      </c>
      <c r="H2306" s="14">
        <f t="shared" si="35"/>
        <v>-0.62536084678712711</v>
      </c>
    </row>
    <row r="2307" spans="1:8" x14ac:dyDescent="0.35">
      <c r="A2307" s="6" t="s">
        <v>623</v>
      </c>
      <c r="B2307" s="6" t="s">
        <v>7</v>
      </c>
      <c r="C2307" s="8">
        <v>45416</v>
      </c>
      <c r="D2307" s="9">
        <v>47</v>
      </c>
      <c r="E2307" s="9">
        <v>437</v>
      </c>
      <c r="F2307" s="10">
        <v>8443.4199973224295</v>
      </c>
      <c r="G2307" s="10">
        <v>288</v>
      </c>
      <c r="H2307" s="14">
        <f t="shared" si="35"/>
        <v>0.51736111111111116</v>
      </c>
    </row>
    <row r="2308" spans="1:8" x14ac:dyDescent="0.35">
      <c r="A2308" s="6" t="s">
        <v>36</v>
      </c>
      <c r="B2308" s="6" t="s">
        <v>7</v>
      </c>
      <c r="C2308" s="8">
        <v>45408</v>
      </c>
      <c r="D2308" s="9">
        <v>49</v>
      </c>
      <c r="E2308" s="9">
        <v>436</v>
      </c>
      <c r="F2308" s="10">
        <v>20845.456269854902</v>
      </c>
      <c r="G2308" s="10">
        <v>1497.25</v>
      </c>
      <c r="H2308" s="14">
        <f t="shared" si="35"/>
        <v>-0.70879946568709307</v>
      </c>
    </row>
    <row r="2309" spans="1:8" x14ac:dyDescent="0.35">
      <c r="A2309" s="6" t="s">
        <v>411</v>
      </c>
      <c r="B2309" s="6" t="s">
        <v>41</v>
      </c>
      <c r="C2309" s="8">
        <v>45403</v>
      </c>
      <c r="D2309" s="9">
        <v>48</v>
      </c>
      <c r="E2309" s="9">
        <v>436</v>
      </c>
      <c r="F2309" s="10">
        <v>115204.275972515</v>
      </c>
      <c r="G2309" s="10">
        <v>605</v>
      </c>
      <c r="H2309" s="14">
        <f t="shared" si="35"/>
        <v>-0.27933884297520661</v>
      </c>
    </row>
    <row r="2310" spans="1:8" x14ac:dyDescent="0.35">
      <c r="A2310" s="6" t="s">
        <v>370</v>
      </c>
      <c r="B2310" s="6" t="s">
        <v>7</v>
      </c>
      <c r="C2310" s="8">
        <v>45583</v>
      </c>
      <c r="D2310" s="9">
        <v>46</v>
      </c>
      <c r="E2310" s="9">
        <v>436</v>
      </c>
      <c r="F2310" s="10">
        <v>21899.6536759677</v>
      </c>
      <c r="G2310" s="10">
        <v>808.75</v>
      </c>
      <c r="H2310" s="14">
        <f t="shared" si="35"/>
        <v>-0.46089644513137562</v>
      </c>
    </row>
    <row r="2311" spans="1:8" x14ac:dyDescent="0.35">
      <c r="A2311" s="6" t="s">
        <v>789</v>
      </c>
      <c r="B2311" s="6" t="s">
        <v>7</v>
      </c>
      <c r="C2311" s="8">
        <v>45619</v>
      </c>
      <c r="D2311" s="9">
        <v>47</v>
      </c>
      <c r="E2311" s="9">
        <v>436</v>
      </c>
      <c r="F2311" s="10">
        <v>8805.3409010456908</v>
      </c>
      <c r="G2311" s="10">
        <v>7751.875</v>
      </c>
      <c r="H2311" s="14">
        <f t="shared" ref="H2311:H2374" si="36">E2311/G2311-1</f>
        <v>-0.94375554301378695</v>
      </c>
    </row>
    <row r="2312" spans="1:8" x14ac:dyDescent="0.35">
      <c r="A2312" s="6" t="s">
        <v>580</v>
      </c>
      <c r="B2312" s="6" t="s">
        <v>74</v>
      </c>
      <c r="C2312" s="8">
        <v>45367</v>
      </c>
      <c r="D2312" s="9">
        <v>48</v>
      </c>
      <c r="E2312" s="9">
        <v>435</v>
      </c>
      <c r="F2312" s="10">
        <v>170852.482664209</v>
      </c>
      <c r="G2312" s="10">
        <v>835.375</v>
      </c>
      <c r="H2312" s="14">
        <f t="shared" si="36"/>
        <v>-0.47927577435283553</v>
      </c>
    </row>
    <row r="2313" spans="1:8" x14ac:dyDescent="0.35">
      <c r="A2313" s="6" t="s">
        <v>207</v>
      </c>
      <c r="B2313" s="6" t="s">
        <v>7</v>
      </c>
      <c r="C2313" s="8">
        <v>45598</v>
      </c>
      <c r="D2313" s="9">
        <v>47</v>
      </c>
      <c r="E2313" s="9">
        <v>435</v>
      </c>
      <c r="F2313" s="10">
        <v>1680.1770931230101</v>
      </c>
      <c r="G2313" s="10">
        <v>247.5</v>
      </c>
      <c r="H2313" s="14">
        <f t="shared" si="36"/>
        <v>0.75757575757575757</v>
      </c>
    </row>
    <row r="2314" spans="1:8" x14ac:dyDescent="0.35">
      <c r="A2314" s="6" t="s">
        <v>121</v>
      </c>
      <c r="B2314" s="6" t="s">
        <v>7</v>
      </c>
      <c r="C2314" s="8">
        <v>45653</v>
      </c>
      <c r="D2314" s="9">
        <v>47</v>
      </c>
      <c r="E2314" s="9">
        <v>434</v>
      </c>
      <c r="F2314" s="10">
        <v>17970.737176979499</v>
      </c>
      <c r="G2314" s="10">
        <v>101.625</v>
      </c>
      <c r="H2314" s="14">
        <f t="shared" si="36"/>
        <v>3.2706027060270602</v>
      </c>
    </row>
    <row r="2315" spans="1:8" x14ac:dyDescent="0.35">
      <c r="A2315" s="6" t="s">
        <v>535</v>
      </c>
      <c r="B2315" s="6" t="s">
        <v>7</v>
      </c>
      <c r="C2315" s="8">
        <v>45414</v>
      </c>
      <c r="D2315" s="9">
        <v>45</v>
      </c>
      <c r="E2315" s="9">
        <v>434</v>
      </c>
      <c r="F2315" s="10">
        <v>9404.6531031178492</v>
      </c>
      <c r="G2315" s="10">
        <v>394.875</v>
      </c>
      <c r="H2315" s="14">
        <f t="shared" si="36"/>
        <v>9.9081987970876861E-2</v>
      </c>
    </row>
    <row r="2316" spans="1:8" x14ac:dyDescent="0.35">
      <c r="A2316" s="6" t="s">
        <v>76</v>
      </c>
      <c r="B2316" s="6" t="s">
        <v>7</v>
      </c>
      <c r="C2316" s="8">
        <v>45567</v>
      </c>
      <c r="D2316" s="9">
        <v>49</v>
      </c>
      <c r="E2316" s="9">
        <v>434</v>
      </c>
      <c r="F2316" s="10">
        <v>50213.538328849601</v>
      </c>
      <c r="G2316" s="10">
        <v>262.25</v>
      </c>
      <c r="H2316" s="14">
        <f t="shared" si="36"/>
        <v>0.65490943755958053</v>
      </c>
    </row>
    <row r="2317" spans="1:8" x14ac:dyDescent="0.35">
      <c r="A2317" s="6" t="s">
        <v>521</v>
      </c>
      <c r="B2317" s="6" t="s">
        <v>9</v>
      </c>
      <c r="C2317" s="8">
        <v>45652</v>
      </c>
      <c r="D2317" s="9">
        <v>47</v>
      </c>
      <c r="E2317" s="9">
        <v>433</v>
      </c>
      <c r="F2317" s="10">
        <v>27816.8776415387</v>
      </c>
      <c r="G2317" s="10">
        <v>691.875</v>
      </c>
      <c r="H2317" s="14">
        <f t="shared" si="36"/>
        <v>-0.37416440831074982</v>
      </c>
    </row>
    <row r="2318" spans="1:8" x14ac:dyDescent="0.35">
      <c r="A2318" s="6" t="s">
        <v>140</v>
      </c>
      <c r="B2318" s="6" t="s">
        <v>17</v>
      </c>
      <c r="C2318" s="8">
        <v>45552</v>
      </c>
      <c r="D2318" s="9">
        <v>45</v>
      </c>
      <c r="E2318" s="9">
        <v>433</v>
      </c>
      <c r="F2318" s="10">
        <v>250609.72400090599</v>
      </c>
      <c r="G2318" s="10">
        <v>559.75</v>
      </c>
      <c r="H2318" s="14">
        <f t="shared" si="36"/>
        <v>-0.2264403751674855</v>
      </c>
    </row>
    <row r="2319" spans="1:8" x14ac:dyDescent="0.35">
      <c r="A2319" s="6" t="s">
        <v>466</v>
      </c>
      <c r="B2319" s="6" t="s">
        <v>9</v>
      </c>
      <c r="C2319" s="8">
        <v>45419</v>
      </c>
      <c r="D2319" s="9">
        <v>47</v>
      </c>
      <c r="E2319" s="9">
        <v>431</v>
      </c>
      <c r="F2319" s="10">
        <v>11184.0970605318</v>
      </c>
      <c r="G2319" s="10">
        <v>460.125</v>
      </c>
      <c r="H2319" s="14">
        <f t="shared" si="36"/>
        <v>-6.3298016843249094E-2</v>
      </c>
    </row>
    <row r="2320" spans="1:8" x14ac:dyDescent="0.35">
      <c r="A2320" s="6" t="s">
        <v>265</v>
      </c>
      <c r="B2320" s="6" t="s">
        <v>23</v>
      </c>
      <c r="C2320" s="8">
        <v>45512</v>
      </c>
      <c r="D2320" s="9">
        <v>45</v>
      </c>
      <c r="E2320" s="9">
        <v>431</v>
      </c>
      <c r="F2320" s="10">
        <v>4013.3784146317498</v>
      </c>
      <c r="G2320" s="10">
        <v>180.5</v>
      </c>
      <c r="H2320" s="14">
        <f t="shared" si="36"/>
        <v>1.3878116343490303</v>
      </c>
    </row>
    <row r="2321" spans="1:8" x14ac:dyDescent="0.35">
      <c r="A2321" s="6" t="s">
        <v>741</v>
      </c>
      <c r="B2321" s="6" t="s">
        <v>155</v>
      </c>
      <c r="C2321" s="8">
        <v>45598</v>
      </c>
      <c r="D2321" s="9">
        <v>49</v>
      </c>
      <c r="E2321" s="9">
        <v>431</v>
      </c>
      <c r="F2321" s="10">
        <v>8935.4750734761092</v>
      </c>
      <c r="G2321" s="10">
        <v>982.375</v>
      </c>
      <c r="H2321" s="14">
        <f t="shared" si="36"/>
        <v>-0.56126733681129914</v>
      </c>
    </row>
    <row r="2322" spans="1:8" x14ac:dyDescent="0.35">
      <c r="A2322" s="6" t="s">
        <v>550</v>
      </c>
      <c r="B2322" s="6" t="s">
        <v>23</v>
      </c>
      <c r="C2322" s="8">
        <v>45542</v>
      </c>
      <c r="D2322" s="9">
        <v>45</v>
      </c>
      <c r="E2322" s="9">
        <v>431</v>
      </c>
      <c r="F2322" s="10">
        <v>72236.431313230103</v>
      </c>
      <c r="G2322" s="10">
        <v>517.75</v>
      </c>
      <c r="H2322" s="14">
        <f t="shared" si="36"/>
        <v>-0.16755190729116365</v>
      </c>
    </row>
    <row r="2323" spans="1:8" x14ac:dyDescent="0.35">
      <c r="A2323" s="6" t="s">
        <v>372</v>
      </c>
      <c r="B2323" s="6" t="s">
        <v>9</v>
      </c>
      <c r="C2323" s="8">
        <v>45377</v>
      </c>
      <c r="D2323" s="9">
        <v>46</v>
      </c>
      <c r="E2323" s="9">
        <v>430</v>
      </c>
      <c r="F2323" s="10">
        <v>9787.21262290308</v>
      </c>
      <c r="G2323" s="10">
        <v>296.375</v>
      </c>
      <c r="H2323" s="14">
        <f t="shared" si="36"/>
        <v>0.45086461408688328</v>
      </c>
    </row>
    <row r="2324" spans="1:8" x14ac:dyDescent="0.35">
      <c r="A2324" s="6" t="s">
        <v>102</v>
      </c>
      <c r="B2324" s="6" t="s">
        <v>103</v>
      </c>
      <c r="C2324" s="8">
        <v>45543</v>
      </c>
      <c r="D2324" s="9">
        <v>48</v>
      </c>
      <c r="E2324" s="9">
        <v>430</v>
      </c>
      <c r="F2324" s="10">
        <v>27560.837406217001</v>
      </c>
      <c r="G2324" s="10">
        <v>395.25</v>
      </c>
      <c r="H2324" s="14">
        <f t="shared" si="36"/>
        <v>8.791903858317518E-2</v>
      </c>
    </row>
    <row r="2325" spans="1:8" x14ac:dyDescent="0.35">
      <c r="A2325" s="6" t="s">
        <v>75</v>
      </c>
      <c r="B2325" s="6" t="s">
        <v>7</v>
      </c>
      <c r="C2325" s="8">
        <v>45415</v>
      </c>
      <c r="D2325" s="9">
        <v>45</v>
      </c>
      <c r="E2325" s="9">
        <v>430</v>
      </c>
      <c r="F2325" s="10">
        <v>67476.794327130207</v>
      </c>
      <c r="G2325" s="10">
        <v>455.5</v>
      </c>
      <c r="H2325" s="14">
        <f t="shared" si="36"/>
        <v>-5.5982436882546671E-2</v>
      </c>
    </row>
    <row r="2326" spans="1:8" x14ac:dyDescent="0.35">
      <c r="A2326" s="6" t="s">
        <v>550</v>
      </c>
      <c r="B2326" s="6" t="s">
        <v>23</v>
      </c>
      <c r="C2326" s="8">
        <v>45349</v>
      </c>
      <c r="D2326" s="9">
        <v>48</v>
      </c>
      <c r="E2326" s="9">
        <v>429</v>
      </c>
      <c r="F2326" s="10">
        <v>74097.933329749896</v>
      </c>
      <c r="G2326" s="10">
        <v>654</v>
      </c>
      <c r="H2326" s="14">
        <f t="shared" si="36"/>
        <v>-0.34403669724770647</v>
      </c>
    </row>
    <row r="2327" spans="1:8" x14ac:dyDescent="0.35">
      <c r="A2327" s="6" t="s">
        <v>747</v>
      </c>
      <c r="B2327" s="6" t="s">
        <v>7</v>
      </c>
      <c r="C2327" s="8">
        <v>45522</v>
      </c>
      <c r="D2327" s="9">
        <v>46</v>
      </c>
      <c r="E2327" s="9">
        <v>428</v>
      </c>
      <c r="F2327" s="10">
        <v>36742.296807385399</v>
      </c>
      <c r="G2327" s="10">
        <v>473.25</v>
      </c>
      <c r="H2327" s="14">
        <f t="shared" si="36"/>
        <v>-9.561542525092448E-2</v>
      </c>
    </row>
    <row r="2328" spans="1:8" x14ac:dyDescent="0.35">
      <c r="A2328" s="6" t="s">
        <v>736</v>
      </c>
      <c r="B2328" s="6" t="s">
        <v>21</v>
      </c>
      <c r="C2328" s="8">
        <v>45496</v>
      </c>
      <c r="D2328" s="9">
        <v>48</v>
      </c>
      <c r="E2328" s="9">
        <v>427</v>
      </c>
      <c r="F2328" s="10">
        <v>10179.0593193164</v>
      </c>
      <c r="G2328" s="10">
        <v>587.875</v>
      </c>
      <c r="H2328" s="14">
        <f t="shared" si="36"/>
        <v>-0.27365511375717622</v>
      </c>
    </row>
    <row r="2329" spans="1:8" x14ac:dyDescent="0.35">
      <c r="A2329" s="6" t="s">
        <v>689</v>
      </c>
      <c r="B2329" s="6" t="s">
        <v>9</v>
      </c>
      <c r="C2329" s="8">
        <v>45364</v>
      </c>
      <c r="D2329" s="9">
        <v>45</v>
      </c>
      <c r="E2329" s="9">
        <v>425</v>
      </c>
      <c r="F2329" s="10">
        <v>27245.396925725301</v>
      </c>
      <c r="G2329" s="10">
        <v>393.125</v>
      </c>
      <c r="H2329" s="14">
        <f t="shared" si="36"/>
        <v>8.1081081081081141E-2</v>
      </c>
    </row>
    <row r="2330" spans="1:8" x14ac:dyDescent="0.35">
      <c r="A2330" s="6" t="s">
        <v>578</v>
      </c>
      <c r="B2330" s="6" t="s">
        <v>21</v>
      </c>
      <c r="C2330" s="8">
        <v>45362</v>
      </c>
      <c r="D2330" s="9">
        <v>47</v>
      </c>
      <c r="E2330" s="9">
        <v>424</v>
      </c>
      <c r="F2330" s="10">
        <v>4070.17600719752</v>
      </c>
      <c r="G2330" s="10">
        <v>473.625</v>
      </c>
      <c r="H2330" s="14">
        <f t="shared" si="36"/>
        <v>-0.10477698601214036</v>
      </c>
    </row>
    <row r="2331" spans="1:8" x14ac:dyDescent="0.35">
      <c r="A2331" s="6" t="s">
        <v>467</v>
      </c>
      <c r="B2331" s="6" t="s">
        <v>7</v>
      </c>
      <c r="C2331" s="8">
        <v>45562</v>
      </c>
      <c r="D2331" s="9">
        <v>48</v>
      </c>
      <c r="E2331" s="9">
        <v>424</v>
      </c>
      <c r="F2331" s="10">
        <v>8383.2664355042507</v>
      </c>
      <c r="G2331" s="10">
        <v>472</v>
      </c>
      <c r="H2331" s="14">
        <f t="shared" si="36"/>
        <v>-0.10169491525423724</v>
      </c>
    </row>
    <row r="2332" spans="1:8" x14ac:dyDescent="0.35">
      <c r="A2332" s="6" t="s">
        <v>479</v>
      </c>
      <c r="B2332" s="6" t="s">
        <v>105</v>
      </c>
      <c r="C2332" s="8">
        <v>45390</v>
      </c>
      <c r="D2332" s="9">
        <v>47</v>
      </c>
      <c r="E2332" s="9">
        <v>423</v>
      </c>
      <c r="F2332" s="10">
        <v>8940.6111912755405</v>
      </c>
      <c r="G2332" s="10">
        <v>597.75</v>
      </c>
      <c r="H2332" s="14">
        <f t="shared" si="36"/>
        <v>-0.29234629861982431</v>
      </c>
    </row>
    <row r="2333" spans="1:8" x14ac:dyDescent="0.35">
      <c r="A2333" s="6" t="s">
        <v>451</v>
      </c>
      <c r="B2333" s="6" t="s">
        <v>23</v>
      </c>
      <c r="C2333" s="8">
        <v>45512</v>
      </c>
      <c r="D2333" s="9">
        <v>47</v>
      </c>
      <c r="E2333" s="9">
        <v>423</v>
      </c>
      <c r="F2333" s="10">
        <v>9463.4098891219692</v>
      </c>
      <c r="G2333" s="10">
        <v>248.375</v>
      </c>
      <c r="H2333" s="14">
        <f t="shared" si="36"/>
        <v>0.70306995470558631</v>
      </c>
    </row>
    <row r="2334" spans="1:8" x14ac:dyDescent="0.35">
      <c r="A2334" s="6" t="s">
        <v>491</v>
      </c>
      <c r="B2334" s="6" t="s">
        <v>7</v>
      </c>
      <c r="C2334" s="8">
        <v>45344</v>
      </c>
      <c r="D2334" s="9">
        <v>49</v>
      </c>
      <c r="E2334" s="9">
        <v>422</v>
      </c>
      <c r="F2334" s="10">
        <v>19408.784616221499</v>
      </c>
      <c r="G2334" s="10">
        <v>704.875</v>
      </c>
      <c r="H2334" s="14">
        <f t="shared" si="36"/>
        <v>-0.40131228941301644</v>
      </c>
    </row>
    <row r="2335" spans="1:8" x14ac:dyDescent="0.35">
      <c r="A2335" s="6" t="s">
        <v>243</v>
      </c>
      <c r="B2335" s="6" t="s">
        <v>15</v>
      </c>
      <c r="C2335" s="8">
        <v>45585</v>
      </c>
      <c r="D2335" s="9">
        <v>48</v>
      </c>
      <c r="E2335" s="9">
        <v>421</v>
      </c>
      <c r="F2335" s="10">
        <v>26411.698986855801</v>
      </c>
      <c r="G2335" s="10">
        <v>626.375</v>
      </c>
      <c r="H2335" s="14">
        <f t="shared" si="36"/>
        <v>-0.32787866693274792</v>
      </c>
    </row>
    <row r="2336" spans="1:8" x14ac:dyDescent="0.35">
      <c r="A2336" s="6" t="s">
        <v>388</v>
      </c>
      <c r="B2336" s="6" t="s">
        <v>68</v>
      </c>
      <c r="C2336" s="8">
        <v>45340</v>
      </c>
      <c r="D2336" s="9">
        <v>47</v>
      </c>
      <c r="E2336" s="9">
        <v>421</v>
      </c>
      <c r="F2336" s="10">
        <v>51064.476206919702</v>
      </c>
      <c r="G2336" s="10">
        <v>284.625</v>
      </c>
      <c r="H2336" s="14">
        <f t="shared" si="36"/>
        <v>0.479139218269653</v>
      </c>
    </row>
    <row r="2337" spans="1:8" x14ac:dyDescent="0.35">
      <c r="A2337" s="6" t="s">
        <v>428</v>
      </c>
      <c r="B2337" s="6" t="s">
        <v>15</v>
      </c>
      <c r="C2337" s="8">
        <v>45370</v>
      </c>
      <c r="D2337" s="9">
        <v>48</v>
      </c>
      <c r="E2337" s="9">
        <v>420</v>
      </c>
      <c r="F2337" s="10">
        <v>98780.775063776004</v>
      </c>
      <c r="G2337" s="10">
        <v>565</v>
      </c>
      <c r="H2337" s="14">
        <f t="shared" si="36"/>
        <v>-0.25663716814159288</v>
      </c>
    </row>
    <row r="2338" spans="1:8" x14ac:dyDescent="0.35">
      <c r="A2338" s="6" t="s">
        <v>647</v>
      </c>
      <c r="B2338" s="6" t="s">
        <v>23</v>
      </c>
      <c r="C2338" s="8">
        <v>45647</v>
      </c>
      <c r="D2338" s="9">
        <v>49</v>
      </c>
      <c r="E2338" s="9">
        <v>420</v>
      </c>
      <c r="F2338" s="10">
        <v>6480.5218807674401</v>
      </c>
      <c r="G2338" s="10">
        <v>658.875</v>
      </c>
      <c r="H2338" s="14">
        <f t="shared" si="36"/>
        <v>-0.36254980079681276</v>
      </c>
    </row>
    <row r="2339" spans="1:8" x14ac:dyDescent="0.35">
      <c r="A2339" s="6" t="s">
        <v>783</v>
      </c>
      <c r="B2339" s="6" t="s">
        <v>9</v>
      </c>
      <c r="C2339" s="8">
        <v>45452</v>
      </c>
      <c r="D2339" s="9">
        <v>49</v>
      </c>
      <c r="E2339" s="9">
        <v>420</v>
      </c>
      <c r="F2339" s="10">
        <v>105298.865210686</v>
      </c>
      <c r="G2339" s="10">
        <v>1705.25</v>
      </c>
      <c r="H2339" s="14">
        <f t="shared" si="36"/>
        <v>-0.75370180325465475</v>
      </c>
    </row>
    <row r="2340" spans="1:8" x14ac:dyDescent="0.35">
      <c r="A2340" s="6" t="s">
        <v>647</v>
      </c>
      <c r="B2340" s="6" t="s">
        <v>23</v>
      </c>
      <c r="C2340" s="8">
        <v>45351</v>
      </c>
      <c r="D2340" s="9">
        <v>46</v>
      </c>
      <c r="E2340" s="9">
        <v>419</v>
      </c>
      <c r="F2340" s="10">
        <v>5317.1109696264703</v>
      </c>
      <c r="G2340" s="10">
        <v>849.375</v>
      </c>
      <c r="H2340" s="14">
        <f t="shared" si="36"/>
        <v>-0.50669610007358346</v>
      </c>
    </row>
    <row r="2341" spans="1:8" x14ac:dyDescent="0.35">
      <c r="A2341" s="6" t="s">
        <v>549</v>
      </c>
      <c r="B2341" s="6" t="s">
        <v>146</v>
      </c>
      <c r="C2341" s="8">
        <v>45572</v>
      </c>
      <c r="D2341" s="9">
        <v>45</v>
      </c>
      <c r="E2341" s="9">
        <v>419</v>
      </c>
      <c r="F2341" s="10">
        <v>51820.315763421</v>
      </c>
      <c r="G2341" s="10">
        <v>522.625</v>
      </c>
      <c r="H2341" s="14">
        <f t="shared" si="36"/>
        <v>-0.19827792394164079</v>
      </c>
    </row>
    <row r="2342" spans="1:8" x14ac:dyDescent="0.35">
      <c r="A2342" s="6" t="s">
        <v>415</v>
      </c>
      <c r="B2342" s="6" t="s">
        <v>9</v>
      </c>
      <c r="C2342" s="8">
        <v>45517</v>
      </c>
      <c r="D2342" s="9">
        <v>45</v>
      </c>
      <c r="E2342" s="9">
        <v>418</v>
      </c>
      <c r="F2342" s="10">
        <v>20430.893605814101</v>
      </c>
      <c r="G2342" s="10">
        <v>270</v>
      </c>
      <c r="H2342" s="14">
        <f t="shared" si="36"/>
        <v>0.54814814814814805</v>
      </c>
    </row>
    <row r="2343" spans="1:8" x14ac:dyDescent="0.35">
      <c r="A2343" s="6" t="s">
        <v>662</v>
      </c>
      <c r="B2343" s="6" t="s">
        <v>88</v>
      </c>
      <c r="C2343" s="8">
        <v>45632</v>
      </c>
      <c r="D2343" s="9">
        <v>46</v>
      </c>
      <c r="E2343" s="9">
        <v>417</v>
      </c>
      <c r="F2343" s="10">
        <v>43534.193731600702</v>
      </c>
      <c r="G2343" s="10">
        <v>320.625</v>
      </c>
      <c r="H2343" s="14">
        <f t="shared" si="36"/>
        <v>0.3005847953216374</v>
      </c>
    </row>
    <row r="2344" spans="1:8" x14ac:dyDescent="0.35">
      <c r="A2344" s="6" t="s">
        <v>491</v>
      </c>
      <c r="B2344" s="6" t="s">
        <v>7</v>
      </c>
      <c r="C2344" s="8">
        <v>45446</v>
      </c>
      <c r="D2344" s="9">
        <v>45</v>
      </c>
      <c r="E2344" s="9">
        <v>417</v>
      </c>
      <c r="F2344" s="10">
        <v>16112.259001123601</v>
      </c>
      <c r="G2344" s="10">
        <v>657.375</v>
      </c>
      <c r="H2344" s="14">
        <f t="shared" si="36"/>
        <v>-0.36565887050770107</v>
      </c>
    </row>
    <row r="2345" spans="1:8" x14ac:dyDescent="0.35">
      <c r="A2345" s="6" t="s">
        <v>199</v>
      </c>
      <c r="B2345" s="6" t="s">
        <v>9</v>
      </c>
      <c r="C2345" s="8">
        <v>45498</v>
      </c>
      <c r="D2345" s="9">
        <v>48</v>
      </c>
      <c r="E2345" s="9">
        <v>416</v>
      </c>
      <c r="F2345" s="10">
        <v>38019.469187166796</v>
      </c>
      <c r="G2345" s="10">
        <v>260.5</v>
      </c>
      <c r="H2345" s="14">
        <f t="shared" si="36"/>
        <v>0.59692898272552775</v>
      </c>
    </row>
    <row r="2346" spans="1:8" x14ac:dyDescent="0.35">
      <c r="A2346" s="6" t="s">
        <v>343</v>
      </c>
      <c r="B2346" s="6" t="s">
        <v>23</v>
      </c>
      <c r="C2346" s="8">
        <v>45365</v>
      </c>
      <c r="D2346" s="9">
        <v>47</v>
      </c>
      <c r="E2346" s="9">
        <v>416</v>
      </c>
      <c r="F2346" s="10">
        <v>13184.858878884999</v>
      </c>
      <c r="G2346" s="10">
        <v>396.75</v>
      </c>
      <c r="H2346" s="14">
        <f t="shared" si="36"/>
        <v>4.8519218651543738E-2</v>
      </c>
    </row>
    <row r="2347" spans="1:8" x14ac:dyDescent="0.35">
      <c r="A2347" s="6" t="s">
        <v>621</v>
      </c>
      <c r="B2347" s="6" t="s">
        <v>7</v>
      </c>
      <c r="C2347" s="8">
        <v>45641</v>
      </c>
      <c r="D2347" s="9">
        <v>47</v>
      </c>
      <c r="E2347" s="9">
        <v>413</v>
      </c>
      <c r="F2347" s="10">
        <v>149138.45382827101</v>
      </c>
      <c r="G2347" s="10">
        <v>369.25</v>
      </c>
      <c r="H2347" s="14">
        <f t="shared" si="36"/>
        <v>0.11848341232227488</v>
      </c>
    </row>
    <row r="2348" spans="1:8" x14ac:dyDescent="0.35">
      <c r="A2348" s="6" t="s">
        <v>769</v>
      </c>
      <c r="B2348" s="6" t="s">
        <v>7</v>
      </c>
      <c r="C2348" s="8">
        <v>45569</v>
      </c>
      <c r="D2348" s="9">
        <v>46</v>
      </c>
      <c r="E2348" s="9">
        <v>413</v>
      </c>
      <c r="F2348" s="10">
        <v>35304.168256170698</v>
      </c>
      <c r="G2348" s="10">
        <v>1146.125</v>
      </c>
      <c r="H2348" s="14">
        <f t="shared" si="36"/>
        <v>-0.63965536045370275</v>
      </c>
    </row>
    <row r="2349" spans="1:8" x14ac:dyDescent="0.35">
      <c r="A2349" s="6" t="s">
        <v>194</v>
      </c>
      <c r="B2349" s="6" t="s">
        <v>7</v>
      </c>
      <c r="C2349" s="8">
        <v>45462</v>
      </c>
      <c r="D2349" s="9">
        <v>46</v>
      </c>
      <c r="E2349" s="9">
        <v>412</v>
      </c>
      <c r="F2349" s="10">
        <v>7262.8899632423199</v>
      </c>
      <c r="G2349" s="10">
        <v>675.75</v>
      </c>
      <c r="H2349" s="14">
        <f t="shared" si="36"/>
        <v>-0.39030706622271549</v>
      </c>
    </row>
    <row r="2350" spans="1:8" x14ac:dyDescent="0.35">
      <c r="A2350" s="6" t="s">
        <v>754</v>
      </c>
      <c r="B2350" s="6" t="s">
        <v>7</v>
      </c>
      <c r="C2350" s="8">
        <v>45481</v>
      </c>
      <c r="D2350" s="9">
        <v>49</v>
      </c>
      <c r="E2350" s="9">
        <v>412</v>
      </c>
      <c r="F2350" s="10">
        <v>140003.81349975799</v>
      </c>
      <c r="G2350" s="10">
        <v>1097</v>
      </c>
      <c r="H2350" s="14">
        <f t="shared" si="36"/>
        <v>-0.62443026435733817</v>
      </c>
    </row>
    <row r="2351" spans="1:8" x14ac:dyDescent="0.35">
      <c r="A2351" s="6" t="s">
        <v>737</v>
      </c>
      <c r="B2351" s="6" t="s">
        <v>21</v>
      </c>
      <c r="C2351" s="8">
        <v>45627</v>
      </c>
      <c r="D2351" s="9">
        <v>47</v>
      </c>
      <c r="E2351" s="9">
        <v>411</v>
      </c>
      <c r="F2351" s="10">
        <v>7890.2688422440197</v>
      </c>
      <c r="G2351" s="10">
        <v>1423.375</v>
      </c>
      <c r="H2351" s="14">
        <f t="shared" si="36"/>
        <v>-0.71124967067708789</v>
      </c>
    </row>
    <row r="2352" spans="1:8" x14ac:dyDescent="0.35">
      <c r="A2352" s="6" t="s">
        <v>714</v>
      </c>
      <c r="B2352" s="6" t="s">
        <v>7</v>
      </c>
      <c r="C2352" s="8">
        <v>45417</v>
      </c>
      <c r="D2352" s="9">
        <v>49</v>
      </c>
      <c r="E2352" s="9">
        <v>409</v>
      </c>
      <c r="F2352" s="10">
        <v>84270.210060911006</v>
      </c>
      <c r="G2352" s="10">
        <v>107.875</v>
      </c>
      <c r="H2352" s="14">
        <f t="shared" si="36"/>
        <v>2.791425260718424</v>
      </c>
    </row>
    <row r="2353" spans="1:8" x14ac:dyDescent="0.35">
      <c r="A2353" s="6" t="s">
        <v>120</v>
      </c>
      <c r="B2353" s="6" t="s">
        <v>35</v>
      </c>
      <c r="C2353" s="8">
        <v>45425</v>
      </c>
      <c r="D2353" s="9">
        <v>49</v>
      </c>
      <c r="E2353" s="9">
        <v>408</v>
      </c>
      <c r="F2353" s="10">
        <v>8109.3736648078802</v>
      </c>
      <c r="G2353" s="10">
        <v>845</v>
      </c>
      <c r="H2353" s="14">
        <f t="shared" si="36"/>
        <v>-0.51715976331360947</v>
      </c>
    </row>
    <row r="2354" spans="1:8" x14ac:dyDescent="0.35">
      <c r="A2354" s="6" t="s">
        <v>700</v>
      </c>
      <c r="B2354" s="6" t="s">
        <v>7</v>
      </c>
      <c r="C2354" s="8">
        <v>45389</v>
      </c>
      <c r="D2354" s="9">
        <v>47</v>
      </c>
      <c r="E2354" s="9">
        <v>408</v>
      </c>
      <c r="F2354" s="10">
        <v>10261.7459145791</v>
      </c>
      <c r="G2354" s="10">
        <v>307.375</v>
      </c>
      <c r="H2354" s="14">
        <f t="shared" si="36"/>
        <v>0.32736884912566078</v>
      </c>
    </row>
    <row r="2355" spans="1:8" x14ac:dyDescent="0.35">
      <c r="A2355" s="6" t="s">
        <v>123</v>
      </c>
      <c r="B2355" s="6" t="s">
        <v>113</v>
      </c>
      <c r="C2355" s="8">
        <v>45646</v>
      </c>
      <c r="D2355" s="9">
        <v>47</v>
      </c>
      <c r="E2355" s="9">
        <v>406</v>
      </c>
      <c r="F2355" s="10">
        <v>67726.431083163407</v>
      </c>
      <c r="G2355" s="10">
        <v>114.375</v>
      </c>
      <c r="H2355" s="14">
        <f t="shared" si="36"/>
        <v>2.5497267759562843</v>
      </c>
    </row>
    <row r="2356" spans="1:8" x14ac:dyDescent="0.35">
      <c r="A2356" s="6" t="s">
        <v>316</v>
      </c>
      <c r="B2356" s="6" t="s">
        <v>23</v>
      </c>
      <c r="C2356" s="8">
        <v>45370</v>
      </c>
      <c r="D2356" s="9">
        <v>49</v>
      </c>
      <c r="E2356" s="9">
        <v>406</v>
      </c>
      <c r="F2356" s="10">
        <v>39801.6335480786</v>
      </c>
      <c r="G2356" s="10">
        <v>1803.5</v>
      </c>
      <c r="H2356" s="14">
        <f t="shared" si="36"/>
        <v>-0.77488217355142774</v>
      </c>
    </row>
    <row r="2357" spans="1:8" x14ac:dyDescent="0.35">
      <c r="A2357" s="6" t="s">
        <v>555</v>
      </c>
      <c r="B2357" s="6" t="s">
        <v>9</v>
      </c>
      <c r="C2357" s="8">
        <v>45405</v>
      </c>
      <c r="D2357" s="9">
        <v>48</v>
      </c>
      <c r="E2357" s="9">
        <v>405</v>
      </c>
      <c r="F2357" s="10">
        <v>5321.9409406729801</v>
      </c>
      <c r="G2357" s="10">
        <v>519.5</v>
      </c>
      <c r="H2357" s="14">
        <f t="shared" si="36"/>
        <v>-0.22040423484119342</v>
      </c>
    </row>
    <row r="2358" spans="1:8" x14ac:dyDescent="0.35">
      <c r="A2358" s="6" t="s">
        <v>137</v>
      </c>
      <c r="B2358" s="6" t="s">
        <v>9</v>
      </c>
      <c r="C2358" s="8">
        <v>45335</v>
      </c>
      <c r="D2358" s="9">
        <v>49</v>
      </c>
      <c r="E2358" s="9">
        <v>405</v>
      </c>
      <c r="F2358" s="10">
        <v>39231.434614397702</v>
      </c>
      <c r="G2358" s="10">
        <v>686.25</v>
      </c>
      <c r="H2358" s="14">
        <f t="shared" si="36"/>
        <v>-0.4098360655737705</v>
      </c>
    </row>
    <row r="2359" spans="1:8" x14ac:dyDescent="0.35">
      <c r="A2359" s="6" t="s">
        <v>415</v>
      </c>
      <c r="B2359" s="6" t="s">
        <v>9</v>
      </c>
      <c r="C2359" s="8">
        <v>45398</v>
      </c>
      <c r="D2359" s="9">
        <v>49</v>
      </c>
      <c r="E2359" s="9">
        <v>405</v>
      </c>
      <c r="F2359" s="10">
        <v>19370.427344728701</v>
      </c>
      <c r="G2359" s="10">
        <v>357.25</v>
      </c>
      <c r="H2359" s="14">
        <f t="shared" si="36"/>
        <v>0.13365990202939115</v>
      </c>
    </row>
    <row r="2360" spans="1:8" x14ac:dyDescent="0.35">
      <c r="A2360" s="6" t="s">
        <v>213</v>
      </c>
      <c r="B2360" s="6" t="s">
        <v>7</v>
      </c>
      <c r="C2360" s="8">
        <v>45468</v>
      </c>
      <c r="D2360" s="9">
        <v>45</v>
      </c>
      <c r="E2360" s="9">
        <v>405</v>
      </c>
      <c r="F2360" s="10">
        <v>11747.380892700699</v>
      </c>
      <c r="G2360" s="10">
        <v>135.25</v>
      </c>
      <c r="H2360" s="14">
        <f t="shared" si="36"/>
        <v>1.9944547134935307</v>
      </c>
    </row>
    <row r="2361" spans="1:8" x14ac:dyDescent="0.35">
      <c r="A2361" s="6" t="s">
        <v>770</v>
      </c>
      <c r="B2361" s="6" t="s">
        <v>146</v>
      </c>
      <c r="C2361" s="8">
        <v>45588</v>
      </c>
      <c r="D2361" s="9">
        <v>45</v>
      </c>
      <c r="E2361" s="9">
        <v>405</v>
      </c>
      <c r="F2361" s="10">
        <v>5306.7545486417002</v>
      </c>
      <c r="G2361" s="10">
        <v>1222.75</v>
      </c>
      <c r="H2361" s="14">
        <f t="shared" si="36"/>
        <v>-0.6687793907176447</v>
      </c>
    </row>
    <row r="2362" spans="1:8" x14ac:dyDescent="0.35">
      <c r="A2362" s="6" t="s">
        <v>710</v>
      </c>
      <c r="B2362" s="6" t="s">
        <v>7</v>
      </c>
      <c r="C2362" s="8">
        <v>45422</v>
      </c>
      <c r="D2362" s="9">
        <v>47</v>
      </c>
      <c r="E2362" s="9">
        <v>404</v>
      </c>
      <c r="F2362" s="10">
        <v>13672.8437387186</v>
      </c>
      <c r="G2362" s="10">
        <v>412</v>
      </c>
      <c r="H2362" s="14">
        <f t="shared" si="36"/>
        <v>-1.9417475728155331E-2</v>
      </c>
    </row>
    <row r="2363" spans="1:8" x14ac:dyDescent="0.35">
      <c r="A2363" s="6" t="s">
        <v>69</v>
      </c>
      <c r="B2363" s="6" t="s">
        <v>7</v>
      </c>
      <c r="C2363" s="8">
        <v>45598</v>
      </c>
      <c r="D2363" s="9">
        <v>49</v>
      </c>
      <c r="E2363" s="9">
        <v>403</v>
      </c>
      <c r="F2363" s="10">
        <v>44707.377438823198</v>
      </c>
      <c r="G2363" s="10">
        <v>370.5</v>
      </c>
      <c r="H2363" s="14">
        <f t="shared" si="36"/>
        <v>8.7719298245614086E-2</v>
      </c>
    </row>
    <row r="2364" spans="1:8" x14ac:dyDescent="0.35">
      <c r="A2364" s="6" t="s">
        <v>288</v>
      </c>
      <c r="B2364" s="6" t="s">
        <v>41</v>
      </c>
      <c r="C2364" s="8">
        <v>45544</v>
      </c>
      <c r="D2364" s="9">
        <v>47</v>
      </c>
      <c r="E2364" s="9">
        <v>402</v>
      </c>
      <c r="F2364" s="10">
        <v>19999.737977720099</v>
      </c>
      <c r="G2364" s="10">
        <v>249.5</v>
      </c>
      <c r="H2364" s="14">
        <f t="shared" si="36"/>
        <v>0.61122244488977961</v>
      </c>
    </row>
    <row r="2365" spans="1:8" x14ac:dyDescent="0.35">
      <c r="A2365" s="6" t="s">
        <v>50</v>
      </c>
      <c r="B2365" s="6" t="s">
        <v>7</v>
      </c>
      <c r="C2365" s="8">
        <v>45648</v>
      </c>
      <c r="D2365" s="9">
        <v>47</v>
      </c>
      <c r="E2365" s="9">
        <v>401</v>
      </c>
      <c r="F2365" s="10">
        <v>9031.5398092662799</v>
      </c>
      <c r="G2365" s="10">
        <v>190</v>
      </c>
      <c r="H2365" s="14">
        <f t="shared" si="36"/>
        <v>1.1105263157894738</v>
      </c>
    </row>
    <row r="2366" spans="1:8" x14ac:dyDescent="0.35">
      <c r="A2366" s="6" t="s">
        <v>424</v>
      </c>
      <c r="B2366" s="6" t="s">
        <v>23</v>
      </c>
      <c r="C2366" s="8">
        <v>45653</v>
      </c>
      <c r="D2366" s="9">
        <v>46</v>
      </c>
      <c r="E2366" s="9">
        <v>401</v>
      </c>
      <c r="F2366" s="10">
        <v>25907.3383333333</v>
      </c>
      <c r="G2366" s="10">
        <v>187.875</v>
      </c>
      <c r="H2366" s="14">
        <f t="shared" si="36"/>
        <v>1.134397870924817</v>
      </c>
    </row>
    <row r="2367" spans="1:8" x14ac:dyDescent="0.35">
      <c r="A2367" s="6" t="s">
        <v>698</v>
      </c>
      <c r="B2367" s="6" t="s">
        <v>9</v>
      </c>
      <c r="C2367" s="8">
        <v>45570</v>
      </c>
      <c r="D2367" s="9">
        <v>48</v>
      </c>
      <c r="E2367" s="9">
        <v>401</v>
      </c>
      <c r="F2367" s="10">
        <v>18477.983466310299</v>
      </c>
      <c r="G2367" s="10">
        <v>577.125</v>
      </c>
      <c r="H2367" s="14">
        <f t="shared" si="36"/>
        <v>-0.30517652155079056</v>
      </c>
    </row>
    <row r="2368" spans="1:8" x14ac:dyDescent="0.35">
      <c r="A2368" s="6" t="s">
        <v>730</v>
      </c>
      <c r="B2368" s="6" t="s">
        <v>21</v>
      </c>
      <c r="C2368" s="8">
        <v>45636</v>
      </c>
      <c r="D2368" s="9">
        <v>46</v>
      </c>
      <c r="E2368" s="9">
        <v>400</v>
      </c>
      <c r="F2368" s="10">
        <v>8254.3796436253797</v>
      </c>
      <c r="G2368" s="10">
        <v>340.375</v>
      </c>
      <c r="H2368" s="14">
        <f t="shared" si="36"/>
        <v>0.17517443995593096</v>
      </c>
    </row>
    <row r="2369" spans="1:8" x14ac:dyDescent="0.35">
      <c r="A2369" s="6" t="s">
        <v>132</v>
      </c>
      <c r="B2369" s="6" t="s">
        <v>52</v>
      </c>
      <c r="C2369" s="8">
        <v>45480</v>
      </c>
      <c r="D2369" s="9">
        <v>48</v>
      </c>
      <c r="E2369" s="9">
        <v>400</v>
      </c>
      <c r="F2369" s="10">
        <v>10821.500559403499</v>
      </c>
      <c r="G2369" s="10">
        <v>269.625</v>
      </c>
      <c r="H2369" s="14">
        <f t="shared" si="36"/>
        <v>0.4835419564209551</v>
      </c>
    </row>
    <row r="2370" spans="1:8" x14ac:dyDescent="0.35">
      <c r="A2370" s="6" t="s">
        <v>330</v>
      </c>
      <c r="B2370" s="6" t="s">
        <v>9</v>
      </c>
      <c r="C2370" s="8">
        <v>45454</v>
      </c>
      <c r="D2370" s="9">
        <v>49</v>
      </c>
      <c r="E2370" s="9">
        <v>400</v>
      </c>
      <c r="F2370" s="10">
        <v>31239.034486513901</v>
      </c>
      <c r="G2370" s="10">
        <v>491.5</v>
      </c>
      <c r="H2370" s="14">
        <f t="shared" si="36"/>
        <v>-0.18616480162767035</v>
      </c>
    </row>
    <row r="2371" spans="1:8" x14ac:dyDescent="0.35">
      <c r="A2371" s="6" t="s">
        <v>403</v>
      </c>
      <c r="B2371" s="6" t="s">
        <v>23</v>
      </c>
      <c r="C2371" s="8">
        <v>45521</v>
      </c>
      <c r="D2371" s="9">
        <v>47</v>
      </c>
      <c r="E2371" s="9">
        <v>399</v>
      </c>
      <c r="F2371" s="10">
        <v>344558.71577849198</v>
      </c>
      <c r="G2371" s="10">
        <v>165.375</v>
      </c>
      <c r="H2371" s="14">
        <f t="shared" si="36"/>
        <v>1.4126984126984126</v>
      </c>
    </row>
    <row r="2372" spans="1:8" x14ac:dyDescent="0.35">
      <c r="A2372" s="6" t="s">
        <v>789</v>
      </c>
      <c r="B2372" s="6" t="s">
        <v>7</v>
      </c>
      <c r="C2372" s="8">
        <v>45631</v>
      </c>
      <c r="D2372" s="9">
        <v>49</v>
      </c>
      <c r="E2372" s="9">
        <v>399</v>
      </c>
      <c r="F2372" s="10">
        <v>7417.6511873495901</v>
      </c>
      <c r="G2372" s="10">
        <v>7671.375</v>
      </c>
      <c r="H2372" s="14">
        <f t="shared" si="36"/>
        <v>-0.94798846360658939</v>
      </c>
    </row>
    <row r="2373" spans="1:8" x14ac:dyDescent="0.35">
      <c r="A2373" s="6" t="s">
        <v>290</v>
      </c>
      <c r="B2373" s="6" t="s">
        <v>17</v>
      </c>
      <c r="C2373" s="8">
        <v>45547</v>
      </c>
      <c r="D2373" s="9">
        <v>47</v>
      </c>
      <c r="E2373" s="9">
        <v>398</v>
      </c>
      <c r="F2373" s="10">
        <v>129563.226844925</v>
      </c>
      <c r="G2373" s="10">
        <v>360.5</v>
      </c>
      <c r="H2373" s="14">
        <f t="shared" si="36"/>
        <v>0.10402219140083213</v>
      </c>
    </row>
    <row r="2374" spans="1:8" x14ac:dyDescent="0.35">
      <c r="A2374" s="6" t="s">
        <v>724</v>
      </c>
      <c r="B2374" s="6" t="s">
        <v>9</v>
      </c>
      <c r="C2374" s="8">
        <v>45381</v>
      </c>
      <c r="D2374" s="9">
        <v>47</v>
      </c>
      <c r="E2374" s="9">
        <v>397</v>
      </c>
      <c r="F2374" s="10">
        <v>155884.15133613499</v>
      </c>
      <c r="G2374" s="10">
        <v>338.75</v>
      </c>
      <c r="H2374" s="14">
        <f t="shared" si="36"/>
        <v>0.17195571955719546</v>
      </c>
    </row>
    <row r="2375" spans="1:8" x14ac:dyDescent="0.35">
      <c r="A2375" s="6" t="s">
        <v>342</v>
      </c>
      <c r="B2375" s="6" t="s">
        <v>88</v>
      </c>
      <c r="C2375" s="8">
        <v>45339</v>
      </c>
      <c r="D2375" s="9">
        <v>45</v>
      </c>
      <c r="E2375" s="9">
        <v>396</v>
      </c>
      <c r="F2375" s="10">
        <v>122146.247694059</v>
      </c>
      <c r="G2375" s="10">
        <v>206.125</v>
      </c>
      <c r="H2375" s="14">
        <f t="shared" ref="H2375:H2438" si="37">E2375/G2375-1</f>
        <v>0.92116434202547004</v>
      </c>
    </row>
    <row r="2376" spans="1:8" x14ac:dyDescent="0.35">
      <c r="A2376" s="6" t="s">
        <v>743</v>
      </c>
      <c r="B2376" s="6" t="s">
        <v>21</v>
      </c>
      <c r="C2376" s="8">
        <v>45522</v>
      </c>
      <c r="D2376" s="9">
        <v>48</v>
      </c>
      <c r="E2376" s="9">
        <v>395</v>
      </c>
      <c r="F2376" s="10">
        <v>5386.9604536285697</v>
      </c>
      <c r="G2376" s="10">
        <v>852.625</v>
      </c>
      <c r="H2376" s="14">
        <f t="shared" si="37"/>
        <v>-0.53672482040756486</v>
      </c>
    </row>
    <row r="2377" spans="1:8" x14ac:dyDescent="0.35">
      <c r="A2377" s="6" t="s">
        <v>427</v>
      </c>
      <c r="B2377" s="6" t="s">
        <v>7</v>
      </c>
      <c r="C2377" s="8">
        <v>45292</v>
      </c>
      <c r="D2377" s="9">
        <v>48</v>
      </c>
      <c r="E2377" s="9">
        <v>395</v>
      </c>
      <c r="F2377" s="10">
        <v>3617.5794046291599</v>
      </c>
      <c r="G2377" s="10">
        <v>572.625</v>
      </c>
      <c r="H2377" s="14">
        <f t="shared" si="37"/>
        <v>-0.31019428072473254</v>
      </c>
    </row>
    <row r="2378" spans="1:8" x14ac:dyDescent="0.35">
      <c r="A2378" s="6" t="s">
        <v>264</v>
      </c>
      <c r="B2378" s="6" t="s">
        <v>52</v>
      </c>
      <c r="C2378" s="8">
        <v>45513</v>
      </c>
      <c r="D2378" s="9">
        <v>49</v>
      </c>
      <c r="E2378" s="9">
        <v>394</v>
      </c>
      <c r="F2378" s="10">
        <v>7999.2481134980799</v>
      </c>
      <c r="G2378" s="10">
        <v>906.5</v>
      </c>
      <c r="H2378" s="14">
        <f t="shared" si="37"/>
        <v>-0.56536127964699401</v>
      </c>
    </row>
    <row r="2379" spans="1:8" x14ac:dyDescent="0.35">
      <c r="A2379" s="6" t="s">
        <v>536</v>
      </c>
      <c r="B2379" s="6" t="s">
        <v>146</v>
      </c>
      <c r="C2379" s="8">
        <v>45626</v>
      </c>
      <c r="D2379" s="9">
        <v>49</v>
      </c>
      <c r="E2379" s="9">
        <v>394</v>
      </c>
      <c r="F2379" s="10">
        <v>19312.405683678498</v>
      </c>
      <c r="G2379" s="10">
        <v>810.375</v>
      </c>
      <c r="H2379" s="14">
        <f t="shared" si="37"/>
        <v>-0.51380533703532316</v>
      </c>
    </row>
    <row r="2380" spans="1:8" x14ac:dyDescent="0.35">
      <c r="A2380" s="6" t="s">
        <v>443</v>
      </c>
      <c r="B2380" s="6" t="s">
        <v>9</v>
      </c>
      <c r="C2380" s="8">
        <v>45345</v>
      </c>
      <c r="D2380" s="9">
        <v>46</v>
      </c>
      <c r="E2380" s="9">
        <v>394</v>
      </c>
      <c r="F2380" s="10">
        <v>14589.323380742801</v>
      </c>
      <c r="G2380" s="10">
        <v>248.125</v>
      </c>
      <c r="H2380" s="14">
        <f t="shared" si="37"/>
        <v>0.58790931989924444</v>
      </c>
    </row>
    <row r="2381" spans="1:8" x14ac:dyDescent="0.35">
      <c r="A2381" s="6" t="s">
        <v>346</v>
      </c>
      <c r="B2381" s="6" t="s">
        <v>9</v>
      </c>
      <c r="C2381" s="8">
        <v>45528</v>
      </c>
      <c r="D2381" s="9">
        <v>45</v>
      </c>
      <c r="E2381" s="9">
        <v>394</v>
      </c>
      <c r="F2381" s="10">
        <v>7930.0261573889302</v>
      </c>
      <c r="G2381" s="10">
        <v>958.375</v>
      </c>
      <c r="H2381" s="14">
        <f t="shared" si="37"/>
        <v>-0.58888743967653578</v>
      </c>
    </row>
    <row r="2382" spans="1:8" x14ac:dyDescent="0.35">
      <c r="A2382" s="6" t="s">
        <v>623</v>
      </c>
      <c r="B2382" s="6" t="s">
        <v>7</v>
      </c>
      <c r="C2382" s="8">
        <v>45597</v>
      </c>
      <c r="D2382" s="9">
        <v>49</v>
      </c>
      <c r="E2382" s="9">
        <v>393</v>
      </c>
      <c r="F2382" s="10">
        <v>11179.4088320725</v>
      </c>
      <c r="G2382" s="10">
        <v>270.5</v>
      </c>
      <c r="H2382" s="14">
        <f t="shared" si="37"/>
        <v>0.4528650646950092</v>
      </c>
    </row>
    <row r="2383" spans="1:8" x14ac:dyDescent="0.35">
      <c r="A2383" s="6" t="s">
        <v>549</v>
      </c>
      <c r="B2383" s="6" t="s">
        <v>146</v>
      </c>
      <c r="C2383" s="8">
        <v>45541</v>
      </c>
      <c r="D2383" s="9">
        <v>46</v>
      </c>
      <c r="E2383" s="9">
        <v>393</v>
      </c>
      <c r="F2383" s="10">
        <v>66756.256450224799</v>
      </c>
      <c r="G2383" s="10">
        <v>506.625</v>
      </c>
      <c r="H2383" s="14">
        <f t="shared" si="37"/>
        <v>-0.22427831236121387</v>
      </c>
    </row>
    <row r="2384" spans="1:8" x14ac:dyDescent="0.35">
      <c r="A2384" s="6" t="s">
        <v>154</v>
      </c>
      <c r="B2384" s="6" t="s">
        <v>155</v>
      </c>
      <c r="C2384" s="8">
        <v>45520</v>
      </c>
      <c r="D2384" s="9">
        <v>47</v>
      </c>
      <c r="E2384" s="9">
        <v>392</v>
      </c>
      <c r="F2384" s="10">
        <v>11623.467732627099</v>
      </c>
      <c r="G2384" s="10">
        <v>309.5</v>
      </c>
      <c r="H2384" s="14">
        <f t="shared" si="37"/>
        <v>0.26655896607431351</v>
      </c>
    </row>
    <row r="2385" spans="1:8" x14ac:dyDescent="0.35">
      <c r="A2385" s="6" t="s">
        <v>741</v>
      </c>
      <c r="B2385" s="6" t="s">
        <v>155</v>
      </c>
      <c r="C2385" s="8">
        <v>45651</v>
      </c>
      <c r="D2385" s="9">
        <v>45</v>
      </c>
      <c r="E2385" s="9">
        <v>389</v>
      </c>
      <c r="F2385" s="10">
        <v>8104.6840715522203</v>
      </c>
      <c r="G2385" s="10">
        <v>862.75</v>
      </c>
      <c r="H2385" s="14">
        <f t="shared" si="37"/>
        <v>-0.54911619820341928</v>
      </c>
    </row>
    <row r="2386" spans="1:8" x14ac:dyDescent="0.35">
      <c r="A2386" s="6" t="s">
        <v>739</v>
      </c>
      <c r="B2386" s="6" t="s">
        <v>41</v>
      </c>
      <c r="C2386" s="8">
        <v>45300</v>
      </c>
      <c r="D2386" s="9">
        <v>48</v>
      </c>
      <c r="E2386" s="9">
        <v>389</v>
      </c>
      <c r="F2386" s="10">
        <v>20668.221140994799</v>
      </c>
      <c r="G2386" s="10">
        <v>629.125</v>
      </c>
      <c r="H2386" s="14">
        <f t="shared" si="37"/>
        <v>-0.38168090602026628</v>
      </c>
    </row>
    <row r="2387" spans="1:8" x14ac:dyDescent="0.35">
      <c r="A2387" s="6" t="s">
        <v>137</v>
      </c>
      <c r="B2387" s="6" t="s">
        <v>9</v>
      </c>
      <c r="C2387" s="8">
        <v>45404</v>
      </c>
      <c r="D2387" s="9">
        <v>45</v>
      </c>
      <c r="E2387" s="9">
        <v>388</v>
      </c>
      <c r="F2387" s="10">
        <v>15849.264572566601</v>
      </c>
      <c r="G2387" s="10">
        <v>599.25</v>
      </c>
      <c r="H2387" s="14">
        <f t="shared" si="37"/>
        <v>-0.35252398831873177</v>
      </c>
    </row>
    <row r="2388" spans="1:8" x14ac:dyDescent="0.35">
      <c r="A2388" s="6" t="s">
        <v>545</v>
      </c>
      <c r="B2388" s="6" t="s">
        <v>23</v>
      </c>
      <c r="C2388" s="8">
        <v>45625</v>
      </c>
      <c r="D2388" s="9">
        <v>46</v>
      </c>
      <c r="E2388" s="9">
        <v>387</v>
      </c>
      <c r="F2388" s="10">
        <v>24171.416652727599</v>
      </c>
      <c r="G2388" s="10">
        <v>541.25</v>
      </c>
      <c r="H2388" s="14">
        <f t="shared" si="37"/>
        <v>-0.28498845265588912</v>
      </c>
    </row>
    <row r="2389" spans="1:8" x14ac:dyDescent="0.35">
      <c r="A2389" s="6" t="s">
        <v>420</v>
      </c>
      <c r="B2389" s="6" t="s">
        <v>146</v>
      </c>
      <c r="C2389" s="8">
        <v>45379</v>
      </c>
      <c r="D2389" s="9">
        <v>47</v>
      </c>
      <c r="E2389" s="9">
        <v>386</v>
      </c>
      <c r="F2389" s="10">
        <v>17671.241136303899</v>
      </c>
      <c r="G2389" s="10">
        <v>411.25</v>
      </c>
      <c r="H2389" s="14">
        <f t="shared" si="37"/>
        <v>-6.1398176291793338E-2</v>
      </c>
    </row>
    <row r="2390" spans="1:8" x14ac:dyDescent="0.35">
      <c r="A2390" s="6" t="s">
        <v>673</v>
      </c>
      <c r="B2390" s="6" t="s">
        <v>7</v>
      </c>
      <c r="C2390" s="8">
        <v>45400</v>
      </c>
      <c r="D2390" s="9">
        <v>48</v>
      </c>
      <c r="E2390" s="9">
        <v>386</v>
      </c>
      <c r="F2390" s="10">
        <v>94908.131715846393</v>
      </c>
      <c r="G2390" s="10">
        <v>755.5</v>
      </c>
      <c r="H2390" s="14">
        <f t="shared" si="37"/>
        <v>-0.48908007941760423</v>
      </c>
    </row>
    <row r="2391" spans="1:8" x14ac:dyDescent="0.35">
      <c r="A2391" s="6" t="s">
        <v>581</v>
      </c>
      <c r="B2391" s="6" t="s">
        <v>15</v>
      </c>
      <c r="C2391" s="8">
        <v>45406</v>
      </c>
      <c r="D2391" s="9">
        <v>46</v>
      </c>
      <c r="E2391" s="9">
        <v>386</v>
      </c>
      <c r="F2391" s="10">
        <v>13140.662229748001</v>
      </c>
      <c r="G2391" s="10">
        <v>223.125</v>
      </c>
      <c r="H2391" s="14">
        <f t="shared" si="37"/>
        <v>0.72997198879551828</v>
      </c>
    </row>
    <row r="2392" spans="1:8" x14ac:dyDescent="0.35">
      <c r="A2392" s="6" t="s">
        <v>131</v>
      </c>
      <c r="B2392" s="6" t="s">
        <v>23</v>
      </c>
      <c r="C2392" s="8">
        <v>45407</v>
      </c>
      <c r="D2392" s="9">
        <v>49</v>
      </c>
      <c r="E2392" s="9">
        <v>384</v>
      </c>
      <c r="F2392" s="10">
        <v>8622.1770531279108</v>
      </c>
      <c r="G2392" s="10">
        <v>336</v>
      </c>
      <c r="H2392" s="14">
        <f t="shared" si="37"/>
        <v>0.14285714285714279</v>
      </c>
    </row>
    <row r="2393" spans="1:8" x14ac:dyDescent="0.35">
      <c r="A2393" s="6" t="s">
        <v>781</v>
      </c>
      <c r="B2393" s="6" t="s">
        <v>68</v>
      </c>
      <c r="C2393" s="8">
        <v>45542</v>
      </c>
      <c r="D2393" s="9">
        <v>48</v>
      </c>
      <c r="E2393" s="9">
        <v>384</v>
      </c>
      <c r="F2393" s="10">
        <v>97812.6258686738</v>
      </c>
      <c r="G2393" s="10">
        <v>1888.5</v>
      </c>
      <c r="H2393" s="14">
        <f t="shared" si="37"/>
        <v>-0.7966640190627482</v>
      </c>
    </row>
    <row r="2394" spans="1:8" x14ac:dyDescent="0.35">
      <c r="A2394" s="6" t="s">
        <v>156</v>
      </c>
      <c r="B2394" s="6" t="s">
        <v>9</v>
      </c>
      <c r="C2394" s="8">
        <v>45541</v>
      </c>
      <c r="D2394" s="9">
        <v>47</v>
      </c>
      <c r="E2394" s="9">
        <v>383</v>
      </c>
      <c r="F2394" s="10">
        <v>6841.6673751894796</v>
      </c>
      <c r="G2394" s="10">
        <v>581.875</v>
      </c>
      <c r="H2394" s="14">
        <f t="shared" si="37"/>
        <v>-0.34178302900107416</v>
      </c>
    </row>
    <row r="2395" spans="1:8" x14ac:dyDescent="0.35">
      <c r="A2395" s="6" t="s">
        <v>223</v>
      </c>
      <c r="B2395" s="6" t="s">
        <v>9</v>
      </c>
      <c r="C2395" s="8">
        <v>45347</v>
      </c>
      <c r="D2395" s="9">
        <v>45</v>
      </c>
      <c r="E2395" s="9">
        <v>383</v>
      </c>
      <c r="F2395" s="10">
        <v>132613.80932628101</v>
      </c>
      <c r="G2395" s="10">
        <v>271</v>
      </c>
      <c r="H2395" s="14">
        <f t="shared" si="37"/>
        <v>0.41328413284132837</v>
      </c>
    </row>
    <row r="2396" spans="1:8" x14ac:dyDescent="0.35">
      <c r="A2396" s="6" t="s">
        <v>349</v>
      </c>
      <c r="B2396" s="6" t="s">
        <v>7</v>
      </c>
      <c r="C2396" s="8">
        <v>45562</v>
      </c>
      <c r="D2396" s="9">
        <v>48</v>
      </c>
      <c r="E2396" s="9">
        <v>383</v>
      </c>
      <c r="F2396" s="10">
        <v>15248.3180261535</v>
      </c>
      <c r="G2396" s="10">
        <v>543.75</v>
      </c>
      <c r="H2396" s="14">
        <f t="shared" si="37"/>
        <v>-0.29563218390804602</v>
      </c>
    </row>
    <row r="2397" spans="1:8" x14ac:dyDescent="0.35">
      <c r="A2397" s="6" t="s">
        <v>73</v>
      </c>
      <c r="B2397" s="6" t="s">
        <v>74</v>
      </c>
      <c r="C2397" s="8">
        <v>45497</v>
      </c>
      <c r="D2397" s="9">
        <v>48</v>
      </c>
      <c r="E2397" s="9">
        <v>383</v>
      </c>
      <c r="F2397" s="10">
        <v>130169.014898977</v>
      </c>
      <c r="G2397" s="10">
        <v>223.375</v>
      </c>
      <c r="H2397" s="14">
        <f t="shared" si="37"/>
        <v>0.71460548405148283</v>
      </c>
    </row>
    <row r="2398" spans="1:8" x14ac:dyDescent="0.35">
      <c r="A2398" s="6" t="s">
        <v>639</v>
      </c>
      <c r="B2398" s="6" t="s">
        <v>41</v>
      </c>
      <c r="C2398" s="8">
        <v>45563</v>
      </c>
      <c r="D2398" s="9">
        <v>45</v>
      </c>
      <c r="E2398" s="9">
        <v>382</v>
      </c>
      <c r="F2398" s="10">
        <v>7409.5347120447504</v>
      </c>
      <c r="G2398" s="10">
        <v>782.75</v>
      </c>
      <c r="H2398" s="14">
        <f t="shared" si="37"/>
        <v>-0.51197700415202818</v>
      </c>
    </row>
    <row r="2399" spans="1:8" x14ac:dyDescent="0.35">
      <c r="A2399" s="6" t="s">
        <v>323</v>
      </c>
      <c r="B2399" s="6" t="s">
        <v>46</v>
      </c>
      <c r="C2399" s="8">
        <v>45654</v>
      </c>
      <c r="D2399" s="9">
        <v>47</v>
      </c>
      <c r="E2399" s="9">
        <v>382</v>
      </c>
      <c r="F2399" s="10">
        <v>211173.22725246599</v>
      </c>
      <c r="G2399" s="10">
        <v>129.25</v>
      </c>
      <c r="H2399" s="14">
        <f t="shared" si="37"/>
        <v>1.9555125725338489</v>
      </c>
    </row>
    <row r="2400" spans="1:8" x14ac:dyDescent="0.35">
      <c r="A2400" s="6" t="s">
        <v>215</v>
      </c>
      <c r="B2400" s="6" t="s">
        <v>7</v>
      </c>
      <c r="C2400" s="8">
        <v>45515</v>
      </c>
      <c r="D2400" s="9">
        <v>45</v>
      </c>
      <c r="E2400" s="9">
        <v>381</v>
      </c>
      <c r="F2400" s="10">
        <v>2355.4176666666599</v>
      </c>
      <c r="G2400" s="10">
        <v>433</v>
      </c>
      <c r="H2400" s="14">
        <f t="shared" si="37"/>
        <v>-0.12009237875288681</v>
      </c>
    </row>
    <row r="2401" spans="1:8" x14ac:dyDescent="0.35">
      <c r="A2401" s="6" t="s">
        <v>385</v>
      </c>
      <c r="B2401" s="6" t="s">
        <v>9</v>
      </c>
      <c r="C2401" s="8">
        <v>45412</v>
      </c>
      <c r="D2401" s="9">
        <v>48</v>
      </c>
      <c r="E2401" s="9">
        <v>380</v>
      </c>
      <c r="F2401" s="10">
        <v>10551.2614992791</v>
      </c>
      <c r="G2401" s="10">
        <v>236.25</v>
      </c>
      <c r="H2401" s="14">
        <f t="shared" si="37"/>
        <v>0.60846560846560838</v>
      </c>
    </row>
    <row r="2402" spans="1:8" x14ac:dyDescent="0.35">
      <c r="A2402" s="6" t="s">
        <v>575</v>
      </c>
      <c r="B2402" s="6" t="s">
        <v>9</v>
      </c>
      <c r="C2402" s="8">
        <v>45379</v>
      </c>
      <c r="D2402" s="9">
        <v>48</v>
      </c>
      <c r="E2402" s="9">
        <v>380</v>
      </c>
      <c r="F2402" s="10">
        <v>12327.8209802985</v>
      </c>
      <c r="G2402" s="10">
        <v>1181.25</v>
      </c>
      <c r="H2402" s="14">
        <f t="shared" si="37"/>
        <v>-0.6783068783068783</v>
      </c>
    </row>
    <row r="2403" spans="1:8" x14ac:dyDescent="0.35">
      <c r="A2403" s="6" t="s">
        <v>467</v>
      </c>
      <c r="B2403" s="6" t="s">
        <v>7</v>
      </c>
      <c r="C2403" s="8">
        <v>45608</v>
      </c>
      <c r="D2403" s="9">
        <v>46</v>
      </c>
      <c r="E2403" s="9">
        <v>379</v>
      </c>
      <c r="F2403" s="10">
        <v>10299.9058386038</v>
      </c>
      <c r="G2403" s="10">
        <v>499.875</v>
      </c>
      <c r="H2403" s="14">
        <f t="shared" si="37"/>
        <v>-0.24181045261315326</v>
      </c>
    </row>
    <row r="2404" spans="1:8" x14ac:dyDescent="0.35">
      <c r="A2404" s="6" t="s">
        <v>342</v>
      </c>
      <c r="B2404" s="6" t="s">
        <v>88</v>
      </c>
      <c r="C2404" s="8">
        <v>45437</v>
      </c>
      <c r="D2404" s="9">
        <v>48</v>
      </c>
      <c r="E2404" s="9">
        <v>379</v>
      </c>
      <c r="F2404" s="10">
        <v>140561.99423747201</v>
      </c>
      <c r="G2404" s="10">
        <v>252.875</v>
      </c>
      <c r="H2404" s="14">
        <f t="shared" si="37"/>
        <v>0.4987642115669797</v>
      </c>
    </row>
    <row r="2405" spans="1:8" x14ac:dyDescent="0.35">
      <c r="A2405" s="6" t="s">
        <v>527</v>
      </c>
      <c r="B2405" s="6" t="s">
        <v>23</v>
      </c>
      <c r="C2405" s="8">
        <v>45357</v>
      </c>
      <c r="D2405" s="9">
        <v>47</v>
      </c>
      <c r="E2405" s="9">
        <v>378</v>
      </c>
      <c r="F2405" s="10">
        <v>8147.91714638751</v>
      </c>
      <c r="G2405" s="10">
        <v>421</v>
      </c>
      <c r="H2405" s="14">
        <f t="shared" si="37"/>
        <v>-0.10213776722090262</v>
      </c>
    </row>
    <row r="2406" spans="1:8" x14ac:dyDescent="0.35">
      <c r="A2406" s="6" t="s">
        <v>94</v>
      </c>
      <c r="B2406" s="6" t="s">
        <v>15</v>
      </c>
      <c r="C2406" s="8">
        <v>45392</v>
      </c>
      <c r="D2406" s="9">
        <v>45</v>
      </c>
      <c r="E2406" s="9">
        <v>377</v>
      </c>
      <c r="F2406" s="10">
        <v>21793.408494758402</v>
      </c>
      <c r="G2406" s="10">
        <v>1333</v>
      </c>
      <c r="H2406" s="14">
        <f t="shared" si="37"/>
        <v>-0.7171792948237059</v>
      </c>
    </row>
    <row r="2407" spans="1:8" x14ac:dyDescent="0.35">
      <c r="A2407" s="6" t="s">
        <v>710</v>
      </c>
      <c r="B2407" s="6" t="s">
        <v>7</v>
      </c>
      <c r="C2407" s="8">
        <v>45508</v>
      </c>
      <c r="D2407" s="9">
        <v>49</v>
      </c>
      <c r="E2407" s="9">
        <v>376</v>
      </c>
      <c r="F2407" s="10">
        <v>12883.667336438501</v>
      </c>
      <c r="G2407" s="10">
        <v>428.125</v>
      </c>
      <c r="H2407" s="14">
        <f t="shared" si="37"/>
        <v>-0.12175182481751823</v>
      </c>
    </row>
    <row r="2408" spans="1:8" x14ac:dyDescent="0.35">
      <c r="A2408" s="6" t="s">
        <v>559</v>
      </c>
      <c r="B2408" s="6" t="s">
        <v>21</v>
      </c>
      <c r="C2408" s="8">
        <v>45295</v>
      </c>
      <c r="D2408" s="9">
        <v>46</v>
      </c>
      <c r="E2408" s="9">
        <v>375</v>
      </c>
      <c r="F2408" s="10">
        <v>4685.4060788971001</v>
      </c>
      <c r="G2408" s="10">
        <v>703.375</v>
      </c>
      <c r="H2408" s="14">
        <f t="shared" si="37"/>
        <v>-0.46685622889639244</v>
      </c>
    </row>
    <row r="2409" spans="1:8" x14ac:dyDescent="0.35">
      <c r="A2409" s="6" t="s">
        <v>132</v>
      </c>
      <c r="B2409" s="6" t="s">
        <v>52</v>
      </c>
      <c r="C2409" s="8">
        <v>45622</v>
      </c>
      <c r="D2409" s="9">
        <v>49</v>
      </c>
      <c r="E2409" s="9">
        <v>375</v>
      </c>
      <c r="F2409" s="10">
        <v>20255.335924029201</v>
      </c>
      <c r="G2409" s="10">
        <v>298.875</v>
      </c>
      <c r="H2409" s="14">
        <f t="shared" si="37"/>
        <v>0.2547051442910917</v>
      </c>
    </row>
    <row r="2410" spans="1:8" x14ac:dyDescent="0.35">
      <c r="A2410" s="6" t="s">
        <v>555</v>
      </c>
      <c r="B2410" s="6" t="s">
        <v>9</v>
      </c>
      <c r="C2410" s="8">
        <v>45569</v>
      </c>
      <c r="D2410" s="9">
        <v>49</v>
      </c>
      <c r="E2410" s="9">
        <v>374</v>
      </c>
      <c r="F2410" s="10">
        <v>4799.7964603066002</v>
      </c>
      <c r="G2410" s="10">
        <v>533.75</v>
      </c>
      <c r="H2410" s="14">
        <f t="shared" si="37"/>
        <v>-0.29929742388758784</v>
      </c>
    </row>
    <row r="2411" spans="1:8" x14ac:dyDescent="0.35">
      <c r="A2411" s="6" t="s">
        <v>605</v>
      </c>
      <c r="B2411" s="6" t="s">
        <v>7</v>
      </c>
      <c r="C2411" s="8">
        <v>45383</v>
      </c>
      <c r="D2411" s="9">
        <v>49</v>
      </c>
      <c r="E2411" s="9">
        <v>374</v>
      </c>
      <c r="F2411" s="10">
        <v>34181.565728046102</v>
      </c>
      <c r="G2411" s="10">
        <v>1516.875</v>
      </c>
      <c r="H2411" s="14">
        <f t="shared" si="37"/>
        <v>-0.75344046147507204</v>
      </c>
    </row>
    <row r="2412" spans="1:8" x14ac:dyDescent="0.35">
      <c r="A2412" s="6" t="s">
        <v>435</v>
      </c>
      <c r="B2412" s="6" t="s">
        <v>9</v>
      </c>
      <c r="C2412" s="8">
        <v>45458</v>
      </c>
      <c r="D2412" s="9">
        <v>48</v>
      </c>
      <c r="E2412" s="9">
        <v>374</v>
      </c>
      <c r="F2412" s="10">
        <v>6418.6315737086497</v>
      </c>
      <c r="G2412" s="10">
        <v>1012.625</v>
      </c>
      <c r="H2412" s="14">
        <f t="shared" si="37"/>
        <v>-0.63066288112578694</v>
      </c>
    </row>
    <row r="2413" spans="1:8" x14ac:dyDescent="0.35">
      <c r="A2413" s="6" t="s">
        <v>763</v>
      </c>
      <c r="B2413" s="6" t="s">
        <v>7</v>
      </c>
      <c r="C2413" s="8">
        <v>45562</v>
      </c>
      <c r="D2413" s="9">
        <v>48</v>
      </c>
      <c r="E2413" s="9">
        <v>374</v>
      </c>
      <c r="F2413" s="10">
        <v>8180.8297228531201</v>
      </c>
      <c r="G2413" s="10">
        <v>3894.125</v>
      </c>
      <c r="H2413" s="14">
        <f t="shared" si="37"/>
        <v>-0.90395788527589638</v>
      </c>
    </row>
    <row r="2414" spans="1:8" x14ac:dyDescent="0.35">
      <c r="A2414" s="6" t="s">
        <v>606</v>
      </c>
      <c r="B2414" s="6" t="s">
        <v>23</v>
      </c>
      <c r="C2414" s="8">
        <v>45340</v>
      </c>
      <c r="D2414" s="9">
        <v>49</v>
      </c>
      <c r="E2414" s="9">
        <v>373</v>
      </c>
      <c r="F2414" s="10">
        <v>26445.699574151899</v>
      </c>
      <c r="G2414" s="10">
        <v>800.375</v>
      </c>
      <c r="H2414" s="14">
        <f t="shared" si="37"/>
        <v>-0.53396845228798995</v>
      </c>
    </row>
    <row r="2415" spans="1:8" x14ac:dyDescent="0.35">
      <c r="A2415" s="6" t="s">
        <v>710</v>
      </c>
      <c r="B2415" s="6" t="s">
        <v>7</v>
      </c>
      <c r="C2415" s="8">
        <v>45320</v>
      </c>
      <c r="D2415" s="9">
        <v>45</v>
      </c>
      <c r="E2415" s="9">
        <v>373</v>
      </c>
      <c r="F2415" s="10">
        <v>12579.065362879301</v>
      </c>
      <c r="G2415" s="10">
        <v>420.375</v>
      </c>
      <c r="H2415" s="14">
        <f t="shared" si="37"/>
        <v>-0.11269699672911093</v>
      </c>
    </row>
    <row r="2416" spans="1:8" x14ac:dyDescent="0.35">
      <c r="A2416" s="6" t="s">
        <v>30</v>
      </c>
      <c r="B2416" s="6" t="s">
        <v>7</v>
      </c>
      <c r="C2416" s="8">
        <v>45552</v>
      </c>
      <c r="D2416" s="9">
        <v>49</v>
      </c>
      <c r="E2416" s="9">
        <v>372</v>
      </c>
      <c r="F2416" s="10">
        <v>49544.022037073497</v>
      </c>
      <c r="G2416" s="10">
        <v>179</v>
      </c>
      <c r="H2416" s="14">
        <f t="shared" si="37"/>
        <v>1.0782122905027931</v>
      </c>
    </row>
    <row r="2417" spans="1:8" x14ac:dyDescent="0.35">
      <c r="A2417" s="6" t="s">
        <v>131</v>
      </c>
      <c r="B2417" s="6" t="s">
        <v>23</v>
      </c>
      <c r="C2417" s="8">
        <v>45435</v>
      </c>
      <c r="D2417" s="9">
        <v>45</v>
      </c>
      <c r="E2417" s="9">
        <v>372</v>
      </c>
      <c r="F2417" s="10">
        <v>9877.0307081670908</v>
      </c>
      <c r="G2417" s="10">
        <v>405.375</v>
      </c>
      <c r="H2417" s="14">
        <f t="shared" si="37"/>
        <v>-8.2331174838112808E-2</v>
      </c>
    </row>
    <row r="2418" spans="1:8" x14ac:dyDescent="0.35">
      <c r="A2418" s="6" t="s">
        <v>748</v>
      </c>
      <c r="B2418" s="6" t="s">
        <v>103</v>
      </c>
      <c r="C2418" s="8">
        <v>45317</v>
      </c>
      <c r="D2418" s="9">
        <v>47</v>
      </c>
      <c r="E2418" s="9">
        <v>372</v>
      </c>
      <c r="F2418" s="10">
        <v>37203.244776854903</v>
      </c>
      <c r="G2418" s="10">
        <v>569.25</v>
      </c>
      <c r="H2418" s="14">
        <f t="shared" si="37"/>
        <v>-0.34650856389986828</v>
      </c>
    </row>
    <row r="2419" spans="1:8" x14ac:dyDescent="0.35">
      <c r="A2419" s="6" t="s">
        <v>451</v>
      </c>
      <c r="B2419" s="6" t="s">
        <v>23</v>
      </c>
      <c r="C2419" s="8">
        <v>45493</v>
      </c>
      <c r="D2419" s="9">
        <v>48</v>
      </c>
      <c r="E2419" s="9">
        <v>371</v>
      </c>
      <c r="F2419" s="10">
        <v>8726.9541665897395</v>
      </c>
      <c r="G2419" s="10">
        <v>265.625</v>
      </c>
      <c r="H2419" s="14">
        <f t="shared" si="37"/>
        <v>0.39670588235294124</v>
      </c>
    </row>
    <row r="2420" spans="1:8" x14ac:dyDescent="0.35">
      <c r="A2420" s="6" t="s">
        <v>391</v>
      </c>
      <c r="B2420" s="6" t="s">
        <v>174</v>
      </c>
      <c r="C2420" s="8">
        <v>45514</v>
      </c>
      <c r="D2420" s="9">
        <v>47</v>
      </c>
      <c r="E2420" s="9">
        <v>369</v>
      </c>
      <c r="F2420" s="10">
        <v>41256.190608643097</v>
      </c>
      <c r="G2420" s="10">
        <v>431.25</v>
      </c>
      <c r="H2420" s="14">
        <f t="shared" si="37"/>
        <v>-0.14434782608695651</v>
      </c>
    </row>
    <row r="2421" spans="1:8" x14ac:dyDescent="0.35">
      <c r="A2421" s="6" t="s">
        <v>44</v>
      </c>
      <c r="B2421" s="6" t="s">
        <v>7</v>
      </c>
      <c r="C2421" s="8">
        <v>45642</v>
      </c>
      <c r="D2421" s="9">
        <v>49</v>
      </c>
      <c r="E2421" s="9">
        <v>368</v>
      </c>
      <c r="F2421" s="10">
        <v>5946.2693719312401</v>
      </c>
      <c r="G2421" s="10">
        <v>178</v>
      </c>
      <c r="H2421" s="14">
        <f t="shared" si="37"/>
        <v>1.0674157303370788</v>
      </c>
    </row>
    <row r="2422" spans="1:8" x14ac:dyDescent="0.35">
      <c r="A2422" s="6" t="s">
        <v>205</v>
      </c>
      <c r="B2422" s="6" t="s">
        <v>15</v>
      </c>
      <c r="C2422" s="8">
        <v>45421</v>
      </c>
      <c r="D2422" s="9">
        <v>49</v>
      </c>
      <c r="E2422" s="9">
        <v>368</v>
      </c>
      <c r="F2422" s="10">
        <v>8888.70016483779</v>
      </c>
      <c r="G2422" s="10">
        <v>516.875</v>
      </c>
      <c r="H2422" s="14">
        <f t="shared" si="37"/>
        <v>-0.28802902055622737</v>
      </c>
    </row>
    <row r="2423" spans="1:8" x14ac:dyDescent="0.35">
      <c r="A2423" s="6" t="s">
        <v>766</v>
      </c>
      <c r="B2423" s="6" t="s">
        <v>74</v>
      </c>
      <c r="C2423" s="8">
        <v>45558</v>
      </c>
      <c r="D2423" s="9">
        <v>47</v>
      </c>
      <c r="E2423" s="9">
        <v>368</v>
      </c>
      <c r="F2423" s="10">
        <v>45315.417765481398</v>
      </c>
      <c r="G2423" s="10">
        <v>595.25</v>
      </c>
      <c r="H2423" s="14">
        <f t="shared" si="37"/>
        <v>-0.38177236455270891</v>
      </c>
    </row>
    <row r="2424" spans="1:8" x14ac:dyDescent="0.35">
      <c r="A2424" s="6" t="s">
        <v>55</v>
      </c>
      <c r="B2424" s="6" t="s">
        <v>23</v>
      </c>
      <c r="C2424" s="8">
        <v>45344</v>
      </c>
      <c r="D2424" s="9">
        <v>48</v>
      </c>
      <c r="E2424" s="9">
        <v>368</v>
      </c>
      <c r="F2424" s="10">
        <v>14182.1343179506</v>
      </c>
      <c r="G2424" s="10">
        <v>2353</v>
      </c>
      <c r="H2424" s="14">
        <f t="shared" si="37"/>
        <v>-0.84360390990225242</v>
      </c>
    </row>
    <row r="2425" spans="1:8" x14ac:dyDescent="0.35">
      <c r="A2425" s="6" t="s">
        <v>399</v>
      </c>
      <c r="B2425" s="6" t="s">
        <v>19</v>
      </c>
      <c r="C2425" s="8">
        <v>45598</v>
      </c>
      <c r="D2425" s="9">
        <v>49</v>
      </c>
      <c r="E2425" s="9">
        <v>368</v>
      </c>
      <c r="F2425" s="10">
        <v>73925.038750462205</v>
      </c>
      <c r="G2425" s="10">
        <v>389.375</v>
      </c>
      <c r="H2425" s="14">
        <f t="shared" si="37"/>
        <v>-5.4895666131621224E-2</v>
      </c>
    </row>
    <row r="2426" spans="1:8" x14ac:dyDescent="0.35">
      <c r="A2426" s="6" t="s">
        <v>737</v>
      </c>
      <c r="B2426" s="6" t="s">
        <v>21</v>
      </c>
      <c r="C2426" s="8">
        <v>45578</v>
      </c>
      <c r="D2426" s="9">
        <v>48</v>
      </c>
      <c r="E2426" s="9">
        <v>367</v>
      </c>
      <c r="F2426" s="10">
        <v>6621.4549428117398</v>
      </c>
      <c r="G2426" s="10">
        <v>1379.75</v>
      </c>
      <c r="H2426" s="14">
        <f t="shared" si="37"/>
        <v>-0.73400978438122855</v>
      </c>
    </row>
    <row r="2427" spans="1:8" x14ac:dyDescent="0.35">
      <c r="A2427" s="6" t="s">
        <v>397</v>
      </c>
      <c r="B2427" s="6" t="s">
        <v>7</v>
      </c>
      <c r="C2427" s="8">
        <v>45530</v>
      </c>
      <c r="D2427" s="9">
        <v>46</v>
      </c>
      <c r="E2427" s="9">
        <v>367</v>
      </c>
      <c r="F2427" s="10">
        <v>14276.8606771047</v>
      </c>
      <c r="G2427" s="10">
        <v>420.125</v>
      </c>
      <c r="H2427" s="14">
        <f t="shared" si="37"/>
        <v>-0.12645046117227021</v>
      </c>
    </row>
    <row r="2428" spans="1:8" x14ac:dyDescent="0.35">
      <c r="A2428" s="6" t="s">
        <v>223</v>
      </c>
      <c r="B2428" s="6" t="s">
        <v>9</v>
      </c>
      <c r="C2428" s="8">
        <v>45559</v>
      </c>
      <c r="D2428" s="9">
        <v>46</v>
      </c>
      <c r="E2428" s="9">
        <v>366</v>
      </c>
      <c r="F2428" s="10">
        <v>134929.16543354801</v>
      </c>
      <c r="G2428" s="10">
        <v>293.5</v>
      </c>
      <c r="H2428" s="14">
        <f t="shared" si="37"/>
        <v>0.24701873935264063</v>
      </c>
    </row>
    <row r="2429" spans="1:8" x14ac:dyDescent="0.35">
      <c r="A2429" s="6" t="s">
        <v>343</v>
      </c>
      <c r="B2429" s="6" t="s">
        <v>23</v>
      </c>
      <c r="C2429" s="8">
        <v>45337</v>
      </c>
      <c r="D2429" s="9">
        <v>49</v>
      </c>
      <c r="E2429" s="9">
        <v>366</v>
      </c>
      <c r="F2429" s="10">
        <v>12254.255029963</v>
      </c>
      <c r="G2429" s="10">
        <v>404.75</v>
      </c>
      <c r="H2429" s="14">
        <f t="shared" si="37"/>
        <v>-9.5738109944410121E-2</v>
      </c>
    </row>
    <row r="2430" spans="1:8" x14ac:dyDescent="0.35">
      <c r="A2430" s="6" t="s">
        <v>332</v>
      </c>
      <c r="B2430" s="6" t="s">
        <v>113</v>
      </c>
      <c r="C2430" s="8">
        <v>45575</v>
      </c>
      <c r="D2430" s="9">
        <v>49</v>
      </c>
      <c r="E2430" s="9">
        <v>366</v>
      </c>
      <c r="F2430" s="10">
        <v>636753.463328265</v>
      </c>
      <c r="G2430" s="10">
        <v>179.875</v>
      </c>
      <c r="H2430" s="14">
        <f t="shared" si="37"/>
        <v>1.0347463516330784</v>
      </c>
    </row>
    <row r="2431" spans="1:8" x14ac:dyDescent="0.35">
      <c r="A2431" s="6" t="s">
        <v>756</v>
      </c>
      <c r="B2431" s="6" t="s">
        <v>23</v>
      </c>
      <c r="C2431" s="8">
        <v>45648</v>
      </c>
      <c r="D2431" s="9">
        <v>45</v>
      </c>
      <c r="E2431" s="9">
        <v>366</v>
      </c>
      <c r="F2431" s="10">
        <v>12560.773416465699</v>
      </c>
      <c r="G2431" s="10">
        <v>595.375</v>
      </c>
      <c r="H2431" s="14">
        <f t="shared" si="37"/>
        <v>-0.38526138988032754</v>
      </c>
    </row>
    <row r="2432" spans="1:8" x14ac:dyDescent="0.35">
      <c r="A2432" s="6" t="s">
        <v>778</v>
      </c>
      <c r="B2432" s="6" t="s">
        <v>146</v>
      </c>
      <c r="C2432" s="8">
        <v>45599</v>
      </c>
      <c r="D2432" s="9">
        <v>48</v>
      </c>
      <c r="E2432" s="9">
        <v>366</v>
      </c>
      <c r="F2432" s="10">
        <v>3194.6177126266798</v>
      </c>
      <c r="G2432" s="10">
        <v>1261</v>
      </c>
      <c r="H2432" s="14">
        <f t="shared" si="37"/>
        <v>-0.70975416336241071</v>
      </c>
    </row>
    <row r="2433" spans="1:8" x14ac:dyDescent="0.35">
      <c r="A2433" s="6" t="s">
        <v>630</v>
      </c>
      <c r="B2433" s="6" t="s">
        <v>21</v>
      </c>
      <c r="C2433" s="8">
        <v>45437</v>
      </c>
      <c r="D2433" s="9">
        <v>48</v>
      </c>
      <c r="E2433" s="9">
        <v>365</v>
      </c>
      <c r="F2433" s="10">
        <v>9918.1935775164002</v>
      </c>
      <c r="G2433" s="10">
        <v>681.625</v>
      </c>
      <c r="H2433" s="14">
        <f t="shared" si="37"/>
        <v>-0.46451494590133868</v>
      </c>
    </row>
    <row r="2434" spans="1:8" x14ac:dyDescent="0.35">
      <c r="A2434" s="6" t="s">
        <v>419</v>
      </c>
      <c r="B2434" s="6" t="s">
        <v>21</v>
      </c>
      <c r="C2434" s="8">
        <v>45293</v>
      </c>
      <c r="D2434" s="9">
        <v>46</v>
      </c>
      <c r="E2434" s="9">
        <v>365</v>
      </c>
      <c r="F2434" s="10">
        <v>26792.667064432299</v>
      </c>
      <c r="G2434" s="10">
        <v>368.25</v>
      </c>
      <c r="H2434" s="14">
        <f t="shared" si="37"/>
        <v>-8.8255261371350535E-3</v>
      </c>
    </row>
    <row r="2435" spans="1:8" x14ac:dyDescent="0.35">
      <c r="A2435" s="6" t="s">
        <v>123</v>
      </c>
      <c r="B2435" s="6" t="s">
        <v>113</v>
      </c>
      <c r="C2435" s="8">
        <v>45341</v>
      </c>
      <c r="D2435" s="9">
        <v>48</v>
      </c>
      <c r="E2435" s="9">
        <v>364</v>
      </c>
      <c r="F2435" s="10">
        <v>9690.9717985548996</v>
      </c>
      <c r="G2435" s="10">
        <v>159.75</v>
      </c>
      <c r="H2435" s="14">
        <f t="shared" si="37"/>
        <v>1.2785602503912363</v>
      </c>
    </row>
    <row r="2436" spans="1:8" x14ac:dyDescent="0.35">
      <c r="A2436" s="6" t="s">
        <v>251</v>
      </c>
      <c r="B2436" s="6" t="s">
        <v>7</v>
      </c>
      <c r="C2436" s="8">
        <v>45514</v>
      </c>
      <c r="D2436" s="9">
        <v>46</v>
      </c>
      <c r="E2436" s="9">
        <v>364</v>
      </c>
      <c r="F2436" s="10">
        <v>107545.46283693799</v>
      </c>
      <c r="G2436" s="10">
        <v>407.375</v>
      </c>
      <c r="H2436" s="14">
        <f t="shared" si="37"/>
        <v>-0.10647437864375575</v>
      </c>
    </row>
    <row r="2437" spans="1:8" x14ac:dyDescent="0.35">
      <c r="A2437" s="6" t="s">
        <v>369</v>
      </c>
      <c r="B2437" s="6" t="s">
        <v>19</v>
      </c>
      <c r="C2437" s="8">
        <v>45654</v>
      </c>
      <c r="D2437" s="9">
        <v>45</v>
      </c>
      <c r="E2437" s="9">
        <v>364</v>
      </c>
      <c r="F2437" s="10">
        <v>12482.9583799211</v>
      </c>
      <c r="G2437" s="10">
        <v>566.25</v>
      </c>
      <c r="H2437" s="14">
        <f t="shared" si="37"/>
        <v>-0.3571743929359823</v>
      </c>
    </row>
    <row r="2438" spans="1:8" x14ac:dyDescent="0.35">
      <c r="A2438" s="6" t="s">
        <v>513</v>
      </c>
      <c r="B2438" s="6" t="s">
        <v>7</v>
      </c>
      <c r="C2438" s="8">
        <v>45411</v>
      </c>
      <c r="D2438" s="9">
        <v>45</v>
      </c>
      <c r="E2438" s="9">
        <v>364</v>
      </c>
      <c r="F2438" s="10">
        <v>26707.740478520402</v>
      </c>
      <c r="G2438" s="10">
        <v>311</v>
      </c>
      <c r="H2438" s="14">
        <f t="shared" si="37"/>
        <v>0.17041800643086824</v>
      </c>
    </row>
    <row r="2439" spans="1:8" x14ac:dyDescent="0.35">
      <c r="A2439" s="6" t="s">
        <v>628</v>
      </c>
      <c r="B2439" s="6" t="s">
        <v>21</v>
      </c>
      <c r="C2439" s="8">
        <v>45394</v>
      </c>
      <c r="D2439" s="9">
        <v>48</v>
      </c>
      <c r="E2439" s="9">
        <v>364</v>
      </c>
      <c r="F2439" s="10">
        <v>54115.839666145701</v>
      </c>
      <c r="G2439" s="10">
        <v>1344.125</v>
      </c>
      <c r="H2439" s="14">
        <f t="shared" ref="H2439:H2502" si="38">E2439/G2439-1</f>
        <v>-0.72919185343625037</v>
      </c>
    </row>
    <row r="2440" spans="1:8" x14ac:dyDescent="0.35">
      <c r="A2440" s="6" t="s">
        <v>398</v>
      </c>
      <c r="B2440" s="6" t="s">
        <v>49</v>
      </c>
      <c r="C2440" s="8">
        <v>45301</v>
      </c>
      <c r="D2440" s="9">
        <v>47</v>
      </c>
      <c r="E2440" s="9">
        <v>364</v>
      </c>
      <c r="F2440" s="10">
        <v>5062.27569799505</v>
      </c>
      <c r="G2440" s="10">
        <v>496.75</v>
      </c>
      <c r="H2440" s="14">
        <f t="shared" si="38"/>
        <v>-0.26723704076497234</v>
      </c>
    </row>
    <row r="2441" spans="1:8" x14ac:dyDescent="0.35">
      <c r="A2441" s="6" t="s">
        <v>407</v>
      </c>
      <c r="B2441" s="6" t="s">
        <v>9</v>
      </c>
      <c r="C2441" s="8">
        <v>45478</v>
      </c>
      <c r="D2441" s="9">
        <v>46</v>
      </c>
      <c r="E2441" s="9">
        <v>363</v>
      </c>
      <c r="F2441" s="10">
        <v>88264.538582009103</v>
      </c>
      <c r="G2441" s="10">
        <v>141.875</v>
      </c>
      <c r="H2441" s="14">
        <f t="shared" si="38"/>
        <v>1.5585903083700439</v>
      </c>
    </row>
    <row r="2442" spans="1:8" x14ac:dyDescent="0.35">
      <c r="A2442" s="6" t="s">
        <v>605</v>
      </c>
      <c r="B2442" s="6" t="s">
        <v>7</v>
      </c>
      <c r="C2442" s="8">
        <v>45599</v>
      </c>
      <c r="D2442" s="9">
        <v>45</v>
      </c>
      <c r="E2442" s="9">
        <v>363</v>
      </c>
      <c r="F2442" s="10">
        <v>31466.046093822799</v>
      </c>
      <c r="G2442" s="10">
        <v>1391.75</v>
      </c>
      <c r="H2442" s="14">
        <f t="shared" si="38"/>
        <v>-0.73917729477276817</v>
      </c>
    </row>
    <row r="2443" spans="1:8" x14ac:dyDescent="0.35">
      <c r="A2443" s="6" t="s">
        <v>710</v>
      </c>
      <c r="B2443" s="6" t="s">
        <v>7</v>
      </c>
      <c r="C2443" s="8">
        <v>45551</v>
      </c>
      <c r="D2443" s="9">
        <v>48</v>
      </c>
      <c r="E2443" s="9">
        <v>363</v>
      </c>
      <c r="F2443" s="10">
        <v>23330.857732640201</v>
      </c>
      <c r="G2443" s="10">
        <v>421.125</v>
      </c>
      <c r="H2443" s="14">
        <f t="shared" si="38"/>
        <v>-0.1380231522707035</v>
      </c>
    </row>
    <row r="2444" spans="1:8" x14ac:dyDescent="0.35">
      <c r="A2444" s="6" t="s">
        <v>62</v>
      </c>
      <c r="B2444" s="6" t="s">
        <v>7</v>
      </c>
      <c r="C2444" s="8">
        <v>45487</v>
      </c>
      <c r="D2444" s="9">
        <v>46</v>
      </c>
      <c r="E2444" s="9">
        <v>362</v>
      </c>
      <c r="F2444" s="10">
        <v>7237.6117178902596</v>
      </c>
      <c r="G2444" s="10">
        <v>379.25</v>
      </c>
      <c r="H2444" s="14">
        <f t="shared" si="38"/>
        <v>-4.5484508899143017E-2</v>
      </c>
    </row>
    <row r="2445" spans="1:8" x14ac:dyDescent="0.35">
      <c r="A2445" s="6" t="s">
        <v>443</v>
      </c>
      <c r="B2445" s="6" t="s">
        <v>9</v>
      </c>
      <c r="C2445" s="8">
        <v>45439</v>
      </c>
      <c r="D2445" s="9">
        <v>45</v>
      </c>
      <c r="E2445" s="9">
        <v>362</v>
      </c>
      <c r="F2445" s="10">
        <v>17688.4729790456</v>
      </c>
      <c r="G2445" s="10">
        <v>221.5</v>
      </c>
      <c r="H2445" s="14">
        <f t="shared" si="38"/>
        <v>0.63431151241534978</v>
      </c>
    </row>
    <row r="2446" spans="1:8" x14ac:dyDescent="0.35">
      <c r="A2446" s="6" t="s">
        <v>33</v>
      </c>
      <c r="B2446" s="6" t="s">
        <v>23</v>
      </c>
      <c r="C2446" s="8">
        <v>45495</v>
      </c>
      <c r="D2446" s="9">
        <v>47</v>
      </c>
      <c r="E2446" s="9">
        <v>362</v>
      </c>
      <c r="F2446" s="10">
        <v>9802.3137397330192</v>
      </c>
      <c r="G2446" s="10">
        <v>1002.375</v>
      </c>
      <c r="H2446" s="14">
        <f t="shared" si="38"/>
        <v>-0.63885771293178695</v>
      </c>
    </row>
    <row r="2447" spans="1:8" x14ac:dyDescent="0.35">
      <c r="A2447" s="6" t="s">
        <v>392</v>
      </c>
      <c r="B2447" s="6" t="s">
        <v>15</v>
      </c>
      <c r="C2447" s="8">
        <v>45505</v>
      </c>
      <c r="D2447" s="9">
        <v>47</v>
      </c>
      <c r="E2447" s="9">
        <v>361</v>
      </c>
      <c r="F2447" s="10">
        <v>12264.9398254547</v>
      </c>
      <c r="G2447" s="10">
        <v>274</v>
      </c>
      <c r="H2447" s="14">
        <f t="shared" si="38"/>
        <v>0.31751824817518237</v>
      </c>
    </row>
    <row r="2448" spans="1:8" x14ac:dyDescent="0.35">
      <c r="A2448" s="6" t="s">
        <v>518</v>
      </c>
      <c r="B2448" s="6" t="s">
        <v>9</v>
      </c>
      <c r="C2448" s="8">
        <v>45495</v>
      </c>
      <c r="D2448" s="9">
        <v>47</v>
      </c>
      <c r="E2448" s="9">
        <v>360</v>
      </c>
      <c r="F2448" s="10">
        <v>1928.32184590306</v>
      </c>
      <c r="G2448" s="10">
        <v>585.375</v>
      </c>
      <c r="H2448" s="14">
        <f t="shared" si="38"/>
        <v>-0.38500960922485583</v>
      </c>
    </row>
    <row r="2449" spans="1:8" x14ac:dyDescent="0.35">
      <c r="A2449" s="6" t="s">
        <v>710</v>
      </c>
      <c r="B2449" s="6" t="s">
        <v>7</v>
      </c>
      <c r="C2449" s="8">
        <v>45608</v>
      </c>
      <c r="D2449" s="9">
        <v>46</v>
      </c>
      <c r="E2449" s="9">
        <v>360</v>
      </c>
      <c r="F2449" s="10">
        <v>8866.5317811398399</v>
      </c>
      <c r="G2449" s="10">
        <v>440.375</v>
      </c>
      <c r="H2449" s="14">
        <f t="shared" si="38"/>
        <v>-0.18251490207209764</v>
      </c>
    </row>
    <row r="2450" spans="1:8" x14ac:dyDescent="0.35">
      <c r="A2450" s="6" t="s">
        <v>311</v>
      </c>
      <c r="B2450" s="6" t="s">
        <v>88</v>
      </c>
      <c r="C2450" s="8">
        <v>45608</v>
      </c>
      <c r="D2450" s="9">
        <v>48</v>
      </c>
      <c r="E2450" s="9">
        <v>360</v>
      </c>
      <c r="F2450" s="10">
        <v>27292.8628270394</v>
      </c>
      <c r="G2450" s="10">
        <v>193.375</v>
      </c>
      <c r="H2450" s="14">
        <f t="shared" si="38"/>
        <v>0.86166774402068524</v>
      </c>
    </row>
    <row r="2451" spans="1:8" x14ac:dyDescent="0.35">
      <c r="A2451" s="6" t="s">
        <v>202</v>
      </c>
      <c r="B2451" s="6" t="s">
        <v>68</v>
      </c>
      <c r="C2451" s="8">
        <v>45498</v>
      </c>
      <c r="D2451" s="9">
        <v>47</v>
      </c>
      <c r="E2451" s="9">
        <v>359</v>
      </c>
      <c r="F2451" s="10">
        <v>21357.574638592901</v>
      </c>
      <c r="G2451" s="10">
        <v>468.5</v>
      </c>
      <c r="H2451" s="14">
        <f t="shared" si="38"/>
        <v>-0.23372465314834578</v>
      </c>
    </row>
    <row r="2452" spans="1:8" x14ac:dyDescent="0.35">
      <c r="A2452" s="6" t="s">
        <v>582</v>
      </c>
      <c r="B2452" s="6" t="s">
        <v>9</v>
      </c>
      <c r="C2452" s="8">
        <v>45302</v>
      </c>
      <c r="D2452" s="9">
        <v>46</v>
      </c>
      <c r="E2452" s="9">
        <v>359</v>
      </c>
      <c r="F2452" s="10">
        <v>22245.8331612277</v>
      </c>
      <c r="G2452" s="10">
        <v>284.75</v>
      </c>
      <c r="H2452" s="14">
        <f t="shared" si="38"/>
        <v>0.26075504828797191</v>
      </c>
    </row>
    <row r="2453" spans="1:8" x14ac:dyDescent="0.35">
      <c r="A2453" s="6" t="s">
        <v>477</v>
      </c>
      <c r="B2453" s="6" t="s">
        <v>7</v>
      </c>
      <c r="C2453" s="8">
        <v>45323</v>
      </c>
      <c r="D2453" s="9">
        <v>45</v>
      </c>
      <c r="E2453" s="9">
        <v>358</v>
      </c>
      <c r="F2453" s="10">
        <v>26324.451917168499</v>
      </c>
      <c r="G2453" s="10">
        <v>228.625</v>
      </c>
      <c r="H2453" s="14">
        <f t="shared" si="38"/>
        <v>0.56588299617277205</v>
      </c>
    </row>
    <row r="2454" spans="1:8" x14ac:dyDescent="0.35">
      <c r="A2454" s="6" t="s">
        <v>301</v>
      </c>
      <c r="B2454" s="6" t="s">
        <v>35</v>
      </c>
      <c r="C2454" s="8">
        <v>45602</v>
      </c>
      <c r="D2454" s="9">
        <v>45</v>
      </c>
      <c r="E2454" s="9">
        <v>357</v>
      </c>
      <c r="F2454" s="10">
        <v>6903.0612172860301</v>
      </c>
      <c r="G2454" s="10">
        <v>162.875</v>
      </c>
      <c r="H2454" s="14">
        <f t="shared" si="38"/>
        <v>1.1918649270913275</v>
      </c>
    </row>
    <row r="2455" spans="1:8" x14ac:dyDescent="0.35">
      <c r="A2455" s="6" t="s">
        <v>553</v>
      </c>
      <c r="B2455" s="6" t="s">
        <v>9</v>
      </c>
      <c r="C2455" s="8">
        <v>45417</v>
      </c>
      <c r="D2455" s="9">
        <v>49</v>
      </c>
      <c r="E2455" s="9">
        <v>356</v>
      </c>
      <c r="F2455" s="10">
        <v>49304.370537475203</v>
      </c>
      <c r="G2455" s="10">
        <v>247.125</v>
      </c>
      <c r="H2455" s="14">
        <f t="shared" si="38"/>
        <v>0.44056651492159848</v>
      </c>
    </row>
    <row r="2456" spans="1:8" x14ac:dyDescent="0.35">
      <c r="A2456" s="6" t="s">
        <v>192</v>
      </c>
      <c r="B2456" s="6" t="s">
        <v>7</v>
      </c>
      <c r="C2456" s="8">
        <v>45298</v>
      </c>
      <c r="D2456" s="9">
        <v>46</v>
      </c>
      <c r="E2456" s="9">
        <v>355</v>
      </c>
      <c r="F2456" s="10">
        <v>21296.5549142786</v>
      </c>
      <c r="G2456" s="10">
        <v>889.25</v>
      </c>
      <c r="H2456" s="14">
        <f t="shared" si="38"/>
        <v>-0.60078718020804045</v>
      </c>
    </row>
    <row r="2457" spans="1:8" x14ac:dyDescent="0.35">
      <c r="A2457" s="6" t="s">
        <v>396</v>
      </c>
      <c r="B2457" s="6" t="s">
        <v>23</v>
      </c>
      <c r="C2457" s="8">
        <v>45316</v>
      </c>
      <c r="D2457" s="9">
        <v>47</v>
      </c>
      <c r="E2457" s="9">
        <v>354</v>
      </c>
      <c r="F2457" s="10">
        <v>32273.375254914899</v>
      </c>
      <c r="G2457" s="10">
        <v>951.5</v>
      </c>
      <c r="H2457" s="14">
        <f t="shared" si="38"/>
        <v>-0.62795585916973207</v>
      </c>
    </row>
    <row r="2458" spans="1:8" x14ac:dyDescent="0.35">
      <c r="A2458" s="6" t="s">
        <v>466</v>
      </c>
      <c r="B2458" s="6" t="s">
        <v>9</v>
      </c>
      <c r="C2458" s="8">
        <v>45423</v>
      </c>
      <c r="D2458" s="9">
        <v>49</v>
      </c>
      <c r="E2458" s="9">
        <v>354</v>
      </c>
      <c r="F2458" s="10">
        <v>16441.2814334455</v>
      </c>
      <c r="G2458" s="10">
        <v>402.625</v>
      </c>
      <c r="H2458" s="14">
        <f t="shared" si="38"/>
        <v>-0.12076994722135981</v>
      </c>
    </row>
    <row r="2459" spans="1:8" x14ac:dyDescent="0.35">
      <c r="A2459" s="6" t="s">
        <v>756</v>
      </c>
      <c r="B2459" s="6" t="s">
        <v>23</v>
      </c>
      <c r="C2459" s="8">
        <v>45618</v>
      </c>
      <c r="D2459" s="9">
        <v>47</v>
      </c>
      <c r="E2459" s="9">
        <v>354</v>
      </c>
      <c r="F2459" s="10">
        <v>12997.270692403999</v>
      </c>
      <c r="G2459" s="10">
        <v>429.125</v>
      </c>
      <c r="H2459" s="14">
        <f t="shared" si="38"/>
        <v>-0.17506554034372268</v>
      </c>
    </row>
    <row r="2460" spans="1:8" x14ac:dyDescent="0.35">
      <c r="A2460" s="6" t="s">
        <v>392</v>
      </c>
      <c r="B2460" s="6" t="s">
        <v>15</v>
      </c>
      <c r="C2460" s="8">
        <v>45548</v>
      </c>
      <c r="D2460" s="9">
        <v>48</v>
      </c>
      <c r="E2460" s="9">
        <v>353</v>
      </c>
      <c r="F2460" s="10">
        <v>24385.186107265399</v>
      </c>
      <c r="G2460" s="10">
        <v>292.75</v>
      </c>
      <c r="H2460" s="14">
        <f t="shared" si="38"/>
        <v>0.20580700256191298</v>
      </c>
    </row>
    <row r="2461" spans="1:8" x14ac:dyDescent="0.35">
      <c r="A2461" s="6" t="s">
        <v>199</v>
      </c>
      <c r="B2461" s="6" t="s">
        <v>9</v>
      </c>
      <c r="C2461" s="8">
        <v>45611</v>
      </c>
      <c r="D2461" s="9">
        <v>46</v>
      </c>
      <c r="E2461" s="9">
        <v>351</v>
      </c>
      <c r="F2461" s="10">
        <v>50266.806203910302</v>
      </c>
      <c r="G2461" s="10">
        <v>214</v>
      </c>
      <c r="H2461" s="14">
        <f t="shared" si="38"/>
        <v>0.64018691588785037</v>
      </c>
    </row>
    <row r="2462" spans="1:8" x14ac:dyDescent="0.35">
      <c r="A2462" s="6" t="s">
        <v>521</v>
      </c>
      <c r="B2462" s="6" t="s">
        <v>9</v>
      </c>
      <c r="C2462" s="8">
        <v>45344</v>
      </c>
      <c r="D2462" s="9">
        <v>46</v>
      </c>
      <c r="E2462" s="9">
        <v>351</v>
      </c>
      <c r="F2462" s="10">
        <v>26885.1596414694</v>
      </c>
      <c r="G2462" s="10">
        <v>682.125</v>
      </c>
      <c r="H2462" s="14">
        <f t="shared" si="38"/>
        <v>-0.48543155579989006</v>
      </c>
    </row>
    <row r="2463" spans="1:8" x14ac:dyDescent="0.35">
      <c r="A2463" s="6" t="s">
        <v>723</v>
      </c>
      <c r="B2463" s="6" t="s">
        <v>23</v>
      </c>
      <c r="C2463" s="8">
        <v>45455</v>
      </c>
      <c r="D2463" s="9">
        <v>48</v>
      </c>
      <c r="E2463" s="9">
        <v>351</v>
      </c>
      <c r="F2463" s="10">
        <v>20399.032477447599</v>
      </c>
      <c r="G2463" s="10">
        <v>499.125</v>
      </c>
      <c r="H2463" s="14">
        <f t="shared" si="38"/>
        <v>-0.29676934635612318</v>
      </c>
    </row>
    <row r="2464" spans="1:8" x14ac:dyDescent="0.35">
      <c r="A2464" s="6" t="s">
        <v>178</v>
      </c>
      <c r="B2464" s="6" t="s">
        <v>9</v>
      </c>
      <c r="C2464" s="8">
        <v>45367</v>
      </c>
      <c r="D2464" s="9">
        <v>46</v>
      </c>
      <c r="E2464" s="9">
        <v>350</v>
      </c>
      <c r="F2464" s="10">
        <v>17639.093294357699</v>
      </c>
      <c r="G2464" s="10">
        <v>229.75</v>
      </c>
      <c r="H2464" s="14">
        <f t="shared" si="38"/>
        <v>0.52339499455930349</v>
      </c>
    </row>
    <row r="2465" spans="1:8" x14ac:dyDescent="0.35">
      <c r="A2465" s="6" t="s">
        <v>592</v>
      </c>
      <c r="B2465" s="6" t="s">
        <v>74</v>
      </c>
      <c r="C2465" s="8">
        <v>45348</v>
      </c>
      <c r="D2465" s="9">
        <v>47</v>
      </c>
      <c r="E2465" s="9">
        <v>350</v>
      </c>
      <c r="F2465" s="10">
        <v>67439.811645662805</v>
      </c>
      <c r="G2465" s="10">
        <v>309.375</v>
      </c>
      <c r="H2465" s="14">
        <f t="shared" si="38"/>
        <v>0.13131313131313127</v>
      </c>
    </row>
    <row r="2466" spans="1:8" x14ac:dyDescent="0.35">
      <c r="A2466" s="6" t="s">
        <v>398</v>
      </c>
      <c r="B2466" s="6" t="s">
        <v>49</v>
      </c>
      <c r="C2466" s="8">
        <v>45424</v>
      </c>
      <c r="D2466" s="9">
        <v>49</v>
      </c>
      <c r="E2466" s="9">
        <v>350</v>
      </c>
      <c r="F2466" s="10">
        <v>4362.2088812772699</v>
      </c>
      <c r="G2466" s="10">
        <v>496.75</v>
      </c>
      <c r="H2466" s="14">
        <f t="shared" si="38"/>
        <v>-0.29542023150478103</v>
      </c>
    </row>
    <row r="2467" spans="1:8" x14ac:dyDescent="0.35">
      <c r="A2467" s="6" t="s">
        <v>322</v>
      </c>
      <c r="B2467" s="6" t="s">
        <v>23</v>
      </c>
      <c r="C2467" s="8">
        <v>45471</v>
      </c>
      <c r="D2467" s="9">
        <v>48</v>
      </c>
      <c r="E2467" s="9">
        <v>348</v>
      </c>
      <c r="F2467" s="10">
        <v>9960.4738135022999</v>
      </c>
      <c r="G2467" s="10">
        <v>3799.375</v>
      </c>
      <c r="H2467" s="14">
        <f t="shared" si="38"/>
        <v>-0.90840598782694526</v>
      </c>
    </row>
    <row r="2468" spans="1:8" x14ac:dyDescent="0.35">
      <c r="A2468" s="6" t="s">
        <v>460</v>
      </c>
      <c r="B2468" s="6" t="s">
        <v>7</v>
      </c>
      <c r="C2468" s="8">
        <v>45385</v>
      </c>
      <c r="D2468" s="9">
        <v>45</v>
      </c>
      <c r="E2468" s="9">
        <v>347</v>
      </c>
      <c r="F2468" s="10">
        <v>33502.091604733803</v>
      </c>
      <c r="G2468" s="10">
        <v>288.875</v>
      </c>
      <c r="H2468" s="14">
        <f t="shared" si="38"/>
        <v>0.20121159671138034</v>
      </c>
    </row>
    <row r="2469" spans="1:8" x14ac:dyDescent="0.35">
      <c r="A2469" s="6" t="s">
        <v>391</v>
      </c>
      <c r="B2469" s="6" t="s">
        <v>174</v>
      </c>
      <c r="C2469" s="8">
        <v>45529</v>
      </c>
      <c r="D2469" s="9">
        <v>46</v>
      </c>
      <c r="E2469" s="9">
        <v>347</v>
      </c>
      <c r="F2469" s="10">
        <v>36202.047620618498</v>
      </c>
      <c r="G2469" s="10">
        <v>477.75</v>
      </c>
      <c r="H2469" s="14">
        <f t="shared" si="38"/>
        <v>-0.2736787022501308</v>
      </c>
    </row>
    <row r="2470" spans="1:8" x14ac:dyDescent="0.35">
      <c r="A2470" s="6" t="s">
        <v>636</v>
      </c>
      <c r="B2470" s="6" t="s">
        <v>9</v>
      </c>
      <c r="C2470" s="8">
        <v>45530</v>
      </c>
      <c r="D2470" s="9">
        <v>49</v>
      </c>
      <c r="E2470" s="9">
        <v>347</v>
      </c>
      <c r="F2470" s="10">
        <v>4340.8385619662704</v>
      </c>
      <c r="G2470" s="10">
        <v>454</v>
      </c>
      <c r="H2470" s="14">
        <f t="shared" si="38"/>
        <v>-0.23568281938325997</v>
      </c>
    </row>
    <row r="2471" spans="1:8" x14ac:dyDescent="0.35">
      <c r="A2471" s="6" t="s">
        <v>399</v>
      </c>
      <c r="B2471" s="6" t="s">
        <v>19</v>
      </c>
      <c r="C2471" s="8">
        <v>45589</v>
      </c>
      <c r="D2471" s="9">
        <v>46</v>
      </c>
      <c r="E2471" s="9">
        <v>347</v>
      </c>
      <c r="F2471" s="10">
        <v>73894.574646153997</v>
      </c>
      <c r="G2471" s="10">
        <v>318.25</v>
      </c>
      <c r="H2471" s="14">
        <f t="shared" si="38"/>
        <v>9.0337784760408546E-2</v>
      </c>
    </row>
    <row r="2472" spans="1:8" x14ac:dyDescent="0.35">
      <c r="A2472" s="6" t="s">
        <v>205</v>
      </c>
      <c r="B2472" s="6" t="s">
        <v>15</v>
      </c>
      <c r="C2472" s="8">
        <v>45337</v>
      </c>
      <c r="D2472" s="9">
        <v>46</v>
      </c>
      <c r="E2472" s="9">
        <v>346</v>
      </c>
      <c r="F2472" s="10">
        <v>8638.5040064857003</v>
      </c>
      <c r="G2472" s="10">
        <v>493</v>
      </c>
      <c r="H2472" s="14">
        <f t="shared" si="38"/>
        <v>-0.29817444219066935</v>
      </c>
    </row>
    <row r="2473" spans="1:8" x14ac:dyDescent="0.35">
      <c r="A2473" s="6" t="s">
        <v>587</v>
      </c>
      <c r="B2473" s="6" t="s">
        <v>7</v>
      </c>
      <c r="C2473" s="8">
        <v>45574</v>
      </c>
      <c r="D2473" s="9">
        <v>49</v>
      </c>
      <c r="E2473" s="9">
        <v>346</v>
      </c>
      <c r="F2473" s="10">
        <v>22030.732379994901</v>
      </c>
      <c r="G2473" s="10">
        <v>231.5</v>
      </c>
      <c r="H2473" s="14">
        <f t="shared" si="38"/>
        <v>0.49460043196544268</v>
      </c>
    </row>
    <row r="2474" spans="1:8" x14ac:dyDescent="0.35">
      <c r="A2474" s="6" t="s">
        <v>769</v>
      </c>
      <c r="B2474" s="6" t="s">
        <v>7</v>
      </c>
      <c r="C2474" s="8">
        <v>45357</v>
      </c>
      <c r="D2474" s="9">
        <v>47</v>
      </c>
      <c r="E2474" s="9">
        <v>346</v>
      </c>
      <c r="F2474" s="10">
        <v>52783.109573982103</v>
      </c>
      <c r="G2474" s="10">
        <v>1071.75</v>
      </c>
      <c r="H2474" s="14">
        <f t="shared" si="38"/>
        <v>-0.67716351761138327</v>
      </c>
    </row>
    <row r="2475" spans="1:8" x14ac:dyDescent="0.35">
      <c r="A2475" s="6" t="s">
        <v>581</v>
      </c>
      <c r="B2475" s="6" t="s">
        <v>15</v>
      </c>
      <c r="C2475" s="8">
        <v>45506</v>
      </c>
      <c r="D2475" s="9">
        <v>49</v>
      </c>
      <c r="E2475" s="9">
        <v>346</v>
      </c>
      <c r="F2475" s="10">
        <v>12215.1859790663</v>
      </c>
      <c r="G2475" s="10">
        <v>239.375</v>
      </c>
      <c r="H2475" s="14">
        <f t="shared" si="38"/>
        <v>0.44543080939947788</v>
      </c>
    </row>
    <row r="2476" spans="1:8" x14ac:dyDescent="0.35">
      <c r="A2476" s="6" t="s">
        <v>386</v>
      </c>
      <c r="B2476" s="6" t="s">
        <v>9</v>
      </c>
      <c r="C2476" s="8">
        <v>45346</v>
      </c>
      <c r="D2476" s="9">
        <v>48</v>
      </c>
      <c r="E2476" s="9">
        <v>345</v>
      </c>
      <c r="F2476" s="10">
        <v>17036.430175046899</v>
      </c>
      <c r="G2476" s="10">
        <v>4321.5</v>
      </c>
      <c r="H2476" s="14">
        <f t="shared" si="38"/>
        <v>-0.92016660881638324</v>
      </c>
    </row>
    <row r="2477" spans="1:8" x14ac:dyDescent="0.35">
      <c r="A2477" s="6" t="s">
        <v>720</v>
      </c>
      <c r="B2477" s="6" t="s">
        <v>7</v>
      </c>
      <c r="C2477" s="8">
        <v>45623</v>
      </c>
      <c r="D2477" s="9">
        <v>49</v>
      </c>
      <c r="E2477" s="9">
        <v>345</v>
      </c>
      <c r="F2477" s="10">
        <v>4924.5954952891398</v>
      </c>
      <c r="G2477" s="10">
        <v>369.875</v>
      </c>
      <c r="H2477" s="14">
        <f t="shared" si="38"/>
        <v>-6.7252450152078369E-2</v>
      </c>
    </row>
    <row r="2478" spans="1:8" x14ac:dyDescent="0.35">
      <c r="A2478" s="6" t="s">
        <v>207</v>
      </c>
      <c r="B2478" s="6" t="s">
        <v>7</v>
      </c>
      <c r="C2478" s="8">
        <v>45502</v>
      </c>
      <c r="D2478" s="9">
        <v>48</v>
      </c>
      <c r="E2478" s="9">
        <v>345</v>
      </c>
      <c r="F2478" s="10">
        <v>1367.56500591807</v>
      </c>
      <c r="G2478" s="10">
        <v>268</v>
      </c>
      <c r="H2478" s="14">
        <f t="shared" si="38"/>
        <v>0.28731343283582089</v>
      </c>
    </row>
    <row r="2479" spans="1:8" x14ac:dyDescent="0.35">
      <c r="A2479" s="6" t="s">
        <v>36</v>
      </c>
      <c r="B2479" s="6" t="s">
        <v>7</v>
      </c>
      <c r="C2479" s="8">
        <v>45575</v>
      </c>
      <c r="D2479" s="9">
        <v>45</v>
      </c>
      <c r="E2479" s="9">
        <v>344</v>
      </c>
      <c r="F2479" s="10">
        <v>14158.370350617601</v>
      </c>
      <c r="G2479" s="10">
        <v>506.125</v>
      </c>
      <c r="H2479" s="14">
        <f t="shared" si="38"/>
        <v>-0.32032600642133857</v>
      </c>
    </row>
    <row r="2480" spans="1:8" x14ac:dyDescent="0.35">
      <c r="A2480" s="6" t="s">
        <v>160</v>
      </c>
      <c r="B2480" s="6" t="s">
        <v>88</v>
      </c>
      <c r="C2480" s="8">
        <v>45330</v>
      </c>
      <c r="D2480" s="9">
        <v>48</v>
      </c>
      <c r="E2480" s="9">
        <v>343</v>
      </c>
      <c r="F2480" s="10">
        <v>229244.38723816501</v>
      </c>
      <c r="G2480" s="10">
        <v>888.375</v>
      </c>
      <c r="H2480" s="14">
        <f t="shared" si="38"/>
        <v>-0.61390178697059239</v>
      </c>
    </row>
    <row r="2481" spans="1:8" x14ac:dyDescent="0.35">
      <c r="A2481" s="6" t="s">
        <v>29</v>
      </c>
      <c r="B2481" s="6" t="s">
        <v>21</v>
      </c>
      <c r="C2481" s="8">
        <v>45321</v>
      </c>
      <c r="D2481" s="9">
        <v>48</v>
      </c>
      <c r="E2481" s="9">
        <v>343</v>
      </c>
      <c r="F2481" s="10">
        <v>8854.8520771991607</v>
      </c>
      <c r="G2481" s="10">
        <v>625.75</v>
      </c>
      <c r="H2481" s="14">
        <f t="shared" si="38"/>
        <v>-0.45185777067518973</v>
      </c>
    </row>
    <row r="2482" spans="1:8" x14ac:dyDescent="0.35">
      <c r="A2482" s="6" t="s">
        <v>89</v>
      </c>
      <c r="B2482" s="6" t="s">
        <v>7</v>
      </c>
      <c r="C2482" s="8">
        <v>45573</v>
      </c>
      <c r="D2482" s="9">
        <v>45</v>
      </c>
      <c r="E2482" s="9">
        <v>342</v>
      </c>
      <c r="F2482" s="10">
        <v>9579.6596782738598</v>
      </c>
      <c r="G2482" s="10">
        <v>84.375</v>
      </c>
      <c r="H2482" s="14">
        <f t="shared" si="38"/>
        <v>3.0533333333333337</v>
      </c>
    </row>
    <row r="2483" spans="1:8" x14ac:dyDescent="0.35">
      <c r="A2483" s="6" t="s">
        <v>159</v>
      </c>
      <c r="B2483" s="6" t="s">
        <v>7</v>
      </c>
      <c r="C2483" s="8">
        <v>45572</v>
      </c>
      <c r="D2483" s="9">
        <v>45</v>
      </c>
      <c r="E2483" s="9">
        <v>341</v>
      </c>
      <c r="F2483" s="10">
        <v>291174.322337827</v>
      </c>
      <c r="G2483" s="10">
        <v>91.875</v>
      </c>
      <c r="H2483" s="14">
        <f t="shared" si="38"/>
        <v>2.7115646258503401</v>
      </c>
    </row>
    <row r="2484" spans="1:8" x14ac:dyDescent="0.35">
      <c r="A2484" s="6" t="s">
        <v>440</v>
      </c>
      <c r="B2484" s="6" t="s">
        <v>103</v>
      </c>
      <c r="C2484" s="8">
        <v>45450</v>
      </c>
      <c r="D2484" s="9">
        <v>45</v>
      </c>
      <c r="E2484" s="9">
        <v>340</v>
      </c>
      <c r="F2484" s="10">
        <v>46127.548782272403</v>
      </c>
      <c r="G2484" s="10">
        <v>227.875</v>
      </c>
      <c r="H2484" s="14">
        <f t="shared" si="38"/>
        <v>0.49204607789358201</v>
      </c>
    </row>
    <row r="2485" spans="1:8" x14ac:dyDescent="0.35">
      <c r="A2485" s="6" t="s">
        <v>703</v>
      </c>
      <c r="B2485" s="6" t="s">
        <v>21</v>
      </c>
      <c r="C2485" s="8">
        <v>45509</v>
      </c>
      <c r="D2485" s="9">
        <v>47</v>
      </c>
      <c r="E2485" s="9">
        <v>340</v>
      </c>
      <c r="F2485" s="10">
        <v>9843.0517762340605</v>
      </c>
      <c r="G2485" s="10">
        <v>336.875</v>
      </c>
      <c r="H2485" s="14">
        <f t="shared" si="38"/>
        <v>9.27643784786647E-3</v>
      </c>
    </row>
    <row r="2486" spans="1:8" x14ac:dyDescent="0.35">
      <c r="A2486" s="6" t="s">
        <v>698</v>
      </c>
      <c r="B2486" s="6" t="s">
        <v>9</v>
      </c>
      <c r="C2486" s="8">
        <v>45414</v>
      </c>
      <c r="D2486" s="9">
        <v>49</v>
      </c>
      <c r="E2486" s="9">
        <v>340</v>
      </c>
      <c r="F2486" s="10">
        <v>16749.792179877699</v>
      </c>
      <c r="G2486" s="10">
        <v>571.875</v>
      </c>
      <c r="H2486" s="14">
        <f t="shared" si="38"/>
        <v>-0.40546448087431697</v>
      </c>
    </row>
    <row r="2487" spans="1:8" x14ac:dyDescent="0.35">
      <c r="A2487" s="6" t="s">
        <v>289</v>
      </c>
      <c r="B2487" s="6" t="s">
        <v>7</v>
      </c>
      <c r="C2487" s="8">
        <v>45299</v>
      </c>
      <c r="D2487" s="9">
        <v>49</v>
      </c>
      <c r="E2487" s="9">
        <v>340</v>
      </c>
      <c r="F2487" s="10">
        <v>86886.073953023704</v>
      </c>
      <c r="G2487" s="10">
        <v>874.75</v>
      </c>
      <c r="H2487" s="14">
        <f t="shared" si="38"/>
        <v>-0.61131751929122613</v>
      </c>
    </row>
    <row r="2488" spans="1:8" x14ac:dyDescent="0.35">
      <c r="A2488" s="6" t="s">
        <v>192</v>
      </c>
      <c r="B2488" s="6" t="s">
        <v>7</v>
      </c>
      <c r="C2488" s="8">
        <v>45656</v>
      </c>
      <c r="D2488" s="9">
        <v>49</v>
      </c>
      <c r="E2488" s="9">
        <v>340</v>
      </c>
      <c r="F2488" s="10">
        <v>22350.902152093699</v>
      </c>
      <c r="G2488" s="10">
        <v>1140.75</v>
      </c>
      <c r="H2488" s="14">
        <f t="shared" si="38"/>
        <v>-0.70195047118124043</v>
      </c>
    </row>
    <row r="2489" spans="1:8" x14ac:dyDescent="0.35">
      <c r="A2489" s="6" t="s">
        <v>535</v>
      </c>
      <c r="B2489" s="6" t="s">
        <v>7</v>
      </c>
      <c r="C2489" s="8">
        <v>45615</v>
      </c>
      <c r="D2489" s="9">
        <v>47</v>
      </c>
      <c r="E2489" s="9">
        <v>339</v>
      </c>
      <c r="F2489" s="10">
        <v>15235.421781385799</v>
      </c>
      <c r="G2489" s="10">
        <v>381.875</v>
      </c>
      <c r="H2489" s="14">
        <f t="shared" si="38"/>
        <v>-0.11227495908346974</v>
      </c>
    </row>
    <row r="2490" spans="1:8" x14ac:dyDescent="0.35">
      <c r="A2490" s="6" t="s">
        <v>153</v>
      </c>
      <c r="B2490" s="6" t="s">
        <v>21</v>
      </c>
      <c r="C2490" s="8">
        <v>45422</v>
      </c>
      <c r="D2490" s="9">
        <v>49</v>
      </c>
      <c r="E2490" s="9">
        <v>338</v>
      </c>
      <c r="F2490" s="10">
        <v>9326.2462926521293</v>
      </c>
      <c r="G2490" s="10">
        <v>1022.25</v>
      </c>
      <c r="H2490" s="14">
        <f t="shared" si="38"/>
        <v>-0.66935681095622401</v>
      </c>
    </row>
    <row r="2491" spans="1:8" x14ac:dyDescent="0.35">
      <c r="A2491" s="6" t="s">
        <v>739</v>
      </c>
      <c r="B2491" s="6" t="s">
        <v>41</v>
      </c>
      <c r="C2491" s="8">
        <v>45596</v>
      </c>
      <c r="D2491" s="9">
        <v>49</v>
      </c>
      <c r="E2491" s="9">
        <v>338</v>
      </c>
      <c r="F2491" s="10">
        <v>16411.836327658999</v>
      </c>
      <c r="G2491" s="10">
        <v>589.25</v>
      </c>
      <c r="H2491" s="14">
        <f t="shared" si="38"/>
        <v>-0.4263894781501909</v>
      </c>
    </row>
    <row r="2492" spans="1:8" x14ac:dyDescent="0.35">
      <c r="A2492" s="6" t="s">
        <v>523</v>
      </c>
      <c r="B2492" s="6" t="s">
        <v>7</v>
      </c>
      <c r="C2492" s="8">
        <v>45310</v>
      </c>
      <c r="D2492" s="9">
        <v>49</v>
      </c>
      <c r="E2492" s="9">
        <v>336</v>
      </c>
      <c r="F2492" s="10">
        <v>7357.4961402026302</v>
      </c>
      <c r="G2492" s="10">
        <v>1275.125</v>
      </c>
      <c r="H2492" s="14">
        <f t="shared" si="38"/>
        <v>-0.73649642191941966</v>
      </c>
    </row>
    <row r="2493" spans="1:8" x14ac:dyDescent="0.35">
      <c r="A2493" s="6" t="s">
        <v>539</v>
      </c>
      <c r="B2493" s="6" t="s">
        <v>21</v>
      </c>
      <c r="C2493" s="8">
        <v>45543</v>
      </c>
      <c r="D2493" s="9">
        <v>47</v>
      </c>
      <c r="E2493" s="9">
        <v>336</v>
      </c>
      <c r="F2493" s="10">
        <v>17249.070049092999</v>
      </c>
      <c r="G2493" s="10">
        <v>835</v>
      </c>
      <c r="H2493" s="14">
        <f t="shared" si="38"/>
        <v>-0.5976047904191617</v>
      </c>
    </row>
    <row r="2494" spans="1:8" x14ac:dyDescent="0.35">
      <c r="A2494" s="6" t="s">
        <v>522</v>
      </c>
      <c r="B2494" s="6" t="s">
        <v>74</v>
      </c>
      <c r="C2494" s="8">
        <v>45517</v>
      </c>
      <c r="D2494" s="9">
        <v>46</v>
      </c>
      <c r="E2494" s="9">
        <v>336</v>
      </c>
      <c r="F2494" s="10">
        <v>39807.975927802501</v>
      </c>
      <c r="G2494" s="10">
        <v>292.75</v>
      </c>
      <c r="H2494" s="14">
        <f t="shared" si="38"/>
        <v>0.14773697694278387</v>
      </c>
    </row>
    <row r="2495" spans="1:8" x14ac:dyDescent="0.35">
      <c r="A2495" s="6" t="s">
        <v>467</v>
      </c>
      <c r="B2495" s="6" t="s">
        <v>7</v>
      </c>
      <c r="C2495" s="8">
        <v>45574</v>
      </c>
      <c r="D2495" s="9">
        <v>49</v>
      </c>
      <c r="E2495" s="9">
        <v>336</v>
      </c>
      <c r="F2495" s="10">
        <v>9431.6878093453397</v>
      </c>
      <c r="G2495" s="10">
        <v>428.875</v>
      </c>
      <c r="H2495" s="14">
        <f t="shared" si="38"/>
        <v>-0.2165549402506558</v>
      </c>
    </row>
    <row r="2496" spans="1:8" x14ac:dyDescent="0.35">
      <c r="A2496" s="6" t="s">
        <v>708</v>
      </c>
      <c r="B2496" s="6" t="s">
        <v>9</v>
      </c>
      <c r="C2496" s="8">
        <v>45588</v>
      </c>
      <c r="D2496" s="9">
        <v>49</v>
      </c>
      <c r="E2496" s="9">
        <v>336</v>
      </c>
      <c r="F2496" s="10">
        <v>31306.855140313299</v>
      </c>
      <c r="G2496" s="10">
        <v>203.5</v>
      </c>
      <c r="H2496" s="14">
        <f t="shared" si="38"/>
        <v>0.651105651105651</v>
      </c>
    </row>
    <row r="2497" spans="1:8" x14ac:dyDescent="0.35">
      <c r="A2497" s="6" t="s">
        <v>672</v>
      </c>
      <c r="B2497" s="6" t="s">
        <v>23</v>
      </c>
      <c r="C2497" s="8">
        <v>45348</v>
      </c>
      <c r="D2497" s="9">
        <v>49</v>
      </c>
      <c r="E2497" s="9">
        <v>336</v>
      </c>
      <c r="F2497" s="10">
        <v>24025.510610437301</v>
      </c>
      <c r="G2497" s="10">
        <v>1077.25</v>
      </c>
      <c r="H2497" s="14">
        <f t="shared" si="38"/>
        <v>-0.68809468554188902</v>
      </c>
    </row>
    <row r="2498" spans="1:8" x14ac:dyDescent="0.35">
      <c r="A2498" s="6" t="s">
        <v>372</v>
      </c>
      <c r="B2498" s="6" t="s">
        <v>9</v>
      </c>
      <c r="C2498" s="8">
        <v>45332</v>
      </c>
      <c r="D2498" s="9">
        <v>48</v>
      </c>
      <c r="E2498" s="9">
        <v>335</v>
      </c>
      <c r="F2498" s="10">
        <v>6270.2926387146599</v>
      </c>
      <c r="G2498" s="10">
        <v>277.375</v>
      </c>
      <c r="H2498" s="14">
        <f t="shared" si="38"/>
        <v>0.20775123929698069</v>
      </c>
    </row>
    <row r="2499" spans="1:8" x14ac:dyDescent="0.35">
      <c r="A2499" s="6" t="s">
        <v>130</v>
      </c>
      <c r="B2499" s="6" t="s">
        <v>9</v>
      </c>
      <c r="C2499" s="8">
        <v>45526</v>
      </c>
      <c r="D2499" s="9">
        <v>47</v>
      </c>
      <c r="E2499" s="9">
        <v>335</v>
      </c>
      <c r="F2499" s="10">
        <v>22815.638979642001</v>
      </c>
      <c r="G2499" s="10">
        <v>1981.5</v>
      </c>
      <c r="H2499" s="14">
        <f t="shared" si="38"/>
        <v>-0.8309361594751451</v>
      </c>
    </row>
    <row r="2500" spans="1:8" x14ac:dyDescent="0.35">
      <c r="A2500" s="6" t="s">
        <v>420</v>
      </c>
      <c r="B2500" s="6" t="s">
        <v>146</v>
      </c>
      <c r="C2500" s="8">
        <v>45460</v>
      </c>
      <c r="D2500" s="9">
        <v>48</v>
      </c>
      <c r="E2500" s="9">
        <v>335</v>
      </c>
      <c r="F2500" s="10">
        <v>24298.259260358602</v>
      </c>
      <c r="G2500" s="10">
        <v>405.25</v>
      </c>
      <c r="H2500" s="14">
        <f t="shared" si="38"/>
        <v>-0.17334978408389878</v>
      </c>
    </row>
    <row r="2501" spans="1:8" x14ac:dyDescent="0.35">
      <c r="A2501" s="6" t="s">
        <v>158</v>
      </c>
      <c r="B2501" s="6" t="s">
        <v>41</v>
      </c>
      <c r="C2501" s="8">
        <v>45307</v>
      </c>
      <c r="D2501" s="9">
        <v>45</v>
      </c>
      <c r="E2501" s="9">
        <v>335</v>
      </c>
      <c r="F2501" s="10">
        <v>12167.810179124401</v>
      </c>
      <c r="G2501" s="10">
        <v>88.75</v>
      </c>
      <c r="H2501" s="14">
        <f t="shared" si="38"/>
        <v>2.7746478873239435</v>
      </c>
    </row>
    <row r="2502" spans="1:8" x14ac:dyDescent="0.35">
      <c r="A2502" s="6" t="s">
        <v>353</v>
      </c>
      <c r="B2502" s="6" t="s">
        <v>9</v>
      </c>
      <c r="C2502" s="8">
        <v>45507</v>
      </c>
      <c r="D2502" s="9">
        <v>45</v>
      </c>
      <c r="E2502" s="9">
        <v>335</v>
      </c>
      <c r="F2502" s="10">
        <v>164512.817420871</v>
      </c>
      <c r="G2502" s="10">
        <v>269.875</v>
      </c>
      <c r="H2502" s="14">
        <f t="shared" si="38"/>
        <v>0.2413154238073183</v>
      </c>
    </row>
    <row r="2503" spans="1:8" x14ac:dyDescent="0.35">
      <c r="A2503" s="6" t="s">
        <v>545</v>
      </c>
      <c r="B2503" s="6" t="s">
        <v>23</v>
      </c>
      <c r="C2503" s="8">
        <v>45561</v>
      </c>
      <c r="D2503" s="9">
        <v>48</v>
      </c>
      <c r="E2503" s="9">
        <v>335</v>
      </c>
      <c r="F2503" s="10">
        <v>38087.030082222504</v>
      </c>
      <c r="G2503" s="10">
        <v>533.75</v>
      </c>
      <c r="H2503" s="14">
        <f t="shared" ref="H2503:H2566" si="39">E2503/G2503-1</f>
        <v>-0.3723653395784543</v>
      </c>
    </row>
    <row r="2504" spans="1:8" x14ac:dyDescent="0.35">
      <c r="A2504" s="6" t="s">
        <v>435</v>
      </c>
      <c r="B2504" s="6" t="s">
        <v>9</v>
      </c>
      <c r="C2504" s="8">
        <v>45467</v>
      </c>
      <c r="D2504" s="9">
        <v>49</v>
      </c>
      <c r="E2504" s="9">
        <v>335</v>
      </c>
      <c r="F2504" s="10">
        <v>5670.8619744198304</v>
      </c>
      <c r="G2504" s="10">
        <v>1005.5</v>
      </c>
      <c r="H2504" s="14">
        <f t="shared" si="39"/>
        <v>-0.66683242168075585</v>
      </c>
    </row>
    <row r="2505" spans="1:8" x14ac:dyDescent="0.35">
      <c r="A2505" s="6" t="s">
        <v>43</v>
      </c>
      <c r="B2505" s="6" t="s">
        <v>21</v>
      </c>
      <c r="C2505" s="8">
        <v>45412</v>
      </c>
      <c r="D2505" s="9">
        <v>49</v>
      </c>
      <c r="E2505" s="9">
        <v>334</v>
      </c>
      <c r="F2505" s="10">
        <v>6189.2123614848897</v>
      </c>
      <c r="G2505" s="10">
        <v>803.375</v>
      </c>
      <c r="H2505" s="14">
        <f t="shared" si="39"/>
        <v>-0.58425392873813597</v>
      </c>
    </row>
    <row r="2506" spans="1:8" x14ac:dyDescent="0.35">
      <c r="A2506" s="6" t="s">
        <v>168</v>
      </c>
      <c r="B2506" s="6" t="s">
        <v>7</v>
      </c>
      <c r="C2506" s="8">
        <v>45522</v>
      </c>
      <c r="D2506" s="9">
        <v>47</v>
      </c>
      <c r="E2506" s="9">
        <v>333</v>
      </c>
      <c r="F2506" s="10">
        <v>41171.793919710799</v>
      </c>
      <c r="G2506" s="10">
        <v>853.125</v>
      </c>
      <c r="H2506" s="14">
        <f t="shared" si="39"/>
        <v>-0.60967032967032964</v>
      </c>
    </row>
    <row r="2507" spans="1:8" x14ac:dyDescent="0.35">
      <c r="A2507" s="6" t="s">
        <v>382</v>
      </c>
      <c r="B2507" s="6" t="s">
        <v>23</v>
      </c>
      <c r="C2507" s="8">
        <v>45648</v>
      </c>
      <c r="D2507" s="9">
        <v>48</v>
      </c>
      <c r="E2507" s="9">
        <v>333</v>
      </c>
      <c r="F2507" s="10">
        <v>16063.2352233816</v>
      </c>
      <c r="G2507" s="10">
        <v>334.25</v>
      </c>
      <c r="H2507" s="14">
        <f t="shared" si="39"/>
        <v>-3.7397157816005944E-3</v>
      </c>
    </row>
    <row r="2508" spans="1:8" x14ac:dyDescent="0.35">
      <c r="A2508" s="6" t="s">
        <v>166</v>
      </c>
      <c r="B2508" s="6" t="s">
        <v>15</v>
      </c>
      <c r="C2508" s="8">
        <v>45294</v>
      </c>
      <c r="D2508" s="9">
        <v>49</v>
      </c>
      <c r="E2508" s="9">
        <v>332</v>
      </c>
      <c r="F2508" s="10">
        <v>59433.617596580101</v>
      </c>
      <c r="G2508" s="10">
        <v>490.625</v>
      </c>
      <c r="H2508" s="14">
        <f t="shared" si="39"/>
        <v>-0.32331210191082804</v>
      </c>
    </row>
    <row r="2509" spans="1:8" x14ac:dyDescent="0.35">
      <c r="A2509" s="6" t="s">
        <v>630</v>
      </c>
      <c r="B2509" s="6" t="s">
        <v>21</v>
      </c>
      <c r="C2509" s="8">
        <v>45588</v>
      </c>
      <c r="D2509" s="9">
        <v>49</v>
      </c>
      <c r="E2509" s="9">
        <v>332</v>
      </c>
      <c r="F2509" s="10">
        <v>5917.0869563872102</v>
      </c>
      <c r="G2509" s="10">
        <v>637.875</v>
      </c>
      <c r="H2509" s="14">
        <f t="shared" si="39"/>
        <v>-0.47952184989222024</v>
      </c>
    </row>
    <row r="2510" spans="1:8" x14ac:dyDescent="0.35">
      <c r="A2510" s="6" t="s">
        <v>772</v>
      </c>
      <c r="B2510" s="6" t="s">
        <v>7</v>
      </c>
      <c r="C2510" s="8">
        <v>45519</v>
      </c>
      <c r="D2510" s="9">
        <v>47</v>
      </c>
      <c r="E2510" s="9">
        <v>332</v>
      </c>
      <c r="F2510" s="10">
        <v>7286.67237648216</v>
      </c>
      <c r="G2510" s="10">
        <v>438.875</v>
      </c>
      <c r="H2510" s="14">
        <f t="shared" si="39"/>
        <v>-0.24352036456849901</v>
      </c>
    </row>
    <row r="2511" spans="1:8" x14ac:dyDescent="0.35">
      <c r="A2511" s="6" t="s">
        <v>782</v>
      </c>
      <c r="B2511" s="6" t="s">
        <v>23</v>
      </c>
      <c r="C2511" s="8">
        <v>45367</v>
      </c>
      <c r="D2511" s="9">
        <v>49</v>
      </c>
      <c r="E2511" s="9">
        <v>332</v>
      </c>
      <c r="F2511" s="10">
        <v>9287.8547744998596</v>
      </c>
      <c r="G2511" s="10">
        <v>669.75</v>
      </c>
      <c r="H2511" s="14">
        <f t="shared" si="39"/>
        <v>-0.50429264650989181</v>
      </c>
    </row>
    <row r="2512" spans="1:8" x14ac:dyDescent="0.35">
      <c r="A2512" s="6" t="s">
        <v>372</v>
      </c>
      <c r="B2512" s="6" t="s">
        <v>9</v>
      </c>
      <c r="C2512" s="8">
        <v>45376</v>
      </c>
      <c r="D2512" s="9">
        <v>49</v>
      </c>
      <c r="E2512" s="9">
        <v>331</v>
      </c>
      <c r="F2512" s="10">
        <v>6630.8585964090298</v>
      </c>
      <c r="G2512" s="10">
        <v>283.75</v>
      </c>
      <c r="H2512" s="14">
        <f t="shared" si="39"/>
        <v>0.16651982378854635</v>
      </c>
    </row>
    <row r="2513" spans="1:8" x14ac:dyDescent="0.35">
      <c r="A2513" s="6" t="s">
        <v>720</v>
      </c>
      <c r="B2513" s="6" t="s">
        <v>7</v>
      </c>
      <c r="C2513" s="8">
        <v>45435</v>
      </c>
      <c r="D2513" s="9">
        <v>47</v>
      </c>
      <c r="E2513" s="9">
        <v>331</v>
      </c>
      <c r="F2513" s="10">
        <v>4331.2161998219499</v>
      </c>
      <c r="G2513" s="10">
        <v>388</v>
      </c>
      <c r="H2513" s="14">
        <f t="shared" si="39"/>
        <v>-0.14690721649484539</v>
      </c>
    </row>
    <row r="2514" spans="1:8" x14ac:dyDescent="0.35">
      <c r="A2514" s="6" t="s">
        <v>689</v>
      </c>
      <c r="B2514" s="6" t="s">
        <v>9</v>
      </c>
      <c r="C2514" s="8">
        <v>45318</v>
      </c>
      <c r="D2514" s="9">
        <v>49</v>
      </c>
      <c r="E2514" s="9">
        <v>331</v>
      </c>
      <c r="F2514" s="10">
        <v>24861.312825278499</v>
      </c>
      <c r="G2514" s="10">
        <v>387.875</v>
      </c>
      <c r="H2514" s="14">
        <f t="shared" si="39"/>
        <v>-0.14663229133097</v>
      </c>
    </row>
    <row r="2515" spans="1:8" x14ac:dyDescent="0.35">
      <c r="A2515" s="6" t="s">
        <v>60</v>
      </c>
      <c r="B2515" s="6" t="s">
        <v>9</v>
      </c>
      <c r="C2515" s="8">
        <v>45386</v>
      </c>
      <c r="D2515" s="9">
        <v>46</v>
      </c>
      <c r="E2515" s="9">
        <v>330</v>
      </c>
      <c r="F2515" s="10">
        <v>25080.576545049498</v>
      </c>
      <c r="G2515" s="10">
        <v>364.875</v>
      </c>
      <c r="H2515" s="14">
        <f t="shared" si="39"/>
        <v>-9.5580678314491241E-2</v>
      </c>
    </row>
    <row r="2516" spans="1:8" x14ac:dyDescent="0.35">
      <c r="A2516" s="6" t="s">
        <v>460</v>
      </c>
      <c r="B2516" s="6" t="s">
        <v>7</v>
      </c>
      <c r="C2516" s="8">
        <v>45531</v>
      </c>
      <c r="D2516" s="9">
        <v>47</v>
      </c>
      <c r="E2516" s="9">
        <v>330</v>
      </c>
      <c r="F2516" s="10">
        <v>28990.652518472001</v>
      </c>
      <c r="G2516" s="10">
        <v>312.875</v>
      </c>
      <c r="H2516" s="14">
        <f t="shared" si="39"/>
        <v>5.4734318817419192E-2</v>
      </c>
    </row>
    <row r="2517" spans="1:8" x14ac:dyDescent="0.35">
      <c r="A2517" s="6" t="s">
        <v>289</v>
      </c>
      <c r="B2517" s="6" t="s">
        <v>7</v>
      </c>
      <c r="C2517" s="8">
        <v>45567</v>
      </c>
      <c r="D2517" s="9">
        <v>48</v>
      </c>
      <c r="E2517" s="9">
        <v>330</v>
      </c>
      <c r="F2517" s="10">
        <v>32135.7366941777</v>
      </c>
      <c r="G2517" s="10">
        <v>955.125</v>
      </c>
      <c r="H2517" s="14">
        <f t="shared" si="39"/>
        <v>-0.65449548488417753</v>
      </c>
    </row>
    <row r="2518" spans="1:8" x14ac:dyDescent="0.35">
      <c r="A2518" s="6" t="s">
        <v>406</v>
      </c>
      <c r="B2518" s="6" t="s">
        <v>113</v>
      </c>
      <c r="C2518" s="8">
        <v>45600</v>
      </c>
      <c r="D2518" s="9">
        <v>45</v>
      </c>
      <c r="E2518" s="9">
        <v>329</v>
      </c>
      <c r="F2518" s="10">
        <v>19946.230528817701</v>
      </c>
      <c r="G2518" s="10">
        <v>575.875</v>
      </c>
      <c r="H2518" s="14">
        <f t="shared" si="39"/>
        <v>-0.42869546342522247</v>
      </c>
    </row>
    <row r="2519" spans="1:8" x14ac:dyDescent="0.35">
      <c r="A2519" s="6" t="s">
        <v>754</v>
      </c>
      <c r="B2519" s="6" t="s">
        <v>7</v>
      </c>
      <c r="C2519" s="8">
        <v>45359</v>
      </c>
      <c r="D2519" s="9">
        <v>47</v>
      </c>
      <c r="E2519" s="9">
        <v>329</v>
      </c>
      <c r="F2519" s="10">
        <v>128910.191258202</v>
      </c>
      <c r="G2519" s="10">
        <v>1131.5</v>
      </c>
      <c r="H2519" s="14">
        <f t="shared" si="39"/>
        <v>-0.70923552806009726</v>
      </c>
    </row>
    <row r="2520" spans="1:8" x14ac:dyDescent="0.35">
      <c r="A2520" s="6" t="s">
        <v>389</v>
      </c>
      <c r="B2520" s="6" t="s">
        <v>21</v>
      </c>
      <c r="C2520" s="8">
        <v>45594</v>
      </c>
      <c r="D2520" s="9">
        <v>46</v>
      </c>
      <c r="E2520" s="9">
        <v>327</v>
      </c>
      <c r="F2520" s="10">
        <v>4725.7019686236299</v>
      </c>
      <c r="G2520" s="10">
        <v>542.875</v>
      </c>
      <c r="H2520" s="14">
        <f t="shared" si="39"/>
        <v>-0.39765139304628139</v>
      </c>
    </row>
    <row r="2521" spans="1:8" x14ac:dyDescent="0.35">
      <c r="A2521" s="6" t="s">
        <v>689</v>
      </c>
      <c r="B2521" s="6" t="s">
        <v>9</v>
      </c>
      <c r="C2521" s="8">
        <v>45612</v>
      </c>
      <c r="D2521" s="9">
        <v>46</v>
      </c>
      <c r="E2521" s="9">
        <v>327</v>
      </c>
      <c r="F2521" s="10">
        <v>20841.207380231299</v>
      </c>
      <c r="G2521" s="10">
        <v>419.375</v>
      </c>
      <c r="H2521" s="14">
        <f t="shared" si="39"/>
        <v>-0.22026825633383007</v>
      </c>
    </row>
    <row r="2522" spans="1:8" x14ac:dyDescent="0.35">
      <c r="A2522" s="6" t="s">
        <v>382</v>
      </c>
      <c r="B2522" s="6" t="s">
        <v>23</v>
      </c>
      <c r="C2522" s="8">
        <v>45636</v>
      </c>
      <c r="D2522" s="9">
        <v>49</v>
      </c>
      <c r="E2522" s="9">
        <v>326</v>
      </c>
      <c r="F2522" s="10">
        <v>12769.7709306081</v>
      </c>
      <c r="G2522" s="10">
        <v>357.625</v>
      </c>
      <c r="H2522" s="14">
        <f t="shared" si="39"/>
        <v>-8.8430618664802507E-2</v>
      </c>
    </row>
    <row r="2523" spans="1:8" x14ac:dyDescent="0.35">
      <c r="A2523" s="6" t="s">
        <v>782</v>
      </c>
      <c r="B2523" s="6" t="s">
        <v>23</v>
      </c>
      <c r="C2523" s="8">
        <v>45384</v>
      </c>
      <c r="D2523" s="9">
        <v>47</v>
      </c>
      <c r="E2523" s="9">
        <v>326</v>
      </c>
      <c r="F2523" s="10">
        <v>7091.5296385818601</v>
      </c>
      <c r="G2523" s="10">
        <v>783</v>
      </c>
      <c r="H2523" s="14">
        <f t="shared" si="39"/>
        <v>-0.58365261813537672</v>
      </c>
    </row>
    <row r="2524" spans="1:8" x14ac:dyDescent="0.35">
      <c r="A2524" s="6" t="s">
        <v>789</v>
      </c>
      <c r="B2524" s="6" t="s">
        <v>7</v>
      </c>
      <c r="C2524" s="8">
        <v>45593</v>
      </c>
      <c r="D2524" s="9">
        <v>48</v>
      </c>
      <c r="E2524" s="9">
        <v>326</v>
      </c>
      <c r="F2524" s="10">
        <v>6975.8338985389601</v>
      </c>
      <c r="G2524" s="10">
        <v>7673.75</v>
      </c>
      <c r="H2524" s="14">
        <f t="shared" si="39"/>
        <v>-0.95751751099527616</v>
      </c>
    </row>
    <row r="2525" spans="1:8" x14ac:dyDescent="0.35">
      <c r="A2525" s="6" t="s">
        <v>175</v>
      </c>
      <c r="B2525" s="6" t="s">
        <v>49</v>
      </c>
      <c r="C2525" s="8">
        <v>45635</v>
      </c>
      <c r="D2525" s="9">
        <v>49</v>
      </c>
      <c r="E2525" s="9">
        <v>325</v>
      </c>
      <c r="F2525" s="10">
        <v>7259.6483566728002</v>
      </c>
      <c r="G2525" s="10">
        <v>1029.125</v>
      </c>
      <c r="H2525" s="14">
        <f t="shared" si="39"/>
        <v>-0.68419774079922258</v>
      </c>
    </row>
    <row r="2526" spans="1:8" x14ac:dyDescent="0.35">
      <c r="A2526" s="6" t="s">
        <v>527</v>
      </c>
      <c r="B2526" s="6" t="s">
        <v>23</v>
      </c>
      <c r="C2526" s="8">
        <v>45604</v>
      </c>
      <c r="D2526" s="9">
        <v>49</v>
      </c>
      <c r="E2526" s="9">
        <v>325</v>
      </c>
      <c r="F2526" s="10">
        <v>7238.2778516504504</v>
      </c>
      <c r="G2526" s="10">
        <v>490.75</v>
      </c>
      <c r="H2526" s="14">
        <f t="shared" si="39"/>
        <v>-0.33774834437086088</v>
      </c>
    </row>
    <row r="2527" spans="1:8" x14ac:dyDescent="0.35">
      <c r="A2527" s="6" t="s">
        <v>496</v>
      </c>
      <c r="B2527" s="6" t="s">
        <v>21</v>
      </c>
      <c r="C2527" s="8">
        <v>45394</v>
      </c>
      <c r="D2527" s="9">
        <v>47</v>
      </c>
      <c r="E2527" s="9">
        <v>324</v>
      </c>
      <c r="F2527" s="10">
        <v>15145.3836427285</v>
      </c>
      <c r="G2527" s="10">
        <v>231.25</v>
      </c>
      <c r="H2527" s="14">
        <f t="shared" si="39"/>
        <v>0.40108108108108098</v>
      </c>
    </row>
    <row r="2528" spans="1:8" x14ac:dyDescent="0.35">
      <c r="A2528" s="6" t="s">
        <v>457</v>
      </c>
      <c r="B2528" s="6" t="s">
        <v>9</v>
      </c>
      <c r="C2528" s="8">
        <v>45422</v>
      </c>
      <c r="D2528" s="9">
        <v>46</v>
      </c>
      <c r="E2528" s="9">
        <v>324</v>
      </c>
      <c r="F2528" s="10">
        <v>62725.710195393702</v>
      </c>
      <c r="G2528" s="10">
        <v>628.375</v>
      </c>
      <c r="H2528" s="14">
        <f t="shared" si="39"/>
        <v>-0.48438432464690673</v>
      </c>
    </row>
    <row r="2529" spans="1:8" x14ac:dyDescent="0.35">
      <c r="A2529" s="6" t="s">
        <v>527</v>
      </c>
      <c r="B2529" s="6" t="s">
        <v>23</v>
      </c>
      <c r="C2529" s="8">
        <v>45340</v>
      </c>
      <c r="D2529" s="9">
        <v>45</v>
      </c>
      <c r="E2529" s="9">
        <v>323</v>
      </c>
      <c r="F2529" s="10">
        <v>15796.1301879615</v>
      </c>
      <c r="G2529" s="10">
        <v>352.625</v>
      </c>
      <c r="H2529" s="14">
        <f t="shared" si="39"/>
        <v>-8.4012761432116223E-2</v>
      </c>
    </row>
    <row r="2530" spans="1:8" x14ac:dyDescent="0.35">
      <c r="A2530" s="6" t="s">
        <v>72</v>
      </c>
      <c r="B2530" s="6" t="s">
        <v>15</v>
      </c>
      <c r="C2530" s="8">
        <v>45606</v>
      </c>
      <c r="D2530" s="9">
        <v>47</v>
      </c>
      <c r="E2530" s="9">
        <v>322</v>
      </c>
      <c r="F2530" s="10">
        <v>11272.853519709901</v>
      </c>
      <c r="G2530" s="10">
        <v>879</v>
      </c>
      <c r="H2530" s="14">
        <f t="shared" si="39"/>
        <v>-0.63367463026166093</v>
      </c>
    </row>
    <row r="2531" spans="1:8" x14ac:dyDescent="0.35">
      <c r="A2531" s="6" t="s">
        <v>487</v>
      </c>
      <c r="B2531" s="6" t="s">
        <v>7</v>
      </c>
      <c r="C2531" s="8">
        <v>45357</v>
      </c>
      <c r="D2531" s="9">
        <v>48</v>
      </c>
      <c r="E2531" s="9">
        <v>322</v>
      </c>
      <c r="F2531" s="10">
        <v>5780.7738832712503</v>
      </c>
      <c r="G2531" s="10">
        <v>245.875</v>
      </c>
      <c r="H2531" s="14">
        <f t="shared" si="39"/>
        <v>0.30960854092526691</v>
      </c>
    </row>
    <row r="2532" spans="1:8" x14ac:dyDescent="0.35">
      <c r="A2532" s="6" t="s">
        <v>324</v>
      </c>
      <c r="B2532" s="6" t="s">
        <v>21</v>
      </c>
      <c r="C2532" s="8">
        <v>45645</v>
      </c>
      <c r="D2532" s="9">
        <v>46</v>
      </c>
      <c r="E2532" s="9">
        <v>322</v>
      </c>
      <c r="F2532" s="10">
        <v>9548.4692278484708</v>
      </c>
      <c r="G2532" s="10">
        <v>696.375</v>
      </c>
      <c r="H2532" s="14">
        <f t="shared" si="39"/>
        <v>-0.5376054568300126</v>
      </c>
    </row>
    <row r="2533" spans="1:8" x14ac:dyDescent="0.35">
      <c r="A2533" s="6" t="s">
        <v>399</v>
      </c>
      <c r="B2533" s="6" t="s">
        <v>19</v>
      </c>
      <c r="C2533" s="8">
        <v>45421</v>
      </c>
      <c r="D2533" s="9">
        <v>48</v>
      </c>
      <c r="E2533" s="9">
        <v>321</v>
      </c>
      <c r="F2533" s="10">
        <v>63378.795267329398</v>
      </c>
      <c r="G2533" s="10">
        <v>383.25</v>
      </c>
      <c r="H2533" s="14">
        <f t="shared" si="39"/>
        <v>-0.16242661448140905</v>
      </c>
    </row>
    <row r="2534" spans="1:8" x14ac:dyDescent="0.35">
      <c r="A2534" s="6" t="s">
        <v>477</v>
      </c>
      <c r="B2534" s="6" t="s">
        <v>7</v>
      </c>
      <c r="C2534" s="8">
        <v>45534</v>
      </c>
      <c r="D2534" s="9">
        <v>49</v>
      </c>
      <c r="E2534" s="9">
        <v>321</v>
      </c>
      <c r="F2534" s="10">
        <v>32670.1791404299</v>
      </c>
      <c r="G2534" s="10">
        <v>273.75</v>
      </c>
      <c r="H2534" s="14">
        <f t="shared" si="39"/>
        <v>0.17260273972602747</v>
      </c>
    </row>
    <row r="2535" spans="1:8" x14ac:dyDescent="0.35">
      <c r="A2535" s="6" t="s">
        <v>385</v>
      </c>
      <c r="B2535" s="6" t="s">
        <v>9</v>
      </c>
      <c r="C2535" s="8">
        <v>45490</v>
      </c>
      <c r="D2535" s="9">
        <v>45</v>
      </c>
      <c r="E2535" s="9">
        <v>320</v>
      </c>
      <c r="F2535" s="10">
        <v>7755.7343535087603</v>
      </c>
      <c r="G2535" s="10">
        <v>201.75</v>
      </c>
      <c r="H2535" s="14">
        <f t="shared" si="39"/>
        <v>0.58612143742255274</v>
      </c>
    </row>
    <row r="2536" spans="1:8" x14ac:dyDescent="0.35">
      <c r="A2536" s="6" t="s">
        <v>592</v>
      </c>
      <c r="B2536" s="6" t="s">
        <v>74</v>
      </c>
      <c r="C2536" s="8">
        <v>45524</v>
      </c>
      <c r="D2536" s="9">
        <v>46</v>
      </c>
      <c r="E2536" s="9">
        <v>319</v>
      </c>
      <c r="F2536" s="10">
        <v>111793.477179512</v>
      </c>
      <c r="G2536" s="10">
        <v>367.625</v>
      </c>
      <c r="H2536" s="14">
        <f t="shared" si="39"/>
        <v>-0.13226793607616461</v>
      </c>
    </row>
    <row r="2537" spans="1:8" x14ac:dyDescent="0.35">
      <c r="A2537" s="6" t="s">
        <v>399</v>
      </c>
      <c r="B2537" s="6" t="s">
        <v>19</v>
      </c>
      <c r="C2537" s="8">
        <v>45346</v>
      </c>
      <c r="D2537" s="9">
        <v>45</v>
      </c>
      <c r="E2537" s="9">
        <v>319</v>
      </c>
      <c r="F2537" s="10">
        <v>48702.7520606041</v>
      </c>
      <c r="G2537" s="10">
        <v>333</v>
      </c>
      <c r="H2537" s="14">
        <f t="shared" si="39"/>
        <v>-4.2042042042042094E-2</v>
      </c>
    </row>
    <row r="2538" spans="1:8" x14ac:dyDescent="0.35">
      <c r="A2538" s="6" t="s">
        <v>72</v>
      </c>
      <c r="B2538" s="6" t="s">
        <v>15</v>
      </c>
      <c r="C2538" s="8">
        <v>45505</v>
      </c>
      <c r="D2538" s="9">
        <v>48</v>
      </c>
      <c r="E2538" s="9">
        <v>318</v>
      </c>
      <c r="F2538" s="10">
        <v>9865.2117938246101</v>
      </c>
      <c r="G2538" s="10">
        <v>758.125</v>
      </c>
      <c r="H2538" s="14">
        <f t="shared" si="39"/>
        <v>-0.58054410552349545</v>
      </c>
    </row>
    <row r="2539" spans="1:8" x14ac:dyDescent="0.35">
      <c r="A2539" s="6" t="s">
        <v>374</v>
      </c>
      <c r="B2539" s="6" t="s">
        <v>21</v>
      </c>
      <c r="C2539" s="8">
        <v>45588</v>
      </c>
      <c r="D2539" s="9">
        <v>47</v>
      </c>
      <c r="E2539" s="9">
        <v>318</v>
      </c>
      <c r="F2539" s="10">
        <v>29566.343707732602</v>
      </c>
      <c r="G2539" s="10">
        <v>307.25</v>
      </c>
      <c r="H2539" s="14">
        <f t="shared" si="39"/>
        <v>3.4987794955248175E-2</v>
      </c>
    </row>
    <row r="2540" spans="1:8" x14ac:dyDescent="0.35">
      <c r="A2540" s="6" t="s">
        <v>350</v>
      </c>
      <c r="B2540" s="6" t="s">
        <v>35</v>
      </c>
      <c r="C2540" s="8">
        <v>45301</v>
      </c>
      <c r="D2540" s="9">
        <v>47</v>
      </c>
      <c r="E2540" s="9">
        <v>318</v>
      </c>
      <c r="F2540" s="10">
        <v>9654.8941644036495</v>
      </c>
      <c r="G2540" s="10">
        <v>301.75</v>
      </c>
      <c r="H2540" s="14">
        <f t="shared" si="39"/>
        <v>5.3852526926263522E-2</v>
      </c>
    </row>
    <row r="2541" spans="1:8" x14ac:dyDescent="0.35">
      <c r="A2541" s="6" t="s">
        <v>286</v>
      </c>
      <c r="B2541" s="6" t="s">
        <v>9</v>
      </c>
      <c r="C2541" s="8">
        <v>45384</v>
      </c>
      <c r="D2541" s="9">
        <v>46</v>
      </c>
      <c r="E2541" s="9">
        <v>318</v>
      </c>
      <c r="F2541" s="10">
        <v>5176.7366912737198</v>
      </c>
      <c r="G2541" s="10">
        <v>451.625</v>
      </c>
      <c r="H2541" s="14">
        <f t="shared" si="39"/>
        <v>-0.29587600332133956</v>
      </c>
    </row>
    <row r="2542" spans="1:8" x14ac:dyDescent="0.35">
      <c r="A2542" s="6" t="s">
        <v>120</v>
      </c>
      <c r="B2542" s="6" t="s">
        <v>35</v>
      </c>
      <c r="C2542" s="8">
        <v>45466</v>
      </c>
      <c r="D2542" s="9">
        <v>48</v>
      </c>
      <c r="E2542" s="9">
        <v>318</v>
      </c>
      <c r="F2542" s="10">
        <v>6951.4660483691096</v>
      </c>
      <c r="G2542" s="10">
        <v>905.625</v>
      </c>
      <c r="H2542" s="14">
        <f t="shared" si="39"/>
        <v>-0.64886128364389228</v>
      </c>
    </row>
    <row r="2543" spans="1:8" x14ac:dyDescent="0.35">
      <c r="A2543" s="6" t="s">
        <v>60</v>
      </c>
      <c r="B2543" s="6" t="s">
        <v>9</v>
      </c>
      <c r="C2543" s="8">
        <v>45457</v>
      </c>
      <c r="D2543" s="9">
        <v>45</v>
      </c>
      <c r="E2543" s="9">
        <v>317</v>
      </c>
      <c r="F2543" s="10">
        <v>27839.9255818323</v>
      </c>
      <c r="G2543" s="10">
        <v>353.75</v>
      </c>
      <c r="H2543" s="14">
        <f t="shared" si="39"/>
        <v>-0.10388692579505299</v>
      </c>
    </row>
    <row r="2544" spans="1:8" x14ac:dyDescent="0.35">
      <c r="A2544" s="6" t="s">
        <v>193</v>
      </c>
      <c r="B2544" s="6" t="s">
        <v>7</v>
      </c>
      <c r="C2544" s="8">
        <v>45408</v>
      </c>
      <c r="D2544" s="9">
        <v>48</v>
      </c>
      <c r="E2544" s="9">
        <v>317</v>
      </c>
      <c r="F2544" s="10">
        <v>32781.750802357099</v>
      </c>
      <c r="G2544" s="10">
        <v>116.875</v>
      </c>
      <c r="H2544" s="14">
        <f t="shared" si="39"/>
        <v>1.7122994652406418</v>
      </c>
    </row>
    <row r="2545" spans="1:8" x14ac:dyDescent="0.35">
      <c r="A2545" s="6" t="s">
        <v>404</v>
      </c>
      <c r="B2545" s="6" t="s">
        <v>105</v>
      </c>
      <c r="C2545" s="8">
        <v>45296</v>
      </c>
      <c r="D2545" s="9">
        <v>47</v>
      </c>
      <c r="E2545" s="9">
        <v>317</v>
      </c>
      <c r="F2545" s="10">
        <v>7371.86466333117</v>
      </c>
      <c r="G2545" s="10">
        <v>757.125</v>
      </c>
      <c r="H2545" s="14">
        <f t="shared" si="39"/>
        <v>-0.58131087997358422</v>
      </c>
    </row>
    <row r="2546" spans="1:8" x14ac:dyDescent="0.35">
      <c r="A2546" s="6" t="s">
        <v>388</v>
      </c>
      <c r="B2546" s="6" t="s">
        <v>68</v>
      </c>
      <c r="C2546" s="8">
        <v>45534</v>
      </c>
      <c r="D2546" s="9">
        <v>45</v>
      </c>
      <c r="E2546" s="9">
        <v>317</v>
      </c>
      <c r="F2546" s="10">
        <v>28500.652983362899</v>
      </c>
      <c r="G2546" s="10">
        <v>178.125</v>
      </c>
      <c r="H2546" s="14">
        <f t="shared" si="39"/>
        <v>0.77964912280701748</v>
      </c>
    </row>
    <row r="2547" spans="1:8" x14ac:dyDescent="0.35">
      <c r="A2547" s="6" t="s">
        <v>724</v>
      </c>
      <c r="B2547" s="6" t="s">
        <v>9</v>
      </c>
      <c r="C2547" s="8">
        <v>45383</v>
      </c>
      <c r="D2547" s="9">
        <v>46</v>
      </c>
      <c r="E2547" s="9">
        <v>317</v>
      </c>
      <c r="F2547" s="10">
        <v>187341.448862833</v>
      </c>
      <c r="G2547" s="10">
        <v>321</v>
      </c>
      <c r="H2547" s="14">
        <f t="shared" si="39"/>
        <v>-1.2461059190031154E-2</v>
      </c>
    </row>
    <row r="2548" spans="1:8" x14ac:dyDescent="0.35">
      <c r="A2548" s="6" t="s">
        <v>226</v>
      </c>
      <c r="B2548" s="6" t="s">
        <v>19</v>
      </c>
      <c r="C2548" s="8">
        <v>45336</v>
      </c>
      <c r="D2548" s="9">
        <v>49</v>
      </c>
      <c r="E2548" s="9">
        <v>316</v>
      </c>
      <c r="F2548" s="10">
        <v>16299.4969220617</v>
      </c>
      <c r="G2548" s="10">
        <v>233.75</v>
      </c>
      <c r="H2548" s="14">
        <f t="shared" si="39"/>
        <v>0.35187165775401064</v>
      </c>
    </row>
    <row r="2549" spans="1:8" x14ac:dyDescent="0.35">
      <c r="A2549" s="6" t="s">
        <v>570</v>
      </c>
      <c r="B2549" s="6" t="s">
        <v>35</v>
      </c>
      <c r="C2549" s="8">
        <v>45532</v>
      </c>
      <c r="D2549" s="9">
        <v>47</v>
      </c>
      <c r="E2549" s="9">
        <v>316</v>
      </c>
      <c r="F2549" s="10">
        <v>7076.9311297949098</v>
      </c>
      <c r="G2549" s="10">
        <v>280.625</v>
      </c>
      <c r="H2549" s="14">
        <f t="shared" si="39"/>
        <v>0.12605790645879722</v>
      </c>
    </row>
    <row r="2550" spans="1:8" x14ac:dyDescent="0.35">
      <c r="A2550" s="6" t="s">
        <v>661</v>
      </c>
      <c r="B2550" s="6" t="s">
        <v>7</v>
      </c>
      <c r="C2550" s="8">
        <v>45520</v>
      </c>
      <c r="D2550" s="9">
        <v>49</v>
      </c>
      <c r="E2550" s="9">
        <v>316</v>
      </c>
      <c r="F2550" s="10">
        <v>4881.1408077046299</v>
      </c>
      <c r="G2550" s="10">
        <v>190.25</v>
      </c>
      <c r="H2550" s="14">
        <f t="shared" si="39"/>
        <v>0.66097240473061758</v>
      </c>
    </row>
    <row r="2551" spans="1:8" x14ac:dyDescent="0.35">
      <c r="A2551" s="6" t="s">
        <v>582</v>
      </c>
      <c r="B2551" s="6" t="s">
        <v>9</v>
      </c>
      <c r="C2551" s="8">
        <v>45403</v>
      </c>
      <c r="D2551" s="9">
        <v>47</v>
      </c>
      <c r="E2551" s="9">
        <v>315</v>
      </c>
      <c r="F2551" s="10">
        <v>29413.590721209599</v>
      </c>
      <c r="G2551" s="10">
        <v>309.75</v>
      </c>
      <c r="H2551" s="14">
        <f t="shared" si="39"/>
        <v>1.6949152542372836E-2</v>
      </c>
    </row>
    <row r="2552" spans="1:8" x14ac:dyDescent="0.35">
      <c r="A2552" s="6" t="s">
        <v>609</v>
      </c>
      <c r="B2552" s="6" t="s">
        <v>21</v>
      </c>
      <c r="C2552" s="8">
        <v>45478</v>
      </c>
      <c r="D2552" s="9">
        <v>49</v>
      </c>
      <c r="E2552" s="9">
        <v>315</v>
      </c>
      <c r="F2552" s="10">
        <v>5411.8259196259996</v>
      </c>
      <c r="G2552" s="10">
        <v>169.125</v>
      </c>
      <c r="H2552" s="14">
        <f t="shared" si="39"/>
        <v>0.86252771618625279</v>
      </c>
    </row>
    <row r="2553" spans="1:8" x14ac:dyDescent="0.35">
      <c r="A2553" s="6" t="s">
        <v>720</v>
      </c>
      <c r="B2553" s="6" t="s">
        <v>7</v>
      </c>
      <c r="C2553" s="8">
        <v>45561</v>
      </c>
      <c r="D2553" s="9">
        <v>48</v>
      </c>
      <c r="E2553" s="9">
        <v>315</v>
      </c>
      <c r="F2553" s="10">
        <v>3343.4160544402798</v>
      </c>
      <c r="G2553" s="10">
        <v>388.875</v>
      </c>
      <c r="H2553" s="14">
        <f t="shared" si="39"/>
        <v>-0.18997107039537131</v>
      </c>
    </row>
    <row r="2554" spans="1:8" x14ac:dyDescent="0.35">
      <c r="A2554" s="6" t="s">
        <v>402</v>
      </c>
      <c r="B2554" s="6" t="s">
        <v>7</v>
      </c>
      <c r="C2554" s="8">
        <v>45412</v>
      </c>
      <c r="D2554" s="9">
        <v>45</v>
      </c>
      <c r="E2554" s="9">
        <v>313</v>
      </c>
      <c r="F2554" s="10">
        <v>27123.825252200499</v>
      </c>
      <c r="G2554" s="10">
        <v>536.625</v>
      </c>
      <c r="H2554" s="14">
        <f t="shared" si="39"/>
        <v>-0.41672490100163051</v>
      </c>
    </row>
    <row r="2555" spans="1:8" x14ac:dyDescent="0.35">
      <c r="A2555" s="6" t="s">
        <v>630</v>
      </c>
      <c r="B2555" s="6" t="s">
        <v>21</v>
      </c>
      <c r="C2555" s="8">
        <v>45482</v>
      </c>
      <c r="D2555" s="9">
        <v>46</v>
      </c>
      <c r="E2555" s="9">
        <v>313</v>
      </c>
      <c r="F2555" s="10">
        <v>8202.6356386173393</v>
      </c>
      <c r="G2555" s="10">
        <v>761</v>
      </c>
      <c r="H2555" s="14">
        <f t="shared" si="39"/>
        <v>-0.58869908015768724</v>
      </c>
    </row>
    <row r="2556" spans="1:8" x14ac:dyDescent="0.35">
      <c r="A2556" s="6" t="s">
        <v>400</v>
      </c>
      <c r="B2556" s="6" t="s">
        <v>88</v>
      </c>
      <c r="C2556" s="8">
        <v>45513</v>
      </c>
      <c r="D2556" s="9">
        <v>47</v>
      </c>
      <c r="E2556" s="9">
        <v>312</v>
      </c>
      <c r="F2556" s="10">
        <v>13421.135551136</v>
      </c>
      <c r="G2556" s="10">
        <v>148.875</v>
      </c>
      <c r="H2556" s="14">
        <f t="shared" si="39"/>
        <v>1.0957178841309823</v>
      </c>
    </row>
    <row r="2557" spans="1:8" x14ac:dyDescent="0.35">
      <c r="A2557" s="6" t="s">
        <v>730</v>
      </c>
      <c r="B2557" s="6" t="s">
        <v>21</v>
      </c>
      <c r="C2557" s="8">
        <v>45531</v>
      </c>
      <c r="D2557" s="9">
        <v>47</v>
      </c>
      <c r="E2557" s="9">
        <v>312</v>
      </c>
      <c r="F2557" s="10">
        <v>4781.9841829240804</v>
      </c>
      <c r="G2557" s="10">
        <v>336.375</v>
      </c>
      <c r="H2557" s="14">
        <f t="shared" si="39"/>
        <v>-7.2463768115942018E-2</v>
      </c>
    </row>
    <row r="2558" spans="1:8" x14ac:dyDescent="0.35">
      <c r="A2558" s="6" t="s">
        <v>18</v>
      </c>
      <c r="B2558" s="6" t="s">
        <v>19</v>
      </c>
      <c r="C2558" s="8">
        <v>45429</v>
      </c>
      <c r="D2558" s="9">
        <v>47</v>
      </c>
      <c r="E2558" s="9">
        <v>312</v>
      </c>
      <c r="F2558" s="10">
        <v>3043.9744587488399</v>
      </c>
      <c r="G2558" s="10">
        <v>369.75</v>
      </c>
      <c r="H2558" s="14">
        <f t="shared" si="39"/>
        <v>-0.15618661257606492</v>
      </c>
    </row>
    <row r="2559" spans="1:8" x14ac:dyDescent="0.35">
      <c r="A2559" s="6" t="s">
        <v>251</v>
      </c>
      <c r="B2559" s="6" t="s">
        <v>7</v>
      </c>
      <c r="C2559" s="8">
        <v>45427</v>
      </c>
      <c r="D2559" s="9">
        <v>48</v>
      </c>
      <c r="E2559" s="9">
        <v>310</v>
      </c>
      <c r="F2559" s="10">
        <v>80363.235258203596</v>
      </c>
      <c r="G2559" s="10">
        <v>417.25</v>
      </c>
      <c r="H2559" s="14">
        <f t="shared" si="39"/>
        <v>-0.2570401437986819</v>
      </c>
    </row>
    <row r="2560" spans="1:8" x14ac:dyDescent="0.35">
      <c r="A2560" s="6" t="s">
        <v>626</v>
      </c>
      <c r="B2560" s="6" t="s">
        <v>19</v>
      </c>
      <c r="C2560" s="8">
        <v>45436</v>
      </c>
      <c r="D2560" s="9">
        <v>46</v>
      </c>
      <c r="E2560" s="9">
        <v>310</v>
      </c>
      <c r="F2560" s="10">
        <v>5438.3655135590398</v>
      </c>
      <c r="G2560" s="10">
        <v>246.625</v>
      </c>
      <c r="H2560" s="14">
        <f t="shared" si="39"/>
        <v>0.2569690826153066</v>
      </c>
    </row>
    <row r="2561" spans="1:8" x14ac:dyDescent="0.35">
      <c r="A2561" s="6" t="s">
        <v>477</v>
      </c>
      <c r="B2561" s="6" t="s">
        <v>7</v>
      </c>
      <c r="C2561" s="8">
        <v>45396</v>
      </c>
      <c r="D2561" s="9">
        <v>46</v>
      </c>
      <c r="E2561" s="9">
        <v>310</v>
      </c>
      <c r="F2561" s="10">
        <v>29085.534947356799</v>
      </c>
      <c r="G2561" s="10">
        <v>244.125</v>
      </c>
      <c r="H2561" s="14">
        <f t="shared" si="39"/>
        <v>0.26984126984126977</v>
      </c>
    </row>
    <row r="2562" spans="1:8" x14ac:dyDescent="0.35">
      <c r="A2562" s="6" t="s">
        <v>54</v>
      </c>
      <c r="B2562" s="6" t="s">
        <v>7</v>
      </c>
      <c r="C2562" s="8">
        <v>45414</v>
      </c>
      <c r="D2562" s="9">
        <v>48</v>
      </c>
      <c r="E2562" s="9">
        <v>309</v>
      </c>
      <c r="F2562" s="10">
        <v>15147.4136338387</v>
      </c>
      <c r="G2562" s="10">
        <v>285.75</v>
      </c>
      <c r="H2562" s="14">
        <f t="shared" si="39"/>
        <v>8.1364829396325389E-2</v>
      </c>
    </row>
    <row r="2563" spans="1:8" x14ac:dyDescent="0.35">
      <c r="A2563" s="6" t="s">
        <v>382</v>
      </c>
      <c r="B2563" s="6" t="s">
        <v>23</v>
      </c>
      <c r="C2563" s="8">
        <v>45500</v>
      </c>
      <c r="D2563" s="9">
        <v>45</v>
      </c>
      <c r="E2563" s="9">
        <v>308</v>
      </c>
      <c r="F2563" s="10">
        <v>15112.869256452699</v>
      </c>
      <c r="G2563" s="10">
        <v>308.5</v>
      </c>
      <c r="H2563" s="14">
        <f t="shared" si="39"/>
        <v>-1.6207455429497752E-3</v>
      </c>
    </row>
    <row r="2564" spans="1:8" x14ac:dyDescent="0.35">
      <c r="A2564" s="6" t="s">
        <v>319</v>
      </c>
      <c r="B2564" s="6" t="s">
        <v>9</v>
      </c>
      <c r="C2564" s="8">
        <v>45298</v>
      </c>
      <c r="D2564" s="9">
        <v>49</v>
      </c>
      <c r="E2564" s="9">
        <v>308</v>
      </c>
      <c r="F2564" s="10">
        <v>4931.74016082861</v>
      </c>
      <c r="G2564" s="10">
        <v>1450.5</v>
      </c>
      <c r="H2564" s="14">
        <f t="shared" si="39"/>
        <v>-0.78765942778352294</v>
      </c>
    </row>
    <row r="2565" spans="1:8" x14ac:dyDescent="0.35">
      <c r="A2565" s="6" t="s">
        <v>237</v>
      </c>
      <c r="B2565" s="6" t="s">
        <v>7</v>
      </c>
      <c r="C2565" s="8">
        <v>45588</v>
      </c>
      <c r="D2565" s="9">
        <v>47</v>
      </c>
      <c r="E2565" s="9">
        <v>307</v>
      </c>
      <c r="F2565" s="10">
        <v>5623.2411076226899</v>
      </c>
      <c r="G2565" s="10">
        <v>358.625</v>
      </c>
      <c r="H2565" s="14">
        <f t="shared" si="39"/>
        <v>-0.14395259672359706</v>
      </c>
    </row>
    <row r="2566" spans="1:8" x14ac:dyDescent="0.35">
      <c r="A2566" s="6" t="s">
        <v>120</v>
      </c>
      <c r="B2566" s="6" t="s">
        <v>35</v>
      </c>
      <c r="C2566" s="8">
        <v>45554</v>
      </c>
      <c r="D2566" s="9">
        <v>45</v>
      </c>
      <c r="E2566" s="9">
        <v>307</v>
      </c>
      <c r="F2566" s="10">
        <v>5768.5749316147003</v>
      </c>
      <c r="G2566" s="10">
        <v>536.625</v>
      </c>
      <c r="H2566" s="14">
        <f t="shared" si="39"/>
        <v>-0.4279058933146983</v>
      </c>
    </row>
    <row r="2567" spans="1:8" x14ac:dyDescent="0.35">
      <c r="A2567" s="6" t="s">
        <v>371</v>
      </c>
      <c r="B2567" s="6" t="s">
        <v>21</v>
      </c>
      <c r="C2567" s="8">
        <v>45421</v>
      </c>
      <c r="D2567" s="9">
        <v>46</v>
      </c>
      <c r="E2567" s="9">
        <v>306</v>
      </c>
      <c r="F2567" s="10">
        <v>14531.19718974</v>
      </c>
      <c r="G2567" s="10">
        <v>994</v>
      </c>
      <c r="H2567" s="14">
        <f t="shared" ref="H2567:H2630" si="40">E2567/G2567-1</f>
        <v>-0.69215291750503016</v>
      </c>
    </row>
    <row r="2568" spans="1:8" x14ac:dyDescent="0.35">
      <c r="A2568" s="6" t="s">
        <v>453</v>
      </c>
      <c r="B2568" s="6" t="s">
        <v>9</v>
      </c>
      <c r="C2568" s="8">
        <v>45537</v>
      </c>
      <c r="D2568" s="9">
        <v>48</v>
      </c>
      <c r="E2568" s="9">
        <v>306</v>
      </c>
      <c r="F2568" s="10">
        <v>2007.29230187397</v>
      </c>
      <c r="G2568" s="10">
        <v>653.75</v>
      </c>
      <c r="H2568" s="14">
        <f t="shared" si="40"/>
        <v>-0.53193116634799242</v>
      </c>
    </row>
    <row r="2569" spans="1:8" x14ac:dyDescent="0.35">
      <c r="A2569" s="6" t="s">
        <v>786</v>
      </c>
      <c r="B2569" s="6" t="s">
        <v>174</v>
      </c>
      <c r="C2569" s="8">
        <v>45430</v>
      </c>
      <c r="D2569" s="9">
        <v>47</v>
      </c>
      <c r="E2569" s="9">
        <v>306</v>
      </c>
      <c r="F2569" s="10">
        <v>19028.5971460281</v>
      </c>
      <c r="G2569" s="10">
        <v>1513.875</v>
      </c>
      <c r="H2569" s="14">
        <f t="shared" si="40"/>
        <v>-0.79786970522665346</v>
      </c>
    </row>
    <row r="2570" spans="1:8" x14ac:dyDescent="0.35">
      <c r="A2570" s="6" t="s">
        <v>368</v>
      </c>
      <c r="B2570" s="6" t="s">
        <v>9</v>
      </c>
      <c r="C2570" s="8">
        <v>45321</v>
      </c>
      <c r="D2570" s="9">
        <v>48</v>
      </c>
      <c r="E2570" s="9">
        <v>306</v>
      </c>
      <c r="F2570" s="10">
        <v>1939.5134978624301</v>
      </c>
      <c r="G2570" s="10">
        <v>404.5</v>
      </c>
      <c r="H2570" s="14">
        <f t="shared" si="40"/>
        <v>-0.24351050679851671</v>
      </c>
    </row>
    <row r="2571" spans="1:8" x14ac:dyDescent="0.35">
      <c r="A2571" s="6" t="s">
        <v>594</v>
      </c>
      <c r="B2571" s="6" t="s">
        <v>113</v>
      </c>
      <c r="C2571" s="8">
        <v>45505</v>
      </c>
      <c r="D2571" s="9">
        <v>47</v>
      </c>
      <c r="E2571" s="9">
        <v>305</v>
      </c>
      <c r="F2571" s="10">
        <v>87224.388984117802</v>
      </c>
      <c r="G2571" s="10">
        <v>222.125</v>
      </c>
      <c r="H2571" s="14">
        <f t="shared" si="40"/>
        <v>0.37310073157006185</v>
      </c>
    </row>
    <row r="2572" spans="1:8" x14ac:dyDescent="0.35">
      <c r="A2572" s="6" t="s">
        <v>460</v>
      </c>
      <c r="B2572" s="6" t="s">
        <v>7</v>
      </c>
      <c r="C2572" s="8">
        <v>45422</v>
      </c>
      <c r="D2572" s="9">
        <v>49</v>
      </c>
      <c r="E2572" s="9">
        <v>304</v>
      </c>
      <c r="F2572" s="10">
        <v>35194.888775601903</v>
      </c>
      <c r="G2572" s="10">
        <v>324.375</v>
      </c>
      <c r="H2572" s="14">
        <f t="shared" si="40"/>
        <v>-6.2813102119460451E-2</v>
      </c>
    </row>
    <row r="2573" spans="1:8" x14ac:dyDescent="0.35">
      <c r="A2573" s="6" t="s">
        <v>521</v>
      </c>
      <c r="B2573" s="6" t="s">
        <v>9</v>
      </c>
      <c r="C2573" s="8">
        <v>45453</v>
      </c>
      <c r="D2573" s="9">
        <v>48</v>
      </c>
      <c r="E2573" s="9">
        <v>304</v>
      </c>
      <c r="F2573" s="10">
        <v>17397.9597268258</v>
      </c>
      <c r="G2573" s="10">
        <v>657.875</v>
      </c>
      <c r="H2573" s="14">
        <f t="shared" si="40"/>
        <v>-0.53790613718411551</v>
      </c>
    </row>
    <row r="2574" spans="1:8" x14ac:dyDescent="0.35">
      <c r="A2574" s="6" t="s">
        <v>176</v>
      </c>
      <c r="B2574" s="6" t="s">
        <v>23</v>
      </c>
      <c r="C2574" s="8">
        <v>45384</v>
      </c>
      <c r="D2574" s="9">
        <v>49</v>
      </c>
      <c r="E2574" s="9">
        <v>304</v>
      </c>
      <c r="F2574" s="10">
        <v>19443.448255479201</v>
      </c>
      <c r="G2574" s="10">
        <v>2560.5</v>
      </c>
      <c r="H2574" s="14">
        <f t="shared" si="40"/>
        <v>-0.88127318883030659</v>
      </c>
    </row>
    <row r="2575" spans="1:8" x14ac:dyDescent="0.35">
      <c r="A2575" s="6" t="s">
        <v>215</v>
      </c>
      <c r="B2575" s="6" t="s">
        <v>7</v>
      </c>
      <c r="C2575" s="8">
        <v>45346</v>
      </c>
      <c r="D2575" s="9">
        <v>48</v>
      </c>
      <c r="E2575" s="9">
        <v>304</v>
      </c>
      <c r="F2575" s="10">
        <v>1530.9468348886801</v>
      </c>
      <c r="G2575" s="10">
        <v>481.75</v>
      </c>
      <c r="H2575" s="14">
        <f t="shared" si="40"/>
        <v>-0.36896730669434352</v>
      </c>
    </row>
    <row r="2576" spans="1:8" x14ac:dyDescent="0.35">
      <c r="A2576" s="6" t="s">
        <v>407</v>
      </c>
      <c r="B2576" s="6" t="s">
        <v>9</v>
      </c>
      <c r="C2576" s="8">
        <v>45364</v>
      </c>
      <c r="D2576" s="9">
        <v>48</v>
      </c>
      <c r="E2576" s="9">
        <v>303</v>
      </c>
      <c r="F2576" s="10">
        <v>53907.213147798597</v>
      </c>
      <c r="G2576" s="10">
        <v>197.75</v>
      </c>
      <c r="H2576" s="14">
        <f t="shared" si="40"/>
        <v>0.53223767383059428</v>
      </c>
    </row>
    <row r="2577" spans="1:8" x14ac:dyDescent="0.35">
      <c r="A2577" s="6" t="s">
        <v>443</v>
      </c>
      <c r="B2577" s="6" t="s">
        <v>9</v>
      </c>
      <c r="C2577" s="8">
        <v>45482</v>
      </c>
      <c r="D2577" s="9">
        <v>49</v>
      </c>
      <c r="E2577" s="9">
        <v>303</v>
      </c>
      <c r="F2577" s="10">
        <v>21783.679952780501</v>
      </c>
      <c r="G2577" s="10">
        <v>258.75</v>
      </c>
      <c r="H2577" s="14">
        <f t="shared" si="40"/>
        <v>0.17101449275362324</v>
      </c>
    </row>
    <row r="2578" spans="1:8" x14ac:dyDescent="0.35">
      <c r="A2578" s="6" t="s">
        <v>100</v>
      </c>
      <c r="B2578" s="6" t="s">
        <v>41</v>
      </c>
      <c r="C2578" s="8">
        <v>45348</v>
      </c>
      <c r="D2578" s="9">
        <v>47</v>
      </c>
      <c r="E2578" s="9">
        <v>303</v>
      </c>
      <c r="F2578" s="10">
        <v>16691.353968877302</v>
      </c>
      <c r="G2578" s="10">
        <v>594.625</v>
      </c>
      <c r="H2578" s="14">
        <f t="shared" si="40"/>
        <v>-0.49043514820264877</v>
      </c>
    </row>
    <row r="2579" spans="1:8" x14ac:dyDescent="0.35">
      <c r="A2579" s="6" t="s">
        <v>337</v>
      </c>
      <c r="B2579" s="6" t="s">
        <v>23</v>
      </c>
      <c r="C2579" s="8">
        <v>45541</v>
      </c>
      <c r="D2579" s="9">
        <v>45</v>
      </c>
      <c r="E2579" s="9">
        <v>302</v>
      </c>
      <c r="F2579" s="10">
        <v>9947.4893636546094</v>
      </c>
      <c r="G2579" s="10">
        <v>605.5</v>
      </c>
      <c r="H2579" s="14">
        <f t="shared" si="40"/>
        <v>-0.50123864574731625</v>
      </c>
    </row>
    <row r="2580" spans="1:8" x14ac:dyDescent="0.35">
      <c r="A2580" s="6" t="s">
        <v>477</v>
      </c>
      <c r="B2580" s="6" t="s">
        <v>7</v>
      </c>
      <c r="C2580" s="8">
        <v>45534</v>
      </c>
      <c r="D2580" s="9">
        <v>47</v>
      </c>
      <c r="E2580" s="9">
        <v>302</v>
      </c>
      <c r="F2580" s="10">
        <v>41503.938252105901</v>
      </c>
      <c r="G2580" s="10">
        <v>247.625</v>
      </c>
      <c r="H2580" s="14">
        <f t="shared" si="40"/>
        <v>0.21958606764260469</v>
      </c>
    </row>
    <row r="2581" spans="1:8" x14ac:dyDescent="0.35">
      <c r="A2581" s="6" t="s">
        <v>513</v>
      </c>
      <c r="B2581" s="6" t="s">
        <v>7</v>
      </c>
      <c r="C2581" s="8">
        <v>45379</v>
      </c>
      <c r="D2581" s="9">
        <v>46</v>
      </c>
      <c r="E2581" s="9">
        <v>301</v>
      </c>
      <c r="F2581" s="10">
        <v>15583.749129453399</v>
      </c>
      <c r="G2581" s="10">
        <v>317.375</v>
      </c>
      <c r="H2581" s="14">
        <f t="shared" si="40"/>
        <v>-5.1595116187475365E-2</v>
      </c>
    </row>
    <row r="2582" spans="1:8" x14ac:dyDescent="0.35">
      <c r="A2582" s="6" t="s">
        <v>415</v>
      </c>
      <c r="B2582" s="6" t="s">
        <v>9</v>
      </c>
      <c r="C2582" s="8">
        <v>45468</v>
      </c>
      <c r="D2582" s="9">
        <v>46</v>
      </c>
      <c r="E2582" s="9">
        <v>300</v>
      </c>
      <c r="F2582" s="10">
        <v>15955.8581009563</v>
      </c>
      <c r="G2582" s="10">
        <v>288.875</v>
      </c>
      <c r="H2582" s="14">
        <f t="shared" si="40"/>
        <v>3.8511466897446889E-2</v>
      </c>
    </row>
    <row r="2583" spans="1:8" x14ac:dyDescent="0.35">
      <c r="A2583" s="6" t="s">
        <v>784</v>
      </c>
      <c r="B2583" s="6" t="s">
        <v>41</v>
      </c>
      <c r="C2583" s="8">
        <v>45523</v>
      </c>
      <c r="D2583" s="9">
        <v>49</v>
      </c>
      <c r="E2583" s="9">
        <v>300</v>
      </c>
      <c r="F2583" s="10">
        <v>13848.7810565419</v>
      </c>
      <c r="G2583" s="10">
        <v>746.375</v>
      </c>
      <c r="H2583" s="14">
        <f t="shared" si="40"/>
        <v>-0.59805727683805054</v>
      </c>
    </row>
    <row r="2584" spans="1:8" x14ac:dyDescent="0.35">
      <c r="A2584" s="6" t="s">
        <v>446</v>
      </c>
      <c r="B2584" s="6" t="s">
        <v>7</v>
      </c>
      <c r="C2584" s="8">
        <v>45430</v>
      </c>
      <c r="D2584" s="9">
        <v>47</v>
      </c>
      <c r="E2584" s="9">
        <v>299</v>
      </c>
      <c r="F2584" s="10">
        <v>178039.34796452301</v>
      </c>
      <c r="G2584" s="10">
        <v>177.5</v>
      </c>
      <c r="H2584" s="14">
        <f t="shared" si="40"/>
        <v>0.6845070422535211</v>
      </c>
    </row>
    <row r="2585" spans="1:8" x14ac:dyDescent="0.35">
      <c r="A2585" s="6" t="s">
        <v>61</v>
      </c>
      <c r="B2585" s="6" t="s">
        <v>7</v>
      </c>
      <c r="C2585" s="8">
        <v>45565</v>
      </c>
      <c r="D2585" s="9">
        <v>45</v>
      </c>
      <c r="E2585" s="9">
        <v>299</v>
      </c>
      <c r="F2585" s="10">
        <v>40318.9277911592</v>
      </c>
      <c r="G2585" s="10">
        <v>53.25</v>
      </c>
      <c r="H2585" s="14">
        <f t="shared" si="40"/>
        <v>4.615023474178404</v>
      </c>
    </row>
    <row r="2586" spans="1:8" x14ac:dyDescent="0.35">
      <c r="A2586" s="6" t="s">
        <v>294</v>
      </c>
      <c r="B2586" s="6" t="s">
        <v>105</v>
      </c>
      <c r="C2586" s="8">
        <v>45467</v>
      </c>
      <c r="D2586" s="9">
        <v>46</v>
      </c>
      <c r="E2586" s="9">
        <v>299</v>
      </c>
      <c r="F2586" s="10">
        <v>12925.3108424111</v>
      </c>
      <c r="G2586" s="10">
        <v>259.125</v>
      </c>
      <c r="H2586" s="14">
        <f t="shared" si="40"/>
        <v>0.15388326097443317</v>
      </c>
    </row>
    <row r="2587" spans="1:8" x14ac:dyDescent="0.35">
      <c r="A2587" s="6" t="s">
        <v>500</v>
      </c>
      <c r="B2587" s="6" t="s">
        <v>23</v>
      </c>
      <c r="C2587" s="8">
        <v>45562</v>
      </c>
      <c r="D2587" s="9">
        <v>46</v>
      </c>
      <c r="E2587" s="9">
        <v>299</v>
      </c>
      <c r="F2587" s="10">
        <v>30515.934661708801</v>
      </c>
      <c r="G2587" s="10">
        <v>372.75</v>
      </c>
      <c r="H2587" s="14">
        <f t="shared" si="40"/>
        <v>-0.19785378940308518</v>
      </c>
    </row>
    <row r="2588" spans="1:8" x14ac:dyDescent="0.35">
      <c r="A2588" s="6" t="s">
        <v>734</v>
      </c>
      <c r="B2588" s="6" t="s">
        <v>7</v>
      </c>
      <c r="C2588" s="8">
        <v>45418</v>
      </c>
      <c r="D2588" s="9">
        <v>48</v>
      </c>
      <c r="E2588" s="9">
        <v>299</v>
      </c>
      <c r="F2588" s="10">
        <v>8584.6512247392293</v>
      </c>
      <c r="G2588" s="10">
        <v>1045.25</v>
      </c>
      <c r="H2588" s="14">
        <f t="shared" si="40"/>
        <v>-0.71394403252810335</v>
      </c>
    </row>
    <row r="2589" spans="1:8" x14ac:dyDescent="0.35">
      <c r="A2589" s="6" t="s">
        <v>322</v>
      </c>
      <c r="B2589" s="6" t="s">
        <v>23</v>
      </c>
      <c r="C2589" s="8">
        <v>45582</v>
      </c>
      <c r="D2589" s="9">
        <v>45</v>
      </c>
      <c r="E2589" s="9">
        <v>298</v>
      </c>
      <c r="F2589" s="10">
        <v>4803.4756619244699</v>
      </c>
      <c r="G2589" s="10">
        <v>4357.75</v>
      </c>
      <c r="H2589" s="14">
        <f t="shared" si="40"/>
        <v>-0.93161608628305892</v>
      </c>
    </row>
    <row r="2590" spans="1:8" x14ac:dyDescent="0.35">
      <c r="A2590" s="6" t="s">
        <v>364</v>
      </c>
      <c r="B2590" s="6" t="s">
        <v>7</v>
      </c>
      <c r="C2590" s="8">
        <v>45628</v>
      </c>
      <c r="D2590" s="9">
        <v>48</v>
      </c>
      <c r="E2590" s="9">
        <v>298</v>
      </c>
      <c r="F2590" s="10">
        <v>33254.6295004813</v>
      </c>
      <c r="G2590" s="10">
        <v>179.625</v>
      </c>
      <c r="H2590" s="14">
        <f t="shared" si="40"/>
        <v>0.65901183020180931</v>
      </c>
    </row>
    <row r="2591" spans="1:8" x14ac:dyDescent="0.35">
      <c r="A2591" s="6" t="s">
        <v>407</v>
      </c>
      <c r="B2591" s="6" t="s">
        <v>9</v>
      </c>
      <c r="C2591" s="8">
        <v>45488</v>
      </c>
      <c r="D2591" s="9">
        <v>47</v>
      </c>
      <c r="E2591" s="9">
        <v>297</v>
      </c>
      <c r="F2591" s="10">
        <v>53431.206493933299</v>
      </c>
      <c r="G2591" s="10">
        <v>172.5</v>
      </c>
      <c r="H2591" s="14">
        <f t="shared" si="40"/>
        <v>0.72173913043478266</v>
      </c>
    </row>
    <row r="2592" spans="1:8" x14ac:dyDescent="0.35">
      <c r="A2592" s="6" t="s">
        <v>539</v>
      </c>
      <c r="B2592" s="6" t="s">
        <v>21</v>
      </c>
      <c r="C2592" s="8">
        <v>45647</v>
      </c>
      <c r="D2592" s="9">
        <v>49</v>
      </c>
      <c r="E2592" s="9">
        <v>297</v>
      </c>
      <c r="F2592" s="10">
        <v>11735.1137840953</v>
      </c>
      <c r="G2592" s="10">
        <v>692.25</v>
      </c>
      <c r="H2592" s="14">
        <f t="shared" si="40"/>
        <v>-0.57096424702058513</v>
      </c>
    </row>
    <row r="2593" spans="1:8" x14ac:dyDescent="0.35">
      <c r="A2593" s="6" t="s">
        <v>487</v>
      </c>
      <c r="B2593" s="6" t="s">
        <v>7</v>
      </c>
      <c r="C2593" s="8">
        <v>45623</v>
      </c>
      <c r="D2593" s="9">
        <v>45</v>
      </c>
      <c r="E2593" s="9">
        <v>297</v>
      </c>
      <c r="F2593" s="10">
        <v>3883.9345594875099</v>
      </c>
      <c r="G2593" s="10">
        <v>217.125</v>
      </c>
      <c r="H2593" s="14">
        <f t="shared" si="40"/>
        <v>0.36787564766839376</v>
      </c>
    </row>
    <row r="2594" spans="1:8" x14ac:dyDescent="0.35">
      <c r="A2594" s="6" t="s">
        <v>701</v>
      </c>
      <c r="B2594" s="6" t="s">
        <v>21</v>
      </c>
      <c r="C2594" s="8">
        <v>45358</v>
      </c>
      <c r="D2594" s="9">
        <v>46</v>
      </c>
      <c r="E2594" s="9">
        <v>297</v>
      </c>
      <c r="F2594" s="10">
        <v>8588.9569741249907</v>
      </c>
      <c r="G2594" s="10">
        <v>564.625</v>
      </c>
      <c r="H2594" s="14">
        <f t="shared" si="40"/>
        <v>-0.47398715961921634</v>
      </c>
    </row>
    <row r="2595" spans="1:8" x14ac:dyDescent="0.35">
      <c r="A2595" s="6" t="s">
        <v>286</v>
      </c>
      <c r="B2595" s="6" t="s">
        <v>9</v>
      </c>
      <c r="C2595" s="8">
        <v>45325</v>
      </c>
      <c r="D2595" s="9">
        <v>49</v>
      </c>
      <c r="E2595" s="9">
        <v>297</v>
      </c>
      <c r="F2595" s="10">
        <v>9243.2117286038701</v>
      </c>
      <c r="G2595" s="10">
        <v>435.25</v>
      </c>
      <c r="H2595" s="14">
        <f t="shared" si="40"/>
        <v>-0.31763354394026422</v>
      </c>
    </row>
    <row r="2596" spans="1:8" x14ac:dyDescent="0.35">
      <c r="A2596" s="6" t="s">
        <v>784</v>
      </c>
      <c r="B2596" s="6" t="s">
        <v>41</v>
      </c>
      <c r="C2596" s="8">
        <v>45536</v>
      </c>
      <c r="D2596" s="9">
        <v>45</v>
      </c>
      <c r="E2596" s="9">
        <v>297</v>
      </c>
      <c r="F2596" s="10">
        <v>13916.172471702501</v>
      </c>
      <c r="G2596" s="10">
        <v>899.625</v>
      </c>
      <c r="H2596" s="14">
        <f t="shared" si="40"/>
        <v>-0.66986244268445183</v>
      </c>
    </row>
    <row r="2597" spans="1:8" x14ac:dyDescent="0.35">
      <c r="A2597" s="6" t="s">
        <v>152</v>
      </c>
      <c r="B2597" s="6" t="s">
        <v>23</v>
      </c>
      <c r="C2597" s="8">
        <v>45473</v>
      </c>
      <c r="D2597" s="9">
        <v>45</v>
      </c>
      <c r="E2597" s="9">
        <v>297</v>
      </c>
      <c r="F2597" s="10">
        <v>13892.0646387013</v>
      </c>
      <c r="G2597" s="10">
        <v>347</v>
      </c>
      <c r="H2597" s="14">
        <f t="shared" si="40"/>
        <v>-0.14409221902017288</v>
      </c>
    </row>
    <row r="2598" spans="1:8" x14ac:dyDescent="0.35">
      <c r="A2598" s="6" t="s">
        <v>260</v>
      </c>
      <c r="B2598" s="6" t="s">
        <v>23</v>
      </c>
      <c r="C2598" s="8">
        <v>45523</v>
      </c>
      <c r="D2598" s="9">
        <v>48</v>
      </c>
      <c r="E2598" s="9">
        <v>297</v>
      </c>
      <c r="F2598" s="10">
        <v>13392.838454496999</v>
      </c>
      <c r="G2598" s="10">
        <v>139.375</v>
      </c>
      <c r="H2598" s="14">
        <f t="shared" si="40"/>
        <v>1.1309417040358745</v>
      </c>
    </row>
    <row r="2599" spans="1:8" x14ac:dyDescent="0.35">
      <c r="A2599" s="6" t="s">
        <v>62</v>
      </c>
      <c r="B2599" s="6" t="s">
        <v>7</v>
      </c>
      <c r="C2599" s="8">
        <v>45593</v>
      </c>
      <c r="D2599" s="9">
        <v>47</v>
      </c>
      <c r="E2599" s="9">
        <v>295</v>
      </c>
      <c r="F2599" s="10">
        <v>81554.517374305797</v>
      </c>
      <c r="G2599" s="10">
        <v>403.125</v>
      </c>
      <c r="H2599" s="14">
        <f t="shared" si="40"/>
        <v>-0.2682170542635659</v>
      </c>
    </row>
    <row r="2600" spans="1:8" x14ac:dyDescent="0.35">
      <c r="A2600" s="6" t="s">
        <v>479</v>
      </c>
      <c r="B2600" s="6" t="s">
        <v>105</v>
      </c>
      <c r="C2600" s="8">
        <v>45339</v>
      </c>
      <c r="D2600" s="9">
        <v>48</v>
      </c>
      <c r="E2600" s="9">
        <v>295</v>
      </c>
      <c r="F2600" s="10">
        <v>3829.75315420587</v>
      </c>
      <c r="G2600" s="10">
        <v>599.625</v>
      </c>
      <c r="H2600" s="14">
        <f t="shared" si="40"/>
        <v>-0.5080258494892641</v>
      </c>
    </row>
    <row r="2601" spans="1:8" x14ac:dyDescent="0.35">
      <c r="A2601" s="6" t="s">
        <v>379</v>
      </c>
      <c r="B2601" s="6" t="s">
        <v>19</v>
      </c>
      <c r="C2601" s="8">
        <v>45506</v>
      </c>
      <c r="D2601" s="9">
        <v>49</v>
      </c>
      <c r="E2601" s="9">
        <v>295</v>
      </c>
      <c r="F2601" s="10">
        <v>3653.80223952705</v>
      </c>
      <c r="G2601" s="10">
        <v>868.625</v>
      </c>
      <c r="H2601" s="14">
        <f t="shared" si="40"/>
        <v>-0.66038278889048785</v>
      </c>
    </row>
    <row r="2602" spans="1:8" x14ac:dyDescent="0.35">
      <c r="A2602" s="6" t="s">
        <v>626</v>
      </c>
      <c r="B2602" s="6" t="s">
        <v>19</v>
      </c>
      <c r="C2602" s="8">
        <v>45531</v>
      </c>
      <c r="D2602" s="9">
        <v>45</v>
      </c>
      <c r="E2602" s="9">
        <v>295</v>
      </c>
      <c r="F2602" s="10">
        <v>2713.4283827392801</v>
      </c>
      <c r="G2602" s="10">
        <v>243.375</v>
      </c>
      <c r="H2602" s="14">
        <f t="shared" si="40"/>
        <v>0.21212121212121215</v>
      </c>
    </row>
    <row r="2603" spans="1:8" x14ac:dyDescent="0.35">
      <c r="A2603" s="6" t="s">
        <v>784</v>
      </c>
      <c r="B2603" s="6" t="s">
        <v>41</v>
      </c>
      <c r="C2603" s="8">
        <v>45636</v>
      </c>
      <c r="D2603" s="9">
        <v>46</v>
      </c>
      <c r="E2603" s="9">
        <v>295</v>
      </c>
      <c r="F2603" s="10">
        <v>16585.0835195748</v>
      </c>
      <c r="G2603" s="10">
        <v>926.75</v>
      </c>
      <c r="H2603" s="14">
        <f t="shared" si="40"/>
        <v>-0.6816833018613434</v>
      </c>
    </row>
    <row r="2604" spans="1:8" x14ac:dyDescent="0.35">
      <c r="A2604" s="6" t="s">
        <v>202</v>
      </c>
      <c r="B2604" s="6" t="s">
        <v>68</v>
      </c>
      <c r="C2604" s="8">
        <v>45569</v>
      </c>
      <c r="D2604" s="9">
        <v>45</v>
      </c>
      <c r="E2604" s="9">
        <v>293</v>
      </c>
      <c r="F2604" s="10">
        <v>20323.4672117392</v>
      </c>
      <c r="G2604" s="10">
        <v>451.25</v>
      </c>
      <c r="H2604" s="14">
        <f t="shared" si="40"/>
        <v>-0.3506925207756233</v>
      </c>
    </row>
    <row r="2605" spans="1:8" x14ac:dyDescent="0.35">
      <c r="A2605" s="6" t="s">
        <v>417</v>
      </c>
      <c r="B2605" s="6" t="s">
        <v>23</v>
      </c>
      <c r="C2605" s="8">
        <v>45481</v>
      </c>
      <c r="D2605" s="9">
        <v>46</v>
      </c>
      <c r="E2605" s="9">
        <v>293</v>
      </c>
      <c r="F2605" s="10">
        <v>20984.2706924997</v>
      </c>
      <c r="G2605" s="10">
        <v>1135.125</v>
      </c>
      <c r="H2605" s="14">
        <f t="shared" si="40"/>
        <v>-0.7418786477260213</v>
      </c>
    </row>
    <row r="2606" spans="1:8" x14ac:dyDescent="0.35">
      <c r="A2606" s="6" t="s">
        <v>784</v>
      </c>
      <c r="B2606" s="6" t="s">
        <v>41</v>
      </c>
      <c r="C2606" s="8">
        <v>45458</v>
      </c>
      <c r="D2606" s="9">
        <v>48</v>
      </c>
      <c r="E2606" s="9">
        <v>292</v>
      </c>
      <c r="F2606" s="10">
        <v>10404.4280340646</v>
      </c>
      <c r="G2606" s="10">
        <v>856.25</v>
      </c>
      <c r="H2606" s="14">
        <f t="shared" si="40"/>
        <v>-0.65897810218978103</v>
      </c>
    </row>
    <row r="2607" spans="1:8" x14ac:dyDescent="0.35">
      <c r="A2607" s="6" t="s">
        <v>430</v>
      </c>
      <c r="B2607" s="6" t="s">
        <v>7</v>
      </c>
      <c r="C2607" s="8">
        <v>45500</v>
      </c>
      <c r="D2607" s="9">
        <v>49</v>
      </c>
      <c r="E2607" s="9">
        <v>291</v>
      </c>
      <c r="F2607" s="10">
        <v>11431.967062522601</v>
      </c>
      <c r="G2607" s="10">
        <v>126.125</v>
      </c>
      <c r="H2607" s="14">
        <f t="shared" si="40"/>
        <v>1.3072348860257681</v>
      </c>
    </row>
    <row r="2608" spans="1:8" x14ac:dyDescent="0.35">
      <c r="A2608" s="6" t="s">
        <v>466</v>
      </c>
      <c r="B2608" s="6" t="s">
        <v>9</v>
      </c>
      <c r="C2608" s="8">
        <v>45519</v>
      </c>
      <c r="D2608" s="9">
        <v>45</v>
      </c>
      <c r="E2608" s="9">
        <v>290</v>
      </c>
      <c r="F2608" s="10">
        <v>8682.1031169195794</v>
      </c>
      <c r="G2608" s="10">
        <v>533.25</v>
      </c>
      <c r="H2608" s="14">
        <f t="shared" si="40"/>
        <v>-0.45616502578527895</v>
      </c>
    </row>
    <row r="2609" spans="1:8" x14ac:dyDescent="0.35">
      <c r="A2609" s="6" t="s">
        <v>508</v>
      </c>
      <c r="B2609" s="6" t="s">
        <v>9</v>
      </c>
      <c r="C2609" s="8">
        <v>45592</v>
      </c>
      <c r="D2609" s="9">
        <v>45</v>
      </c>
      <c r="E2609" s="9">
        <v>290</v>
      </c>
      <c r="F2609" s="10">
        <v>4134.3859458122797</v>
      </c>
      <c r="G2609" s="10">
        <v>532.375</v>
      </c>
      <c r="H2609" s="14">
        <f t="shared" si="40"/>
        <v>-0.45527119042028641</v>
      </c>
    </row>
    <row r="2610" spans="1:8" x14ac:dyDescent="0.35">
      <c r="A2610" s="6" t="s">
        <v>222</v>
      </c>
      <c r="B2610" s="6" t="s">
        <v>9</v>
      </c>
      <c r="C2610" s="8">
        <v>45618</v>
      </c>
      <c r="D2610" s="9">
        <v>47</v>
      </c>
      <c r="E2610" s="9">
        <v>289</v>
      </c>
      <c r="F2610" s="10">
        <v>32740.428590915199</v>
      </c>
      <c r="G2610" s="10">
        <v>354.5</v>
      </c>
      <c r="H2610" s="14">
        <f t="shared" si="40"/>
        <v>-0.18476727785613545</v>
      </c>
    </row>
    <row r="2611" spans="1:8" x14ac:dyDescent="0.35">
      <c r="A2611" s="6" t="s">
        <v>64</v>
      </c>
      <c r="B2611" s="6" t="s">
        <v>65</v>
      </c>
      <c r="C2611" s="8">
        <v>45322</v>
      </c>
      <c r="D2611" s="9">
        <v>47</v>
      </c>
      <c r="E2611" s="9">
        <v>288</v>
      </c>
      <c r="F2611" s="10">
        <v>3864.8654492199498</v>
      </c>
      <c r="G2611" s="10">
        <v>423.25</v>
      </c>
      <c r="H2611" s="14">
        <f t="shared" si="40"/>
        <v>-0.31955109273479032</v>
      </c>
    </row>
    <row r="2612" spans="1:8" x14ac:dyDescent="0.35">
      <c r="A2612" s="6" t="s">
        <v>718</v>
      </c>
      <c r="B2612" s="6" t="s">
        <v>7</v>
      </c>
      <c r="C2612" s="8">
        <v>45380</v>
      </c>
      <c r="D2612" s="9">
        <v>45</v>
      </c>
      <c r="E2612" s="9">
        <v>288</v>
      </c>
      <c r="F2612" s="10">
        <v>1790.65838023477</v>
      </c>
      <c r="G2612" s="10">
        <v>289.5</v>
      </c>
      <c r="H2612" s="14">
        <f t="shared" si="40"/>
        <v>-5.1813471502590858E-3</v>
      </c>
    </row>
    <row r="2613" spans="1:8" x14ac:dyDescent="0.35">
      <c r="A2613" s="6" t="s">
        <v>529</v>
      </c>
      <c r="B2613" s="6" t="s">
        <v>7</v>
      </c>
      <c r="C2613" s="8">
        <v>45354</v>
      </c>
      <c r="D2613" s="9">
        <v>46</v>
      </c>
      <c r="E2613" s="9">
        <v>288</v>
      </c>
      <c r="F2613" s="10">
        <v>17451.928511730501</v>
      </c>
      <c r="G2613" s="10">
        <v>575.75</v>
      </c>
      <c r="H2613" s="14">
        <f t="shared" si="40"/>
        <v>-0.49978289188015634</v>
      </c>
    </row>
    <row r="2614" spans="1:8" x14ac:dyDescent="0.35">
      <c r="A2614" s="6" t="s">
        <v>86</v>
      </c>
      <c r="B2614" s="6" t="s">
        <v>9</v>
      </c>
      <c r="C2614" s="8">
        <v>45344</v>
      </c>
      <c r="D2614" s="9">
        <v>48</v>
      </c>
      <c r="E2614" s="9">
        <v>287</v>
      </c>
      <c r="F2614" s="10">
        <v>10009.914445849599</v>
      </c>
      <c r="G2614" s="10">
        <v>641</v>
      </c>
      <c r="H2614" s="14">
        <f t="shared" si="40"/>
        <v>-0.55226209048361929</v>
      </c>
    </row>
    <row r="2615" spans="1:8" x14ac:dyDescent="0.35">
      <c r="A2615" s="6" t="s">
        <v>693</v>
      </c>
      <c r="B2615" s="6" t="s">
        <v>105</v>
      </c>
      <c r="C2615" s="8">
        <v>45614</v>
      </c>
      <c r="D2615" s="9">
        <v>47</v>
      </c>
      <c r="E2615" s="9">
        <v>287</v>
      </c>
      <c r="F2615" s="10">
        <v>21002.730680529599</v>
      </c>
      <c r="G2615" s="10">
        <v>417</v>
      </c>
      <c r="H2615" s="14">
        <f t="shared" si="40"/>
        <v>-0.31175059952038364</v>
      </c>
    </row>
    <row r="2616" spans="1:8" x14ac:dyDescent="0.35">
      <c r="A2616" s="6" t="s">
        <v>747</v>
      </c>
      <c r="B2616" s="6" t="s">
        <v>7</v>
      </c>
      <c r="C2616" s="8">
        <v>45651</v>
      </c>
      <c r="D2616" s="9">
        <v>47</v>
      </c>
      <c r="E2616" s="9">
        <v>287</v>
      </c>
      <c r="F2616" s="10">
        <v>20622.158919024099</v>
      </c>
      <c r="G2616" s="10">
        <v>498.625</v>
      </c>
      <c r="H2616" s="14">
        <f t="shared" si="40"/>
        <v>-0.42441714715467538</v>
      </c>
    </row>
    <row r="2617" spans="1:8" x14ac:dyDescent="0.35">
      <c r="A2617" s="6" t="s">
        <v>581</v>
      </c>
      <c r="B2617" s="6" t="s">
        <v>15</v>
      </c>
      <c r="C2617" s="8">
        <v>45549</v>
      </c>
      <c r="D2617" s="9">
        <v>45</v>
      </c>
      <c r="E2617" s="9">
        <v>287</v>
      </c>
      <c r="F2617" s="10">
        <v>13262.845468596001</v>
      </c>
      <c r="G2617" s="10">
        <v>219.375</v>
      </c>
      <c r="H2617" s="14">
        <f t="shared" si="40"/>
        <v>0.3082621082621082</v>
      </c>
    </row>
    <row r="2618" spans="1:8" x14ac:dyDescent="0.35">
      <c r="A2618" s="6" t="s">
        <v>693</v>
      </c>
      <c r="B2618" s="6" t="s">
        <v>105</v>
      </c>
      <c r="C2618" s="8">
        <v>45421</v>
      </c>
      <c r="D2618" s="9">
        <v>45</v>
      </c>
      <c r="E2618" s="9">
        <v>286</v>
      </c>
      <c r="F2618" s="10">
        <v>44207.488868516899</v>
      </c>
      <c r="G2618" s="10">
        <v>427</v>
      </c>
      <c r="H2618" s="14">
        <f t="shared" si="40"/>
        <v>-0.33021077283372369</v>
      </c>
    </row>
    <row r="2619" spans="1:8" x14ac:dyDescent="0.35">
      <c r="A2619" s="6" t="s">
        <v>290</v>
      </c>
      <c r="B2619" s="6" t="s">
        <v>17</v>
      </c>
      <c r="C2619" s="8">
        <v>45458</v>
      </c>
      <c r="D2619" s="9">
        <v>45</v>
      </c>
      <c r="E2619" s="9">
        <v>285</v>
      </c>
      <c r="F2619" s="10">
        <v>133018.842448232</v>
      </c>
      <c r="G2619" s="10">
        <v>414.375</v>
      </c>
      <c r="H2619" s="14">
        <f t="shared" si="40"/>
        <v>-0.31221719457013575</v>
      </c>
    </row>
    <row r="2620" spans="1:8" x14ac:dyDescent="0.35">
      <c r="A2620" s="6" t="s">
        <v>581</v>
      </c>
      <c r="B2620" s="6" t="s">
        <v>15</v>
      </c>
      <c r="C2620" s="8">
        <v>45649</v>
      </c>
      <c r="D2620" s="9">
        <v>48</v>
      </c>
      <c r="E2620" s="9">
        <v>285</v>
      </c>
      <c r="F2620" s="10">
        <v>9829.9518288597301</v>
      </c>
      <c r="G2620" s="10">
        <v>255</v>
      </c>
      <c r="H2620" s="14">
        <f t="shared" si="40"/>
        <v>0.11764705882352944</v>
      </c>
    </row>
    <row r="2621" spans="1:8" x14ac:dyDescent="0.35">
      <c r="A2621" s="6" t="s">
        <v>330</v>
      </c>
      <c r="B2621" s="6" t="s">
        <v>9</v>
      </c>
      <c r="C2621" s="8">
        <v>45424</v>
      </c>
      <c r="D2621" s="9">
        <v>45</v>
      </c>
      <c r="E2621" s="9">
        <v>284</v>
      </c>
      <c r="F2621" s="10">
        <v>16269.1064455741</v>
      </c>
      <c r="G2621" s="10">
        <v>365</v>
      </c>
      <c r="H2621" s="14">
        <f t="shared" si="40"/>
        <v>-0.22191780821917806</v>
      </c>
    </row>
    <row r="2622" spans="1:8" x14ac:dyDescent="0.35">
      <c r="A2622" s="6" t="s">
        <v>515</v>
      </c>
      <c r="B2622" s="6" t="s">
        <v>9</v>
      </c>
      <c r="C2622" s="8">
        <v>45365</v>
      </c>
      <c r="D2622" s="9">
        <v>45</v>
      </c>
      <c r="E2622" s="9">
        <v>284</v>
      </c>
      <c r="F2622" s="10">
        <v>19183.065751725298</v>
      </c>
      <c r="G2622" s="10">
        <v>191.75</v>
      </c>
      <c r="H2622" s="14">
        <f t="shared" si="40"/>
        <v>0.48109517601043028</v>
      </c>
    </row>
    <row r="2623" spans="1:8" x14ac:dyDescent="0.35">
      <c r="A2623" s="6" t="s">
        <v>666</v>
      </c>
      <c r="B2623" s="6" t="s">
        <v>7</v>
      </c>
      <c r="C2623" s="8">
        <v>45595</v>
      </c>
      <c r="D2623" s="9">
        <v>48</v>
      </c>
      <c r="E2623" s="9">
        <v>284</v>
      </c>
      <c r="F2623" s="10">
        <v>1048.8275058275001</v>
      </c>
      <c r="G2623" s="10">
        <v>287.375</v>
      </c>
      <c r="H2623" s="14">
        <f t="shared" si="40"/>
        <v>-1.1744236624619431E-2</v>
      </c>
    </row>
    <row r="2624" spans="1:8" x14ac:dyDescent="0.35">
      <c r="A2624" s="6" t="s">
        <v>215</v>
      </c>
      <c r="B2624" s="6" t="s">
        <v>7</v>
      </c>
      <c r="C2624" s="8">
        <v>45643</v>
      </c>
      <c r="D2624" s="9">
        <v>46</v>
      </c>
      <c r="E2624" s="9">
        <v>284</v>
      </c>
      <c r="F2624" s="10">
        <v>2316.7219573368702</v>
      </c>
      <c r="G2624" s="10">
        <v>425.375</v>
      </c>
      <c r="H2624" s="14">
        <f t="shared" si="40"/>
        <v>-0.33235380546576554</v>
      </c>
    </row>
    <row r="2625" spans="1:8" x14ac:dyDescent="0.35">
      <c r="A2625" s="6" t="s">
        <v>237</v>
      </c>
      <c r="B2625" s="6" t="s">
        <v>7</v>
      </c>
      <c r="C2625" s="8">
        <v>45490</v>
      </c>
      <c r="D2625" s="9">
        <v>46</v>
      </c>
      <c r="E2625" s="9">
        <v>283</v>
      </c>
      <c r="F2625" s="10">
        <v>4125.2616502452101</v>
      </c>
      <c r="G2625" s="10">
        <v>360</v>
      </c>
      <c r="H2625" s="14">
        <f t="shared" si="40"/>
        <v>-0.21388888888888891</v>
      </c>
    </row>
    <row r="2626" spans="1:8" x14ac:dyDescent="0.35">
      <c r="A2626" s="6" t="s">
        <v>237</v>
      </c>
      <c r="B2626" s="6" t="s">
        <v>7</v>
      </c>
      <c r="C2626" s="8">
        <v>45538</v>
      </c>
      <c r="D2626" s="9">
        <v>49</v>
      </c>
      <c r="E2626" s="9">
        <v>283</v>
      </c>
      <c r="F2626" s="10">
        <v>5239.4110723274798</v>
      </c>
      <c r="G2626" s="10">
        <v>373</v>
      </c>
      <c r="H2626" s="14">
        <f t="shared" si="40"/>
        <v>-0.24128686327077753</v>
      </c>
    </row>
    <row r="2627" spans="1:8" x14ac:dyDescent="0.35">
      <c r="A2627" s="6" t="s">
        <v>718</v>
      </c>
      <c r="B2627" s="6" t="s">
        <v>7</v>
      </c>
      <c r="C2627" s="8">
        <v>45624</v>
      </c>
      <c r="D2627" s="9">
        <v>47</v>
      </c>
      <c r="E2627" s="9">
        <v>283</v>
      </c>
      <c r="F2627" s="10">
        <v>2245.7398812327201</v>
      </c>
      <c r="G2627" s="10">
        <v>283.5</v>
      </c>
      <c r="H2627" s="14">
        <f t="shared" si="40"/>
        <v>-1.7636684303351524E-3</v>
      </c>
    </row>
    <row r="2628" spans="1:8" x14ac:dyDescent="0.35">
      <c r="A2628" s="6" t="s">
        <v>626</v>
      </c>
      <c r="B2628" s="6" t="s">
        <v>19</v>
      </c>
      <c r="C2628" s="8">
        <v>45635</v>
      </c>
      <c r="D2628" s="9">
        <v>47</v>
      </c>
      <c r="E2628" s="9">
        <v>282</v>
      </c>
      <c r="F2628" s="10">
        <v>5391.6398685620297</v>
      </c>
      <c r="G2628" s="10">
        <v>262.25</v>
      </c>
      <c r="H2628" s="14">
        <f t="shared" si="40"/>
        <v>7.5309818875119117E-2</v>
      </c>
    </row>
    <row r="2629" spans="1:8" x14ac:dyDescent="0.35">
      <c r="A2629" s="6" t="s">
        <v>784</v>
      </c>
      <c r="B2629" s="6" t="s">
        <v>41</v>
      </c>
      <c r="C2629" s="8">
        <v>45332</v>
      </c>
      <c r="D2629" s="9">
        <v>47</v>
      </c>
      <c r="E2629" s="9">
        <v>282</v>
      </c>
      <c r="F2629" s="10">
        <v>14872.179849836701</v>
      </c>
      <c r="G2629" s="10">
        <v>842.75</v>
      </c>
      <c r="H2629" s="14">
        <f t="shared" si="40"/>
        <v>-0.66538119252447347</v>
      </c>
    </row>
    <row r="2630" spans="1:8" x14ac:dyDescent="0.35">
      <c r="A2630" s="6" t="s">
        <v>547</v>
      </c>
      <c r="B2630" s="6" t="s">
        <v>7</v>
      </c>
      <c r="C2630" s="8">
        <v>45610</v>
      </c>
      <c r="D2630" s="9">
        <v>45</v>
      </c>
      <c r="E2630" s="9">
        <v>282</v>
      </c>
      <c r="F2630" s="10">
        <v>14214.3609208983</v>
      </c>
      <c r="G2630" s="10">
        <v>207</v>
      </c>
      <c r="H2630" s="14">
        <f t="shared" si="40"/>
        <v>0.3623188405797102</v>
      </c>
    </row>
    <row r="2631" spans="1:8" x14ac:dyDescent="0.35">
      <c r="A2631" s="6" t="s">
        <v>535</v>
      </c>
      <c r="B2631" s="6" t="s">
        <v>7</v>
      </c>
      <c r="C2631" s="8">
        <v>45414</v>
      </c>
      <c r="D2631" s="9">
        <v>46</v>
      </c>
      <c r="E2631" s="9">
        <v>281</v>
      </c>
      <c r="F2631" s="10">
        <v>7949.0699802508998</v>
      </c>
      <c r="G2631" s="10">
        <v>396.5</v>
      </c>
      <c r="H2631" s="14">
        <f t="shared" ref="H2631:H2694" si="41">E2631/G2631-1</f>
        <v>-0.29129886506935687</v>
      </c>
    </row>
    <row r="2632" spans="1:8" x14ac:dyDescent="0.35">
      <c r="A2632" s="6" t="s">
        <v>487</v>
      </c>
      <c r="B2632" s="6" t="s">
        <v>7</v>
      </c>
      <c r="C2632" s="8">
        <v>45417</v>
      </c>
      <c r="D2632" s="9">
        <v>47</v>
      </c>
      <c r="E2632" s="9">
        <v>281</v>
      </c>
      <c r="F2632" s="10">
        <v>6170.4032533443396</v>
      </c>
      <c r="G2632" s="10">
        <v>234.25</v>
      </c>
      <c r="H2632" s="14">
        <f t="shared" si="41"/>
        <v>0.19957310565635011</v>
      </c>
    </row>
    <row r="2633" spans="1:8" x14ac:dyDescent="0.35">
      <c r="A2633" s="6" t="s">
        <v>570</v>
      </c>
      <c r="B2633" s="6" t="s">
        <v>35</v>
      </c>
      <c r="C2633" s="8">
        <v>45311</v>
      </c>
      <c r="D2633" s="9">
        <v>49</v>
      </c>
      <c r="E2633" s="9">
        <v>281</v>
      </c>
      <c r="F2633" s="10">
        <v>6032.6642316188399</v>
      </c>
      <c r="G2633" s="10">
        <v>276</v>
      </c>
      <c r="H2633" s="14">
        <f t="shared" si="41"/>
        <v>1.8115942028985588E-2</v>
      </c>
    </row>
    <row r="2634" spans="1:8" x14ac:dyDescent="0.35">
      <c r="A2634" s="6" t="s">
        <v>709</v>
      </c>
      <c r="B2634" s="6" t="s">
        <v>21</v>
      </c>
      <c r="C2634" s="8">
        <v>45565</v>
      </c>
      <c r="D2634" s="9">
        <v>49</v>
      </c>
      <c r="E2634" s="9">
        <v>281</v>
      </c>
      <c r="F2634" s="10">
        <v>5939.2637533769803</v>
      </c>
      <c r="G2634" s="10">
        <v>744.875</v>
      </c>
      <c r="H2634" s="14">
        <f t="shared" si="41"/>
        <v>-0.62275549588857193</v>
      </c>
    </row>
    <row r="2635" spans="1:8" x14ac:dyDescent="0.35">
      <c r="A2635" s="6" t="s">
        <v>720</v>
      </c>
      <c r="B2635" s="6" t="s">
        <v>7</v>
      </c>
      <c r="C2635" s="8">
        <v>45587</v>
      </c>
      <c r="D2635" s="9">
        <v>45</v>
      </c>
      <c r="E2635" s="9">
        <v>281</v>
      </c>
      <c r="F2635" s="10">
        <v>2510.9116633173298</v>
      </c>
      <c r="G2635" s="10">
        <v>365.625</v>
      </c>
      <c r="H2635" s="14">
        <f t="shared" si="41"/>
        <v>-0.23145299145299147</v>
      </c>
    </row>
    <row r="2636" spans="1:8" x14ac:dyDescent="0.35">
      <c r="A2636" s="6" t="s">
        <v>554</v>
      </c>
      <c r="B2636" s="6" t="s">
        <v>7</v>
      </c>
      <c r="C2636" s="8">
        <v>45653</v>
      </c>
      <c r="D2636" s="9">
        <v>47</v>
      </c>
      <c r="E2636" s="9">
        <v>281</v>
      </c>
      <c r="F2636" s="10">
        <v>5033.5541124484898</v>
      </c>
      <c r="G2636" s="10">
        <v>204.25</v>
      </c>
      <c r="H2636" s="14">
        <f t="shared" si="41"/>
        <v>0.37576499388004891</v>
      </c>
    </row>
    <row r="2637" spans="1:8" x14ac:dyDescent="0.35">
      <c r="A2637" s="6" t="s">
        <v>89</v>
      </c>
      <c r="B2637" s="6" t="s">
        <v>7</v>
      </c>
      <c r="C2637" s="8">
        <v>45463</v>
      </c>
      <c r="D2637" s="9">
        <v>47</v>
      </c>
      <c r="E2637" s="9">
        <v>281</v>
      </c>
      <c r="F2637" s="10">
        <v>7546.7266670928902</v>
      </c>
      <c r="G2637" s="10">
        <v>105.375</v>
      </c>
      <c r="H2637" s="14">
        <f t="shared" si="41"/>
        <v>1.6666666666666665</v>
      </c>
    </row>
    <row r="2638" spans="1:8" x14ac:dyDescent="0.35">
      <c r="A2638" s="6" t="s">
        <v>131</v>
      </c>
      <c r="B2638" s="6" t="s">
        <v>23</v>
      </c>
      <c r="C2638" s="8">
        <v>45459</v>
      </c>
      <c r="D2638" s="9">
        <v>46</v>
      </c>
      <c r="E2638" s="9">
        <v>280</v>
      </c>
      <c r="F2638" s="10">
        <v>6742.4653316190697</v>
      </c>
      <c r="G2638" s="10">
        <v>407</v>
      </c>
      <c r="H2638" s="14">
        <f t="shared" si="41"/>
        <v>-0.31203931203931201</v>
      </c>
    </row>
    <row r="2639" spans="1:8" x14ac:dyDescent="0.35">
      <c r="A2639" s="6" t="s">
        <v>436</v>
      </c>
      <c r="B2639" s="6" t="s">
        <v>15</v>
      </c>
      <c r="C2639" s="8">
        <v>45567</v>
      </c>
      <c r="D2639" s="9">
        <v>45</v>
      </c>
      <c r="E2639" s="9">
        <v>280</v>
      </c>
      <c r="F2639" s="10">
        <v>48315.969128251898</v>
      </c>
      <c r="G2639" s="10">
        <v>515.875</v>
      </c>
      <c r="H2639" s="14">
        <f t="shared" si="41"/>
        <v>-0.45723285679670467</v>
      </c>
    </row>
    <row r="2640" spans="1:8" x14ac:dyDescent="0.35">
      <c r="A2640" s="6" t="s">
        <v>736</v>
      </c>
      <c r="B2640" s="6" t="s">
        <v>21</v>
      </c>
      <c r="C2640" s="8">
        <v>45371</v>
      </c>
      <c r="D2640" s="9">
        <v>45</v>
      </c>
      <c r="E2640" s="9">
        <v>280</v>
      </c>
      <c r="F2640" s="10">
        <v>3989.1108476081799</v>
      </c>
      <c r="G2640" s="10">
        <v>786.625</v>
      </c>
      <c r="H2640" s="14">
        <f t="shared" si="41"/>
        <v>-0.64404894327030027</v>
      </c>
    </row>
    <row r="2641" spans="1:8" x14ac:dyDescent="0.35">
      <c r="A2641" s="6" t="s">
        <v>767</v>
      </c>
      <c r="B2641" s="6" t="s">
        <v>23</v>
      </c>
      <c r="C2641" s="8">
        <v>45309</v>
      </c>
      <c r="D2641" s="9">
        <v>45</v>
      </c>
      <c r="E2641" s="9">
        <v>278</v>
      </c>
      <c r="F2641" s="10">
        <v>18124.2442523543</v>
      </c>
      <c r="G2641" s="10">
        <v>439.625</v>
      </c>
      <c r="H2641" s="14">
        <f t="shared" si="41"/>
        <v>-0.36764287745237423</v>
      </c>
    </row>
    <row r="2642" spans="1:8" x14ac:dyDescent="0.35">
      <c r="A2642" s="6" t="s">
        <v>185</v>
      </c>
      <c r="B2642" s="6" t="s">
        <v>7</v>
      </c>
      <c r="C2642" s="8">
        <v>45441</v>
      </c>
      <c r="D2642" s="9">
        <v>46</v>
      </c>
      <c r="E2642" s="9">
        <v>278</v>
      </c>
      <c r="F2642" s="10">
        <v>23038.5551748711</v>
      </c>
      <c r="G2642" s="10">
        <v>794.375</v>
      </c>
      <c r="H2642" s="14">
        <f t="shared" si="41"/>
        <v>-0.65003933910306844</v>
      </c>
    </row>
    <row r="2643" spans="1:8" x14ac:dyDescent="0.35">
      <c r="A2643" s="6" t="s">
        <v>594</v>
      </c>
      <c r="B2643" s="6" t="s">
        <v>113</v>
      </c>
      <c r="C2643" s="8">
        <v>45493</v>
      </c>
      <c r="D2643" s="9">
        <v>46</v>
      </c>
      <c r="E2643" s="9">
        <v>277</v>
      </c>
      <c r="F2643" s="10">
        <v>72943.092867060506</v>
      </c>
      <c r="G2643" s="10">
        <v>204.5</v>
      </c>
      <c r="H2643" s="14">
        <f t="shared" si="41"/>
        <v>0.35452322738386299</v>
      </c>
    </row>
    <row r="2644" spans="1:8" x14ac:dyDescent="0.35">
      <c r="A2644" s="6" t="s">
        <v>708</v>
      </c>
      <c r="B2644" s="6" t="s">
        <v>9</v>
      </c>
      <c r="C2644" s="8">
        <v>45555</v>
      </c>
      <c r="D2644" s="9">
        <v>47</v>
      </c>
      <c r="E2644" s="9">
        <v>277</v>
      </c>
      <c r="F2644" s="10">
        <v>27159.071785104301</v>
      </c>
      <c r="G2644" s="10">
        <v>215</v>
      </c>
      <c r="H2644" s="14">
        <f t="shared" si="41"/>
        <v>0.28837209302325584</v>
      </c>
    </row>
    <row r="2645" spans="1:8" x14ac:dyDescent="0.35">
      <c r="A2645" s="6" t="s">
        <v>403</v>
      </c>
      <c r="B2645" s="6" t="s">
        <v>23</v>
      </c>
      <c r="C2645" s="8">
        <v>45442</v>
      </c>
      <c r="D2645" s="9">
        <v>48</v>
      </c>
      <c r="E2645" s="9">
        <v>276</v>
      </c>
      <c r="F2645" s="10">
        <v>46321.833729787097</v>
      </c>
      <c r="G2645" s="10">
        <v>182.25</v>
      </c>
      <c r="H2645" s="14">
        <f t="shared" si="41"/>
        <v>0.51440329218106995</v>
      </c>
    </row>
    <row r="2646" spans="1:8" x14ac:dyDescent="0.35">
      <c r="A2646" s="6" t="s">
        <v>136</v>
      </c>
      <c r="B2646" s="6" t="s">
        <v>23</v>
      </c>
      <c r="C2646" s="8">
        <v>45525</v>
      </c>
      <c r="D2646" s="9">
        <v>49</v>
      </c>
      <c r="E2646" s="9">
        <v>276</v>
      </c>
      <c r="F2646" s="10">
        <v>29824.297275097601</v>
      </c>
      <c r="G2646" s="10">
        <v>1144.375</v>
      </c>
      <c r="H2646" s="14">
        <f t="shared" si="41"/>
        <v>-0.75882031676679407</v>
      </c>
    </row>
    <row r="2647" spans="1:8" x14ac:dyDescent="0.35">
      <c r="A2647" s="6" t="s">
        <v>421</v>
      </c>
      <c r="B2647" s="6" t="s">
        <v>7</v>
      </c>
      <c r="C2647" s="8">
        <v>45624</v>
      </c>
      <c r="D2647" s="9">
        <v>49</v>
      </c>
      <c r="E2647" s="9">
        <v>276</v>
      </c>
      <c r="F2647" s="10">
        <v>74982.132017802796</v>
      </c>
      <c r="G2647" s="10">
        <v>704.25</v>
      </c>
      <c r="H2647" s="14">
        <f t="shared" si="41"/>
        <v>-0.60809371671991475</v>
      </c>
    </row>
    <row r="2648" spans="1:8" x14ac:dyDescent="0.35">
      <c r="A2648" s="6" t="s">
        <v>782</v>
      </c>
      <c r="B2648" s="6" t="s">
        <v>23</v>
      </c>
      <c r="C2648" s="8">
        <v>45658</v>
      </c>
      <c r="D2648" s="9">
        <v>48</v>
      </c>
      <c r="E2648" s="9">
        <v>276</v>
      </c>
      <c r="F2648" s="10">
        <v>8552.2083053546794</v>
      </c>
      <c r="G2648" s="10">
        <v>733</v>
      </c>
      <c r="H2648" s="14">
        <f t="shared" si="41"/>
        <v>-0.62346521145975442</v>
      </c>
    </row>
    <row r="2649" spans="1:8" x14ac:dyDescent="0.35">
      <c r="A2649" s="6" t="s">
        <v>391</v>
      </c>
      <c r="B2649" s="6" t="s">
        <v>174</v>
      </c>
      <c r="C2649" s="8">
        <v>45422</v>
      </c>
      <c r="D2649" s="9">
        <v>45</v>
      </c>
      <c r="E2649" s="9">
        <v>275</v>
      </c>
      <c r="F2649" s="10">
        <v>34262.6295927471</v>
      </c>
      <c r="G2649" s="10">
        <v>677.75</v>
      </c>
      <c r="H2649" s="14">
        <f t="shared" si="41"/>
        <v>-0.5942456658059756</v>
      </c>
    </row>
    <row r="2650" spans="1:8" x14ac:dyDescent="0.35">
      <c r="A2650" s="6" t="s">
        <v>20</v>
      </c>
      <c r="B2650" s="6" t="s">
        <v>21</v>
      </c>
      <c r="C2650" s="8">
        <v>45353</v>
      </c>
      <c r="D2650" s="9">
        <v>49</v>
      </c>
      <c r="E2650" s="9">
        <v>273</v>
      </c>
      <c r="F2650" s="10">
        <v>6602.87414321704</v>
      </c>
      <c r="G2650" s="10">
        <v>269.125</v>
      </c>
      <c r="H2650" s="14">
        <f t="shared" si="41"/>
        <v>1.4398513701811444E-2</v>
      </c>
    </row>
    <row r="2651" spans="1:8" x14ac:dyDescent="0.35">
      <c r="A2651" s="6" t="s">
        <v>670</v>
      </c>
      <c r="B2651" s="6" t="s">
        <v>15</v>
      </c>
      <c r="C2651" s="8">
        <v>45473</v>
      </c>
      <c r="D2651" s="9">
        <v>48</v>
      </c>
      <c r="E2651" s="9">
        <v>273</v>
      </c>
      <c r="F2651" s="10">
        <v>13441.981200571099</v>
      </c>
      <c r="G2651" s="10">
        <v>304.125</v>
      </c>
      <c r="H2651" s="14">
        <f t="shared" si="41"/>
        <v>-0.10234278668310726</v>
      </c>
    </row>
    <row r="2652" spans="1:8" x14ac:dyDescent="0.35">
      <c r="A2652" s="6" t="s">
        <v>643</v>
      </c>
      <c r="B2652" s="6" t="s">
        <v>7</v>
      </c>
      <c r="C2652" s="8">
        <v>45556</v>
      </c>
      <c r="D2652" s="9">
        <v>49</v>
      </c>
      <c r="E2652" s="9">
        <v>273</v>
      </c>
      <c r="F2652" s="10">
        <v>5440.0672903415998</v>
      </c>
      <c r="G2652" s="10">
        <v>155.375</v>
      </c>
      <c r="H2652" s="14">
        <f t="shared" si="41"/>
        <v>0.75703942075623498</v>
      </c>
    </row>
    <row r="2653" spans="1:8" x14ac:dyDescent="0.35">
      <c r="A2653" s="6" t="s">
        <v>483</v>
      </c>
      <c r="B2653" s="6" t="s">
        <v>7</v>
      </c>
      <c r="C2653" s="8">
        <v>45334</v>
      </c>
      <c r="D2653" s="9">
        <v>46</v>
      </c>
      <c r="E2653" s="9">
        <v>273</v>
      </c>
      <c r="F2653" s="10">
        <v>16595.247727826601</v>
      </c>
      <c r="G2653" s="10">
        <v>44.5</v>
      </c>
      <c r="H2653" s="14">
        <f t="shared" si="41"/>
        <v>5.1348314606741576</v>
      </c>
    </row>
    <row r="2654" spans="1:8" x14ac:dyDescent="0.35">
      <c r="A2654" s="6" t="s">
        <v>770</v>
      </c>
      <c r="B2654" s="6" t="s">
        <v>146</v>
      </c>
      <c r="C2654" s="8">
        <v>45588</v>
      </c>
      <c r="D2654" s="9">
        <v>48</v>
      </c>
      <c r="E2654" s="9">
        <v>273</v>
      </c>
      <c r="F2654" s="10">
        <v>6503.5670421360301</v>
      </c>
      <c r="G2654" s="10">
        <v>1247.5</v>
      </c>
      <c r="H2654" s="14">
        <f t="shared" si="41"/>
        <v>-0.78116232464929858</v>
      </c>
    </row>
    <row r="2655" spans="1:8" x14ac:dyDescent="0.35">
      <c r="A2655" s="6" t="s">
        <v>181</v>
      </c>
      <c r="B2655" s="6" t="s">
        <v>7</v>
      </c>
      <c r="C2655" s="8">
        <v>45426</v>
      </c>
      <c r="D2655" s="9">
        <v>46</v>
      </c>
      <c r="E2655" s="9">
        <v>272</v>
      </c>
      <c r="F2655" s="10">
        <v>3108.5620732678799</v>
      </c>
      <c r="G2655" s="10">
        <v>237.375</v>
      </c>
      <c r="H2655" s="14">
        <f t="shared" si="41"/>
        <v>0.14586624539231163</v>
      </c>
    </row>
    <row r="2656" spans="1:8" x14ac:dyDescent="0.35">
      <c r="A2656" s="6" t="s">
        <v>777</v>
      </c>
      <c r="B2656" s="6" t="s">
        <v>19</v>
      </c>
      <c r="C2656" s="8">
        <v>45402</v>
      </c>
      <c r="D2656" s="9">
        <v>47</v>
      </c>
      <c r="E2656" s="9">
        <v>272</v>
      </c>
      <c r="F2656" s="10">
        <v>2141.8934036436199</v>
      </c>
      <c r="G2656" s="10">
        <v>528.875</v>
      </c>
      <c r="H2656" s="14">
        <f t="shared" si="41"/>
        <v>-0.48570077995745686</v>
      </c>
    </row>
    <row r="2657" spans="1:8" x14ac:dyDescent="0.35">
      <c r="A2657" s="6" t="s">
        <v>235</v>
      </c>
      <c r="B2657" s="6" t="s">
        <v>9</v>
      </c>
      <c r="C2657" s="8">
        <v>45321</v>
      </c>
      <c r="D2657" s="9">
        <v>45</v>
      </c>
      <c r="E2657" s="9">
        <v>271</v>
      </c>
      <c r="F2657" s="10">
        <v>41835.713393127102</v>
      </c>
      <c r="G2657" s="10">
        <v>1517.625</v>
      </c>
      <c r="H2657" s="14">
        <f t="shared" si="41"/>
        <v>-0.82143151305493778</v>
      </c>
    </row>
    <row r="2658" spans="1:8" x14ac:dyDescent="0.35">
      <c r="A2658" s="6" t="s">
        <v>730</v>
      </c>
      <c r="B2658" s="6" t="s">
        <v>21</v>
      </c>
      <c r="C2658" s="8">
        <v>45329</v>
      </c>
      <c r="D2658" s="9">
        <v>45</v>
      </c>
      <c r="E2658" s="9">
        <v>271</v>
      </c>
      <c r="F2658" s="10">
        <v>5208.3400956744399</v>
      </c>
      <c r="G2658" s="10">
        <v>365.875</v>
      </c>
      <c r="H2658" s="14">
        <f t="shared" si="41"/>
        <v>-0.25930987359070723</v>
      </c>
    </row>
    <row r="2659" spans="1:8" x14ac:dyDescent="0.35">
      <c r="A2659" s="6" t="s">
        <v>753</v>
      </c>
      <c r="B2659" s="6" t="s">
        <v>9</v>
      </c>
      <c r="C2659" s="8">
        <v>45326</v>
      </c>
      <c r="D2659" s="9">
        <v>47</v>
      </c>
      <c r="E2659" s="9">
        <v>271</v>
      </c>
      <c r="F2659" s="10">
        <v>13207.498869437401</v>
      </c>
      <c r="G2659" s="10">
        <v>348.125</v>
      </c>
      <c r="H2659" s="14">
        <f t="shared" si="41"/>
        <v>-0.2215439856373429</v>
      </c>
    </row>
    <row r="2660" spans="1:8" x14ac:dyDescent="0.35">
      <c r="A2660" s="6" t="s">
        <v>423</v>
      </c>
      <c r="B2660" s="6" t="s">
        <v>88</v>
      </c>
      <c r="C2660" s="8">
        <v>45383</v>
      </c>
      <c r="D2660" s="9">
        <v>49</v>
      </c>
      <c r="E2660" s="9">
        <v>270</v>
      </c>
      <c r="F2660" s="10">
        <v>29992.046299435198</v>
      </c>
      <c r="G2660" s="10">
        <v>327.75</v>
      </c>
      <c r="H2660" s="14">
        <f t="shared" si="41"/>
        <v>-0.17620137299771166</v>
      </c>
    </row>
    <row r="2661" spans="1:8" x14ac:dyDescent="0.35">
      <c r="A2661" s="6" t="s">
        <v>206</v>
      </c>
      <c r="B2661" s="6" t="s">
        <v>146</v>
      </c>
      <c r="C2661" s="8">
        <v>45418</v>
      </c>
      <c r="D2661" s="9">
        <v>48</v>
      </c>
      <c r="E2661" s="9">
        <v>270</v>
      </c>
      <c r="F2661" s="10">
        <v>7361.6815564190401</v>
      </c>
      <c r="G2661" s="10">
        <v>106.875</v>
      </c>
      <c r="H2661" s="14">
        <f t="shared" si="41"/>
        <v>1.5263157894736841</v>
      </c>
    </row>
    <row r="2662" spans="1:8" x14ac:dyDescent="0.35">
      <c r="A2662" s="6" t="s">
        <v>392</v>
      </c>
      <c r="B2662" s="6" t="s">
        <v>15</v>
      </c>
      <c r="C2662" s="8">
        <v>45301</v>
      </c>
      <c r="D2662" s="9">
        <v>46</v>
      </c>
      <c r="E2662" s="9">
        <v>269</v>
      </c>
      <c r="F2662" s="10">
        <v>15187.7989996753</v>
      </c>
      <c r="G2662" s="10">
        <v>397.625</v>
      </c>
      <c r="H2662" s="14">
        <f t="shared" si="41"/>
        <v>-0.32348318138950016</v>
      </c>
    </row>
    <row r="2663" spans="1:8" x14ac:dyDescent="0.35">
      <c r="A2663" s="6" t="s">
        <v>487</v>
      </c>
      <c r="B2663" s="6" t="s">
        <v>7</v>
      </c>
      <c r="C2663" s="8">
        <v>45581</v>
      </c>
      <c r="D2663" s="9">
        <v>46</v>
      </c>
      <c r="E2663" s="9">
        <v>269</v>
      </c>
      <c r="F2663" s="10">
        <v>5159.1972671735302</v>
      </c>
      <c r="G2663" s="10">
        <v>241.375</v>
      </c>
      <c r="H2663" s="14">
        <f t="shared" si="41"/>
        <v>0.11444847229414812</v>
      </c>
    </row>
    <row r="2664" spans="1:8" x14ac:dyDescent="0.35">
      <c r="A2664" s="6" t="s">
        <v>701</v>
      </c>
      <c r="B2664" s="6" t="s">
        <v>21</v>
      </c>
      <c r="C2664" s="8">
        <v>45528</v>
      </c>
      <c r="D2664" s="9">
        <v>45</v>
      </c>
      <c r="E2664" s="9">
        <v>269</v>
      </c>
      <c r="F2664" s="10">
        <v>8953.8860776886304</v>
      </c>
      <c r="G2664" s="10">
        <v>576</v>
      </c>
      <c r="H2664" s="14">
        <f t="shared" si="41"/>
        <v>-0.53298611111111116</v>
      </c>
    </row>
    <row r="2665" spans="1:8" x14ac:dyDescent="0.35">
      <c r="A2665" s="6" t="s">
        <v>746</v>
      </c>
      <c r="B2665" s="6" t="s">
        <v>9</v>
      </c>
      <c r="C2665" s="8">
        <v>45402</v>
      </c>
      <c r="D2665" s="9">
        <v>47</v>
      </c>
      <c r="E2665" s="9">
        <v>269</v>
      </c>
      <c r="F2665" s="10">
        <v>1800.2422408551299</v>
      </c>
      <c r="G2665" s="10">
        <v>1730.25</v>
      </c>
      <c r="H2665" s="14">
        <f t="shared" si="41"/>
        <v>-0.84453113711891348</v>
      </c>
    </row>
    <row r="2666" spans="1:8" x14ac:dyDescent="0.35">
      <c r="A2666" s="6" t="s">
        <v>477</v>
      </c>
      <c r="B2666" s="6" t="s">
        <v>7</v>
      </c>
      <c r="C2666" s="8">
        <v>45295</v>
      </c>
      <c r="D2666" s="9">
        <v>48</v>
      </c>
      <c r="E2666" s="9">
        <v>269</v>
      </c>
      <c r="F2666" s="10">
        <v>55732.839624532498</v>
      </c>
      <c r="G2666" s="10">
        <v>264.5</v>
      </c>
      <c r="H2666" s="14">
        <f t="shared" si="41"/>
        <v>1.7013232514177634E-2</v>
      </c>
    </row>
    <row r="2667" spans="1:8" x14ac:dyDescent="0.35">
      <c r="A2667" s="6" t="s">
        <v>92</v>
      </c>
      <c r="B2667" s="6" t="s">
        <v>7</v>
      </c>
      <c r="C2667" s="8">
        <v>45629</v>
      </c>
      <c r="D2667" s="9">
        <v>46</v>
      </c>
      <c r="E2667" s="9">
        <v>268</v>
      </c>
      <c r="F2667" s="10">
        <v>4903.9819175187404</v>
      </c>
      <c r="G2667" s="10">
        <v>298.875</v>
      </c>
      <c r="H2667" s="14">
        <f t="shared" si="41"/>
        <v>-0.10330405687996658</v>
      </c>
    </row>
    <row r="2668" spans="1:8" x14ac:dyDescent="0.35">
      <c r="A2668" s="6" t="s">
        <v>592</v>
      </c>
      <c r="B2668" s="6" t="s">
        <v>74</v>
      </c>
      <c r="C2668" s="8">
        <v>45486</v>
      </c>
      <c r="D2668" s="9">
        <v>48</v>
      </c>
      <c r="E2668" s="9">
        <v>268</v>
      </c>
      <c r="F2668" s="10">
        <v>85068.269996111005</v>
      </c>
      <c r="G2668" s="10">
        <v>322.25</v>
      </c>
      <c r="H2668" s="14">
        <f t="shared" si="41"/>
        <v>-0.1683475562451513</v>
      </c>
    </row>
    <row r="2669" spans="1:8" x14ac:dyDescent="0.35">
      <c r="A2669" s="6" t="s">
        <v>670</v>
      </c>
      <c r="B2669" s="6" t="s">
        <v>15</v>
      </c>
      <c r="C2669" s="8">
        <v>45423</v>
      </c>
      <c r="D2669" s="9">
        <v>47</v>
      </c>
      <c r="E2669" s="9">
        <v>268</v>
      </c>
      <c r="F2669" s="10">
        <v>34942.000419904398</v>
      </c>
      <c r="G2669" s="10">
        <v>296.5</v>
      </c>
      <c r="H2669" s="14">
        <f t="shared" si="41"/>
        <v>-9.6121416526138259E-2</v>
      </c>
    </row>
    <row r="2670" spans="1:8" x14ac:dyDescent="0.35">
      <c r="A2670" s="6" t="s">
        <v>547</v>
      </c>
      <c r="B2670" s="6" t="s">
        <v>7</v>
      </c>
      <c r="C2670" s="8">
        <v>45305</v>
      </c>
      <c r="D2670" s="9">
        <v>48</v>
      </c>
      <c r="E2670" s="9">
        <v>268</v>
      </c>
      <c r="F2670" s="10">
        <v>16700.5494377541</v>
      </c>
      <c r="G2670" s="10">
        <v>226</v>
      </c>
      <c r="H2670" s="14">
        <f t="shared" si="41"/>
        <v>0.18584070796460184</v>
      </c>
    </row>
    <row r="2671" spans="1:8" x14ac:dyDescent="0.35">
      <c r="A2671" s="6" t="s">
        <v>625</v>
      </c>
      <c r="B2671" s="6" t="s">
        <v>9</v>
      </c>
      <c r="C2671" s="8">
        <v>45332</v>
      </c>
      <c r="D2671" s="9">
        <v>47</v>
      </c>
      <c r="E2671" s="9">
        <v>268</v>
      </c>
      <c r="F2671" s="10">
        <v>1446.9471451063901</v>
      </c>
      <c r="G2671" s="10">
        <v>206.25</v>
      </c>
      <c r="H2671" s="14">
        <f t="shared" si="41"/>
        <v>0.29939393939393932</v>
      </c>
    </row>
    <row r="2672" spans="1:8" x14ac:dyDescent="0.35">
      <c r="A2672" s="6" t="s">
        <v>713</v>
      </c>
      <c r="B2672" s="6" t="s">
        <v>9</v>
      </c>
      <c r="C2672" s="8">
        <v>45448</v>
      </c>
      <c r="D2672" s="9">
        <v>47</v>
      </c>
      <c r="E2672" s="9">
        <v>267</v>
      </c>
      <c r="F2672" s="10">
        <v>45767.254579581</v>
      </c>
      <c r="G2672" s="10">
        <v>594.125</v>
      </c>
      <c r="H2672" s="14">
        <f t="shared" si="41"/>
        <v>-0.55059962129181572</v>
      </c>
    </row>
    <row r="2673" spans="1:8" x14ac:dyDescent="0.35">
      <c r="A2673" s="6" t="s">
        <v>133</v>
      </c>
      <c r="B2673" s="6" t="s">
        <v>7</v>
      </c>
      <c r="C2673" s="8">
        <v>45482</v>
      </c>
      <c r="D2673" s="9">
        <v>46</v>
      </c>
      <c r="E2673" s="9">
        <v>267</v>
      </c>
      <c r="F2673" s="10">
        <v>8202.8458762885293</v>
      </c>
      <c r="G2673" s="10">
        <v>149.375</v>
      </c>
      <c r="H2673" s="14">
        <f t="shared" si="41"/>
        <v>0.78744769874476983</v>
      </c>
    </row>
    <row r="2674" spans="1:8" x14ac:dyDescent="0.35">
      <c r="A2674" s="6" t="s">
        <v>767</v>
      </c>
      <c r="B2674" s="6" t="s">
        <v>23</v>
      </c>
      <c r="C2674" s="8">
        <v>45549</v>
      </c>
      <c r="D2674" s="9">
        <v>46</v>
      </c>
      <c r="E2674" s="9">
        <v>266</v>
      </c>
      <c r="F2674" s="10">
        <v>15991.832430156001</v>
      </c>
      <c r="G2674" s="10">
        <v>443.25</v>
      </c>
      <c r="H2674" s="14">
        <f t="shared" si="41"/>
        <v>-0.39988719684151153</v>
      </c>
    </row>
    <row r="2675" spans="1:8" x14ac:dyDescent="0.35">
      <c r="A2675" s="6" t="s">
        <v>123</v>
      </c>
      <c r="B2675" s="6" t="s">
        <v>113</v>
      </c>
      <c r="C2675" s="8">
        <v>45445</v>
      </c>
      <c r="D2675" s="9">
        <v>49</v>
      </c>
      <c r="E2675" s="9">
        <v>265</v>
      </c>
      <c r="F2675" s="10">
        <v>52429.017922376399</v>
      </c>
      <c r="G2675" s="10">
        <v>199.75</v>
      </c>
      <c r="H2675" s="14">
        <f t="shared" si="41"/>
        <v>0.32665832290362951</v>
      </c>
    </row>
    <row r="2676" spans="1:8" x14ac:dyDescent="0.35">
      <c r="A2676" s="6" t="s">
        <v>742</v>
      </c>
      <c r="B2676" s="6" t="s">
        <v>7</v>
      </c>
      <c r="C2676" s="8">
        <v>45494</v>
      </c>
      <c r="D2676" s="9">
        <v>45</v>
      </c>
      <c r="E2676" s="9">
        <v>265</v>
      </c>
      <c r="F2676" s="10">
        <v>14595.4638199867</v>
      </c>
      <c r="G2676" s="10">
        <v>377.625</v>
      </c>
      <c r="H2676" s="14">
        <f t="shared" si="41"/>
        <v>-0.29824561403508776</v>
      </c>
    </row>
    <row r="2677" spans="1:8" x14ac:dyDescent="0.35">
      <c r="A2677" s="6" t="s">
        <v>133</v>
      </c>
      <c r="B2677" s="6" t="s">
        <v>7</v>
      </c>
      <c r="C2677" s="8">
        <v>45627</v>
      </c>
      <c r="D2677" s="9">
        <v>47</v>
      </c>
      <c r="E2677" s="9">
        <v>265</v>
      </c>
      <c r="F2677" s="10">
        <v>7201.8925933609898</v>
      </c>
      <c r="G2677" s="10">
        <v>175.25</v>
      </c>
      <c r="H2677" s="14">
        <f t="shared" si="41"/>
        <v>0.51212553495007129</v>
      </c>
    </row>
    <row r="2678" spans="1:8" x14ac:dyDescent="0.35">
      <c r="A2678" s="6" t="s">
        <v>233</v>
      </c>
      <c r="B2678" s="6" t="s">
        <v>7</v>
      </c>
      <c r="C2678" s="8">
        <v>45614</v>
      </c>
      <c r="D2678" s="9">
        <v>47</v>
      </c>
      <c r="E2678" s="9">
        <v>265</v>
      </c>
      <c r="F2678" s="10">
        <v>5116.2519263378299</v>
      </c>
      <c r="G2678" s="10">
        <v>161.125</v>
      </c>
      <c r="H2678" s="14">
        <f t="shared" si="41"/>
        <v>0.6446858029480218</v>
      </c>
    </row>
    <row r="2679" spans="1:8" x14ac:dyDescent="0.35">
      <c r="A2679" s="6" t="s">
        <v>349</v>
      </c>
      <c r="B2679" s="6" t="s">
        <v>7</v>
      </c>
      <c r="C2679" s="8">
        <v>45350</v>
      </c>
      <c r="D2679" s="9">
        <v>45</v>
      </c>
      <c r="E2679" s="9">
        <v>264</v>
      </c>
      <c r="F2679" s="10">
        <v>11055.806858513601</v>
      </c>
      <c r="G2679" s="10">
        <v>653.5</v>
      </c>
      <c r="H2679" s="14">
        <f t="shared" si="41"/>
        <v>-0.59602142310635042</v>
      </c>
    </row>
    <row r="2680" spans="1:8" x14ac:dyDescent="0.35">
      <c r="A2680" s="6" t="s">
        <v>271</v>
      </c>
      <c r="B2680" s="6" t="s">
        <v>88</v>
      </c>
      <c r="C2680" s="8">
        <v>45421</v>
      </c>
      <c r="D2680" s="9">
        <v>47</v>
      </c>
      <c r="E2680" s="9">
        <v>264</v>
      </c>
      <c r="F2680" s="10">
        <v>3868.3548788570502</v>
      </c>
      <c r="G2680" s="10">
        <v>366.5</v>
      </c>
      <c r="H2680" s="14">
        <f t="shared" si="41"/>
        <v>-0.27967257844474758</v>
      </c>
    </row>
    <row r="2681" spans="1:8" x14ac:dyDescent="0.35">
      <c r="A2681" s="6" t="s">
        <v>505</v>
      </c>
      <c r="B2681" s="6" t="s">
        <v>88</v>
      </c>
      <c r="C2681" s="8">
        <v>45485</v>
      </c>
      <c r="D2681" s="9">
        <v>48</v>
      </c>
      <c r="E2681" s="9">
        <v>264</v>
      </c>
      <c r="F2681" s="10">
        <v>17766.727776883301</v>
      </c>
      <c r="G2681" s="10">
        <v>378.875</v>
      </c>
      <c r="H2681" s="14">
        <f t="shared" si="41"/>
        <v>-0.303200263939294</v>
      </c>
    </row>
    <row r="2682" spans="1:8" x14ac:dyDescent="0.35">
      <c r="A2682" s="6" t="s">
        <v>562</v>
      </c>
      <c r="B2682" s="6" t="s">
        <v>7</v>
      </c>
      <c r="C2682" s="8">
        <v>45323</v>
      </c>
      <c r="D2682" s="9">
        <v>46</v>
      </c>
      <c r="E2682" s="9">
        <v>263</v>
      </c>
      <c r="F2682" s="10">
        <v>8110.7877511796796</v>
      </c>
      <c r="G2682" s="10">
        <v>614</v>
      </c>
      <c r="H2682" s="14">
        <f t="shared" si="41"/>
        <v>-0.57166123778501632</v>
      </c>
    </row>
    <row r="2683" spans="1:8" x14ac:dyDescent="0.35">
      <c r="A2683" s="6" t="s">
        <v>637</v>
      </c>
      <c r="B2683" s="6" t="s">
        <v>9</v>
      </c>
      <c r="C2683" s="8">
        <v>45299</v>
      </c>
      <c r="D2683" s="9">
        <v>46</v>
      </c>
      <c r="E2683" s="9">
        <v>263</v>
      </c>
      <c r="F2683" s="10">
        <v>9722.4810073610297</v>
      </c>
      <c r="G2683" s="10">
        <v>101.75</v>
      </c>
      <c r="H2683" s="14">
        <f t="shared" si="41"/>
        <v>1.5847665847665846</v>
      </c>
    </row>
    <row r="2684" spans="1:8" x14ac:dyDescent="0.35">
      <c r="A2684" s="6" t="s">
        <v>85</v>
      </c>
      <c r="B2684" s="6" t="s">
        <v>9</v>
      </c>
      <c r="C2684" s="8">
        <v>45501</v>
      </c>
      <c r="D2684" s="9">
        <v>48</v>
      </c>
      <c r="E2684" s="9">
        <v>261</v>
      </c>
      <c r="F2684" s="10">
        <v>2143.0301572711801</v>
      </c>
      <c r="G2684" s="10">
        <v>233.625</v>
      </c>
      <c r="H2684" s="14">
        <f t="shared" si="41"/>
        <v>0.11717495987158899</v>
      </c>
    </row>
    <row r="2685" spans="1:8" x14ac:dyDescent="0.35">
      <c r="A2685" s="6" t="s">
        <v>374</v>
      </c>
      <c r="B2685" s="6" t="s">
        <v>21</v>
      </c>
      <c r="C2685" s="8">
        <v>45596</v>
      </c>
      <c r="D2685" s="9">
        <v>48</v>
      </c>
      <c r="E2685" s="9">
        <v>261</v>
      </c>
      <c r="F2685" s="10">
        <v>13095.774624503299</v>
      </c>
      <c r="G2685" s="10">
        <v>281.375</v>
      </c>
      <c r="H2685" s="14">
        <f t="shared" si="41"/>
        <v>-7.2412261217236762E-2</v>
      </c>
    </row>
    <row r="2686" spans="1:8" x14ac:dyDescent="0.35">
      <c r="A2686" s="6" t="s">
        <v>670</v>
      </c>
      <c r="B2686" s="6" t="s">
        <v>15</v>
      </c>
      <c r="C2686" s="8">
        <v>45394</v>
      </c>
      <c r="D2686" s="9">
        <v>45</v>
      </c>
      <c r="E2686" s="9">
        <v>261</v>
      </c>
      <c r="F2686" s="10">
        <v>35182.5393290391</v>
      </c>
      <c r="G2686" s="10">
        <v>342.375</v>
      </c>
      <c r="H2686" s="14">
        <f t="shared" si="41"/>
        <v>-0.23767798466593648</v>
      </c>
    </row>
    <row r="2687" spans="1:8" x14ac:dyDescent="0.35">
      <c r="A2687" s="6" t="s">
        <v>332</v>
      </c>
      <c r="B2687" s="6" t="s">
        <v>113</v>
      </c>
      <c r="C2687" s="8">
        <v>45347</v>
      </c>
      <c r="D2687" s="9">
        <v>47</v>
      </c>
      <c r="E2687" s="9">
        <v>260</v>
      </c>
      <c r="F2687" s="10">
        <v>413774.27527251001</v>
      </c>
      <c r="G2687" s="10">
        <v>145.25</v>
      </c>
      <c r="H2687" s="14">
        <f t="shared" si="41"/>
        <v>0.79001721170395878</v>
      </c>
    </row>
    <row r="2688" spans="1:8" x14ac:dyDescent="0.35">
      <c r="A2688" s="6" t="s">
        <v>413</v>
      </c>
      <c r="B2688" s="6" t="s">
        <v>19</v>
      </c>
      <c r="C2688" s="8">
        <v>45373</v>
      </c>
      <c r="D2688" s="9">
        <v>49</v>
      </c>
      <c r="E2688" s="9">
        <v>260</v>
      </c>
      <c r="F2688" s="10">
        <v>14686.4513122155</v>
      </c>
      <c r="G2688" s="10">
        <v>424</v>
      </c>
      <c r="H2688" s="14">
        <f t="shared" si="41"/>
        <v>-0.3867924528301887</v>
      </c>
    </row>
    <row r="2689" spans="1:8" x14ac:dyDescent="0.35">
      <c r="A2689" s="6" t="s">
        <v>400</v>
      </c>
      <c r="B2689" s="6" t="s">
        <v>88</v>
      </c>
      <c r="C2689" s="8">
        <v>45410</v>
      </c>
      <c r="D2689" s="9">
        <v>48</v>
      </c>
      <c r="E2689" s="9">
        <v>260</v>
      </c>
      <c r="F2689" s="10">
        <v>10877.5839686175</v>
      </c>
      <c r="G2689" s="10">
        <v>167.625</v>
      </c>
      <c r="H2689" s="14">
        <f t="shared" si="41"/>
        <v>0.55108128262490674</v>
      </c>
    </row>
    <row r="2690" spans="1:8" x14ac:dyDescent="0.35">
      <c r="A2690" s="6" t="s">
        <v>98</v>
      </c>
      <c r="B2690" s="6" t="s">
        <v>7</v>
      </c>
      <c r="C2690" s="8">
        <v>45628</v>
      </c>
      <c r="D2690" s="9">
        <v>49</v>
      </c>
      <c r="E2690" s="9">
        <v>260</v>
      </c>
      <c r="F2690" s="10">
        <v>78956.399205730602</v>
      </c>
      <c r="G2690" s="10">
        <v>327.625</v>
      </c>
      <c r="H2690" s="14">
        <f t="shared" si="41"/>
        <v>-0.20640976726440285</v>
      </c>
    </row>
    <row r="2691" spans="1:8" x14ac:dyDescent="0.35">
      <c r="A2691" s="6" t="s">
        <v>757</v>
      </c>
      <c r="B2691" s="6" t="s">
        <v>7</v>
      </c>
      <c r="C2691" s="8">
        <v>45631</v>
      </c>
      <c r="D2691" s="9">
        <v>47</v>
      </c>
      <c r="E2691" s="9">
        <v>260</v>
      </c>
      <c r="F2691" s="10">
        <v>54348.1293104203</v>
      </c>
      <c r="G2691" s="10">
        <v>422.5</v>
      </c>
      <c r="H2691" s="14">
        <f t="shared" si="41"/>
        <v>-0.38461538461538458</v>
      </c>
    </row>
    <row r="2692" spans="1:8" x14ac:dyDescent="0.35">
      <c r="A2692" s="6" t="s">
        <v>625</v>
      </c>
      <c r="B2692" s="6" t="s">
        <v>9</v>
      </c>
      <c r="C2692" s="8">
        <v>45301</v>
      </c>
      <c r="D2692" s="9">
        <v>46</v>
      </c>
      <c r="E2692" s="9">
        <v>260</v>
      </c>
      <c r="F2692" s="10">
        <v>1628.9622347863899</v>
      </c>
      <c r="G2692" s="10">
        <v>200.125</v>
      </c>
      <c r="H2692" s="14">
        <f t="shared" si="41"/>
        <v>0.29918800749531549</v>
      </c>
    </row>
    <row r="2693" spans="1:8" x14ac:dyDescent="0.35">
      <c r="A2693" s="6" t="s">
        <v>460</v>
      </c>
      <c r="B2693" s="6" t="s">
        <v>7</v>
      </c>
      <c r="C2693" s="8">
        <v>45561</v>
      </c>
      <c r="D2693" s="9">
        <v>48</v>
      </c>
      <c r="E2693" s="9">
        <v>259</v>
      </c>
      <c r="F2693" s="10">
        <v>27980.2462453931</v>
      </c>
      <c r="G2693" s="10">
        <v>323.625</v>
      </c>
      <c r="H2693" s="14">
        <f t="shared" si="41"/>
        <v>-0.19969100038624954</v>
      </c>
    </row>
    <row r="2694" spans="1:8" x14ac:dyDescent="0.35">
      <c r="A2694" s="6" t="s">
        <v>743</v>
      </c>
      <c r="B2694" s="6" t="s">
        <v>21</v>
      </c>
      <c r="C2694" s="8">
        <v>45583</v>
      </c>
      <c r="D2694" s="9">
        <v>49</v>
      </c>
      <c r="E2694" s="9">
        <v>259</v>
      </c>
      <c r="F2694" s="10">
        <v>3387.0420975202001</v>
      </c>
      <c r="G2694" s="10">
        <v>803.25</v>
      </c>
      <c r="H2694" s="14">
        <f t="shared" si="41"/>
        <v>-0.6775599128540305</v>
      </c>
    </row>
    <row r="2695" spans="1:8" x14ac:dyDescent="0.35">
      <c r="A2695" s="6" t="s">
        <v>99</v>
      </c>
      <c r="B2695" s="6" t="s">
        <v>7</v>
      </c>
      <c r="C2695" s="8">
        <v>45387</v>
      </c>
      <c r="D2695" s="9">
        <v>46</v>
      </c>
      <c r="E2695" s="9">
        <v>259</v>
      </c>
      <c r="F2695" s="10">
        <v>31296.300325153301</v>
      </c>
      <c r="G2695" s="10">
        <v>126</v>
      </c>
      <c r="H2695" s="14">
        <f t="shared" ref="H2695:H2758" si="42">E2695/G2695-1</f>
        <v>1.0555555555555554</v>
      </c>
    </row>
    <row r="2696" spans="1:8" x14ac:dyDescent="0.35">
      <c r="A2696" s="6" t="s">
        <v>771</v>
      </c>
      <c r="B2696" s="6" t="s">
        <v>65</v>
      </c>
      <c r="C2696" s="8">
        <v>45496</v>
      </c>
      <c r="D2696" s="9">
        <v>45</v>
      </c>
      <c r="E2696" s="9">
        <v>259</v>
      </c>
      <c r="F2696" s="10">
        <v>7383.5649316440404</v>
      </c>
      <c r="G2696" s="10">
        <v>429.375</v>
      </c>
      <c r="H2696" s="14">
        <f t="shared" si="42"/>
        <v>-0.39679767103347885</v>
      </c>
    </row>
    <row r="2697" spans="1:8" x14ac:dyDescent="0.35">
      <c r="A2697" s="6" t="s">
        <v>192</v>
      </c>
      <c r="B2697" s="6" t="s">
        <v>7</v>
      </c>
      <c r="C2697" s="8">
        <v>45416</v>
      </c>
      <c r="D2697" s="9">
        <v>45</v>
      </c>
      <c r="E2697" s="9">
        <v>259</v>
      </c>
      <c r="F2697" s="10">
        <v>28408.853350901401</v>
      </c>
      <c r="G2697" s="10">
        <v>876.75</v>
      </c>
      <c r="H2697" s="14">
        <f t="shared" si="42"/>
        <v>-0.70459081836327342</v>
      </c>
    </row>
    <row r="2698" spans="1:8" x14ac:dyDescent="0.35">
      <c r="A2698" s="6" t="s">
        <v>24</v>
      </c>
      <c r="B2698" s="6" t="s">
        <v>9</v>
      </c>
      <c r="C2698" s="8">
        <v>45536</v>
      </c>
      <c r="D2698" s="9">
        <v>49</v>
      </c>
      <c r="E2698" s="9">
        <v>259</v>
      </c>
      <c r="F2698" s="10">
        <v>142932.397619033</v>
      </c>
      <c r="G2698" s="10">
        <v>393.25</v>
      </c>
      <c r="H2698" s="14">
        <f t="shared" si="42"/>
        <v>-0.34138588684043225</v>
      </c>
    </row>
    <row r="2699" spans="1:8" x14ac:dyDescent="0.35">
      <c r="A2699" s="6" t="s">
        <v>364</v>
      </c>
      <c r="B2699" s="6" t="s">
        <v>7</v>
      </c>
      <c r="C2699" s="8">
        <v>45538</v>
      </c>
      <c r="D2699" s="9">
        <v>49</v>
      </c>
      <c r="E2699" s="9">
        <v>258</v>
      </c>
      <c r="F2699" s="10">
        <v>25714.8135483277</v>
      </c>
      <c r="G2699" s="10">
        <v>168.75</v>
      </c>
      <c r="H2699" s="14">
        <f t="shared" si="42"/>
        <v>0.52888888888888896</v>
      </c>
    </row>
    <row r="2700" spans="1:8" x14ac:dyDescent="0.35">
      <c r="A2700" s="6" t="s">
        <v>286</v>
      </c>
      <c r="B2700" s="6" t="s">
        <v>9</v>
      </c>
      <c r="C2700" s="8">
        <v>45355</v>
      </c>
      <c r="D2700" s="9">
        <v>45</v>
      </c>
      <c r="E2700" s="9">
        <v>258</v>
      </c>
      <c r="F2700" s="10">
        <v>5552.7664527061597</v>
      </c>
      <c r="G2700" s="10">
        <v>461.625</v>
      </c>
      <c r="H2700" s="14">
        <f t="shared" si="42"/>
        <v>-0.44110479285134041</v>
      </c>
    </row>
    <row r="2701" spans="1:8" x14ac:dyDescent="0.35">
      <c r="A2701" s="6" t="s">
        <v>136</v>
      </c>
      <c r="B2701" s="6" t="s">
        <v>23</v>
      </c>
      <c r="C2701" s="8">
        <v>45529</v>
      </c>
      <c r="D2701" s="9">
        <v>45</v>
      </c>
      <c r="E2701" s="9">
        <v>257</v>
      </c>
      <c r="F2701" s="10">
        <v>8007.28388162998</v>
      </c>
      <c r="G2701" s="10">
        <v>737.25</v>
      </c>
      <c r="H2701" s="14">
        <f t="shared" si="42"/>
        <v>-0.65140725669718547</v>
      </c>
    </row>
    <row r="2702" spans="1:8" x14ac:dyDescent="0.35">
      <c r="A2702" s="6" t="s">
        <v>98</v>
      </c>
      <c r="B2702" s="6" t="s">
        <v>7</v>
      </c>
      <c r="C2702" s="8">
        <v>45344</v>
      </c>
      <c r="D2702" s="9">
        <v>46</v>
      </c>
      <c r="E2702" s="9">
        <v>257</v>
      </c>
      <c r="F2702" s="10">
        <v>81193.004269025696</v>
      </c>
      <c r="G2702" s="10">
        <v>180.75</v>
      </c>
      <c r="H2702" s="14">
        <f t="shared" si="42"/>
        <v>0.42185338865836797</v>
      </c>
    </row>
    <row r="2703" spans="1:8" x14ac:dyDescent="0.35">
      <c r="A2703" s="6" t="s">
        <v>581</v>
      </c>
      <c r="B2703" s="6" t="s">
        <v>15</v>
      </c>
      <c r="C2703" s="8">
        <v>45369</v>
      </c>
      <c r="D2703" s="9">
        <v>47</v>
      </c>
      <c r="E2703" s="9">
        <v>257</v>
      </c>
      <c r="F2703" s="10">
        <v>14517.1775271918</v>
      </c>
      <c r="G2703" s="10">
        <v>246.625</v>
      </c>
      <c r="H2703" s="14">
        <f t="shared" si="42"/>
        <v>4.2067916877851053E-2</v>
      </c>
    </row>
    <row r="2704" spans="1:8" x14ac:dyDescent="0.35">
      <c r="A2704" s="6" t="s">
        <v>261</v>
      </c>
      <c r="B2704" s="6" t="s">
        <v>17</v>
      </c>
      <c r="C2704" s="8">
        <v>45436</v>
      </c>
      <c r="D2704" s="9">
        <v>46</v>
      </c>
      <c r="E2704" s="9">
        <v>257</v>
      </c>
      <c r="F2704" s="10">
        <v>52049.250593928598</v>
      </c>
      <c r="G2704" s="10">
        <v>202.875</v>
      </c>
      <c r="H2704" s="14">
        <f t="shared" si="42"/>
        <v>0.26678989525569929</v>
      </c>
    </row>
    <row r="2705" spans="1:8" x14ac:dyDescent="0.35">
      <c r="A2705" s="6" t="s">
        <v>700</v>
      </c>
      <c r="B2705" s="6" t="s">
        <v>7</v>
      </c>
      <c r="C2705" s="8">
        <v>45333</v>
      </c>
      <c r="D2705" s="9">
        <v>45</v>
      </c>
      <c r="E2705" s="9">
        <v>257</v>
      </c>
      <c r="F2705" s="10">
        <v>22775.780191260401</v>
      </c>
      <c r="G2705" s="10">
        <v>310.25</v>
      </c>
      <c r="H2705" s="14">
        <f t="shared" si="42"/>
        <v>-0.17163577759871074</v>
      </c>
    </row>
    <row r="2706" spans="1:8" x14ac:dyDescent="0.35">
      <c r="A2706" s="6" t="s">
        <v>723</v>
      </c>
      <c r="B2706" s="6" t="s">
        <v>23</v>
      </c>
      <c r="C2706" s="8">
        <v>45552</v>
      </c>
      <c r="D2706" s="9">
        <v>47</v>
      </c>
      <c r="E2706" s="9">
        <v>256</v>
      </c>
      <c r="F2706" s="10">
        <v>11832.1097956748</v>
      </c>
      <c r="G2706" s="10">
        <v>505.75</v>
      </c>
      <c r="H2706" s="14">
        <f t="shared" si="42"/>
        <v>-0.49382105783489871</v>
      </c>
    </row>
    <row r="2707" spans="1:8" x14ac:dyDescent="0.35">
      <c r="A2707" s="6" t="s">
        <v>632</v>
      </c>
      <c r="B2707" s="6" t="s">
        <v>19</v>
      </c>
      <c r="C2707" s="8">
        <v>45340</v>
      </c>
      <c r="D2707" s="9">
        <v>48</v>
      </c>
      <c r="E2707" s="9">
        <v>255</v>
      </c>
      <c r="F2707" s="10">
        <v>11025.295328533501</v>
      </c>
      <c r="G2707" s="10">
        <v>1392</v>
      </c>
      <c r="H2707" s="14">
        <f t="shared" si="42"/>
        <v>-0.81681034482758619</v>
      </c>
    </row>
    <row r="2708" spans="1:8" x14ac:dyDescent="0.35">
      <c r="A2708" s="6" t="s">
        <v>350</v>
      </c>
      <c r="B2708" s="6" t="s">
        <v>35</v>
      </c>
      <c r="C2708" s="8">
        <v>45535</v>
      </c>
      <c r="D2708" s="9">
        <v>49</v>
      </c>
      <c r="E2708" s="9">
        <v>254</v>
      </c>
      <c r="F2708" s="10">
        <v>5417.3153568057196</v>
      </c>
      <c r="G2708" s="10">
        <v>349.625</v>
      </c>
      <c r="H2708" s="14">
        <f t="shared" si="42"/>
        <v>-0.27350732928137289</v>
      </c>
    </row>
    <row r="2709" spans="1:8" x14ac:dyDescent="0.35">
      <c r="A2709" s="6" t="s">
        <v>423</v>
      </c>
      <c r="B2709" s="6" t="s">
        <v>88</v>
      </c>
      <c r="C2709" s="8">
        <v>45300</v>
      </c>
      <c r="D2709" s="9">
        <v>47</v>
      </c>
      <c r="E2709" s="9">
        <v>254</v>
      </c>
      <c r="F2709" s="10">
        <v>24191.914522716201</v>
      </c>
      <c r="G2709" s="10">
        <v>326.5</v>
      </c>
      <c r="H2709" s="14">
        <f t="shared" si="42"/>
        <v>-0.222052067381317</v>
      </c>
    </row>
    <row r="2710" spans="1:8" x14ac:dyDescent="0.35">
      <c r="A2710" s="6" t="s">
        <v>723</v>
      </c>
      <c r="B2710" s="6" t="s">
        <v>23</v>
      </c>
      <c r="C2710" s="8">
        <v>45461</v>
      </c>
      <c r="D2710" s="9">
        <v>45</v>
      </c>
      <c r="E2710" s="9">
        <v>254</v>
      </c>
      <c r="F2710" s="10">
        <v>12573.2429933902</v>
      </c>
      <c r="G2710" s="10">
        <v>473.75</v>
      </c>
      <c r="H2710" s="14">
        <f t="shared" si="42"/>
        <v>-0.46385224274406334</v>
      </c>
    </row>
    <row r="2711" spans="1:8" x14ac:dyDescent="0.35">
      <c r="A2711" s="6" t="s">
        <v>749</v>
      </c>
      <c r="B2711" s="6" t="s">
        <v>41</v>
      </c>
      <c r="C2711" s="8">
        <v>45384</v>
      </c>
      <c r="D2711" s="9">
        <v>47</v>
      </c>
      <c r="E2711" s="9">
        <v>254</v>
      </c>
      <c r="F2711" s="10">
        <v>4445.3296428571402</v>
      </c>
      <c r="G2711" s="10">
        <v>243.25</v>
      </c>
      <c r="H2711" s="14">
        <f t="shared" si="42"/>
        <v>4.4193216855087369E-2</v>
      </c>
    </row>
    <row r="2712" spans="1:8" x14ac:dyDescent="0.35">
      <c r="A2712" s="6" t="s">
        <v>439</v>
      </c>
      <c r="B2712" s="6" t="s">
        <v>23</v>
      </c>
      <c r="C2712" s="8">
        <v>45647</v>
      </c>
      <c r="D2712" s="9">
        <v>47</v>
      </c>
      <c r="E2712" s="9">
        <v>254</v>
      </c>
      <c r="F2712" s="10">
        <v>11063.4341222317</v>
      </c>
      <c r="G2712" s="10">
        <v>390</v>
      </c>
      <c r="H2712" s="14">
        <f t="shared" si="42"/>
        <v>-0.3487179487179487</v>
      </c>
    </row>
    <row r="2713" spans="1:8" x14ac:dyDescent="0.35">
      <c r="A2713" s="6" t="s">
        <v>327</v>
      </c>
      <c r="B2713" s="6" t="s">
        <v>7</v>
      </c>
      <c r="C2713" s="8">
        <v>45588</v>
      </c>
      <c r="D2713" s="9">
        <v>48</v>
      </c>
      <c r="E2713" s="9">
        <v>253</v>
      </c>
      <c r="F2713" s="10">
        <v>11926.872852180701</v>
      </c>
      <c r="G2713" s="10">
        <v>138.75</v>
      </c>
      <c r="H2713" s="14">
        <f t="shared" si="42"/>
        <v>0.82342342342342345</v>
      </c>
    </row>
    <row r="2714" spans="1:8" x14ac:dyDescent="0.35">
      <c r="A2714" s="6" t="s">
        <v>372</v>
      </c>
      <c r="B2714" s="6" t="s">
        <v>9</v>
      </c>
      <c r="C2714" s="8">
        <v>45481</v>
      </c>
      <c r="D2714" s="9">
        <v>45</v>
      </c>
      <c r="E2714" s="9">
        <v>253</v>
      </c>
      <c r="F2714" s="10">
        <v>5628.4997758613999</v>
      </c>
      <c r="G2714" s="10">
        <v>329.75</v>
      </c>
      <c r="H2714" s="14">
        <f t="shared" si="42"/>
        <v>-0.23275208491281274</v>
      </c>
    </row>
    <row r="2715" spans="1:8" x14ac:dyDescent="0.35">
      <c r="A2715" s="6" t="s">
        <v>406</v>
      </c>
      <c r="B2715" s="6" t="s">
        <v>113</v>
      </c>
      <c r="C2715" s="8">
        <v>45653</v>
      </c>
      <c r="D2715" s="9">
        <v>49</v>
      </c>
      <c r="E2715" s="9">
        <v>253</v>
      </c>
      <c r="F2715" s="10">
        <v>10956.966642314799</v>
      </c>
      <c r="G2715" s="10">
        <v>1015.5</v>
      </c>
      <c r="H2715" s="14">
        <f t="shared" si="42"/>
        <v>-0.75086164451009352</v>
      </c>
    </row>
    <row r="2716" spans="1:8" x14ac:dyDescent="0.35">
      <c r="A2716" s="6" t="s">
        <v>126</v>
      </c>
      <c r="B2716" s="6" t="s">
        <v>46</v>
      </c>
      <c r="C2716" s="8">
        <v>45319</v>
      </c>
      <c r="D2716" s="9">
        <v>49</v>
      </c>
      <c r="E2716" s="9">
        <v>253</v>
      </c>
      <c r="F2716" s="10">
        <v>25363.4506069442</v>
      </c>
      <c r="G2716" s="10">
        <v>180.875</v>
      </c>
      <c r="H2716" s="14">
        <f t="shared" si="42"/>
        <v>0.39875604699378031</v>
      </c>
    </row>
    <row r="2717" spans="1:8" x14ac:dyDescent="0.35">
      <c r="A2717" s="6" t="s">
        <v>786</v>
      </c>
      <c r="B2717" s="6" t="s">
        <v>174</v>
      </c>
      <c r="C2717" s="8">
        <v>45407</v>
      </c>
      <c r="D2717" s="9">
        <v>49</v>
      </c>
      <c r="E2717" s="9">
        <v>253</v>
      </c>
      <c r="F2717" s="10">
        <v>41842.2604707137</v>
      </c>
      <c r="G2717" s="10">
        <v>1528.75</v>
      </c>
      <c r="H2717" s="14">
        <f t="shared" si="42"/>
        <v>-0.83450531479967294</v>
      </c>
    </row>
    <row r="2718" spans="1:8" x14ac:dyDescent="0.35">
      <c r="A2718" s="6" t="s">
        <v>625</v>
      </c>
      <c r="B2718" s="6" t="s">
        <v>9</v>
      </c>
      <c r="C2718" s="8">
        <v>45535</v>
      </c>
      <c r="D2718" s="9">
        <v>45</v>
      </c>
      <c r="E2718" s="9">
        <v>253</v>
      </c>
      <c r="F2718" s="10">
        <v>1535.56336457816</v>
      </c>
      <c r="G2718" s="10">
        <v>208.625</v>
      </c>
      <c r="H2718" s="14">
        <f t="shared" si="42"/>
        <v>0.21270221689634505</v>
      </c>
    </row>
    <row r="2719" spans="1:8" x14ac:dyDescent="0.35">
      <c r="A2719" s="6" t="s">
        <v>121</v>
      </c>
      <c r="B2719" s="6" t="s">
        <v>7</v>
      </c>
      <c r="C2719" s="8">
        <v>45606</v>
      </c>
      <c r="D2719" s="9">
        <v>46</v>
      </c>
      <c r="E2719" s="9">
        <v>251</v>
      </c>
      <c r="F2719" s="10">
        <v>8024.3958733980298</v>
      </c>
      <c r="G2719" s="10">
        <v>89</v>
      </c>
      <c r="H2719" s="14">
        <f t="shared" si="42"/>
        <v>1.8202247191011236</v>
      </c>
    </row>
    <row r="2720" spans="1:8" x14ac:dyDescent="0.35">
      <c r="A2720" s="6" t="s">
        <v>521</v>
      </c>
      <c r="B2720" s="6" t="s">
        <v>9</v>
      </c>
      <c r="C2720" s="8">
        <v>45564</v>
      </c>
      <c r="D2720" s="9">
        <v>45</v>
      </c>
      <c r="E2720" s="9">
        <v>251</v>
      </c>
      <c r="F2720" s="10">
        <v>62322.9974415783</v>
      </c>
      <c r="G2720" s="10">
        <v>660.125</v>
      </c>
      <c r="H2720" s="14">
        <f t="shared" si="42"/>
        <v>-0.61976898314713125</v>
      </c>
    </row>
    <row r="2721" spans="1:8" x14ac:dyDescent="0.35">
      <c r="A2721" s="6" t="s">
        <v>443</v>
      </c>
      <c r="B2721" s="6" t="s">
        <v>9</v>
      </c>
      <c r="C2721" s="8">
        <v>45567</v>
      </c>
      <c r="D2721" s="9">
        <v>48</v>
      </c>
      <c r="E2721" s="9">
        <v>251</v>
      </c>
      <c r="F2721" s="10">
        <v>15250.450694175501</v>
      </c>
      <c r="G2721" s="10">
        <v>252.625</v>
      </c>
      <c r="H2721" s="14">
        <f t="shared" si="42"/>
        <v>-6.43245917862445E-3</v>
      </c>
    </row>
    <row r="2722" spans="1:8" x14ac:dyDescent="0.35">
      <c r="A2722" s="6" t="s">
        <v>451</v>
      </c>
      <c r="B2722" s="6" t="s">
        <v>23</v>
      </c>
      <c r="C2722" s="8">
        <v>45306</v>
      </c>
      <c r="D2722" s="9">
        <v>49</v>
      </c>
      <c r="E2722" s="9">
        <v>251</v>
      </c>
      <c r="F2722" s="10">
        <v>5565.2997052331202</v>
      </c>
      <c r="G2722" s="10">
        <v>279.375</v>
      </c>
      <c r="H2722" s="14">
        <f t="shared" si="42"/>
        <v>-0.10156599552572709</v>
      </c>
    </row>
    <row r="2723" spans="1:8" x14ac:dyDescent="0.35">
      <c r="A2723" s="6" t="s">
        <v>72</v>
      </c>
      <c r="B2723" s="6" t="s">
        <v>15</v>
      </c>
      <c r="C2723" s="8">
        <v>45655</v>
      </c>
      <c r="D2723" s="9">
        <v>45</v>
      </c>
      <c r="E2723" s="9">
        <v>250</v>
      </c>
      <c r="F2723" s="10">
        <v>7011.1356941630202</v>
      </c>
      <c r="G2723" s="10">
        <v>680.625</v>
      </c>
      <c r="H2723" s="14">
        <f t="shared" si="42"/>
        <v>-0.6326905417814509</v>
      </c>
    </row>
    <row r="2724" spans="1:8" x14ac:dyDescent="0.35">
      <c r="A2724" s="6" t="s">
        <v>508</v>
      </c>
      <c r="B2724" s="6" t="s">
        <v>9</v>
      </c>
      <c r="C2724" s="8">
        <v>45341</v>
      </c>
      <c r="D2724" s="9">
        <v>47</v>
      </c>
      <c r="E2724" s="9">
        <v>250</v>
      </c>
      <c r="F2724" s="10">
        <v>2459.9040955267301</v>
      </c>
      <c r="G2724" s="10">
        <v>228.125</v>
      </c>
      <c r="H2724" s="14">
        <f t="shared" si="42"/>
        <v>9.5890410958904049E-2</v>
      </c>
    </row>
    <row r="2725" spans="1:8" x14ac:dyDescent="0.35">
      <c r="A2725" s="6" t="s">
        <v>780</v>
      </c>
      <c r="B2725" s="6" t="s">
        <v>88</v>
      </c>
      <c r="C2725" s="8">
        <v>45653</v>
      </c>
      <c r="D2725" s="9">
        <v>47</v>
      </c>
      <c r="E2725" s="9">
        <v>250</v>
      </c>
      <c r="F2725" s="10">
        <v>111294.426473411</v>
      </c>
      <c r="G2725" s="10">
        <v>394.5</v>
      </c>
      <c r="H2725" s="14">
        <f t="shared" si="42"/>
        <v>-0.36628643852978449</v>
      </c>
    </row>
    <row r="2726" spans="1:8" x14ac:dyDescent="0.35">
      <c r="A2726" s="6" t="s">
        <v>249</v>
      </c>
      <c r="B2726" s="6" t="s">
        <v>23</v>
      </c>
      <c r="C2726" s="8">
        <v>45340</v>
      </c>
      <c r="D2726" s="9">
        <v>45</v>
      </c>
      <c r="E2726" s="9">
        <v>250</v>
      </c>
      <c r="F2726" s="10">
        <v>10935.104221387501</v>
      </c>
      <c r="G2726" s="10">
        <v>101.625</v>
      </c>
      <c r="H2726" s="14">
        <f t="shared" si="42"/>
        <v>1.4600246002460024</v>
      </c>
    </row>
    <row r="2727" spans="1:8" x14ac:dyDescent="0.35">
      <c r="A2727" s="6" t="s">
        <v>223</v>
      </c>
      <c r="B2727" s="6" t="s">
        <v>9</v>
      </c>
      <c r="C2727" s="8">
        <v>45414</v>
      </c>
      <c r="D2727" s="9">
        <v>49</v>
      </c>
      <c r="E2727" s="9">
        <v>249</v>
      </c>
      <c r="F2727" s="10">
        <v>91931.402828174905</v>
      </c>
      <c r="G2727" s="10">
        <v>374.125</v>
      </c>
      <c r="H2727" s="14">
        <f t="shared" si="42"/>
        <v>-0.33444704310056794</v>
      </c>
    </row>
    <row r="2728" spans="1:8" x14ac:dyDescent="0.35">
      <c r="A2728" s="6" t="s">
        <v>539</v>
      </c>
      <c r="B2728" s="6" t="s">
        <v>21</v>
      </c>
      <c r="C2728" s="8">
        <v>45385</v>
      </c>
      <c r="D2728" s="9">
        <v>45</v>
      </c>
      <c r="E2728" s="9">
        <v>249</v>
      </c>
      <c r="F2728" s="10">
        <v>9567.5087564399892</v>
      </c>
      <c r="G2728" s="10">
        <v>1005.375</v>
      </c>
      <c r="H2728" s="14">
        <f t="shared" si="42"/>
        <v>-0.75233121969414396</v>
      </c>
    </row>
    <row r="2729" spans="1:8" x14ac:dyDescent="0.35">
      <c r="A2729" s="6" t="s">
        <v>350</v>
      </c>
      <c r="B2729" s="6" t="s">
        <v>35</v>
      </c>
      <c r="C2729" s="8">
        <v>45605</v>
      </c>
      <c r="D2729" s="9">
        <v>45</v>
      </c>
      <c r="E2729" s="9">
        <v>249</v>
      </c>
      <c r="F2729" s="10">
        <v>10597.595689697</v>
      </c>
      <c r="G2729" s="10">
        <v>296.375</v>
      </c>
      <c r="H2729" s="14">
        <f t="shared" si="42"/>
        <v>-0.15984816533108392</v>
      </c>
    </row>
    <row r="2730" spans="1:8" x14ac:dyDescent="0.35">
      <c r="A2730" s="6" t="s">
        <v>683</v>
      </c>
      <c r="B2730" s="6" t="s">
        <v>9</v>
      </c>
      <c r="C2730" s="8">
        <v>45644</v>
      </c>
      <c r="D2730" s="9">
        <v>47</v>
      </c>
      <c r="E2730" s="9">
        <v>249</v>
      </c>
      <c r="F2730" s="10">
        <v>4374.1800930950003</v>
      </c>
      <c r="G2730" s="10">
        <v>183.75</v>
      </c>
      <c r="H2730" s="14">
        <f t="shared" si="42"/>
        <v>0.35510204081632657</v>
      </c>
    </row>
    <row r="2731" spans="1:8" x14ac:dyDescent="0.35">
      <c r="A2731" s="6" t="s">
        <v>235</v>
      </c>
      <c r="B2731" s="6" t="s">
        <v>9</v>
      </c>
      <c r="C2731" s="8">
        <v>45542</v>
      </c>
      <c r="D2731" s="9">
        <v>46</v>
      </c>
      <c r="E2731" s="9">
        <v>248</v>
      </c>
      <c r="F2731" s="10">
        <v>57755.326996356802</v>
      </c>
      <c r="G2731" s="10">
        <v>1516.875</v>
      </c>
      <c r="H2731" s="14">
        <f t="shared" si="42"/>
        <v>-0.8365059744540585</v>
      </c>
    </row>
    <row r="2732" spans="1:8" x14ac:dyDescent="0.35">
      <c r="A2732" s="6" t="s">
        <v>594</v>
      </c>
      <c r="B2732" s="6" t="s">
        <v>113</v>
      </c>
      <c r="C2732" s="8">
        <v>45607</v>
      </c>
      <c r="D2732" s="9">
        <v>48</v>
      </c>
      <c r="E2732" s="9">
        <v>248</v>
      </c>
      <c r="F2732" s="10">
        <v>41998.316454471402</v>
      </c>
      <c r="G2732" s="10">
        <v>244.625</v>
      </c>
      <c r="H2732" s="14">
        <f t="shared" si="42"/>
        <v>1.37966274910577E-2</v>
      </c>
    </row>
    <row r="2733" spans="1:8" x14ac:dyDescent="0.35">
      <c r="A2733" s="6" t="s">
        <v>666</v>
      </c>
      <c r="B2733" s="6" t="s">
        <v>7</v>
      </c>
      <c r="C2733" s="8">
        <v>45586</v>
      </c>
      <c r="D2733" s="9">
        <v>47</v>
      </c>
      <c r="E2733" s="9">
        <v>248</v>
      </c>
      <c r="F2733" s="10">
        <v>873.69855977355905</v>
      </c>
      <c r="G2733" s="10">
        <v>291.25</v>
      </c>
      <c r="H2733" s="14">
        <f t="shared" si="42"/>
        <v>-0.14849785407725324</v>
      </c>
    </row>
    <row r="2734" spans="1:8" x14ac:dyDescent="0.35">
      <c r="A2734" s="6" t="s">
        <v>24</v>
      </c>
      <c r="B2734" s="6" t="s">
        <v>9</v>
      </c>
      <c r="C2734" s="8">
        <v>45330</v>
      </c>
      <c r="D2734" s="9">
        <v>45</v>
      </c>
      <c r="E2734" s="9">
        <v>248</v>
      </c>
      <c r="F2734" s="10">
        <v>188587.482993793</v>
      </c>
      <c r="G2734" s="10">
        <v>76.25</v>
      </c>
      <c r="H2734" s="14">
        <f t="shared" si="42"/>
        <v>2.2524590163934426</v>
      </c>
    </row>
    <row r="2735" spans="1:8" x14ac:dyDescent="0.35">
      <c r="A2735" s="6" t="s">
        <v>226</v>
      </c>
      <c r="B2735" s="6" t="s">
        <v>19</v>
      </c>
      <c r="C2735" s="8">
        <v>45367</v>
      </c>
      <c r="D2735" s="9">
        <v>47</v>
      </c>
      <c r="E2735" s="9">
        <v>247</v>
      </c>
      <c r="F2735" s="10">
        <v>12214.2520166948</v>
      </c>
      <c r="G2735" s="10">
        <v>279.875</v>
      </c>
      <c r="H2735" s="14">
        <f t="shared" si="42"/>
        <v>-0.11746315319338996</v>
      </c>
    </row>
    <row r="2736" spans="1:8" x14ac:dyDescent="0.35">
      <c r="A2736" s="6" t="s">
        <v>436</v>
      </c>
      <c r="B2736" s="6" t="s">
        <v>15</v>
      </c>
      <c r="C2736" s="8">
        <v>45349</v>
      </c>
      <c r="D2736" s="9">
        <v>48</v>
      </c>
      <c r="E2736" s="9">
        <v>247</v>
      </c>
      <c r="F2736" s="10">
        <v>27587.425025123601</v>
      </c>
      <c r="G2736" s="10">
        <v>766.875</v>
      </c>
      <c r="H2736" s="14">
        <f t="shared" si="42"/>
        <v>-0.67791361043194787</v>
      </c>
    </row>
    <row r="2737" spans="1:8" x14ac:dyDescent="0.35">
      <c r="A2737" s="6" t="s">
        <v>443</v>
      </c>
      <c r="B2737" s="6" t="s">
        <v>9</v>
      </c>
      <c r="C2737" s="8">
        <v>45298</v>
      </c>
      <c r="D2737" s="9">
        <v>47</v>
      </c>
      <c r="E2737" s="9">
        <v>247</v>
      </c>
      <c r="F2737" s="10">
        <v>10457.822671161601</v>
      </c>
      <c r="G2737" s="10">
        <v>257.25</v>
      </c>
      <c r="H2737" s="14">
        <f t="shared" si="42"/>
        <v>-3.9844509232264347E-2</v>
      </c>
    </row>
    <row r="2738" spans="1:8" x14ac:dyDescent="0.35">
      <c r="A2738" s="6" t="s">
        <v>56</v>
      </c>
      <c r="B2738" s="6" t="s">
        <v>15</v>
      </c>
      <c r="C2738" s="8">
        <v>45633</v>
      </c>
      <c r="D2738" s="9">
        <v>49</v>
      </c>
      <c r="E2738" s="9">
        <v>246</v>
      </c>
      <c r="F2738" s="10">
        <v>28417.912152533499</v>
      </c>
      <c r="G2738" s="10">
        <v>358.875</v>
      </c>
      <c r="H2738" s="14">
        <f t="shared" si="42"/>
        <v>-0.3145245559038663</v>
      </c>
    </row>
    <row r="2739" spans="1:8" x14ac:dyDescent="0.35">
      <c r="A2739" s="6" t="s">
        <v>522</v>
      </c>
      <c r="B2739" s="6" t="s">
        <v>74</v>
      </c>
      <c r="C2739" s="8">
        <v>45634</v>
      </c>
      <c r="D2739" s="9">
        <v>49</v>
      </c>
      <c r="E2739" s="9">
        <v>246</v>
      </c>
      <c r="F2739" s="10">
        <v>49862.6302444596</v>
      </c>
      <c r="G2739" s="10">
        <v>303.25</v>
      </c>
      <c r="H2739" s="14">
        <f t="shared" si="42"/>
        <v>-0.18878812860676009</v>
      </c>
    </row>
    <row r="2740" spans="1:8" x14ac:dyDescent="0.35">
      <c r="A2740" s="6" t="s">
        <v>342</v>
      </c>
      <c r="B2740" s="6" t="s">
        <v>88</v>
      </c>
      <c r="C2740" s="8">
        <v>45624</v>
      </c>
      <c r="D2740" s="9">
        <v>49</v>
      </c>
      <c r="E2740" s="9">
        <v>246</v>
      </c>
      <c r="F2740" s="10">
        <v>50502.892473902299</v>
      </c>
      <c r="G2740" s="10">
        <v>290.25</v>
      </c>
      <c r="H2740" s="14">
        <f t="shared" si="42"/>
        <v>-0.15245478036175708</v>
      </c>
    </row>
    <row r="2741" spans="1:8" x14ac:dyDescent="0.35">
      <c r="A2741" s="6" t="s">
        <v>755</v>
      </c>
      <c r="B2741" s="6" t="s">
        <v>7</v>
      </c>
      <c r="C2741" s="8">
        <v>45451</v>
      </c>
      <c r="D2741" s="9">
        <v>46</v>
      </c>
      <c r="E2741" s="9">
        <v>246</v>
      </c>
      <c r="F2741" s="10">
        <v>9062.8336713674707</v>
      </c>
      <c r="G2741" s="10">
        <v>87.625</v>
      </c>
      <c r="H2741" s="14">
        <f t="shared" si="42"/>
        <v>1.8074179743223966</v>
      </c>
    </row>
    <row r="2742" spans="1:8" x14ac:dyDescent="0.35">
      <c r="A2742" s="6" t="s">
        <v>785</v>
      </c>
      <c r="B2742" s="6" t="s">
        <v>7</v>
      </c>
      <c r="C2742" s="8">
        <v>45541</v>
      </c>
      <c r="D2742" s="9">
        <v>47</v>
      </c>
      <c r="E2742" s="9">
        <v>246</v>
      </c>
      <c r="F2742" s="10">
        <v>33925.247525303603</v>
      </c>
      <c r="G2742" s="10">
        <v>1651.875</v>
      </c>
      <c r="H2742" s="14">
        <f t="shared" si="42"/>
        <v>-0.85107832009080586</v>
      </c>
    </row>
    <row r="2743" spans="1:8" x14ac:dyDescent="0.35">
      <c r="A2743" s="6" t="s">
        <v>518</v>
      </c>
      <c r="B2743" s="6" t="s">
        <v>9</v>
      </c>
      <c r="C2743" s="8">
        <v>45483</v>
      </c>
      <c r="D2743" s="9">
        <v>46</v>
      </c>
      <c r="E2743" s="9">
        <v>244</v>
      </c>
      <c r="F2743" s="10">
        <v>2334.5303538784601</v>
      </c>
      <c r="G2743" s="10">
        <v>577.75</v>
      </c>
      <c r="H2743" s="14">
        <f t="shared" si="42"/>
        <v>-0.57767200346170489</v>
      </c>
    </row>
    <row r="2744" spans="1:8" x14ac:dyDescent="0.35">
      <c r="A2744" s="6" t="s">
        <v>421</v>
      </c>
      <c r="B2744" s="6" t="s">
        <v>7</v>
      </c>
      <c r="C2744" s="8">
        <v>45600</v>
      </c>
      <c r="D2744" s="9">
        <v>47</v>
      </c>
      <c r="E2744" s="9">
        <v>244</v>
      </c>
      <c r="F2744" s="10">
        <v>24074.707836555001</v>
      </c>
      <c r="G2744" s="10">
        <v>655.875</v>
      </c>
      <c r="H2744" s="14">
        <f t="shared" si="42"/>
        <v>-0.62797789212883548</v>
      </c>
    </row>
    <row r="2745" spans="1:8" x14ac:dyDescent="0.35">
      <c r="A2745" s="6" t="s">
        <v>713</v>
      </c>
      <c r="B2745" s="6" t="s">
        <v>9</v>
      </c>
      <c r="C2745" s="8">
        <v>45338</v>
      </c>
      <c r="D2745" s="9">
        <v>48</v>
      </c>
      <c r="E2745" s="9">
        <v>244</v>
      </c>
      <c r="F2745" s="10">
        <v>29113.666928344301</v>
      </c>
      <c r="G2745" s="10">
        <v>554.375</v>
      </c>
      <c r="H2745" s="14">
        <f t="shared" si="42"/>
        <v>-0.55986471251409242</v>
      </c>
    </row>
    <row r="2746" spans="1:8" x14ac:dyDescent="0.35">
      <c r="A2746" s="6" t="s">
        <v>80</v>
      </c>
      <c r="B2746" s="6" t="s">
        <v>7</v>
      </c>
      <c r="C2746" s="8">
        <v>45514</v>
      </c>
      <c r="D2746" s="9">
        <v>46</v>
      </c>
      <c r="E2746" s="9">
        <v>243</v>
      </c>
      <c r="F2746" s="10">
        <v>7016.2641048162996</v>
      </c>
      <c r="G2746" s="10">
        <v>469.25</v>
      </c>
      <c r="H2746" s="14">
        <f t="shared" si="42"/>
        <v>-0.48215237080447526</v>
      </c>
    </row>
    <row r="2747" spans="1:8" x14ac:dyDescent="0.35">
      <c r="A2747" s="6" t="s">
        <v>756</v>
      </c>
      <c r="B2747" s="6" t="s">
        <v>23</v>
      </c>
      <c r="C2747" s="8">
        <v>45468</v>
      </c>
      <c r="D2747" s="9">
        <v>46</v>
      </c>
      <c r="E2747" s="9">
        <v>243</v>
      </c>
      <c r="F2747" s="10">
        <v>8270.3856493402891</v>
      </c>
      <c r="G2747" s="10">
        <v>557.875</v>
      </c>
      <c r="H2747" s="14">
        <f t="shared" si="42"/>
        <v>-0.56441855254313245</v>
      </c>
    </row>
    <row r="2748" spans="1:8" x14ac:dyDescent="0.35">
      <c r="A2748" s="6" t="s">
        <v>671</v>
      </c>
      <c r="B2748" s="6" t="s">
        <v>7</v>
      </c>
      <c r="C2748" s="8">
        <v>45482</v>
      </c>
      <c r="D2748" s="9">
        <v>48</v>
      </c>
      <c r="E2748" s="9">
        <v>243</v>
      </c>
      <c r="F2748" s="10">
        <v>21802.0282070885</v>
      </c>
      <c r="G2748" s="10">
        <v>499.375</v>
      </c>
      <c r="H2748" s="14">
        <f t="shared" si="42"/>
        <v>-0.51339173967459328</v>
      </c>
    </row>
    <row r="2749" spans="1:8" x14ac:dyDescent="0.35">
      <c r="A2749" s="6" t="s">
        <v>747</v>
      </c>
      <c r="B2749" s="6" t="s">
        <v>7</v>
      </c>
      <c r="C2749" s="8">
        <v>45542</v>
      </c>
      <c r="D2749" s="9">
        <v>48</v>
      </c>
      <c r="E2749" s="9">
        <v>242</v>
      </c>
      <c r="F2749" s="10">
        <v>15319.3377713627</v>
      </c>
      <c r="G2749" s="10">
        <v>515.75</v>
      </c>
      <c r="H2749" s="14">
        <f t="shared" si="42"/>
        <v>-0.53078041686863786</v>
      </c>
    </row>
    <row r="2750" spans="1:8" x14ac:dyDescent="0.35">
      <c r="A2750" s="6" t="s">
        <v>748</v>
      </c>
      <c r="B2750" s="6" t="s">
        <v>103</v>
      </c>
      <c r="C2750" s="8">
        <v>45585</v>
      </c>
      <c r="D2750" s="9">
        <v>48</v>
      </c>
      <c r="E2750" s="9">
        <v>242</v>
      </c>
      <c r="F2750" s="10">
        <v>48431.965887420498</v>
      </c>
      <c r="G2750" s="10">
        <v>542.5</v>
      </c>
      <c r="H2750" s="14">
        <f t="shared" si="42"/>
        <v>-0.55391705069124431</v>
      </c>
    </row>
    <row r="2751" spans="1:8" x14ac:dyDescent="0.35">
      <c r="A2751" s="6" t="s">
        <v>683</v>
      </c>
      <c r="B2751" s="6" t="s">
        <v>9</v>
      </c>
      <c r="C2751" s="8">
        <v>45539</v>
      </c>
      <c r="D2751" s="9">
        <v>46</v>
      </c>
      <c r="E2751" s="9">
        <v>242</v>
      </c>
      <c r="F2751" s="10">
        <v>2177.0873478425401</v>
      </c>
      <c r="G2751" s="10">
        <v>163.375</v>
      </c>
      <c r="H2751" s="14">
        <f t="shared" si="42"/>
        <v>0.48125478194338189</v>
      </c>
    </row>
    <row r="2752" spans="1:8" x14ac:dyDescent="0.35">
      <c r="A2752" s="6" t="s">
        <v>343</v>
      </c>
      <c r="B2752" s="6" t="s">
        <v>23</v>
      </c>
      <c r="C2752" s="8">
        <v>45324</v>
      </c>
      <c r="D2752" s="9">
        <v>48</v>
      </c>
      <c r="E2752" s="9">
        <v>241</v>
      </c>
      <c r="F2752" s="10">
        <v>14525.4941383634</v>
      </c>
      <c r="G2752" s="10">
        <v>408.125</v>
      </c>
      <c r="H2752" s="14">
        <f t="shared" si="42"/>
        <v>-0.40949464012251147</v>
      </c>
    </row>
    <row r="2753" spans="1:8" x14ac:dyDescent="0.35">
      <c r="A2753" s="6" t="s">
        <v>594</v>
      </c>
      <c r="B2753" s="6" t="s">
        <v>113</v>
      </c>
      <c r="C2753" s="8">
        <v>45573</v>
      </c>
      <c r="D2753" s="9">
        <v>45</v>
      </c>
      <c r="E2753" s="9">
        <v>241</v>
      </c>
      <c r="F2753" s="10">
        <v>70293.697455502697</v>
      </c>
      <c r="G2753" s="10">
        <v>188.25</v>
      </c>
      <c r="H2753" s="14">
        <f t="shared" si="42"/>
        <v>0.28021248339973437</v>
      </c>
    </row>
    <row r="2754" spans="1:8" x14ac:dyDescent="0.35">
      <c r="A2754" s="6" t="s">
        <v>701</v>
      </c>
      <c r="B2754" s="6" t="s">
        <v>21</v>
      </c>
      <c r="C2754" s="8">
        <v>45569</v>
      </c>
      <c r="D2754" s="9">
        <v>48</v>
      </c>
      <c r="E2754" s="9">
        <v>241</v>
      </c>
      <c r="F2754" s="10">
        <v>5459.2815342620297</v>
      </c>
      <c r="G2754" s="10">
        <v>442.125</v>
      </c>
      <c r="H2754" s="14">
        <f t="shared" si="42"/>
        <v>-0.45490528696635568</v>
      </c>
    </row>
    <row r="2755" spans="1:8" x14ac:dyDescent="0.35">
      <c r="A2755" s="6" t="s">
        <v>708</v>
      </c>
      <c r="B2755" s="6" t="s">
        <v>9</v>
      </c>
      <c r="C2755" s="8">
        <v>45378</v>
      </c>
      <c r="D2755" s="9">
        <v>46</v>
      </c>
      <c r="E2755" s="9">
        <v>241</v>
      </c>
      <c r="F2755" s="10">
        <v>29864.070887096099</v>
      </c>
      <c r="G2755" s="10">
        <v>198.75</v>
      </c>
      <c r="H2755" s="14">
        <f t="shared" si="42"/>
        <v>0.21257861635220121</v>
      </c>
    </row>
    <row r="2756" spans="1:8" x14ac:dyDescent="0.35">
      <c r="A2756" s="6" t="s">
        <v>451</v>
      </c>
      <c r="B2756" s="6" t="s">
        <v>23</v>
      </c>
      <c r="C2756" s="8">
        <v>45526</v>
      </c>
      <c r="D2756" s="9">
        <v>45</v>
      </c>
      <c r="E2756" s="9">
        <v>241</v>
      </c>
      <c r="F2756" s="10">
        <v>5793.6883507092498</v>
      </c>
      <c r="G2756" s="10">
        <v>247.375</v>
      </c>
      <c r="H2756" s="14">
        <f t="shared" si="42"/>
        <v>-2.577059120768066E-2</v>
      </c>
    </row>
    <row r="2757" spans="1:8" x14ac:dyDescent="0.35">
      <c r="A2757" s="6" t="s">
        <v>757</v>
      </c>
      <c r="B2757" s="6" t="s">
        <v>7</v>
      </c>
      <c r="C2757" s="8">
        <v>45348</v>
      </c>
      <c r="D2757" s="9">
        <v>45</v>
      </c>
      <c r="E2757" s="9">
        <v>241</v>
      </c>
      <c r="F2757" s="10">
        <v>54840.329873242801</v>
      </c>
      <c r="G2757" s="10">
        <v>452.375</v>
      </c>
      <c r="H2757" s="14">
        <f t="shared" si="42"/>
        <v>-0.46725614810721194</v>
      </c>
    </row>
    <row r="2758" spans="1:8" x14ac:dyDescent="0.35">
      <c r="A2758" s="6" t="s">
        <v>58</v>
      </c>
      <c r="B2758" s="6" t="s">
        <v>9</v>
      </c>
      <c r="C2758" s="8">
        <v>45411</v>
      </c>
      <c r="D2758" s="9">
        <v>46</v>
      </c>
      <c r="E2758" s="9">
        <v>240</v>
      </c>
      <c r="F2758" s="10">
        <v>1066.8517594637999</v>
      </c>
      <c r="G2758" s="10">
        <v>227.125</v>
      </c>
      <c r="H2758" s="14">
        <f t="shared" si="42"/>
        <v>5.6686846450192618E-2</v>
      </c>
    </row>
    <row r="2759" spans="1:8" x14ac:dyDescent="0.35">
      <c r="A2759" s="6" t="s">
        <v>429</v>
      </c>
      <c r="B2759" s="6" t="s">
        <v>7</v>
      </c>
      <c r="C2759" s="8">
        <v>45622</v>
      </c>
      <c r="D2759" s="9">
        <v>46</v>
      </c>
      <c r="E2759" s="9">
        <v>240</v>
      </c>
      <c r="F2759" s="10">
        <v>2516.6466738027798</v>
      </c>
      <c r="G2759" s="10">
        <v>376.375</v>
      </c>
      <c r="H2759" s="14">
        <f t="shared" ref="H2759:H2822" si="43">E2759/G2759-1</f>
        <v>-0.36233809365659253</v>
      </c>
    </row>
    <row r="2760" spans="1:8" x14ac:dyDescent="0.35">
      <c r="A2760" s="6" t="s">
        <v>181</v>
      </c>
      <c r="B2760" s="6" t="s">
        <v>7</v>
      </c>
      <c r="C2760" s="8">
        <v>45609</v>
      </c>
      <c r="D2760" s="9">
        <v>48</v>
      </c>
      <c r="E2760" s="9">
        <v>240</v>
      </c>
      <c r="F2760" s="10">
        <v>2610.86370955647</v>
      </c>
      <c r="G2760" s="10">
        <v>359.25</v>
      </c>
      <c r="H2760" s="14">
        <f t="shared" si="43"/>
        <v>-0.33194154488517746</v>
      </c>
    </row>
    <row r="2761" spans="1:8" x14ac:dyDescent="0.35">
      <c r="A2761" s="6" t="s">
        <v>500</v>
      </c>
      <c r="B2761" s="6" t="s">
        <v>23</v>
      </c>
      <c r="C2761" s="8">
        <v>45381</v>
      </c>
      <c r="D2761" s="9">
        <v>49</v>
      </c>
      <c r="E2761" s="9">
        <v>240</v>
      </c>
      <c r="F2761" s="10">
        <v>9754.9944215857195</v>
      </c>
      <c r="G2761" s="10">
        <v>453.875</v>
      </c>
      <c r="H2761" s="14">
        <f t="shared" si="43"/>
        <v>-0.47122004957312036</v>
      </c>
    </row>
    <row r="2762" spans="1:8" x14ac:dyDescent="0.35">
      <c r="A2762" s="6" t="s">
        <v>661</v>
      </c>
      <c r="B2762" s="6" t="s">
        <v>7</v>
      </c>
      <c r="C2762" s="8">
        <v>45468</v>
      </c>
      <c r="D2762" s="9">
        <v>47</v>
      </c>
      <c r="E2762" s="9">
        <v>240</v>
      </c>
      <c r="F2762" s="10">
        <v>11333.255166481</v>
      </c>
      <c r="G2762" s="10">
        <v>177.125</v>
      </c>
      <c r="H2762" s="14">
        <f t="shared" si="43"/>
        <v>0.35497529992942845</v>
      </c>
    </row>
    <row r="2763" spans="1:8" x14ac:dyDescent="0.35">
      <c r="A2763" s="6" t="s">
        <v>510</v>
      </c>
      <c r="B2763" s="6" t="s">
        <v>21</v>
      </c>
      <c r="C2763" s="8">
        <v>45544</v>
      </c>
      <c r="D2763" s="9">
        <v>48</v>
      </c>
      <c r="E2763" s="9">
        <v>240</v>
      </c>
      <c r="F2763" s="10">
        <v>4809.3647223727803</v>
      </c>
      <c r="G2763" s="10">
        <v>396.375</v>
      </c>
      <c r="H2763" s="14">
        <f t="shared" si="43"/>
        <v>-0.39451277199621571</v>
      </c>
    </row>
    <row r="2764" spans="1:8" x14ac:dyDescent="0.35">
      <c r="A2764" s="6" t="s">
        <v>753</v>
      </c>
      <c r="B2764" s="6" t="s">
        <v>9</v>
      </c>
      <c r="C2764" s="8">
        <v>45433</v>
      </c>
      <c r="D2764" s="9">
        <v>48</v>
      </c>
      <c r="E2764" s="9">
        <v>240</v>
      </c>
      <c r="F2764" s="10">
        <v>31959.1921224209</v>
      </c>
      <c r="G2764" s="10">
        <v>368.375</v>
      </c>
      <c r="H2764" s="14">
        <f t="shared" si="43"/>
        <v>-0.34848998982015611</v>
      </c>
    </row>
    <row r="2765" spans="1:8" x14ac:dyDescent="0.35">
      <c r="A2765" s="6" t="s">
        <v>440</v>
      </c>
      <c r="B2765" s="6" t="s">
        <v>103</v>
      </c>
      <c r="C2765" s="8">
        <v>45616</v>
      </c>
      <c r="D2765" s="9">
        <v>48</v>
      </c>
      <c r="E2765" s="9">
        <v>239</v>
      </c>
      <c r="F2765" s="10">
        <v>34440.4702662665</v>
      </c>
      <c r="G2765" s="10">
        <v>248.25</v>
      </c>
      <c r="H2765" s="14">
        <f t="shared" si="43"/>
        <v>-3.7260825780463191E-2</v>
      </c>
    </row>
    <row r="2766" spans="1:8" x14ac:dyDescent="0.35">
      <c r="A2766" s="6" t="s">
        <v>487</v>
      </c>
      <c r="B2766" s="6" t="s">
        <v>7</v>
      </c>
      <c r="C2766" s="8">
        <v>45529</v>
      </c>
      <c r="D2766" s="9">
        <v>49</v>
      </c>
      <c r="E2766" s="9">
        <v>239</v>
      </c>
      <c r="F2766" s="10">
        <v>6948.6216173098001</v>
      </c>
      <c r="G2766" s="10">
        <v>236.25</v>
      </c>
      <c r="H2766" s="14">
        <f t="shared" si="43"/>
        <v>1.1640211640211673E-2</v>
      </c>
    </row>
    <row r="2767" spans="1:8" x14ac:dyDescent="0.35">
      <c r="A2767" s="6" t="s">
        <v>690</v>
      </c>
      <c r="B2767" s="6" t="s">
        <v>21</v>
      </c>
      <c r="C2767" s="8">
        <v>45469</v>
      </c>
      <c r="D2767" s="9">
        <v>47</v>
      </c>
      <c r="E2767" s="9">
        <v>239</v>
      </c>
      <c r="F2767" s="10">
        <v>4554.2407078712504</v>
      </c>
      <c r="G2767" s="10">
        <v>689.25</v>
      </c>
      <c r="H2767" s="14">
        <f t="shared" si="43"/>
        <v>-0.65324628219078706</v>
      </c>
    </row>
    <row r="2768" spans="1:8" x14ac:dyDescent="0.35">
      <c r="A2768" s="6" t="s">
        <v>40</v>
      </c>
      <c r="B2768" s="6" t="s">
        <v>41</v>
      </c>
      <c r="C2768" s="8">
        <v>45369</v>
      </c>
      <c r="D2768" s="9">
        <v>45</v>
      </c>
      <c r="E2768" s="9">
        <v>239</v>
      </c>
      <c r="F2768" s="10">
        <v>2717.6490065723201</v>
      </c>
      <c r="G2768" s="10">
        <v>211.375</v>
      </c>
      <c r="H2768" s="14">
        <f t="shared" si="43"/>
        <v>0.13069189828503847</v>
      </c>
    </row>
    <row r="2769" spans="1:8" x14ac:dyDescent="0.35">
      <c r="A2769" s="6" t="s">
        <v>207</v>
      </c>
      <c r="B2769" s="6" t="s">
        <v>7</v>
      </c>
      <c r="C2769" s="8">
        <v>45653</v>
      </c>
      <c r="D2769" s="9">
        <v>46</v>
      </c>
      <c r="E2769" s="9">
        <v>239</v>
      </c>
      <c r="F2769" s="10">
        <v>1493.1447472883699</v>
      </c>
      <c r="G2769" s="10">
        <v>255.75</v>
      </c>
      <c r="H2769" s="14">
        <f t="shared" si="43"/>
        <v>-6.5493646138807482E-2</v>
      </c>
    </row>
    <row r="2770" spans="1:8" x14ac:dyDescent="0.35">
      <c r="A2770" s="6" t="s">
        <v>578</v>
      </c>
      <c r="B2770" s="6" t="s">
        <v>21</v>
      </c>
      <c r="C2770" s="8">
        <v>45369</v>
      </c>
      <c r="D2770" s="9">
        <v>49</v>
      </c>
      <c r="E2770" s="9">
        <v>238</v>
      </c>
      <c r="F2770" s="10">
        <v>1935.2502660308901</v>
      </c>
      <c r="G2770" s="10">
        <v>424.625</v>
      </c>
      <c r="H2770" s="14">
        <f t="shared" si="43"/>
        <v>-0.43950544598174857</v>
      </c>
    </row>
    <row r="2771" spans="1:8" x14ac:dyDescent="0.35">
      <c r="A2771" s="6" t="s">
        <v>701</v>
      </c>
      <c r="B2771" s="6" t="s">
        <v>21</v>
      </c>
      <c r="C2771" s="8">
        <v>45431</v>
      </c>
      <c r="D2771" s="9">
        <v>49</v>
      </c>
      <c r="E2771" s="9">
        <v>238</v>
      </c>
      <c r="F2771" s="10">
        <v>6047.6367903968703</v>
      </c>
      <c r="G2771" s="10">
        <v>437.25</v>
      </c>
      <c r="H2771" s="14">
        <f t="shared" si="43"/>
        <v>-0.45568896512292734</v>
      </c>
    </row>
    <row r="2772" spans="1:8" x14ac:dyDescent="0.35">
      <c r="A2772" s="6" t="s">
        <v>152</v>
      </c>
      <c r="B2772" s="6" t="s">
        <v>23</v>
      </c>
      <c r="C2772" s="8">
        <v>45326</v>
      </c>
      <c r="D2772" s="9">
        <v>49</v>
      </c>
      <c r="E2772" s="9">
        <v>238</v>
      </c>
      <c r="F2772" s="10">
        <v>9467.5652816982893</v>
      </c>
      <c r="G2772" s="10">
        <v>474.625</v>
      </c>
      <c r="H2772" s="14">
        <f t="shared" si="43"/>
        <v>-0.49855148801685545</v>
      </c>
    </row>
    <row r="2773" spans="1:8" x14ac:dyDescent="0.35">
      <c r="A2773" s="6" t="s">
        <v>92</v>
      </c>
      <c r="B2773" s="6" t="s">
        <v>7</v>
      </c>
      <c r="C2773" s="8">
        <v>45618</v>
      </c>
      <c r="D2773" s="9">
        <v>49</v>
      </c>
      <c r="E2773" s="9">
        <v>237</v>
      </c>
      <c r="F2773" s="10">
        <v>3321.1899656853102</v>
      </c>
      <c r="G2773" s="10">
        <v>380.5</v>
      </c>
      <c r="H2773" s="14">
        <f t="shared" si="43"/>
        <v>-0.37713534822601835</v>
      </c>
    </row>
    <row r="2774" spans="1:8" x14ac:dyDescent="0.35">
      <c r="A2774" s="6" t="s">
        <v>570</v>
      </c>
      <c r="B2774" s="6" t="s">
        <v>35</v>
      </c>
      <c r="C2774" s="8">
        <v>45544</v>
      </c>
      <c r="D2774" s="9">
        <v>46</v>
      </c>
      <c r="E2774" s="9">
        <v>237</v>
      </c>
      <c r="F2774" s="10">
        <v>3059.3602976584598</v>
      </c>
      <c r="G2774" s="10">
        <v>302.5</v>
      </c>
      <c r="H2774" s="14">
        <f t="shared" si="43"/>
        <v>-0.21652892561983472</v>
      </c>
    </row>
    <row r="2775" spans="1:8" x14ac:dyDescent="0.35">
      <c r="A2775" s="6" t="s">
        <v>661</v>
      </c>
      <c r="B2775" s="6" t="s">
        <v>7</v>
      </c>
      <c r="C2775" s="8">
        <v>45429</v>
      </c>
      <c r="D2775" s="9">
        <v>45</v>
      </c>
      <c r="E2775" s="9">
        <v>236</v>
      </c>
      <c r="F2775" s="10">
        <v>4302.8676151393001</v>
      </c>
      <c r="G2775" s="10">
        <v>205</v>
      </c>
      <c r="H2775" s="14">
        <f t="shared" si="43"/>
        <v>0.15121951219512186</v>
      </c>
    </row>
    <row r="2776" spans="1:8" x14ac:dyDescent="0.35">
      <c r="A2776" s="6" t="s">
        <v>553</v>
      </c>
      <c r="B2776" s="6" t="s">
        <v>9</v>
      </c>
      <c r="C2776" s="8">
        <v>45589</v>
      </c>
      <c r="D2776" s="9">
        <v>47</v>
      </c>
      <c r="E2776" s="9">
        <v>235</v>
      </c>
      <c r="F2776" s="10">
        <v>16002.9132239262</v>
      </c>
      <c r="G2776" s="10">
        <v>225.125</v>
      </c>
      <c r="H2776" s="14">
        <f t="shared" si="43"/>
        <v>4.3864519711271477E-2</v>
      </c>
    </row>
    <row r="2777" spans="1:8" x14ac:dyDescent="0.35">
      <c r="A2777" s="6" t="s">
        <v>587</v>
      </c>
      <c r="B2777" s="6" t="s">
        <v>7</v>
      </c>
      <c r="C2777" s="8">
        <v>45447</v>
      </c>
      <c r="D2777" s="9">
        <v>47</v>
      </c>
      <c r="E2777" s="9">
        <v>235</v>
      </c>
      <c r="F2777" s="10">
        <v>5876.3586849640496</v>
      </c>
      <c r="G2777" s="10">
        <v>219.25</v>
      </c>
      <c r="H2777" s="14">
        <f t="shared" si="43"/>
        <v>7.1835803876852955E-2</v>
      </c>
    </row>
    <row r="2778" spans="1:8" x14ac:dyDescent="0.35">
      <c r="A2778" s="6" t="s">
        <v>153</v>
      </c>
      <c r="B2778" s="6" t="s">
        <v>21</v>
      </c>
      <c r="C2778" s="8">
        <v>45428</v>
      </c>
      <c r="D2778" s="9">
        <v>46</v>
      </c>
      <c r="E2778" s="9">
        <v>235</v>
      </c>
      <c r="F2778" s="10">
        <v>7556.4302905843597</v>
      </c>
      <c r="G2778" s="10">
        <v>463</v>
      </c>
      <c r="H2778" s="14">
        <f t="shared" si="43"/>
        <v>-0.49244060475161988</v>
      </c>
    </row>
    <row r="2779" spans="1:8" x14ac:dyDescent="0.35">
      <c r="A2779" s="6" t="s">
        <v>668</v>
      </c>
      <c r="B2779" s="6" t="s">
        <v>21</v>
      </c>
      <c r="C2779" s="8">
        <v>45553</v>
      </c>
      <c r="D2779" s="9">
        <v>48</v>
      </c>
      <c r="E2779" s="9">
        <v>235</v>
      </c>
      <c r="F2779" s="10">
        <v>12400.398382178601</v>
      </c>
      <c r="G2779" s="10">
        <v>665.875</v>
      </c>
      <c r="H2779" s="14">
        <f t="shared" si="43"/>
        <v>-0.64708090857893752</v>
      </c>
    </row>
    <row r="2780" spans="1:8" x14ac:dyDescent="0.35">
      <c r="A2780" s="6" t="s">
        <v>718</v>
      </c>
      <c r="B2780" s="6" t="s">
        <v>7</v>
      </c>
      <c r="C2780" s="8">
        <v>45650</v>
      </c>
      <c r="D2780" s="9">
        <v>46</v>
      </c>
      <c r="E2780" s="9">
        <v>235</v>
      </c>
      <c r="F2780" s="10">
        <v>1526.9388861425</v>
      </c>
      <c r="G2780" s="10">
        <v>287.75</v>
      </c>
      <c r="H2780" s="14">
        <f t="shared" si="43"/>
        <v>-0.18331885317115548</v>
      </c>
    </row>
    <row r="2781" spans="1:8" x14ac:dyDescent="0.35">
      <c r="A2781" s="6" t="s">
        <v>62</v>
      </c>
      <c r="B2781" s="6" t="s">
        <v>7</v>
      </c>
      <c r="C2781" s="8">
        <v>45399</v>
      </c>
      <c r="D2781" s="9">
        <v>49</v>
      </c>
      <c r="E2781" s="9">
        <v>233</v>
      </c>
      <c r="F2781" s="10">
        <v>4880.7899720121804</v>
      </c>
      <c r="G2781" s="10">
        <v>387.375</v>
      </c>
      <c r="H2781" s="14">
        <f t="shared" si="43"/>
        <v>-0.39851565020974511</v>
      </c>
    </row>
    <row r="2782" spans="1:8" x14ac:dyDescent="0.35">
      <c r="A2782" s="6" t="s">
        <v>62</v>
      </c>
      <c r="B2782" s="6" t="s">
        <v>7</v>
      </c>
      <c r="C2782" s="8">
        <v>45309</v>
      </c>
      <c r="D2782" s="9">
        <v>45</v>
      </c>
      <c r="E2782" s="9">
        <v>233</v>
      </c>
      <c r="F2782" s="10">
        <v>36414.070945614701</v>
      </c>
      <c r="G2782" s="10">
        <v>397.5</v>
      </c>
      <c r="H2782" s="14">
        <f t="shared" si="43"/>
        <v>-0.4138364779874214</v>
      </c>
    </row>
    <row r="2783" spans="1:8" x14ac:dyDescent="0.35">
      <c r="A2783" s="6" t="s">
        <v>213</v>
      </c>
      <c r="B2783" s="6" t="s">
        <v>7</v>
      </c>
      <c r="C2783" s="8">
        <v>45313</v>
      </c>
      <c r="D2783" s="9">
        <v>46</v>
      </c>
      <c r="E2783" s="9">
        <v>233</v>
      </c>
      <c r="F2783" s="10">
        <v>4303.34086127715</v>
      </c>
      <c r="G2783" s="10">
        <v>181</v>
      </c>
      <c r="H2783" s="14">
        <f t="shared" si="43"/>
        <v>0.28729281767955794</v>
      </c>
    </row>
    <row r="2784" spans="1:8" x14ac:dyDescent="0.35">
      <c r="A2784" s="6" t="s">
        <v>754</v>
      </c>
      <c r="B2784" s="6" t="s">
        <v>7</v>
      </c>
      <c r="C2784" s="8">
        <v>45369</v>
      </c>
      <c r="D2784" s="9">
        <v>48</v>
      </c>
      <c r="E2784" s="9">
        <v>233</v>
      </c>
      <c r="F2784" s="10">
        <v>94910.111107194403</v>
      </c>
      <c r="G2784" s="10">
        <v>1102.5</v>
      </c>
      <c r="H2784" s="14">
        <f t="shared" si="43"/>
        <v>-0.78866213151927433</v>
      </c>
    </row>
    <row r="2785" spans="1:8" x14ac:dyDescent="0.35">
      <c r="A2785" s="6" t="s">
        <v>395</v>
      </c>
      <c r="B2785" s="6" t="s">
        <v>74</v>
      </c>
      <c r="C2785" s="8">
        <v>45645</v>
      </c>
      <c r="D2785" s="9">
        <v>45</v>
      </c>
      <c r="E2785" s="9">
        <v>233</v>
      </c>
      <c r="F2785" s="10">
        <v>18624.003893382302</v>
      </c>
      <c r="G2785" s="10">
        <v>133.375</v>
      </c>
      <c r="H2785" s="14">
        <f t="shared" si="43"/>
        <v>0.74695407685098414</v>
      </c>
    </row>
    <row r="2786" spans="1:8" x14ac:dyDescent="0.35">
      <c r="A2786" s="6" t="s">
        <v>240</v>
      </c>
      <c r="B2786" s="6" t="s">
        <v>65</v>
      </c>
      <c r="C2786" s="8">
        <v>45573</v>
      </c>
      <c r="D2786" s="9">
        <v>49</v>
      </c>
      <c r="E2786" s="9">
        <v>232</v>
      </c>
      <c r="F2786" s="10">
        <v>7037.07847045173</v>
      </c>
      <c r="G2786" s="10">
        <v>1628.125</v>
      </c>
      <c r="H2786" s="14">
        <f t="shared" si="43"/>
        <v>-0.85750479846449135</v>
      </c>
    </row>
    <row r="2787" spans="1:8" x14ac:dyDescent="0.35">
      <c r="A2787" s="6" t="s">
        <v>438</v>
      </c>
      <c r="B2787" s="6" t="s">
        <v>7</v>
      </c>
      <c r="C2787" s="8">
        <v>45617</v>
      </c>
      <c r="D2787" s="9">
        <v>47</v>
      </c>
      <c r="E2787" s="9">
        <v>232</v>
      </c>
      <c r="F2787" s="10">
        <v>19150.514381900499</v>
      </c>
      <c r="G2787" s="10">
        <v>105</v>
      </c>
      <c r="H2787" s="14">
        <f t="shared" si="43"/>
        <v>1.2095238095238097</v>
      </c>
    </row>
    <row r="2788" spans="1:8" x14ac:dyDescent="0.35">
      <c r="A2788" s="6" t="s">
        <v>172</v>
      </c>
      <c r="B2788" s="6" t="s">
        <v>23</v>
      </c>
      <c r="C2788" s="8">
        <v>45642</v>
      </c>
      <c r="D2788" s="9">
        <v>47</v>
      </c>
      <c r="E2788" s="9">
        <v>232</v>
      </c>
      <c r="F2788" s="10">
        <v>10130.3724614535</v>
      </c>
      <c r="G2788" s="10">
        <v>162</v>
      </c>
      <c r="H2788" s="14">
        <f t="shared" si="43"/>
        <v>0.43209876543209869</v>
      </c>
    </row>
    <row r="2789" spans="1:8" x14ac:dyDescent="0.35">
      <c r="A2789" s="6" t="s">
        <v>570</v>
      </c>
      <c r="B2789" s="6" t="s">
        <v>35</v>
      </c>
      <c r="C2789" s="8">
        <v>45532</v>
      </c>
      <c r="D2789" s="9">
        <v>48</v>
      </c>
      <c r="E2789" s="9">
        <v>232</v>
      </c>
      <c r="F2789" s="10">
        <v>4067.7725151692598</v>
      </c>
      <c r="G2789" s="10">
        <v>268.5</v>
      </c>
      <c r="H2789" s="14">
        <f t="shared" si="43"/>
        <v>-0.13594040968342647</v>
      </c>
    </row>
    <row r="2790" spans="1:8" x14ac:dyDescent="0.35">
      <c r="A2790" s="6" t="s">
        <v>219</v>
      </c>
      <c r="B2790" s="6" t="s">
        <v>88</v>
      </c>
      <c r="C2790" s="8">
        <v>45606</v>
      </c>
      <c r="D2790" s="9">
        <v>46</v>
      </c>
      <c r="E2790" s="9">
        <v>232</v>
      </c>
      <c r="F2790" s="10">
        <v>95934.092095042695</v>
      </c>
      <c r="G2790" s="10">
        <v>473.375</v>
      </c>
      <c r="H2790" s="14">
        <f t="shared" si="43"/>
        <v>-0.5099022973329812</v>
      </c>
    </row>
    <row r="2791" spans="1:8" x14ac:dyDescent="0.35">
      <c r="A2791" s="6" t="s">
        <v>341</v>
      </c>
      <c r="B2791" s="6" t="s">
        <v>19</v>
      </c>
      <c r="C2791" s="8">
        <v>45520</v>
      </c>
      <c r="D2791" s="9">
        <v>46</v>
      </c>
      <c r="E2791" s="9">
        <v>231</v>
      </c>
      <c r="F2791" s="10">
        <v>2767.9554347518401</v>
      </c>
      <c r="G2791" s="10">
        <v>139.875</v>
      </c>
      <c r="H2791" s="14">
        <f t="shared" si="43"/>
        <v>0.65147453083109919</v>
      </c>
    </row>
    <row r="2792" spans="1:8" x14ac:dyDescent="0.35">
      <c r="A2792" s="6" t="s">
        <v>332</v>
      </c>
      <c r="B2792" s="6" t="s">
        <v>113</v>
      </c>
      <c r="C2792" s="8">
        <v>45435</v>
      </c>
      <c r="D2792" s="9">
        <v>45</v>
      </c>
      <c r="E2792" s="9">
        <v>231</v>
      </c>
      <c r="F2792" s="10">
        <v>121551.391373252</v>
      </c>
      <c r="G2792" s="10">
        <v>114.125</v>
      </c>
      <c r="H2792" s="14">
        <f t="shared" si="43"/>
        <v>1.0240963855421685</v>
      </c>
    </row>
    <row r="2793" spans="1:8" x14ac:dyDescent="0.35">
      <c r="A2793" s="6" t="s">
        <v>222</v>
      </c>
      <c r="B2793" s="6" t="s">
        <v>9</v>
      </c>
      <c r="C2793" s="8">
        <v>45465</v>
      </c>
      <c r="D2793" s="9">
        <v>49</v>
      </c>
      <c r="E2793" s="9">
        <v>231</v>
      </c>
      <c r="F2793" s="10">
        <v>69525.455551431005</v>
      </c>
      <c r="G2793" s="10">
        <v>275</v>
      </c>
      <c r="H2793" s="14">
        <f t="shared" si="43"/>
        <v>-0.16000000000000003</v>
      </c>
    </row>
    <row r="2794" spans="1:8" x14ac:dyDescent="0.35">
      <c r="A2794" s="6" t="s">
        <v>590</v>
      </c>
      <c r="B2794" s="6" t="s">
        <v>7</v>
      </c>
      <c r="C2794" s="8">
        <v>45417</v>
      </c>
      <c r="D2794" s="9">
        <v>47</v>
      </c>
      <c r="E2794" s="9">
        <v>231</v>
      </c>
      <c r="F2794" s="10">
        <v>180295.63897876701</v>
      </c>
      <c r="G2794" s="10">
        <v>169.875</v>
      </c>
      <c r="H2794" s="14">
        <f t="shared" si="43"/>
        <v>0.35982339955849896</v>
      </c>
    </row>
    <row r="2795" spans="1:8" x14ac:dyDescent="0.35">
      <c r="A2795" s="6" t="s">
        <v>777</v>
      </c>
      <c r="B2795" s="6" t="s">
        <v>19</v>
      </c>
      <c r="C2795" s="8">
        <v>45303</v>
      </c>
      <c r="D2795" s="9">
        <v>45</v>
      </c>
      <c r="E2795" s="9">
        <v>231</v>
      </c>
      <c r="F2795" s="10">
        <v>2907.7831378455598</v>
      </c>
      <c r="G2795" s="10">
        <v>512.125</v>
      </c>
      <c r="H2795" s="14">
        <f t="shared" si="43"/>
        <v>-0.54893824749816944</v>
      </c>
    </row>
    <row r="2796" spans="1:8" x14ac:dyDescent="0.35">
      <c r="A2796" s="6" t="s">
        <v>683</v>
      </c>
      <c r="B2796" s="6" t="s">
        <v>9</v>
      </c>
      <c r="C2796" s="8">
        <v>45648</v>
      </c>
      <c r="D2796" s="9">
        <v>49</v>
      </c>
      <c r="E2796" s="9">
        <v>231</v>
      </c>
      <c r="F2796" s="10">
        <v>3835.1746647126902</v>
      </c>
      <c r="G2796" s="10">
        <v>173.125</v>
      </c>
      <c r="H2796" s="14">
        <f t="shared" si="43"/>
        <v>0.33429602888086651</v>
      </c>
    </row>
    <row r="2797" spans="1:8" x14ac:dyDescent="0.35">
      <c r="A2797" s="6" t="s">
        <v>170</v>
      </c>
      <c r="B2797" s="6" t="s">
        <v>9</v>
      </c>
      <c r="C2797" s="8">
        <v>45344</v>
      </c>
      <c r="D2797" s="9">
        <v>46</v>
      </c>
      <c r="E2797" s="9">
        <v>230</v>
      </c>
      <c r="F2797" s="10">
        <v>6386.6409459511397</v>
      </c>
      <c r="G2797" s="10">
        <v>227.875</v>
      </c>
      <c r="H2797" s="14">
        <f t="shared" si="43"/>
        <v>9.3252879868348515E-3</v>
      </c>
    </row>
    <row r="2798" spans="1:8" x14ac:dyDescent="0.35">
      <c r="A2798" s="6" t="s">
        <v>582</v>
      </c>
      <c r="B2798" s="6" t="s">
        <v>9</v>
      </c>
      <c r="C2798" s="8">
        <v>45341</v>
      </c>
      <c r="D2798" s="9">
        <v>48</v>
      </c>
      <c r="E2798" s="9">
        <v>230</v>
      </c>
      <c r="F2798" s="10">
        <v>18956.119473523398</v>
      </c>
      <c r="G2798" s="10">
        <v>319</v>
      </c>
      <c r="H2798" s="14">
        <f t="shared" si="43"/>
        <v>-0.27899686520376177</v>
      </c>
    </row>
    <row r="2799" spans="1:8" x14ac:dyDescent="0.35">
      <c r="A2799" s="6" t="s">
        <v>730</v>
      </c>
      <c r="B2799" s="6" t="s">
        <v>21</v>
      </c>
      <c r="C2799" s="8">
        <v>45326</v>
      </c>
      <c r="D2799" s="9">
        <v>48</v>
      </c>
      <c r="E2799" s="9">
        <v>230</v>
      </c>
      <c r="F2799" s="10">
        <v>6797.8082618313401</v>
      </c>
      <c r="G2799" s="10">
        <v>296.5</v>
      </c>
      <c r="H2799" s="14">
        <f t="shared" si="43"/>
        <v>-0.22428330522765594</v>
      </c>
    </row>
    <row r="2800" spans="1:8" x14ac:dyDescent="0.35">
      <c r="A2800" s="6" t="s">
        <v>587</v>
      </c>
      <c r="B2800" s="6" t="s">
        <v>7</v>
      </c>
      <c r="C2800" s="8">
        <v>45473</v>
      </c>
      <c r="D2800" s="9">
        <v>48</v>
      </c>
      <c r="E2800" s="9">
        <v>229</v>
      </c>
      <c r="F2800" s="10">
        <v>3575.1758640644298</v>
      </c>
      <c r="G2800" s="10">
        <v>231.625</v>
      </c>
      <c r="H2800" s="14">
        <f t="shared" si="43"/>
        <v>-1.1332973556395065E-2</v>
      </c>
    </row>
    <row r="2801" spans="1:8" x14ac:dyDescent="0.35">
      <c r="A2801" s="6" t="s">
        <v>388</v>
      </c>
      <c r="B2801" s="6" t="s">
        <v>68</v>
      </c>
      <c r="C2801" s="8">
        <v>45510</v>
      </c>
      <c r="D2801" s="9">
        <v>48</v>
      </c>
      <c r="E2801" s="9">
        <v>229</v>
      </c>
      <c r="F2801" s="10">
        <v>14366.5490965154</v>
      </c>
      <c r="G2801" s="10">
        <v>324.125</v>
      </c>
      <c r="H2801" s="14">
        <f t="shared" si="43"/>
        <v>-0.2934824527574238</v>
      </c>
    </row>
    <row r="2802" spans="1:8" x14ac:dyDescent="0.35">
      <c r="A2802" s="6" t="s">
        <v>757</v>
      </c>
      <c r="B2802" s="6" t="s">
        <v>7</v>
      </c>
      <c r="C2802" s="8">
        <v>45346</v>
      </c>
      <c r="D2802" s="9">
        <v>48</v>
      </c>
      <c r="E2802" s="9">
        <v>229</v>
      </c>
      <c r="F2802" s="10">
        <v>41010.931996645901</v>
      </c>
      <c r="G2802" s="10">
        <v>381.5</v>
      </c>
      <c r="H2802" s="14">
        <f t="shared" si="43"/>
        <v>-0.39973787680209694</v>
      </c>
    </row>
    <row r="2803" spans="1:8" x14ac:dyDescent="0.35">
      <c r="A2803" s="6" t="s">
        <v>597</v>
      </c>
      <c r="B2803" s="6" t="s">
        <v>7</v>
      </c>
      <c r="C2803" s="8">
        <v>45597</v>
      </c>
      <c r="D2803" s="9">
        <v>48</v>
      </c>
      <c r="E2803" s="9">
        <v>228</v>
      </c>
      <c r="F2803" s="10">
        <v>9830.0833680311498</v>
      </c>
      <c r="G2803" s="10">
        <v>521.375</v>
      </c>
      <c r="H2803" s="14">
        <f t="shared" si="43"/>
        <v>-0.56269479741069284</v>
      </c>
    </row>
    <row r="2804" spans="1:8" x14ac:dyDescent="0.35">
      <c r="A2804" s="6" t="s">
        <v>618</v>
      </c>
      <c r="B2804" s="6" t="s">
        <v>7</v>
      </c>
      <c r="C2804" s="8">
        <v>45383</v>
      </c>
      <c r="D2804" s="9">
        <v>47</v>
      </c>
      <c r="E2804" s="9">
        <v>228</v>
      </c>
      <c r="F2804" s="10">
        <v>3001.0402393100098</v>
      </c>
      <c r="G2804" s="10">
        <v>149</v>
      </c>
      <c r="H2804" s="14">
        <f t="shared" si="43"/>
        <v>0.53020134228187921</v>
      </c>
    </row>
    <row r="2805" spans="1:8" x14ac:dyDescent="0.35">
      <c r="A2805" s="6" t="s">
        <v>261</v>
      </c>
      <c r="B2805" s="6" t="s">
        <v>17</v>
      </c>
      <c r="C2805" s="8">
        <v>45422</v>
      </c>
      <c r="D2805" s="9">
        <v>47</v>
      </c>
      <c r="E2805" s="9">
        <v>228</v>
      </c>
      <c r="F2805" s="10">
        <v>50464.529002684198</v>
      </c>
      <c r="G2805" s="10">
        <v>218.625</v>
      </c>
      <c r="H2805" s="14">
        <f t="shared" si="43"/>
        <v>4.2881646655231531E-2</v>
      </c>
    </row>
    <row r="2806" spans="1:8" x14ac:dyDescent="0.35">
      <c r="A2806" s="6" t="s">
        <v>100</v>
      </c>
      <c r="B2806" s="6" t="s">
        <v>41</v>
      </c>
      <c r="C2806" s="8">
        <v>45626</v>
      </c>
      <c r="D2806" s="9">
        <v>48</v>
      </c>
      <c r="E2806" s="9">
        <v>228</v>
      </c>
      <c r="F2806" s="10">
        <v>20122.274723357099</v>
      </c>
      <c r="G2806" s="10">
        <v>551.625</v>
      </c>
      <c r="H2806" s="14">
        <f t="shared" si="43"/>
        <v>-0.58667573079537727</v>
      </c>
    </row>
    <row r="2807" spans="1:8" x14ac:dyDescent="0.35">
      <c r="A2807" s="6" t="s">
        <v>288</v>
      </c>
      <c r="B2807" s="6" t="s">
        <v>41</v>
      </c>
      <c r="C2807" s="8">
        <v>45480</v>
      </c>
      <c r="D2807" s="9">
        <v>45</v>
      </c>
      <c r="E2807" s="9">
        <v>227</v>
      </c>
      <c r="F2807" s="10">
        <v>6720.5627159978703</v>
      </c>
      <c r="G2807" s="10">
        <v>207</v>
      </c>
      <c r="H2807" s="14">
        <f t="shared" si="43"/>
        <v>9.661835748792269E-2</v>
      </c>
    </row>
    <row r="2808" spans="1:8" x14ac:dyDescent="0.35">
      <c r="A2808" s="6" t="s">
        <v>235</v>
      </c>
      <c r="B2808" s="6" t="s">
        <v>9</v>
      </c>
      <c r="C2808" s="8">
        <v>45477</v>
      </c>
      <c r="D2808" s="9">
        <v>49</v>
      </c>
      <c r="E2808" s="9">
        <v>227</v>
      </c>
      <c r="F2808" s="10">
        <v>37412.825849633999</v>
      </c>
      <c r="G2808" s="10">
        <v>2030.375</v>
      </c>
      <c r="H2808" s="14">
        <f t="shared" si="43"/>
        <v>-0.88819799298159208</v>
      </c>
    </row>
    <row r="2809" spans="1:8" x14ac:dyDescent="0.35">
      <c r="A2809" s="6" t="s">
        <v>656</v>
      </c>
      <c r="B2809" s="6" t="s">
        <v>7</v>
      </c>
      <c r="C2809" s="8">
        <v>45550</v>
      </c>
      <c r="D2809" s="9">
        <v>47</v>
      </c>
      <c r="E2809" s="9">
        <v>227</v>
      </c>
      <c r="F2809" s="10">
        <v>39697.227448137899</v>
      </c>
      <c r="G2809" s="10">
        <v>236.625</v>
      </c>
      <c r="H2809" s="14">
        <f t="shared" si="43"/>
        <v>-4.0676175382989954E-2</v>
      </c>
    </row>
    <row r="2810" spans="1:8" x14ac:dyDescent="0.35">
      <c r="A2810" s="6" t="s">
        <v>701</v>
      </c>
      <c r="B2810" s="6" t="s">
        <v>21</v>
      </c>
      <c r="C2810" s="8">
        <v>45578</v>
      </c>
      <c r="D2810" s="9">
        <v>47</v>
      </c>
      <c r="E2810" s="9">
        <v>227</v>
      </c>
      <c r="F2810" s="10">
        <v>7154.6497624230597</v>
      </c>
      <c r="G2810" s="10">
        <v>553</v>
      </c>
      <c r="H2810" s="14">
        <f t="shared" si="43"/>
        <v>-0.58951175406871603</v>
      </c>
    </row>
    <row r="2811" spans="1:8" x14ac:dyDescent="0.35">
      <c r="A2811" s="6" t="s">
        <v>780</v>
      </c>
      <c r="B2811" s="6" t="s">
        <v>88</v>
      </c>
      <c r="C2811" s="8">
        <v>45428</v>
      </c>
      <c r="D2811" s="9">
        <v>46</v>
      </c>
      <c r="E2811" s="9">
        <v>227</v>
      </c>
      <c r="F2811" s="10">
        <v>104537.46099751101</v>
      </c>
      <c r="G2811" s="10">
        <v>412.75</v>
      </c>
      <c r="H2811" s="14">
        <f t="shared" si="43"/>
        <v>-0.45003028467595396</v>
      </c>
    </row>
    <row r="2812" spans="1:8" x14ac:dyDescent="0.35">
      <c r="A2812" s="6" t="s">
        <v>58</v>
      </c>
      <c r="B2812" s="6" t="s">
        <v>9</v>
      </c>
      <c r="C2812" s="8">
        <v>45531</v>
      </c>
      <c r="D2812" s="9">
        <v>45</v>
      </c>
      <c r="E2812" s="9">
        <v>226</v>
      </c>
      <c r="F2812" s="10">
        <v>3408.8562545590298</v>
      </c>
      <c r="G2812" s="10">
        <v>235.125</v>
      </c>
      <c r="H2812" s="14">
        <f t="shared" si="43"/>
        <v>-3.880914407230196E-2</v>
      </c>
    </row>
    <row r="2813" spans="1:8" x14ac:dyDescent="0.35">
      <c r="A2813" s="6" t="s">
        <v>59</v>
      </c>
      <c r="B2813" s="6" t="s">
        <v>15</v>
      </c>
      <c r="C2813" s="8">
        <v>45573</v>
      </c>
      <c r="D2813" s="9">
        <v>46</v>
      </c>
      <c r="E2813" s="9">
        <v>226</v>
      </c>
      <c r="F2813" s="10">
        <v>18290.269841370002</v>
      </c>
      <c r="G2813" s="10">
        <v>158.125</v>
      </c>
      <c r="H2813" s="14">
        <f t="shared" si="43"/>
        <v>0.42924901185770747</v>
      </c>
    </row>
    <row r="2814" spans="1:8" x14ac:dyDescent="0.35">
      <c r="A2814" s="6" t="s">
        <v>151</v>
      </c>
      <c r="B2814" s="6" t="s">
        <v>88</v>
      </c>
      <c r="C2814" s="8">
        <v>45313</v>
      </c>
      <c r="D2814" s="9">
        <v>46</v>
      </c>
      <c r="E2814" s="9">
        <v>226</v>
      </c>
      <c r="F2814" s="10">
        <v>12517.6866908952</v>
      </c>
      <c r="G2814" s="10">
        <v>439.875</v>
      </c>
      <c r="H2814" s="14">
        <f t="shared" si="43"/>
        <v>-0.48621767547598749</v>
      </c>
    </row>
    <row r="2815" spans="1:8" x14ac:dyDescent="0.35">
      <c r="A2815" s="6" t="s">
        <v>93</v>
      </c>
      <c r="B2815" s="6" t="s">
        <v>21</v>
      </c>
      <c r="C2815" s="8">
        <v>45305</v>
      </c>
      <c r="D2815" s="9">
        <v>48</v>
      </c>
      <c r="E2815" s="9">
        <v>226</v>
      </c>
      <c r="F2815" s="10">
        <v>18346.656267659699</v>
      </c>
      <c r="G2815" s="10">
        <v>1051.375</v>
      </c>
      <c r="H2815" s="14">
        <f t="shared" si="43"/>
        <v>-0.78504339555344194</v>
      </c>
    </row>
    <row r="2816" spans="1:8" x14ac:dyDescent="0.35">
      <c r="A2816" s="6" t="s">
        <v>671</v>
      </c>
      <c r="B2816" s="6" t="s">
        <v>7</v>
      </c>
      <c r="C2816" s="8">
        <v>45627</v>
      </c>
      <c r="D2816" s="9">
        <v>49</v>
      </c>
      <c r="E2816" s="9">
        <v>226</v>
      </c>
      <c r="F2816" s="10">
        <v>15549.6294329434</v>
      </c>
      <c r="G2816" s="10">
        <v>426.875</v>
      </c>
      <c r="H2816" s="14">
        <f t="shared" si="43"/>
        <v>-0.47057101024890191</v>
      </c>
    </row>
    <row r="2817" spans="1:8" x14ac:dyDescent="0.35">
      <c r="A2817" s="6" t="s">
        <v>549</v>
      </c>
      <c r="B2817" s="6" t="s">
        <v>146</v>
      </c>
      <c r="C2817" s="8">
        <v>45469</v>
      </c>
      <c r="D2817" s="9">
        <v>49</v>
      </c>
      <c r="E2817" s="9">
        <v>226</v>
      </c>
      <c r="F2817" s="10">
        <v>17702.324734767099</v>
      </c>
      <c r="G2817" s="10">
        <v>542.125</v>
      </c>
      <c r="H2817" s="14">
        <f t="shared" si="43"/>
        <v>-0.58312197371454921</v>
      </c>
    </row>
    <row r="2818" spans="1:8" x14ac:dyDescent="0.35">
      <c r="A2818" s="6" t="s">
        <v>229</v>
      </c>
      <c r="B2818" s="6" t="s">
        <v>23</v>
      </c>
      <c r="C2818" s="8">
        <v>45609</v>
      </c>
      <c r="D2818" s="9">
        <v>45</v>
      </c>
      <c r="E2818" s="9">
        <v>226</v>
      </c>
      <c r="F2818" s="10">
        <v>11229.814255146001</v>
      </c>
      <c r="G2818" s="10">
        <v>86.125</v>
      </c>
      <c r="H2818" s="14">
        <f t="shared" si="43"/>
        <v>1.6240928882438315</v>
      </c>
    </row>
    <row r="2819" spans="1:8" x14ac:dyDescent="0.35">
      <c r="A2819" s="6" t="s">
        <v>102</v>
      </c>
      <c r="B2819" s="6" t="s">
        <v>103</v>
      </c>
      <c r="C2819" s="8">
        <v>45611</v>
      </c>
      <c r="D2819" s="9">
        <v>45</v>
      </c>
      <c r="E2819" s="9">
        <v>225</v>
      </c>
      <c r="F2819" s="10">
        <v>17110.5940476424</v>
      </c>
      <c r="G2819" s="10">
        <v>311.5</v>
      </c>
      <c r="H2819" s="14">
        <f t="shared" si="43"/>
        <v>-0.2776886035313002</v>
      </c>
    </row>
    <row r="2820" spans="1:8" x14ac:dyDescent="0.35">
      <c r="A2820" s="6" t="s">
        <v>500</v>
      </c>
      <c r="B2820" s="6" t="s">
        <v>23</v>
      </c>
      <c r="C2820" s="8">
        <v>45482</v>
      </c>
      <c r="D2820" s="9">
        <v>45</v>
      </c>
      <c r="E2820" s="9">
        <v>225</v>
      </c>
      <c r="F2820" s="10">
        <v>9785.9235544236399</v>
      </c>
      <c r="G2820" s="10">
        <v>431.875</v>
      </c>
      <c r="H2820" s="14">
        <f t="shared" si="43"/>
        <v>-0.47901591895803186</v>
      </c>
    </row>
    <row r="2821" spans="1:8" x14ac:dyDescent="0.35">
      <c r="A2821" s="6" t="s">
        <v>554</v>
      </c>
      <c r="B2821" s="6" t="s">
        <v>7</v>
      </c>
      <c r="C2821" s="8">
        <v>45492</v>
      </c>
      <c r="D2821" s="9">
        <v>45</v>
      </c>
      <c r="E2821" s="9">
        <v>225</v>
      </c>
      <c r="F2821" s="10">
        <v>4465.5111676106599</v>
      </c>
      <c r="G2821" s="10">
        <v>164.625</v>
      </c>
      <c r="H2821" s="14">
        <f t="shared" si="43"/>
        <v>0.36674259681093391</v>
      </c>
    </row>
    <row r="2822" spans="1:8" x14ac:dyDescent="0.35">
      <c r="A2822" s="6" t="s">
        <v>44</v>
      </c>
      <c r="B2822" s="6" t="s">
        <v>7</v>
      </c>
      <c r="C2822" s="8">
        <v>45314</v>
      </c>
      <c r="D2822" s="9">
        <v>46</v>
      </c>
      <c r="E2822" s="9">
        <v>224</v>
      </c>
      <c r="F2822" s="10">
        <v>12988.7554568007</v>
      </c>
      <c r="G2822" s="10">
        <v>159.125</v>
      </c>
      <c r="H2822" s="14">
        <f t="shared" si="43"/>
        <v>0.40769835035349566</v>
      </c>
    </row>
    <row r="2823" spans="1:8" x14ac:dyDescent="0.35">
      <c r="A2823" s="6" t="s">
        <v>337</v>
      </c>
      <c r="B2823" s="6" t="s">
        <v>23</v>
      </c>
      <c r="C2823" s="8">
        <v>45340</v>
      </c>
      <c r="D2823" s="9">
        <v>49</v>
      </c>
      <c r="E2823" s="9">
        <v>224</v>
      </c>
      <c r="F2823" s="10">
        <v>7386.4425343856101</v>
      </c>
      <c r="G2823" s="10">
        <v>648.625</v>
      </c>
      <c r="H2823" s="14">
        <f t="shared" ref="H2823:H2886" si="44">E2823/G2823-1</f>
        <v>-0.65465407592985159</v>
      </c>
    </row>
    <row r="2824" spans="1:8" x14ac:dyDescent="0.35">
      <c r="A2824" s="6" t="s">
        <v>508</v>
      </c>
      <c r="B2824" s="6" t="s">
        <v>9</v>
      </c>
      <c r="C2824" s="8">
        <v>45393</v>
      </c>
      <c r="D2824" s="9">
        <v>48</v>
      </c>
      <c r="E2824" s="9">
        <v>224</v>
      </c>
      <c r="F2824" s="10">
        <v>1900.4881013256299</v>
      </c>
      <c r="G2824" s="10">
        <v>241.5</v>
      </c>
      <c r="H2824" s="14">
        <f t="shared" si="44"/>
        <v>-7.2463768115942018E-2</v>
      </c>
    </row>
    <row r="2825" spans="1:8" x14ac:dyDescent="0.35">
      <c r="A2825" s="6" t="s">
        <v>539</v>
      </c>
      <c r="B2825" s="6" t="s">
        <v>21</v>
      </c>
      <c r="C2825" s="8">
        <v>45367</v>
      </c>
      <c r="D2825" s="9">
        <v>46</v>
      </c>
      <c r="E2825" s="9">
        <v>224</v>
      </c>
      <c r="F2825" s="10">
        <v>18527.740740732799</v>
      </c>
      <c r="G2825" s="10">
        <v>962.25</v>
      </c>
      <c r="H2825" s="14">
        <f t="shared" si="44"/>
        <v>-0.76721226292543521</v>
      </c>
    </row>
    <row r="2826" spans="1:8" x14ac:dyDescent="0.35">
      <c r="A2826" s="6" t="s">
        <v>705</v>
      </c>
      <c r="B2826" s="6" t="s">
        <v>41</v>
      </c>
      <c r="C2826" s="8">
        <v>45402</v>
      </c>
      <c r="D2826" s="9">
        <v>45</v>
      </c>
      <c r="E2826" s="9">
        <v>224</v>
      </c>
      <c r="F2826" s="10">
        <v>4679.38150896971</v>
      </c>
      <c r="G2826" s="10">
        <v>241.5</v>
      </c>
      <c r="H2826" s="14">
        <f t="shared" si="44"/>
        <v>-7.2463768115942018E-2</v>
      </c>
    </row>
    <row r="2827" spans="1:8" x14ac:dyDescent="0.35">
      <c r="A2827" s="6" t="s">
        <v>294</v>
      </c>
      <c r="B2827" s="6" t="s">
        <v>105</v>
      </c>
      <c r="C2827" s="8">
        <v>45503</v>
      </c>
      <c r="D2827" s="9">
        <v>45</v>
      </c>
      <c r="E2827" s="9">
        <v>224</v>
      </c>
      <c r="F2827" s="10">
        <v>8368.3853654144405</v>
      </c>
      <c r="G2827" s="10">
        <v>361</v>
      </c>
      <c r="H2827" s="14">
        <f t="shared" si="44"/>
        <v>-0.37950138504155129</v>
      </c>
    </row>
    <row r="2828" spans="1:8" x14ac:dyDescent="0.35">
      <c r="A2828" s="6" t="s">
        <v>47</v>
      </c>
      <c r="B2828" s="6" t="s">
        <v>23</v>
      </c>
      <c r="C2828" s="8">
        <v>45395</v>
      </c>
      <c r="D2828" s="9">
        <v>47</v>
      </c>
      <c r="E2828" s="9">
        <v>224</v>
      </c>
      <c r="F2828" s="10">
        <v>10285.7315121023</v>
      </c>
      <c r="G2828" s="10">
        <v>351.125</v>
      </c>
      <c r="H2828" s="14">
        <f t="shared" si="44"/>
        <v>-0.36205055179779277</v>
      </c>
    </row>
    <row r="2829" spans="1:8" x14ac:dyDescent="0.35">
      <c r="A2829" s="6" t="s">
        <v>343</v>
      </c>
      <c r="B2829" s="6" t="s">
        <v>23</v>
      </c>
      <c r="C2829" s="8">
        <v>45641</v>
      </c>
      <c r="D2829" s="9">
        <v>46</v>
      </c>
      <c r="E2829" s="9">
        <v>223</v>
      </c>
      <c r="F2829" s="10">
        <v>12154.3943115329</v>
      </c>
      <c r="G2829" s="10">
        <v>385.625</v>
      </c>
      <c r="H2829" s="14">
        <f t="shared" si="44"/>
        <v>-0.4217179902755267</v>
      </c>
    </row>
    <row r="2830" spans="1:8" x14ac:dyDescent="0.35">
      <c r="A2830" s="6" t="s">
        <v>301</v>
      </c>
      <c r="B2830" s="6" t="s">
        <v>35</v>
      </c>
      <c r="C2830" s="8">
        <v>45602</v>
      </c>
      <c r="D2830" s="9">
        <v>48</v>
      </c>
      <c r="E2830" s="9">
        <v>223</v>
      </c>
      <c r="F2830" s="10">
        <v>4538.8708943916499</v>
      </c>
      <c r="G2830" s="10">
        <v>178.875</v>
      </c>
      <c r="H2830" s="14">
        <f t="shared" si="44"/>
        <v>0.24668064290705805</v>
      </c>
    </row>
    <row r="2831" spans="1:8" x14ac:dyDescent="0.35">
      <c r="A2831" s="6" t="s">
        <v>301</v>
      </c>
      <c r="B2831" s="6" t="s">
        <v>35</v>
      </c>
      <c r="C2831" s="8">
        <v>45616</v>
      </c>
      <c r="D2831" s="9">
        <v>49</v>
      </c>
      <c r="E2831" s="9">
        <v>223</v>
      </c>
      <c r="F2831" s="10">
        <v>5324.66457764185</v>
      </c>
      <c r="G2831" s="10">
        <v>191.5</v>
      </c>
      <c r="H2831" s="14">
        <f t="shared" si="44"/>
        <v>0.164490861618799</v>
      </c>
    </row>
    <row r="2832" spans="1:8" x14ac:dyDescent="0.35">
      <c r="A2832" s="6" t="s">
        <v>102</v>
      </c>
      <c r="B2832" s="6" t="s">
        <v>103</v>
      </c>
      <c r="C2832" s="8">
        <v>45512</v>
      </c>
      <c r="D2832" s="9">
        <v>46</v>
      </c>
      <c r="E2832" s="9">
        <v>223</v>
      </c>
      <c r="F2832" s="10">
        <v>73546.876415284496</v>
      </c>
      <c r="G2832" s="10">
        <v>231.75</v>
      </c>
      <c r="H2832" s="14">
        <f t="shared" si="44"/>
        <v>-3.7756202804746453E-2</v>
      </c>
    </row>
    <row r="2833" spans="1:8" x14ac:dyDescent="0.35">
      <c r="A2833" s="6" t="s">
        <v>33</v>
      </c>
      <c r="B2833" s="6" t="s">
        <v>23</v>
      </c>
      <c r="C2833" s="8">
        <v>45499</v>
      </c>
      <c r="D2833" s="9">
        <v>48</v>
      </c>
      <c r="E2833" s="9">
        <v>223</v>
      </c>
      <c r="F2833" s="10">
        <v>3956.5327317822098</v>
      </c>
      <c r="G2833" s="10">
        <v>992</v>
      </c>
      <c r="H2833" s="14">
        <f t="shared" si="44"/>
        <v>-0.77520161290322576</v>
      </c>
    </row>
    <row r="2834" spans="1:8" x14ac:dyDescent="0.35">
      <c r="A2834" s="6" t="s">
        <v>69</v>
      </c>
      <c r="B2834" s="6" t="s">
        <v>7</v>
      </c>
      <c r="C2834" s="8">
        <v>45358</v>
      </c>
      <c r="D2834" s="9">
        <v>45</v>
      </c>
      <c r="E2834" s="9">
        <v>223</v>
      </c>
      <c r="F2834" s="10">
        <v>35693.814975660098</v>
      </c>
      <c r="G2834" s="10">
        <v>470.625</v>
      </c>
      <c r="H2834" s="14">
        <f t="shared" si="44"/>
        <v>-0.5261620185922975</v>
      </c>
    </row>
    <row r="2835" spans="1:8" x14ac:dyDescent="0.35">
      <c r="A2835" s="6" t="s">
        <v>700</v>
      </c>
      <c r="B2835" s="6" t="s">
        <v>7</v>
      </c>
      <c r="C2835" s="8">
        <v>45383</v>
      </c>
      <c r="D2835" s="9">
        <v>48</v>
      </c>
      <c r="E2835" s="9">
        <v>223</v>
      </c>
      <c r="F2835" s="10">
        <v>11783.458782531699</v>
      </c>
      <c r="G2835" s="10">
        <v>255.625</v>
      </c>
      <c r="H2835" s="14">
        <f t="shared" si="44"/>
        <v>-0.12762836185819071</v>
      </c>
    </row>
    <row r="2836" spans="1:8" x14ac:dyDescent="0.35">
      <c r="A2836" s="6" t="s">
        <v>123</v>
      </c>
      <c r="B2836" s="6" t="s">
        <v>113</v>
      </c>
      <c r="C2836" s="8">
        <v>45605</v>
      </c>
      <c r="D2836" s="9">
        <v>46</v>
      </c>
      <c r="E2836" s="9">
        <v>222</v>
      </c>
      <c r="F2836" s="10">
        <v>21180.661278229101</v>
      </c>
      <c r="G2836" s="10">
        <v>100.5</v>
      </c>
      <c r="H2836" s="14">
        <f t="shared" si="44"/>
        <v>1.2089552238805972</v>
      </c>
    </row>
    <row r="2837" spans="1:8" x14ac:dyDescent="0.35">
      <c r="A2837" s="6" t="s">
        <v>212</v>
      </c>
      <c r="B2837" s="6" t="s">
        <v>21</v>
      </c>
      <c r="C2837" s="8">
        <v>45585</v>
      </c>
      <c r="D2837" s="9">
        <v>47</v>
      </c>
      <c r="E2837" s="9">
        <v>222</v>
      </c>
      <c r="F2837" s="10">
        <v>4630.2683018129601</v>
      </c>
      <c r="G2837" s="10">
        <v>73.5</v>
      </c>
      <c r="H2837" s="14">
        <f t="shared" si="44"/>
        <v>2.0204081632653059</v>
      </c>
    </row>
    <row r="2838" spans="1:8" x14ac:dyDescent="0.35">
      <c r="A2838" s="6" t="s">
        <v>163</v>
      </c>
      <c r="B2838" s="6" t="s">
        <v>23</v>
      </c>
      <c r="C2838" s="8">
        <v>45478</v>
      </c>
      <c r="D2838" s="9">
        <v>49</v>
      </c>
      <c r="E2838" s="9">
        <v>222</v>
      </c>
      <c r="F2838" s="10">
        <v>114959.240626251</v>
      </c>
      <c r="G2838" s="10">
        <v>323.5</v>
      </c>
      <c r="H2838" s="14">
        <f t="shared" si="44"/>
        <v>-0.31375579598145287</v>
      </c>
    </row>
    <row r="2839" spans="1:8" x14ac:dyDescent="0.35">
      <c r="A2839" s="6" t="s">
        <v>404</v>
      </c>
      <c r="B2839" s="6" t="s">
        <v>105</v>
      </c>
      <c r="C2839" s="8">
        <v>45416</v>
      </c>
      <c r="D2839" s="9">
        <v>45</v>
      </c>
      <c r="E2839" s="9">
        <v>221</v>
      </c>
      <c r="F2839" s="10">
        <v>5282.0317374585102</v>
      </c>
      <c r="G2839" s="10">
        <v>616</v>
      </c>
      <c r="H2839" s="14">
        <f t="shared" si="44"/>
        <v>-0.64123376623376616</v>
      </c>
    </row>
    <row r="2840" spans="1:8" x14ac:dyDescent="0.35">
      <c r="A2840" s="6" t="s">
        <v>56</v>
      </c>
      <c r="B2840" s="6" t="s">
        <v>15</v>
      </c>
      <c r="C2840" s="8">
        <v>45577</v>
      </c>
      <c r="D2840" s="9">
        <v>46</v>
      </c>
      <c r="E2840" s="9">
        <v>221</v>
      </c>
      <c r="F2840" s="10">
        <v>40848.478043362098</v>
      </c>
      <c r="G2840" s="10">
        <v>243.625</v>
      </c>
      <c r="H2840" s="14">
        <f t="shared" si="44"/>
        <v>-9.2868137506413539E-2</v>
      </c>
    </row>
    <row r="2841" spans="1:8" x14ac:dyDescent="0.35">
      <c r="A2841" s="6" t="s">
        <v>587</v>
      </c>
      <c r="B2841" s="6" t="s">
        <v>7</v>
      </c>
      <c r="C2841" s="8">
        <v>45337</v>
      </c>
      <c r="D2841" s="9">
        <v>46</v>
      </c>
      <c r="E2841" s="9">
        <v>221</v>
      </c>
      <c r="F2841" s="10">
        <v>3757.0793757391298</v>
      </c>
      <c r="G2841" s="10">
        <v>209.625</v>
      </c>
      <c r="H2841" s="14">
        <f t="shared" si="44"/>
        <v>5.4263565891472965E-2</v>
      </c>
    </row>
    <row r="2842" spans="1:8" x14ac:dyDescent="0.35">
      <c r="A2842" s="6" t="s">
        <v>257</v>
      </c>
      <c r="B2842" s="6" t="s">
        <v>7</v>
      </c>
      <c r="C2842" s="8">
        <v>45503</v>
      </c>
      <c r="D2842" s="9">
        <v>49</v>
      </c>
      <c r="E2842" s="9">
        <v>221</v>
      </c>
      <c r="F2842" s="10">
        <v>10469.2464608848</v>
      </c>
      <c r="G2842" s="10">
        <v>1089.75</v>
      </c>
      <c r="H2842" s="14">
        <f t="shared" si="44"/>
        <v>-0.79720119293415914</v>
      </c>
    </row>
    <row r="2843" spans="1:8" x14ac:dyDescent="0.35">
      <c r="A2843" s="6" t="s">
        <v>30</v>
      </c>
      <c r="B2843" s="6" t="s">
        <v>7</v>
      </c>
      <c r="C2843" s="8">
        <v>45650</v>
      </c>
      <c r="D2843" s="9">
        <v>48</v>
      </c>
      <c r="E2843" s="9">
        <v>220</v>
      </c>
      <c r="F2843" s="10">
        <v>3268.0193655039998</v>
      </c>
      <c r="G2843" s="10">
        <v>168.125</v>
      </c>
      <c r="H2843" s="14">
        <f t="shared" si="44"/>
        <v>0.30855018587360594</v>
      </c>
    </row>
    <row r="2844" spans="1:8" x14ac:dyDescent="0.35">
      <c r="A2844" s="6" t="s">
        <v>440</v>
      </c>
      <c r="B2844" s="6" t="s">
        <v>103</v>
      </c>
      <c r="C2844" s="8">
        <v>45472</v>
      </c>
      <c r="D2844" s="9">
        <v>47</v>
      </c>
      <c r="E2844" s="9">
        <v>220</v>
      </c>
      <c r="F2844" s="10">
        <v>31590.185611131699</v>
      </c>
      <c r="G2844" s="10">
        <v>241.125</v>
      </c>
      <c r="H2844" s="14">
        <f t="shared" si="44"/>
        <v>-8.7610160705028473E-2</v>
      </c>
    </row>
    <row r="2845" spans="1:8" x14ac:dyDescent="0.35">
      <c r="A2845" s="6" t="s">
        <v>466</v>
      </c>
      <c r="B2845" s="6" t="s">
        <v>9</v>
      </c>
      <c r="C2845" s="8">
        <v>45417</v>
      </c>
      <c r="D2845" s="9">
        <v>48</v>
      </c>
      <c r="E2845" s="9">
        <v>220</v>
      </c>
      <c r="F2845" s="10">
        <v>15229.206334000501</v>
      </c>
      <c r="G2845" s="10">
        <v>417.375</v>
      </c>
      <c r="H2845" s="14">
        <f t="shared" si="44"/>
        <v>-0.4728960766696616</v>
      </c>
    </row>
    <row r="2846" spans="1:8" x14ac:dyDescent="0.35">
      <c r="A2846" s="6" t="s">
        <v>626</v>
      </c>
      <c r="B2846" s="6" t="s">
        <v>19</v>
      </c>
      <c r="C2846" s="8">
        <v>45403</v>
      </c>
      <c r="D2846" s="9">
        <v>49</v>
      </c>
      <c r="E2846" s="9">
        <v>220</v>
      </c>
      <c r="F2846" s="10">
        <v>4429.2414046931799</v>
      </c>
      <c r="G2846" s="10">
        <v>263.75</v>
      </c>
      <c r="H2846" s="14">
        <f t="shared" si="44"/>
        <v>-0.16587677725118488</v>
      </c>
    </row>
    <row r="2847" spans="1:8" x14ac:dyDescent="0.35">
      <c r="A2847" s="6" t="s">
        <v>785</v>
      </c>
      <c r="B2847" s="6" t="s">
        <v>7</v>
      </c>
      <c r="C2847" s="8">
        <v>45632</v>
      </c>
      <c r="D2847" s="9">
        <v>46</v>
      </c>
      <c r="E2847" s="9">
        <v>220</v>
      </c>
      <c r="F2847" s="10">
        <v>49000.636787454299</v>
      </c>
      <c r="G2847" s="10">
        <v>1747.5</v>
      </c>
      <c r="H2847" s="14">
        <f t="shared" si="44"/>
        <v>-0.87410586552217451</v>
      </c>
    </row>
    <row r="2848" spans="1:8" x14ac:dyDescent="0.35">
      <c r="A2848" s="6" t="s">
        <v>429</v>
      </c>
      <c r="B2848" s="6" t="s">
        <v>7</v>
      </c>
      <c r="C2848" s="8">
        <v>45349</v>
      </c>
      <c r="D2848" s="9">
        <v>48</v>
      </c>
      <c r="E2848" s="9">
        <v>219</v>
      </c>
      <c r="F2848" s="10">
        <v>2380.6784373904602</v>
      </c>
      <c r="G2848" s="10">
        <v>439.625</v>
      </c>
      <c r="H2848" s="14">
        <f t="shared" si="44"/>
        <v>-0.50184816605061133</v>
      </c>
    </row>
    <row r="2849" spans="1:8" x14ac:dyDescent="0.35">
      <c r="A2849" s="6" t="s">
        <v>621</v>
      </c>
      <c r="B2849" s="6" t="s">
        <v>7</v>
      </c>
      <c r="C2849" s="8">
        <v>45499</v>
      </c>
      <c r="D2849" s="9">
        <v>46</v>
      </c>
      <c r="E2849" s="9">
        <v>219</v>
      </c>
      <c r="F2849" s="10">
        <v>91208.045673576402</v>
      </c>
      <c r="G2849" s="10">
        <v>371</v>
      </c>
      <c r="H2849" s="14">
        <f t="shared" si="44"/>
        <v>-0.40970350404312672</v>
      </c>
    </row>
    <row r="2850" spans="1:8" x14ac:dyDescent="0.35">
      <c r="A2850" s="6" t="s">
        <v>47</v>
      </c>
      <c r="B2850" s="6" t="s">
        <v>23</v>
      </c>
      <c r="C2850" s="8">
        <v>45629</v>
      </c>
      <c r="D2850" s="9">
        <v>45</v>
      </c>
      <c r="E2850" s="9">
        <v>219</v>
      </c>
      <c r="F2850" s="10">
        <v>10854.5099748705</v>
      </c>
      <c r="G2850" s="10">
        <v>183.25</v>
      </c>
      <c r="H2850" s="14">
        <f t="shared" si="44"/>
        <v>0.1950886766712141</v>
      </c>
    </row>
    <row r="2851" spans="1:8" x14ac:dyDescent="0.35">
      <c r="A2851" s="6" t="s">
        <v>236</v>
      </c>
      <c r="B2851" s="6" t="s">
        <v>15</v>
      </c>
      <c r="C2851" s="8">
        <v>45453</v>
      </c>
      <c r="D2851" s="9">
        <v>48</v>
      </c>
      <c r="E2851" s="9">
        <v>219</v>
      </c>
      <c r="F2851" s="10">
        <v>368113.85130298103</v>
      </c>
      <c r="G2851" s="10">
        <v>95.625</v>
      </c>
      <c r="H2851" s="14">
        <f t="shared" si="44"/>
        <v>1.2901960784313724</v>
      </c>
    </row>
    <row r="2852" spans="1:8" x14ac:dyDescent="0.35">
      <c r="A2852" s="6" t="s">
        <v>163</v>
      </c>
      <c r="B2852" s="6" t="s">
        <v>23</v>
      </c>
      <c r="C2852" s="8">
        <v>45458</v>
      </c>
      <c r="D2852" s="9">
        <v>48</v>
      </c>
      <c r="E2852" s="9">
        <v>219</v>
      </c>
      <c r="F2852" s="10">
        <v>136582.74456795299</v>
      </c>
      <c r="G2852" s="10">
        <v>323.25</v>
      </c>
      <c r="H2852" s="14">
        <f t="shared" si="44"/>
        <v>-0.3225058004640371</v>
      </c>
    </row>
    <row r="2853" spans="1:8" x14ac:dyDescent="0.35">
      <c r="A2853" s="6" t="s">
        <v>60</v>
      </c>
      <c r="B2853" s="6" t="s">
        <v>9</v>
      </c>
      <c r="C2853" s="8">
        <v>45636</v>
      </c>
      <c r="D2853" s="9">
        <v>49</v>
      </c>
      <c r="E2853" s="9">
        <v>218</v>
      </c>
      <c r="F2853" s="10">
        <v>10897.8134221193</v>
      </c>
      <c r="G2853" s="10">
        <v>649</v>
      </c>
      <c r="H2853" s="14">
        <f t="shared" si="44"/>
        <v>-0.6640986132511556</v>
      </c>
    </row>
    <row r="2854" spans="1:8" x14ac:dyDescent="0.35">
      <c r="A2854" s="6" t="s">
        <v>587</v>
      </c>
      <c r="B2854" s="6" t="s">
        <v>7</v>
      </c>
      <c r="C2854" s="8">
        <v>45365</v>
      </c>
      <c r="D2854" s="9">
        <v>45</v>
      </c>
      <c r="E2854" s="9">
        <v>218</v>
      </c>
      <c r="F2854" s="10">
        <v>2961.0642331527802</v>
      </c>
      <c r="G2854" s="10">
        <v>201.25</v>
      </c>
      <c r="H2854" s="14">
        <f t="shared" si="44"/>
        <v>8.3229813664596364E-2</v>
      </c>
    </row>
    <row r="2855" spans="1:8" x14ac:dyDescent="0.35">
      <c r="A2855" s="6" t="s">
        <v>301</v>
      </c>
      <c r="B2855" s="6" t="s">
        <v>35</v>
      </c>
      <c r="C2855" s="8">
        <v>45297</v>
      </c>
      <c r="D2855" s="9">
        <v>47</v>
      </c>
      <c r="E2855" s="9">
        <v>218</v>
      </c>
      <c r="F2855" s="10">
        <v>5212.56094232348</v>
      </c>
      <c r="G2855" s="10">
        <v>183.625</v>
      </c>
      <c r="H2855" s="14">
        <f t="shared" si="44"/>
        <v>0.18720217835262076</v>
      </c>
    </row>
    <row r="2856" spans="1:8" x14ac:dyDescent="0.35">
      <c r="A2856" s="6" t="s">
        <v>16</v>
      </c>
      <c r="B2856" s="6" t="s">
        <v>17</v>
      </c>
      <c r="C2856" s="8">
        <v>45639</v>
      </c>
      <c r="D2856" s="9">
        <v>49</v>
      </c>
      <c r="E2856" s="9">
        <v>218</v>
      </c>
      <c r="F2856" s="10">
        <v>112733.338929864</v>
      </c>
      <c r="G2856" s="10">
        <v>1029.25</v>
      </c>
      <c r="H2856" s="14">
        <f t="shared" si="44"/>
        <v>-0.78819528783094484</v>
      </c>
    </row>
    <row r="2857" spans="1:8" x14ac:dyDescent="0.35">
      <c r="A2857" s="6" t="s">
        <v>128</v>
      </c>
      <c r="B2857" s="6" t="s">
        <v>7</v>
      </c>
      <c r="C2857" s="8">
        <v>45652</v>
      </c>
      <c r="D2857" s="9">
        <v>45</v>
      </c>
      <c r="E2857" s="9">
        <v>218</v>
      </c>
      <c r="F2857" s="10">
        <v>74019.0446259936</v>
      </c>
      <c r="G2857" s="10">
        <v>114.625</v>
      </c>
      <c r="H2857" s="14">
        <f t="shared" si="44"/>
        <v>0.90185387131952011</v>
      </c>
    </row>
    <row r="2858" spans="1:8" x14ac:dyDescent="0.35">
      <c r="A2858" s="6" t="s">
        <v>381</v>
      </c>
      <c r="B2858" s="6" t="s">
        <v>88</v>
      </c>
      <c r="C2858" s="8">
        <v>45610</v>
      </c>
      <c r="D2858" s="9">
        <v>47</v>
      </c>
      <c r="E2858" s="9">
        <v>217</v>
      </c>
      <c r="F2858" s="10">
        <v>23163.6965328609</v>
      </c>
      <c r="G2858" s="10">
        <v>147.5</v>
      </c>
      <c r="H2858" s="14">
        <f t="shared" si="44"/>
        <v>0.471186440677966</v>
      </c>
    </row>
    <row r="2859" spans="1:8" x14ac:dyDescent="0.35">
      <c r="A2859" s="6" t="s">
        <v>756</v>
      </c>
      <c r="B2859" s="6" t="s">
        <v>23</v>
      </c>
      <c r="C2859" s="8">
        <v>45649</v>
      </c>
      <c r="D2859" s="9">
        <v>48</v>
      </c>
      <c r="E2859" s="9">
        <v>217</v>
      </c>
      <c r="F2859" s="10">
        <v>4818.51144119119</v>
      </c>
      <c r="G2859" s="10">
        <v>434.25</v>
      </c>
      <c r="H2859" s="14">
        <f t="shared" si="44"/>
        <v>-0.50028785261945885</v>
      </c>
    </row>
    <row r="2860" spans="1:8" x14ac:dyDescent="0.35">
      <c r="A2860" s="6" t="s">
        <v>285</v>
      </c>
      <c r="B2860" s="6" t="s">
        <v>7</v>
      </c>
      <c r="C2860" s="8">
        <v>45585</v>
      </c>
      <c r="D2860" s="9">
        <v>49</v>
      </c>
      <c r="E2860" s="9">
        <v>216</v>
      </c>
      <c r="F2860" s="10">
        <v>28748.6832273332</v>
      </c>
      <c r="G2860" s="10">
        <v>651.75</v>
      </c>
      <c r="H2860" s="14">
        <f t="shared" si="44"/>
        <v>-0.66858457997698506</v>
      </c>
    </row>
    <row r="2861" spans="1:8" x14ac:dyDescent="0.35">
      <c r="A2861" s="6" t="s">
        <v>154</v>
      </c>
      <c r="B2861" s="6" t="s">
        <v>155</v>
      </c>
      <c r="C2861" s="8">
        <v>45482</v>
      </c>
      <c r="D2861" s="9">
        <v>46</v>
      </c>
      <c r="E2861" s="9">
        <v>216</v>
      </c>
      <c r="F2861" s="10">
        <v>2155.41272849183</v>
      </c>
      <c r="G2861" s="10">
        <v>321.75</v>
      </c>
      <c r="H2861" s="14">
        <f t="shared" si="44"/>
        <v>-0.32867132867132864</v>
      </c>
    </row>
    <row r="2862" spans="1:8" x14ac:dyDescent="0.35">
      <c r="A2862" s="6" t="s">
        <v>154</v>
      </c>
      <c r="B2862" s="6" t="s">
        <v>155</v>
      </c>
      <c r="C2862" s="8">
        <v>45571</v>
      </c>
      <c r="D2862" s="9">
        <v>49</v>
      </c>
      <c r="E2862" s="9">
        <v>216</v>
      </c>
      <c r="F2862" s="10">
        <v>2830.0634553394998</v>
      </c>
      <c r="G2862" s="10">
        <v>292.875</v>
      </c>
      <c r="H2862" s="14">
        <f t="shared" si="44"/>
        <v>-0.26248399487836105</v>
      </c>
    </row>
    <row r="2863" spans="1:8" x14ac:dyDescent="0.35">
      <c r="A2863" s="6" t="s">
        <v>508</v>
      </c>
      <c r="B2863" s="6" t="s">
        <v>9</v>
      </c>
      <c r="C2863" s="8">
        <v>45512</v>
      </c>
      <c r="D2863" s="9">
        <v>49</v>
      </c>
      <c r="E2863" s="9">
        <v>216</v>
      </c>
      <c r="F2863" s="10">
        <v>1758.7235784777499</v>
      </c>
      <c r="G2863" s="10">
        <v>237.875</v>
      </c>
      <c r="H2863" s="14">
        <f t="shared" si="44"/>
        <v>-9.1960063058328934E-2</v>
      </c>
    </row>
    <row r="2864" spans="1:8" x14ac:dyDescent="0.35">
      <c r="A2864" s="6" t="s">
        <v>590</v>
      </c>
      <c r="B2864" s="6" t="s">
        <v>7</v>
      </c>
      <c r="C2864" s="8">
        <v>45422</v>
      </c>
      <c r="D2864" s="9">
        <v>46</v>
      </c>
      <c r="E2864" s="9">
        <v>216</v>
      </c>
      <c r="F2864" s="10">
        <v>33121.5343057348</v>
      </c>
      <c r="G2864" s="10">
        <v>166.5</v>
      </c>
      <c r="H2864" s="14">
        <f t="shared" si="44"/>
        <v>0.29729729729729737</v>
      </c>
    </row>
    <row r="2865" spans="1:8" x14ac:dyDescent="0.35">
      <c r="A2865" s="6" t="s">
        <v>54</v>
      </c>
      <c r="B2865" s="6" t="s">
        <v>7</v>
      </c>
      <c r="C2865" s="8">
        <v>45511</v>
      </c>
      <c r="D2865" s="9">
        <v>47</v>
      </c>
      <c r="E2865" s="9">
        <v>215</v>
      </c>
      <c r="F2865" s="10">
        <v>4982.8840297659499</v>
      </c>
      <c r="G2865" s="10">
        <v>283.625</v>
      </c>
      <c r="H2865" s="14">
        <f t="shared" si="44"/>
        <v>-0.24195680916703388</v>
      </c>
    </row>
    <row r="2866" spans="1:8" x14ac:dyDescent="0.35">
      <c r="A2866" s="6" t="s">
        <v>751</v>
      </c>
      <c r="B2866" s="6" t="s">
        <v>9</v>
      </c>
      <c r="C2866" s="8">
        <v>45582</v>
      </c>
      <c r="D2866" s="9">
        <v>45</v>
      </c>
      <c r="E2866" s="9">
        <v>215</v>
      </c>
      <c r="F2866" s="10">
        <v>3687.28139288184</v>
      </c>
      <c r="G2866" s="10">
        <v>357.25</v>
      </c>
      <c r="H2866" s="14">
        <f t="shared" si="44"/>
        <v>-0.39818054583624918</v>
      </c>
    </row>
    <row r="2867" spans="1:8" x14ac:dyDescent="0.35">
      <c r="A2867" s="6" t="s">
        <v>260</v>
      </c>
      <c r="B2867" s="6" t="s">
        <v>23</v>
      </c>
      <c r="C2867" s="8">
        <v>45480</v>
      </c>
      <c r="D2867" s="9">
        <v>47</v>
      </c>
      <c r="E2867" s="9">
        <v>215</v>
      </c>
      <c r="F2867" s="10">
        <v>19097.530589624399</v>
      </c>
      <c r="G2867" s="10">
        <v>127.25</v>
      </c>
      <c r="H2867" s="14">
        <f t="shared" si="44"/>
        <v>0.68958742632612968</v>
      </c>
    </row>
    <row r="2868" spans="1:8" x14ac:dyDescent="0.35">
      <c r="A2868" s="6" t="s">
        <v>368</v>
      </c>
      <c r="B2868" s="6" t="s">
        <v>9</v>
      </c>
      <c r="C2868" s="8">
        <v>45517</v>
      </c>
      <c r="D2868" s="9">
        <v>49</v>
      </c>
      <c r="E2868" s="9">
        <v>215</v>
      </c>
      <c r="F2868" s="10">
        <v>1754.2929201382899</v>
      </c>
      <c r="G2868" s="10">
        <v>423.375</v>
      </c>
      <c r="H2868" s="14">
        <f t="shared" si="44"/>
        <v>-0.49217596693238852</v>
      </c>
    </row>
    <row r="2869" spans="1:8" x14ac:dyDescent="0.35">
      <c r="A2869" s="6" t="s">
        <v>372</v>
      </c>
      <c r="B2869" s="6" t="s">
        <v>9</v>
      </c>
      <c r="C2869" s="8">
        <v>45359</v>
      </c>
      <c r="D2869" s="9">
        <v>47</v>
      </c>
      <c r="E2869" s="9">
        <v>214</v>
      </c>
      <c r="F2869" s="10">
        <v>4282.9590074442904</v>
      </c>
      <c r="G2869" s="10">
        <v>282.125</v>
      </c>
      <c r="H2869" s="14">
        <f t="shared" si="44"/>
        <v>-0.24147097917589722</v>
      </c>
    </row>
    <row r="2870" spans="1:8" x14ac:dyDescent="0.35">
      <c r="A2870" s="6" t="s">
        <v>188</v>
      </c>
      <c r="B2870" s="6" t="s">
        <v>9</v>
      </c>
      <c r="C2870" s="8">
        <v>45635</v>
      </c>
      <c r="D2870" s="9">
        <v>46</v>
      </c>
      <c r="E2870" s="9">
        <v>214</v>
      </c>
      <c r="F2870" s="10">
        <v>9463.9859301896704</v>
      </c>
      <c r="G2870" s="10">
        <v>351.75</v>
      </c>
      <c r="H2870" s="14">
        <f t="shared" si="44"/>
        <v>-0.39161336176261552</v>
      </c>
    </row>
    <row r="2871" spans="1:8" x14ac:dyDescent="0.35">
      <c r="A2871" s="6" t="s">
        <v>352</v>
      </c>
      <c r="B2871" s="6" t="s">
        <v>21</v>
      </c>
      <c r="C2871" s="8">
        <v>45647</v>
      </c>
      <c r="D2871" s="9">
        <v>45</v>
      </c>
      <c r="E2871" s="9">
        <v>214</v>
      </c>
      <c r="F2871" s="10">
        <v>24389.063469225799</v>
      </c>
      <c r="G2871" s="10">
        <v>1129.625</v>
      </c>
      <c r="H2871" s="14">
        <f t="shared" si="44"/>
        <v>-0.8105566006418059</v>
      </c>
    </row>
    <row r="2872" spans="1:8" x14ac:dyDescent="0.35">
      <c r="A2872" s="6" t="s">
        <v>675</v>
      </c>
      <c r="B2872" s="6" t="s">
        <v>19</v>
      </c>
      <c r="C2872" s="8">
        <v>45394</v>
      </c>
      <c r="D2872" s="9">
        <v>45</v>
      </c>
      <c r="E2872" s="9">
        <v>214</v>
      </c>
      <c r="F2872" s="10">
        <v>10566.9299121355</v>
      </c>
      <c r="G2872" s="10">
        <v>193.5</v>
      </c>
      <c r="H2872" s="14">
        <f t="shared" si="44"/>
        <v>0.10594315245478025</v>
      </c>
    </row>
    <row r="2873" spans="1:8" x14ac:dyDescent="0.35">
      <c r="A2873" s="6" t="s">
        <v>675</v>
      </c>
      <c r="B2873" s="6" t="s">
        <v>19</v>
      </c>
      <c r="C2873" s="8">
        <v>45638</v>
      </c>
      <c r="D2873" s="9">
        <v>47</v>
      </c>
      <c r="E2873" s="9">
        <v>214</v>
      </c>
      <c r="F2873" s="10">
        <v>5065.49162788166</v>
      </c>
      <c r="G2873" s="10">
        <v>200.375</v>
      </c>
      <c r="H2873" s="14">
        <f t="shared" si="44"/>
        <v>6.7997504678727339E-2</v>
      </c>
    </row>
    <row r="2874" spans="1:8" x14ac:dyDescent="0.35">
      <c r="A2874" s="6" t="s">
        <v>522</v>
      </c>
      <c r="B2874" s="6" t="s">
        <v>74</v>
      </c>
      <c r="C2874" s="8">
        <v>45442</v>
      </c>
      <c r="D2874" s="9">
        <v>48</v>
      </c>
      <c r="E2874" s="9">
        <v>213</v>
      </c>
      <c r="F2874" s="10">
        <v>40523.889431170297</v>
      </c>
      <c r="G2874" s="10">
        <v>321</v>
      </c>
      <c r="H2874" s="14">
        <f t="shared" si="44"/>
        <v>-0.33644859813084116</v>
      </c>
    </row>
    <row r="2875" spans="1:8" x14ac:dyDescent="0.35">
      <c r="A2875" s="6" t="s">
        <v>439</v>
      </c>
      <c r="B2875" s="6" t="s">
        <v>23</v>
      </c>
      <c r="C2875" s="8">
        <v>45456</v>
      </c>
      <c r="D2875" s="9">
        <v>48</v>
      </c>
      <c r="E2875" s="9">
        <v>213</v>
      </c>
      <c r="F2875" s="10">
        <v>12711.996915612301</v>
      </c>
      <c r="G2875" s="10">
        <v>408.125</v>
      </c>
      <c r="H2875" s="14">
        <f t="shared" si="44"/>
        <v>-0.47810107197549767</v>
      </c>
    </row>
    <row r="2876" spans="1:8" x14ac:dyDescent="0.35">
      <c r="A2876" s="6" t="s">
        <v>84</v>
      </c>
      <c r="B2876" s="6" t="s">
        <v>9</v>
      </c>
      <c r="C2876" s="8">
        <v>45595</v>
      </c>
      <c r="D2876" s="9">
        <v>45</v>
      </c>
      <c r="E2876" s="9">
        <v>213</v>
      </c>
      <c r="F2876" s="10">
        <v>329748.33903623198</v>
      </c>
      <c r="G2876" s="10">
        <v>405.875</v>
      </c>
      <c r="H2876" s="14">
        <f t="shared" si="44"/>
        <v>-0.47520788420080073</v>
      </c>
    </row>
    <row r="2877" spans="1:8" x14ac:dyDescent="0.35">
      <c r="A2877" s="6" t="s">
        <v>152</v>
      </c>
      <c r="B2877" s="6" t="s">
        <v>23</v>
      </c>
      <c r="C2877" s="8">
        <v>45329</v>
      </c>
      <c r="D2877" s="9">
        <v>46</v>
      </c>
      <c r="E2877" s="9">
        <v>213</v>
      </c>
      <c r="F2877" s="10">
        <v>11637.5553335935</v>
      </c>
      <c r="G2877" s="10">
        <v>339.25</v>
      </c>
      <c r="H2877" s="14">
        <f t="shared" si="44"/>
        <v>-0.372144436256448</v>
      </c>
    </row>
    <row r="2878" spans="1:8" x14ac:dyDescent="0.35">
      <c r="A2878" s="6" t="s">
        <v>172</v>
      </c>
      <c r="B2878" s="6" t="s">
        <v>23</v>
      </c>
      <c r="C2878" s="8">
        <v>45404</v>
      </c>
      <c r="D2878" s="9">
        <v>45</v>
      </c>
      <c r="E2878" s="9">
        <v>212</v>
      </c>
      <c r="F2878" s="10">
        <v>15529.767283445301</v>
      </c>
      <c r="G2878" s="10">
        <v>150.25</v>
      </c>
      <c r="H2878" s="14">
        <f t="shared" si="44"/>
        <v>0.41098169717138111</v>
      </c>
    </row>
    <row r="2879" spans="1:8" x14ac:dyDescent="0.35">
      <c r="A2879" s="6" t="s">
        <v>153</v>
      </c>
      <c r="B2879" s="6" t="s">
        <v>21</v>
      </c>
      <c r="C2879" s="8">
        <v>45326</v>
      </c>
      <c r="D2879" s="9">
        <v>45</v>
      </c>
      <c r="E2879" s="9">
        <v>212</v>
      </c>
      <c r="F2879" s="10">
        <v>5147.17258785799</v>
      </c>
      <c r="G2879" s="10">
        <v>533.25</v>
      </c>
      <c r="H2879" s="14">
        <f t="shared" si="44"/>
        <v>-0.6024378809188935</v>
      </c>
    </row>
    <row r="2880" spans="1:8" x14ac:dyDescent="0.35">
      <c r="A2880" s="6" t="s">
        <v>273</v>
      </c>
      <c r="B2880" s="6" t="s">
        <v>274</v>
      </c>
      <c r="C2880" s="8">
        <v>45529</v>
      </c>
      <c r="D2880" s="9">
        <v>48</v>
      </c>
      <c r="E2880" s="9">
        <v>212</v>
      </c>
      <c r="F2880" s="10">
        <v>8647.5750024851804</v>
      </c>
      <c r="G2880" s="10">
        <v>224.125</v>
      </c>
      <c r="H2880" s="14">
        <f t="shared" si="44"/>
        <v>-5.4099274958170684E-2</v>
      </c>
    </row>
    <row r="2881" spans="1:8" x14ac:dyDescent="0.35">
      <c r="A2881" s="6" t="s">
        <v>85</v>
      </c>
      <c r="B2881" s="6" t="s">
        <v>9</v>
      </c>
      <c r="C2881" s="8">
        <v>45303</v>
      </c>
      <c r="D2881" s="9">
        <v>46</v>
      </c>
      <c r="E2881" s="9">
        <v>211</v>
      </c>
      <c r="F2881" s="10">
        <v>3365.2642787271502</v>
      </c>
      <c r="G2881" s="10">
        <v>241.5</v>
      </c>
      <c r="H2881" s="14">
        <f t="shared" si="44"/>
        <v>-0.1262939958592133</v>
      </c>
    </row>
    <row r="2882" spans="1:8" x14ac:dyDescent="0.35">
      <c r="A2882" s="6" t="s">
        <v>414</v>
      </c>
      <c r="B2882" s="6" t="s">
        <v>46</v>
      </c>
      <c r="C2882" s="8">
        <v>45494</v>
      </c>
      <c r="D2882" s="9">
        <v>49</v>
      </c>
      <c r="E2882" s="9">
        <v>211</v>
      </c>
      <c r="F2882" s="10">
        <v>20052.8468150601</v>
      </c>
      <c r="G2882" s="10">
        <v>87.875</v>
      </c>
      <c r="H2882" s="14">
        <f t="shared" si="44"/>
        <v>1.4011379800853483</v>
      </c>
    </row>
    <row r="2883" spans="1:8" x14ac:dyDescent="0.35">
      <c r="A2883" s="6" t="s">
        <v>92</v>
      </c>
      <c r="B2883" s="6" t="s">
        <v>7</v>
      </c>
      <c r="C2883" s="8">
        <v>45471</v>
      </c>
      <c r="D2883" s="9">
        <v>45</v>
      </c>
      <c r="E2883" s="9">
        <v>211</v>
      </c>
      <c r="F2883" s="10">
        <v>11276.713476221699</v>
      </c>
      <c r="G2883" s="10">
        <v>361</v>
      </c>
      <c r="H2883" s="14">
        <f t="shared" si="44"/>
        <v>-0.41551246537396125</v>
      </c>
    </row>
    <row r="2884" spans="1:8" x14ac:dyDescent="0.35">
      <c r="A2884" s="6" t="s">
        <v>494</v>
      </c>
      <c r="B2884" s="6" t="s">
        <v>7</v>
      </c>
      <c r="C2884" s="8">
        <v>45329</v>
      </c>
      <c r="D2884" s="9">
        <v>45</v>
      </c>
      <c r="E2884" s="9">
        <v>211</v>
      </c>
      <c r="F2884" s="10">
        <v>14602.7446097508</v>
      </c>
      <c r="G2884" s="10">
        <v>241.875</v>
      </c>
      <c r="H2884" s="14">
        <f t="shared" si="44"/>
        <v>-0.12764857881136948</v>
      </c>
    </row>
    <row r="2885" spans="1:8" x14ac:dyDescent="0.35">
      <c r="A2885" s="6" t="s">
        <v>537</v>
      </c>
      <c r="B2885" s="6" t="s">
        <v>7</v>
      </c>
      <c r="C2885" s="8">
        <v>45536</v>
      </c>
      <c r="D2885" s="9">
        <v>47</v>
      </c>
      <c r="E2885" s="9">
        <v>211</v>
      </c>
      <c r="F2885" s="10">
        <v>16435.702456461899</v>
      </c>
      <c r="G2885" s="10">
        <v>555</v>
      </c>
      <c r="H2885" s="14">
        <f t="shared" si="44"/>
        <v>-0.61981981981981982</v>
      </c>
    </row>
    <row r="2886" spans="1:8" x14ac:dyDescent="0.35">
      <c r="A2886" s="6" t="s">
        <v>559</v>
      </c>
      <c r="B2886" s="6" t="s">
        <v>21</v>
      </c>
      <c r="C2886" s="8">
        <v>45624</v>
      </c>
      <c r="D2886" s="9">
        <v>48</v>
      </c>
      <c r="E2886" s="9">
        <v>211</v>
      </c>
      <c r="F2886" s="10">
        <v>2108.4343248671498</v>
      </c>
      <c r="G2886" s="10">
        <v>797</v>
      </c>
      <c r="H2886" s="14">
        <f t="shared" si="44"/>
        <v>-0.73525721455457971</v>
      </c>
    </row>
    <row r="2887" spans="1:8" x14ac:dyDescent="0.35">
      <c r="A2887" s="6" t="s">
        <v>273</v>
      </c>
      <c r="B2887" s="6" t="s">
        <v>274</v>
      </c>
      <c r="C2887" s="8">
        <v>45649</v>
      </c>
      <c r="D2887" s="9">
        <v>47</v>
      </c>
      <c r="E2887" s="9">
        <v>211</v>
      </c>
      <c r="F2887" s="10">
        <v>5133.0521444530996</v>
      </c>
      <c r="G2887" s="10">
        <v>211.875</v>
      </c>
      <c r="H2887" s="14">
        <f t="shared" ref="H2887:H2950" si="45">E2887/G2887-1</f>
        <v>-4.1297935103244976E-3</v>
      </c>
    </row>
    <row r="2888" spans="1:8" x14ac:dyDescent="0.35">
      <c r="A2888" s="6" t="s">
        <v>666</v>
      </c>
      <c r="B2888" s="6" t="s">
        <v>7</v>
      </c>
      <c r="C2888" s="8">
        <v>45407</v>
      </c>
      <c r="D2888" s="9">
        <v>46</v>
      </c>
      <c r="E2888" s="9">
        <v>211</v>
      </c>
      <c r="F2888" s="10">
        <v>956.04920288045196</v>
      </c>
      <c r="G2888" s="10">
        <v>467.625</v>
      </c>
      <c r="H2888" s="14">
        <f t="shared" si="45"/>
        <v>-0.5487837476610532</v>
      </c>
    </row>
    <row r="2889" spans="1:8" x14ac:dyDescent="0.35">
      <c r="A2889" s="6" t="s">
        <v>547</v>
      </c>
      <c r="B2889" s="6" t="s">
        <v>7</v>
      </c>
      <c r="C2889" s="8">
        <v>45519</v>
      </c>
      <c r="D2889" s="9">
        <v>47</v>
      </c>
      <c r="E2889" s="9">
        <v>211</v>
      </c>
      <c r="F2889" s="10">
        <v>14064.812902420001</v>
      </c>
      <c r="G2889" s="10">
        <v>226.75</v>
      </c>
      <c r="H2889" s="14">
        <f t="shared" si="45"/>
        <v>-6.9459757442116854E-2</v>
      </c>
    </row>
    <row r="2890" spans="1:8" x14ac:dyDescent="0.35">
      <c r="A2890" s="6" t="s">
        <v>251</v>
      </c>
      <c r="B2890" s="6" t="s">
        <v>7</v>
      </c>
      <c r="C2890" s="8">
        <v>45472</v>
      </c>
      <c r="D2890" s="9">
        <v>45</v>
      </c>
      <c r="E2890" s="9">
        <v>210</v>
      </c>
      <c r="F2890" s="10">
        <v>55907.073804944797</v>
      </c>
      <c r="G2890" s="10">
        <v>459.875</v>
      </c>
      <c r="H2890" s="14">
        <f t="shared" si="45"/>
        <v>-0.54335417232943728</v>
      </c>
    </row>
    <row r="2891" spans="1:8" x14ac:dyDescent="0.35">
      <c r="A2891" s="6" t="s">
        <v>438</v>
      </c>
      <c r="B2891" s="6" t="s">
        <v>7</v>
      </c>
      <c r="C2891" s="8">
        <v>45569</v>
      </c>
      <c r="D2891" s="9">
        <v>49</v>
      </c>
      <c r="E2891" s="9">
        <v>210</v>
      </c>
      <c r="F2891" s="10">
        <v>22191.803772893902</v>
      </c>
      <c r="G2891" s="10">
        <v>130.625</v>
      </c>
      <c r="H2891" s="14">
        <f t="shared" si="45"/>
        <v>0.60765550239234445</v>
      </c>
    </row>
    <row r="2892" spans="1:8" x14ac:dyDescent="0.35">
      <c r="A2892" s="6" t="s">
        <v>521</v>
      </c>
      <c r="B2892" s="6" t="s">
        <v>9</v>
      </c>
      <c r="C2892" s="8">
        <v>45486</v>
      </c>
      <c r="D2892" s="9">
        <v>49</v>
      </c>
      <c r="E2892" s="9">
        <v>210</v>
      </c>
      <c r="F2892" s="10">
        <v>16537.5878410484</v>
      </c>
      <c r="G2892" s="10">
        <v>621.25</v>
      </c>
      <c r="H2892" s="14">
        <f t="shared" si="45"/>
        <v>-0.6619718309859155</v>
      </c>
    </row>
    <row r="2893" spans="1:8" x14ac:dyDescent="0.35">
      <c r="A2893" s="6" t="s">
        <v>367</v>
      </c>
      <c r="B2893" s="6" t="s">
        <v>88</v>
      </c>
      <c r="C2893" s="8">
        <v>45380</v>
      </c>
      <c r="D2893" s="9">
        <v>47</v>
      </c>
      <c r="E2893" s="9">
        <v>210</v>
      </c>
      <c r="F2893" s="10">
        <v>14349.931512655599</v>
      </c>
      <c r="G2893" s="10">
        <v>79.625</v>
      </c>
      <c r="H2893" s="14">
        <f t="shared" si="45"/>
        <v>1.6373626373626373</v>
      </c>
    </row>
    <row r="2894" spans="1:8" x14ac:dyDescent="0.35">
      <c r="A2894" s="6" t="s">
        <v>294</v>
      </c>
      <c r="B2894" s="6" t="s">
        <v>105</v>
      </c>
      <c r="C2894" s="8">
        <v>45626</v>
      </c>
      <c r="D2894" s="9">
        <v>49</v>
      </c>
      <c r="E2894" s="9">
        <v>210</v>
      </c>
      <c r="F2894" s="10">
        <v>8771.3790867300795</v>
      </c>
      <c r="G2894" s="10">
        <v>313.875</v>
      </c>
      <c r="H2894" s="14">
        <f t="shared" si="45"/>
        <v>-0.33094384707287938</v>
      </c>
    </row>
    <row r="2895" spans="1:8" x14ac:dyDescent="0.35">
      <c r="A2895" s="6" t="s">
        <v>22</v>
      </c>
      <c r="B2895" s="6" t="s">
        <v>23</v>
      </c>
      <c r="C2895" s="8">
        <v>45476</v>
      </c>
      <c r="D2895" s="9">
        <v>45</v>
      </c>
      <c r="E2895" s="9">
        <v>209</v>
      </c>
      <c r="F2895" s="10">
        <v>20819.628878437099</v>
      </c>
      <c r="G2895" s="10">
        <v>123.875</v>
      </c>
      <c r="H2895" s="14">
        <f t="shared" si="45"/>
        <v>0.68718466195761851</v>
      </c>
    </row>
    <row r="2896" spans="1:8" x14ac:dyDescent="0.35">
      <c r="A2896" s="6" t="s">
        <v>18</v>
      </c>
      <c r="B2896" s="6" t="s">
        <v>19</v>
      </c>
      <c r="C2896" s="8">
        <v>45327</v>
      </c>
      <c r="D2896" s="9">
        <v>46</v>
      </c>
      <c r="E2896" s="9">
        <v>209</v>
      </c>
      <c r="F2896" s="10">
        <v>2407.3403539375299</v>
      </c>
      <c r="G2896" s="10">
        <v>361.625</v>
      </c>
      <c r="H2896" s="14">
        <f t="shared" si="45"/>
        <v>-0.42205323193916355</v>
      </c>
    </row>
    <row r="2897" spans="1:8" x14ac:dyDescent="0.35">
      <c r="A2897" s="6" t="s">
        <v>18</v>
      </c>
      <c r="B2897" s="6" t="s">
        <v>19</v>
      </c>
      <c r="C2897" s="8">
        <v>45552</v>
      </c>
      <c r="D2897" s="9">
        <v>49</v>
      </c>
      <c r="E2897" s="9">
        <v>209</v>
      </c>
      <c r="F2897" s="10">
        <v>2784.1402116787099</v>
      </c>
      <c r="G2897" s="10">
        <v>947.625</v>
      </c>
      <c r="H2897" s="14">
        <f t="shared" si="45"/>
        <v>-0.77944862155388472</v>
      </c>
    </row>
    <row r="2898" spans="1:8" x14ac:dyDescent="0.35">
      <c r="A2898" s="6" t="s">
        <v>785</v>
      </c>
      <c r="B2898" s="6" t="s">
        <v>7</v>
      </c>
      <c r="C2898" s="8">
        <v>45438</v>
      </c>
      <c r="D2898" s="9">
        <v>45</v>
      </c>
      <c r="E2898" s="9">
        <v>209</v>
      </c>
      <c r="F2898" s="10">
        <v>28420.949679364599</v>
      </c>
      <c r="G2898" s="10">
        <v>1797.5</v>
      </c>
      <c r="H2898" s="14">
        <f t="shared" si="45"/>
        <v>-0.88372739916550769</v>
      </c>
    </row>
    <row r="2899" spans="1:8" x14ac:dyDescent="0.35">
      <c r="A2899" s="6" t="s">
        <v>13</v>
      </c>
      <c r="B2899" s="6" t="s">
        <v>7</v>
      </c>
      <c r="C2899" s="8">
        <v>45614</v>
      </c>
      <c r="D2899" s="9">
        <v>47</v>
      </c>
      <c r="E2899" s="9">
        <v>208</v>
      </c>
      <c r="F2899" s="10">
        <v>33238.205579746602</v>
      </c>
      <c r="G2899" s="10">
        <v>730.875</v>
      </c>
      <c r="H2899" s="14">
        <f t="shared" si="45"/>
        <v>-0.71540961176671791</v>
      </c>
    </row>
    <row r="2900" spans="1:8" x14ac:dyDescent="0.35">
      <c r="A2900" s="6" t="s">
        <v>500</v>
      </c>
      <c r="B2900" s="6" t="s">
        <v>23</v>
      </c>
      <c r="C2900" s="8">
        <v>45576</v>
      </c>
      <c r="D2900" s="9">
        <v>48</v>
      </c>
      <c r="E2900" s="9">
        <v>208</v>
      </c>
      <c r="F2900" s="10">
        <v>10462.1520894023</v>
      </c>
      <c r="G2900" s="10">
        <v>451.75</v>
      </c>
      <c r="H2900" s="14">
        <f t="shared" si="45"/>
        <v>-0.53956834532374098</v>
      </c>
    </row>
    <row r="2901" spans="1:8" x14ac:dyDescent="0.35">
      <c r="A2901" s="6" t="s">
        <v>45</v>
      </c>
      <c r="B2901" s="6" t="s">
        <v>46</v>
      </c>
      <c r="C2901" s="8">
        <v>45316</v>
      </c>
      <c r="D2901" s="9">
        <v>46</v>
      </c>
      <c r="E2901" s="9">
        <v>207</v>
      </c>
      <c r="F2901" s="10">
        <v>3112.9347520004799</v>
      </c>
      <c r="G2901" s="10">
        <v>142.875</v>
      </c>
      <c r="H2901" s="14">
        <f t="shared" si="45"/>
        <v>0.44881889763779537</v>
      </c>
    </row>
    <row r="2902" spans="1:8" x14ac:dyDescent="0.35">
      <c r="A2902" s="6" t="s">
        <v>342</v>
      </c>
      <c r="B2902" s="6" t="s">
        <v>88</v>
      </c>
      <c r="C2902" s="8">
        <v>45612</v>
      </c>
      <c r="D2902" s="9">
        <v>47</v>
      </c>
      <c r="E2902" s="9">
        <v>207</v>
      </c>
      <c r="F2902" s="10">
        <v>76977.344290641893</v>
      </c>
      <c r="G2902" s="10">
        <v>236.75</v>
      </c>
      <c r="H2902" s="14">
        <f t="shared" si="45"/>
        <v>-0.12565997888067582</v>
      </c>
    </row>
    <row r="2903" spans="1:8" x14ac:dyDescent="0.35">
      <c r="A2903" s="6" t="s">
        <v>748</v>
      </c>
      <c r="B2903" s="6" t="s">
        <v>103</v>
      </c>
      <c r="C2903" s="8">
        <v>45657</v>
      </c>
      <c r="D2903" s="9">
        <v>49</v>
      </c>
      <c r="E2903" s="9">
        <v>207</v>
      </c>
      <c r="F2903" s="10">
        <v>23526.503559171098</v>
      </c>
      <c r="G2903" s="10">
        <v>527.875</v>
      </c>
      <c r="H2903" s="14">
        <f t="shared" si="45"/>
        <v>-0.60786170968505804</v>
      </c>
    </row>
    <row r="2904" spans="1:8" x14ac:dyDescent="0.35">
      <c r="A2904" s="6" t="s">
        <v>160</v>
      </c>
      <c r="B2904" s="6" t="s">
        <v>88</v>
      </c>
      <c r="C2904" s="8">
        <v>45529</v>
      </c>
      <c r="D2904" s="9">
        <v>49</v>
      </c>
      <c r="E2904" s="9">
        <v>207</v>
      </c>
      <c r="F2904" s="10">
        <v>145827.495552223</v>
      </c>
      <c r="G2904" s="10">
        <v>893</v>
      </c>
      <c r="H2904" s="14">
        <f t="shared" si="45"/>
        <v>-0.76819708846584545</v>
      </c>
    </row>
    <row r="2905" spans="1:8" x14ac:dyDescent="0.35">
      <c r="A2905" s="6" t="s">
        <v>767</v>
      </c>
      <c r="B2905" s="6" t="s">
        <v>23</v>
      </c>
      <c r="C2905" s="8">
        <v>45484</v>
      </c>
      <c r="D2905" s="9">
        <v>47</v>
      </c>
      <c r="E2905" s="9">
        <v>207</v>
      </c>
      <c r="F2905" s="10">
        <v>16311.102054139899</v>
      </c>
      <c r="G2905" s="10">
        <v>321</v>
      </c>
      <c r="H2905" s="14">
        <f t="shared" si="45"/>
        <v>-0.35514018691588789</v>
      </c>
    </row>
    <row r="2906" spans="1:8" x14ac:dyDescent="0.35">
      <c r="A2906" s="6" t="s">
        <v>285</v>
      </c>
      <c r="B2906" s="6" t="s">
        <v>7</v>
      </c>
      <c r="C2906" s="8">
        <v>45312</v>
      </c>
      <c r="D2906" s="9">
        <v>48</v>
      </c>
      <c r="E2906" s="9">
        <v>206</v>
      </c>
      <c r="F2906" s="10">
        <v>18568.798636044299</v>
      </c>
      <c r="G2906" s="10">
        <v>658.625</v>
      </c>
      <c r="H2906" s="14">
        <f t="shared" si="45"/>
        <v>-0.68722717783260578</v>
      </c>
    </row>
    <row r="2907" spans="1:8" x14ac:dyDescent="0.35">
      <c r="A2907" s="6" t="s">
        <v>337</v>
      </c>
      <c r="B2907" s="6" t="s">
        <v>23</v>
      </c>
      <c r="C2907" s="8">
        <v>45432</v>
      </c>
      <c r="D2907" s="9">
        <v>48</v>
      </c>
      <c r="E2907" s="9">
        <v>206</v>
      </c>
      <c r="F2907" s="10">
        <v>5810.1638444844002</v>
      </c>
      <c r="G2907" s="10">
        <v>666.625</v>
      </c>
      <c r="H2907" s="14">
        <f t="shared" si="45"/>
        <v>-0.69098068629289333</v>
      </c>
    </row>
    <row r="2908" spans="1:8" x14ac:dyDescent="0.35">
      <c r="A2908" s="6" t="s">
        <v>95</v>
      </c>
      <c r="B2908" s="6" t="s">
        <v>7</v>
      </c>
      <c r="C2908" s="8">
        <v>45474</v>
      </c>
      <c r="D2908" s="9">
        <v>45</v>
      </c>
      <c r="E2908" s="9">
        <v>206</v>
      </c>
      <c r="F2908" s="10">
        <v>3637.41091426513</v>
      </c>
      <c r="G2908" s="10">
        <v>184.75</v>
      </c>
      <c r="H2908" s="14">
        <f t="shared" si="45"/>
        <v>0.11502029769959399</v>
      </c>
    </row>
    <row r="2909" spans="1:8" x14ac:dyDescent="0.35">
      <c r="A2909" s="6" t="s">
        <v>693</v>
      </c>
      <c r="B2909" s="6" t="s">
        <v>105</v>
      </c>
      <c r="C2909" s="8">
        <v>45410</v>
      </c>
      <c r="D2909" s="9">
        <v>49</v>
      </c>
      <c r="E2909" s="9">
        <v>206</v>
      </c>
      <c r="F2909" s="10">
        <v>20811.448735529699</v>
      </c>
      <c r="G2909" s="10">
        <v>424.5</v>
      </c>
      <c r="H2909" s="14">
        <f t="shared" si="45"/>
        <v>-0.51472320376914016</v>
      </c>
    </row>
    <row r="2910" spans="1:8" x14ac:dyDescent="0.35">
      <c r="A2910" s="6" t="s">
        <v>357</v>
      </c>
      <c r="B2910" s="6" t="s">
        <v>7</v>
      </c>
      <c r="C2910" s="8">
        <v>45389</v>
      </c>
      <c r="D2910" s="9">
        <v>48</v>
      </c>
      <c r="E2910" s="9">
        <v>206</v>
      </c>
      <c r="F2910" s="10">
        <v>11065.062682768999</v>
      </c>
      <c r="G2910" s="10">
        <v>342.25</v>
      </c>
      <c r="H2910" s="14">
        <f t="shared" si="45"/>
        <v>-0.39810080350620891</v>
      </c>
    </row>
    <row r="2911" spans="1:8" x14ac:dyDescent="0.35">
      <c r="A2911" s="6" t="s">
        <v>389</v>
      </c>
      <c r="B2911" s="6" t="s">
        <v>21</v>
      </c>
      <c r="C2911" s="8">
        <v>45349</v>
      </c>
      <c r="D2911" s="9">
        <v>48</v>
      </c>
      <c r="E2911" s="9">
        <v>206</v>
      </c>
      <c r="F2911" s="10">
        <v>2688.7447925696902</v>
      </c>
      <c r="G2911" s="10">
        <v>574.375</v>
      </c>
      <c r="H2911" s="14">
        <f t="shared" si="45"/>
        <v>-0.64134929270946683</v>
      </c>
    </row>
    <row r="2912" spans="1:8" x14ac:dyDescent="0.35">
      <c r="A2912" s="6" t="s">
        <v>286</v>
      </c>
      <c r="B2912" s="6" t="s">
        <v>9</v>
      </c>
      <c r="C2912" s="8">
        <v>45564</v>
      </c>
      <c r="D2912" s="9">
        <v>47</v>
      </c>
      <c r="E2912" s="9">
        <v>206</v>
      </c>
      <c r="F2912" s="10">
        <v>7741.6637024102401</v>
      </c>
      <c r="G2912" s="10">
        <v>434.375</v>
      </c>
      <c r="H2912" s="14">
        <f t="shared" si="45"/>
        <v>-0.52575539568345331</v>
      </c>
    </row>
    <row r="2913" spans="1:8" x14ac:dyDescent="0.35">
      <c r="A2913" s="6" t="s">
        <v>261</v>
      </c>
      <c r="B2913" s="6" t="s">
        <v>17</v>
      </c>
      <c r="C2913" s="8">
        <v>45471</v>
      </c>
      <c r="D2913" s="9">
        <v>48</v>
      </c>
      <c r="E2913" s="9">
        <v>206</v>
      </c>
      <c r="F2913" s="10">
        <v>42985.8185575721</v>
      </c>
      <c r="G2913" s="10">
        <v>232</v>
      </c>
      <c r="H2913" s="14">
        <f t="shared" si="45"/>
        <v>-0.11206896551724133</v>
      </c>
    </row>
    <row r="2914" spans="1:8" x14ac:dyDescent="0.35">
      <c r="A2914" s="6" t="s">
        <v>226</v>
      </c>
      <c r="B2914" s="6" t="s">
        <v>19</v>
      </c>
      <c r="C2914" s="8">
        <v>45638</v>
      </c>
      <c r="D2914" s="9">
        <v>48</v>
      </c>
      <c r="E2914" s="9">
        <v>205</v>
      </c>
      <c r="F2914" s="10">
        <v>13472.576684158599</v>
      </c>
      <c r="G2914" s="10">
        <v>284.75</v>
      </c>
      <c r="H2914" s="14">
        <f t="shared" si="45"/>
        <v>-0.28007023705004386</v>
      </c>
    </row>
    <row r="2915" spans="1:8" x14ac:dyDescent="0.35">
      <c r="A2915" s="6" t="s">
        <v>188</v>
      </c>
      <c r="B2915" s="6" t="s">
        <v>9</v>
      </c>
      <c r="C2915" s="8">
        <v>45402</v>
      </c>
      <c r="D2915" s="9">
        <v>45</v>
      </c>
      <c r="E2915" s="9">
        <v>205</v>
      </c>
      <c r="F2915" s="10">
        <v>13394.309918598899</v>
      </c>
      <c r="G2915" s="10">
        <v>350.375</v>
      </c>
      <c r="H2915" s="14">
        <f t="shared" si="45"/>
        <v>-0.41491259364966104</v>
      </c>
    </row>
    <row r="2916" spans="1:8" x14ac:dyDescent="0.35">
      <c r="A2916" s="6" t="s">
        <v>91</v>
      </c>
      <c r="B2916" s="6" t="s">
        <v>7</v>
      </c>
      <c r="C2916" s="8">
        <v>45619</v>
      </c>
      <c r="D2916" s="9">
        <v>49</v>
      </c>
      <c r="E2916" s="9">
        <v>205</v>
      </c>
      <c r="F2916" s="10">
        <v>37489.309059610903</v>
      </c>
      <c r="G2916" s="10">
        <v>348.375</v>
      </c>
      <c r="H2916" s="14">
        <f t="shared" si="45"/>
        <v>-0.41155364190886257</v>
      </c>
    </row>
    <row r="2917" spans="1:8" x14ac:dyDescent="0.35">
      <c r="A2917" s="6" t="s">
        <v>567</v>
      </c>
      <c r="B2917" s="6" t="s">
        <v>7</v>
      </c>
      <c r="C2917" s="8">
        <v>45578</v>
      </c>
      <c r="D2917" s="9">
        <v>48</v>
      </c>
      <c r="E2917" s="9">
        <v>205</v>
      </c>
      <c r="F2917" s="10">
        <v>18251.7878469192</v>
      </c>
      <c r="G2917" s="10">
        <v>178.875</v>
      </c>
      <c r="H2917" s="14">
        <f t="shared" si="45"/>
        <v>0.146051712089448</v>
      </c>
    </row>
    <row r="2918" spans="1:8" x14ac:dyDescent="0.35">
      <c r="A2918" s="6" t="s">
        <v>400</v>
      </c>
      <c r="B2918" s="6" t="s">
        <v>88</v>
      </c>
      <c r="C2918" s="8">
        <v>45432</v>
      </c>
      <c r="D2918" s="9">
        <v>49</v>
      </c>
      <c r="E2918" s="9">
        <v>205</v>
      </c>
      <c r="F2918" s="10">
        <v>25732.946167386501</v>
      </c>
      <c r="G2918" s="10">
        <v>176</v>
      </c>
      <c r="H2918" s="14">
        <f t="shared" si="45"/>
        <v>0.16477272727272729</v>
      </c>
    </row>
    <row r="2919" spans="1:8" x14ac:dyDescent="0.35">
      <c r="A2919" s="6" t="s">
        <v>525</v>
      </c>
      <c r="B2919" s="6" t="s">
        <v>46</v>
      </c>
      <c r="C2919" s="8">
        <v>45404</v>
      </c>
      <c r="D2919" s="9">
        <v>48</v>
      </c>
      <c r="E2919" s="9">
        <v>205</v>
      </c>
      <c r="F2919" s="10">
        <v>5795.5752651780804</v>
      </c>
      <c r="G2919" s="10">
        <v>166</v>
      </c>
      <c r="H2919" s="14">
        <f t="shared" si="45"/>
        <v>0.23493975903614461</v>
      </c>
    </row>
    <row r="2920" spans="1:8" x14ac:dyDescent="0.35">
      <c r="A2920" s="6" t="s">
        <v>419</v>
      </c>
      <c r="B2920" s="6" t="s">
        <v>21</v>
      </c>
      <c r="C2920" s="8">
        <v>45566</v>
      </c>
      <c r="D2920" s="9">
        <v>45</v>
      </c>
      <c r="E2920" s="9">
        <v>205</v>
      </c>
      <c r="F2920" s="10">
        <v>13226.958656307899</v>
      </c>
      <c r="G2920" s="10">
        <v>448</v>
      </c>
      <c r="H2920" s="14">
        <f t="shared" si="45"/>
        <v>-0.5424107142857143</v>
      </c>
    </row>
    <row r="2921" spans="1:8" x14ac:dyDescent="0.35">
      <c r="A2921" s="6" t="s">
        <v>511</v>
      </c>
      <c r="B2921" s="6" t="s">
        <v>21</v>
      </c>
      <c r="C2921" s="8">
        <v>45567</v>
      </c>
      <c r="D2921" s="9">
        <v>48</v>
      </c>
      <c r="E2921" s="9">
        <v>204</v>
      </c>
      <c r="F2921" s="10">
        <v>4876.2876872186198</v>
      </c>
      <c r="G2921" s="10">
        <v>1120.625</v>
      </c>
      <c r="H2921" s="14">
        <f t="shared" si="45"/>
        <v>-0.81795872838817618</v>
      </c>
    </row>
    <row r="2922" spans="1:8" x14ac:dyDescent="0.35">
      <c r="A2922" s="6" t="s">
        <v>78</v>
      </c>
      <c r="B2922" s="6" t="s">
        <v>79</v>
      </c>
      <c r="C2922" s="8">
        <v>45634</v>
      </c>
      <c r="D2922" s="9">
        <v>46</v>
      </c>
      <c r="E2922" s="9">
        <v>204</v>
      </c>
      <c r="F2922" s="10">
        <v>52167.5309110093</v>
      </c>
      <c r="G2922" s="10">
        <v>140.625</v>
      </c>
      <c r="H2922" s="14">
        <f t="shared" si="45"/>
        <v>0.45066666666666677</v>
      </c>
    </row>
    <row r="2923" spans="1:8" x14ac:dyDescent="0.35">
      <c r="A2923" s="6" t="s">
        <v>570</v>
      </c>
      <c r="B2923" s="6" t="s">
        <v>35</v>
      </c>
      <c r="C2923" s="8">
        <v>45371</v>
      </c>
      <c r="D2923" s="9">
        <v>45</v>
      </c>
      <c r="E2923" s="9">
        <v>204</v>
      </c>
      <c r="F2923" s="10">
        <v>5135.8696963907296</v>
      </c>
      <c r="G2923" s="10">
        <v>312.375</v>
      </c>
      <c r="H2923" s="14">
        <f t="shared" si="45"/>
        <v>-0.34693877551020413</v>
      </c>
    </row>
    <row r="2924" spans="1:8" x14ac:dyDescent="0.35">
      <c r="A2924" s="6" t="s">
        <v>595</v>
      </c>
      <c r="B2924" s="6" t="s">
        <v>7</v>
      </c>
      <c r="C2924" s="8">
        <v>45599</v>
      </c>
      <c r="D2924" s="9">
        <v>48</v>
      </c>
      <c r="E2924" s="9">
        <v>204</v>
      </c>
      <c r="F2924" s="10">
        <v>11100.7040285193</v>
      </c>
      <c r="G2924" s="10">
        <v>203.375</v>
      </c>
      <c r="H2924" s="14">
        <f t="shared" si="45"/>
        <v>3.0731407498463259E-3</v>
      </c>
    </row>
    <row r="2925" spans="1:8" x14ac:dyDescent="0.35">
      <c r="A2925" s="6" t="s">
        <v>609</v>
      </c>
      <c r="B2925" s="6" t="s">
        <v>21</v>
      </c>
      <c r="C2925" s="8">
        <v>45304</v>
      </c>
      <c r="D2925" s="9">
        <v>45</v>
      </c>
      <c r="E2925" s="9">
        <v>204</v>
      </c>
      <c r="F2925" s="10">
        <v>3239.3743899224401</v>
      </c>
      <c r="G2925" s="10">
        <v>177.625</v>
      </c>
      <c r="H2925" s="14">
        <f t="shared" si="45"/>
        <v>0.14848698099929636</v>
      </c>
    </row>
    <row r="2926" spans="1:8" x14ac:dyDescent="0.35">
      <c r="A2926" s="6" t="s">
        <v>632</v>
      </c>
      <c r="B2926" s="6" t="s">
        <v>19</v>
      </c>
      <c r="C2926" s="8">
        <v>45419</v>
      </c>
      <c r="D2926" s="9">
        <v>49</v>
      </c>
      <c r="E2926" s="9">
        <v>204</v>
      </c>
      <c r="F2926" s="10">
        <v>4909.8943549748901</v>
      </c>
      <c r="G2926" s="10">
        <v>1406.25</v>
      </c>
      <c r="H2926" s="14">
        <f t="shared" si="45"/>
        <v>-0.85493333333333332</v>
      </c>
    </row>
    <row r="2927" spans="1:8" x14ac:dyDescent="0.35">
      <c r="A2927" s="6" t="s">
        <v>669</v>
      </c>
      <c r="B2927" s="6" t="s">
        <v>21</v>
      </c>
      <c r="C2927" s="8">
        <v>45641</v>
      </c>
      <c r="D2927" s="9">
        <v>48</v>
      </c>
      <c r="E2927" s="9">
        <v>204</v>
      </c>
      <c r="F2927" s="10">
        <v>10878.463163275799</v>
      </c>
      <c r="G2927" s="10">
        <v>1106.5</v>
      </c>
      <c r="H2927" s="14">
        <f t="shared" si="45"/>
        <v>-0.81563488477180301</v>
      </c>
    </row>
    <row r="2928" spans="1:8" x14ac:dyDescent="0.35">
      <c r="A2928" s="6" t="s">
        <v>724</v>
      </c>
      <c r="B2928" s="6" t="s">
        <v>9</v>
      </c>
      <c r="C2928" s="8">
        <v>45495</v>
      </c>
      <c r="D2928" s="9">
        <v>49</v>
      </c>
      <c r="E2928" s="9">
        <v>204</v>
      </c>
      <c r="F2928" s="10">
        <v>97961.237168605803</v>
      </c>
      <c r="G2928" s="10">
        <v>239.125</v>
      </c>
      <c r="H2928" s="14">
        <f t="shared" si="45"/>
        <v>-0.14688970203868268</v>
      </c>
    </row>
    <row r="2929" spans="1:8" x14ac:dyDescent="0.35">
      <c r="A2929" s="6" t="s">
        <v>59</v>
      </c>
      <c r="B2929" s="6" t="s">
        <v>15</v>
      </c>
      <c r="C2929" s="8">
        <v>45622</v>
      </c>
      <c r="D2929" s="9">
        <v>49</v>
      </c>
      <c r="E2929" s="9">
        <v>203</v>
      </c>
      <c r="F2929" s="10">
        <v>7713.4140177892004</v>
      </c>
      <c r="G2929" s="10">
        <v>320.25</v>
      </c>
      <c r="H2929" s="14">
        <f t="shared" si="45"/>
        <v>-0.36612021857923494</v>
      </c>
    </row>
    <row r="2930" spans="1:8" x14ac:dyDescent="0.35">
      <c r="A2930" s="6" t="s">
        <v>407</v>
      </c>
      <c r="B2930" s="6" t="s">
        <v>9</v>
      </c>
      <c r="C2930" s="8">
        <v>45387</v>
      </c>
      <c r="D2930" s="9">
        <v>49</v>
      </c>
      <c r="E2930" s="9">
        <v>203</v>
      </c>
      <c r="F2930" s="10">
        <v>40328.351776916599</v>
      </c>
      <c r="G2930" s="10">
        <v>221.125</v>
      </c>
      <c r="H2930" s="14">
        <f t="shared" si="45"/>
        <v>-8.1967213114754078E-2</v>
      </c>
    </row>
    <row r="2931" spans="1:8" x14ac:dyDescent="0.35">
      <c r="A2931" s="6" t="s">
        <v>670</v>
      </c>
      <c r="B2931" s="6" t="s">
        <v>15</v>
      </c>
      <c r="C2931" s="8">
        <v>45409</v>
      </c>
      <c r="D2931" s="9">
        <v>49</v>
      </c>
      <c r="E2931" s="9">
        <v>203</v>
      </c>
      <c r="F2931" s="10">
        <v>40824.988700311304</v>
      </c>
      <c r="G2931" s="10">
        <v>326.125</v>
      </c>
      <c r="H2931" s="14">
        <f t="shared" si="45"/>
        <v>-0.37753928708317364</v>
      </c>
    </row>
    <row r="2932" spans="1:8" x14ac:dyDescent="0.35">
      <c r="A2932" s="6" t="s">
        <v>732</v>
      </c>
      <c r="B2932" s="6" t="s">
        <v>21</v>
      </c>
      <c r="C2932" s="8">
        <v>45476</v>
      </c>
      <c r="D2932" s="9">
        <v>48</v>
      </c>
      <c r="E2932" s="9">
        <v>203</v>
      </c>
      <c r="F2932" s="10">
        <v>2357.47486142364</v>
      </c>
      <c r="G2932" s="10">
        <v>263.75</v>
      </c>
      <c r="H2932" s="14">
        <f t="shared" si="45"/>
        <v>-0.23033175355450242</v>
      </c>
    </row>
    <row r="2933" spans="1:8" x14ac:dyDescent="0.35">
      <c r="A2933" s="6" t="s">
        <v>51</v>
      </c>
      <c r="B2933" s="6" t="s">
        <v>52</v>
      </c>
      <c r="C2933" s="8">
        <v>45540</v>
      </c>
      <c r="D2933" s="9">
        <v>46</v>
      </c>
      <c r="E2933" s="9">
        <v>203</v>
      </c>
      <c r="F2933" s="10">
        <v>6599.3668464581497</v>
      </c>
      <c r="G2933" s="10">
        <v>526</v>
      </c>
      <c r="H2933" s="14">
        <f t="shared" si="45"/>
        <v>-0.61406844106463876</v>
      </c>
    </row>
    <row r="2934" spans="1:8" x14ac:dyDescent="0.35">
      <c r="A2934" s="6" t="s">
        <v>510</v>
      </c>
      <c r="B2934" s="6" t="s">
        <v>21</v>
      </c>
      <c r="C2934" s="8">
        <v>45495</v>
      </c>
      <c r="D2934" s="9">
        <v>49</v>
      </c>
      <c r="E2934" s="9">
        <v>203</v>
      </c>
      <c r="F2934" s="10">
        <v>7245.0222669591303</v>
      </c>
      <c r="G2934" s="10">
        <v>344.875</v>
      </c>
      <c r="H2934" s="14">
        <f t="shared" si="45"/>
        <v>-0.41138093512142082</v>
      </c>
    </row>
    <row r="2935" spans="1:8" x14ac:dyDescent="0.35">
      <c r="A2935" s="6" t="s">
        <v>199</v>
      </c>
      <c r="B2935" s="6" t="s">
        <v>9</v>
      </c>
      <c r="C2935" s="8">
        <v>45368</v>
      </c>
      <c r="D2935" s="9">
        <v>49</v>
      </c>
      <c r="E2935" s="9">
        <v>202</v>
      </c>
      <c r="F2935" s="10">
        <v>18693.4859975002</v>
      </c>
      <c r="G2935" s="10">
        <v>294.25</v>
      </c>
      <c r="H2935" s="14">
        <f t="shared" si="45"/>
        <v>-0.31350892098555649</v>
      </c>
    </row>
    <row r="2936" spans="1:8" x14ac:dyDescent="0.35">
      <c r="A2936" s="6" t="s">
        <v>494</v>
      </c>
      <c r="B2936" s="6" t="s">
        <v>7</v>
      </c>
      <c r="C2936" s="8">
        <v>45534</v>
      </c>
      <c r="D2936" s="9">
        <v>46</v>
      </c>
      <c r="E2936" s="9">
        <v>201</v>
      </c>
      <c r="F2936" s="10">
        <v>13686.310079917401</v>
      </c>
      <c r="G2936" s="10">
        <v>222.75</v>
      </c>
      <c r="H2936" s="14">
        <f t="shared" si="45"/>
        <v>-9.7643097643097643E-2</v>
      </c>
    </row>
    <row r="2937" spans="1:8" x14ac:dyDescent="0.35">
      <c r="A2937" s="6" t="s">
        <v>494</v>
      </c>
      <c r="B2937" s="6" t="s">
        <v>7</v>
      </c>
      <c r="C2937" s="8">
        <v>45591</v>
      </c>
      <c r="D2937" s="9">
        <v>47</v>
      </c>
      <c r="E2937" s="9">
        <v>200</v>
      </c>
      <c r="F2937" s="10">
        <v>10411.5138151516</v>
      </c>
      <c r="G2937" s="10">
        <v>208</v>
      </c>
      <c r="H2937" s="14">
        <f t="shared" si="45"/>
        <v>-3.8461538461538436E-2</v>
      </c>
    </row>
    <row r="2938" spans="1:8" x14ac:dyDescent="0.35">
      <c r="A2938" s="6" t="s">
        <v>423</v>
      </c>
      <c r="B2938" s="6" t="s">
        <v>88</v>
      </c>
      <c r="C2938" s="8">
        <v>45505</v>
      </c>
      <c r="D2938" s="9">
        <v>48</v>
      </c>
      <c r="E2938" s="9">
        <v>200</v>
      </c>
      <c r="F2938" s="10">
        <v>9554.0809118171401</v>
      </c>
      <c r="G2938" s="10">
        <v>317.125</v>
      </c>
      <c r="H2938" s="14">
        <f t="shared" si="45"/>
        <v>-0.36933385888845094</v>
      </c>
    </row>
    <row r="2939" spans="1:8" x14ac:dyDescent="0.35">
      <c r="A2939" s="6" t="s">
        <v>546</v>
      </c>
      <c r="B2939" s="6" t="s">
        <v>7</v>
      </c>
      <c r="C2939" s="8">
        <v>45395</v>
      </c>
      <c r="D2939" s="9">
        <v>49</v>
      </c>
      <c r="E2939" s="9">
        <v>200</v>
      </c>
      <c r="F2939" s="10">
        <v>11312.5940758744</v>
      </c>
      <c r="G2939" s="10">
        <v>88.625</v>
      </c>
      <c r="H2939" s="14">
        <f t="shared" si="45"/>
        <v>1.2566995768688294</v>
      </c>
    </row>
    <row r="2940" spans="1:8" x14ac:dyDescent="0.35">
      <c r="A2940" s="6" t="s">
        <v>530</v>
      </c>
      <c r="B2940" s="6" t="s">
        <v>41</v>
      </c>
      <c r="C2940" s="8">
        <v>45442</v>
      </c>
      <c r="D2940" s="9">
        <v>48</v>
      </c>
      <c r="E2940" s="9">
        <v>200</v>
      </c>
      <c r="F2940" s="10">
        <v>7995.1262834899499</v>
      </c>
      <c r="G2940" s="10">
        <v>164.125</v>
      </c>
      <c r="H2940" s="14">
        <f t="shared" si="45"/>
        <v>0.21858339680121852</v>
      </c>
    </row>
    <row r="2941" spans="1:8" x14ac:dyDescent="0.35">
      <c r="A2941" s="6" t="s">
        <v>235</v>
      </c>
      <c r="B2941" s="6" t="s">
        <v>9</v>
      </c>
      <c r="C2941" s="8">
        <v>45591</v>
      </c>
      <c r="D2941" s="9">
        <v>48</v>
      </c>
      <c r="E2941" s="9">
        <v>199</v>
      </c>
      <c r="F2941" s="10">
        <v>21086.693708250899</v>
      </c>
      <c r="G2941" s="10">
        <v>2285.5</v>
      </c>
      <c r="H2941" s="14">
        <f t="shared" si="45"/>
        <v>-0.91292933712535551</v>
      </c>
    </row>
    <row r="2942" spans="1:8" x14ac:dyDescent="0.35">
      <c r="A2942" s="6" t="s">
        <v>227</v>
      </c>
      <c r="B2942" s="6" t="s">
        <v>146</v>
      </c>
      <c r="C2942" s="8">
        <v>45297</v>
      </c>
      <c r="D2942" s="9">
        <v>48</v>
      </c>
      <c r="E2942" s="9">
        <v>199</v>
      </c>
      <c r="F2942" s="10">
        <v>6544.3137023197096</v>
      </c>
      <c r="G2942" s="10">
        <v>173.875</v>
      </c>
      <c r="H2942" s="14">
        <f t="shared" si="45"/>
        <v>0.14450035945363049</v>
      </c>
    </row>
    <row r="2943" spans="1:8" x14ac:dyDescent="0.35">
      <c r="A2943" s="6" t="s">
        <v>522</v>
      </c>
      <c r="B2943" s="6" t="s">
        <v>74</v>
      </c>
      <c r="C2943" s="8">
        <v>45420</v>
      </c>
      <c r="D2943" s="9">
        <v>45</v>
      </c>
      <c r="E2943" s="9">
        <v>199</v>
      </c>
      <c r="F2943" s="10">
        <v>50453.529804097197</v>
      </c>
      <c r="G2943" s="10">
        <v>297.625</v>
      </c>
      <c r="H2943" s="14">
        <f t="shared" si="45"/>
        <v>-0.33137337253254939</v>
      </c>
    </row>
    <row r="2944" spans="1:8" x14ac:dyDescent="0.35">
      <c r="A2944" s="6" t="s">
        <v>285</v>
      </c>
      <c r="B2944" s="6" t="s">
        <v>7</v>
      </c>
      <c r="C2944" s="8">
        <v>45357</v>
      </c>
      <c r="D2944" s="9">
        <v>45</v>
      </c>
      <c r="E2944" s="9">
        <v>198</v>
      </c>
      <c r="F2944" s="10">
        <v>9997.2934587781292</v>
      </c>
      <c r="G2944" s="10">
        <v>620.125</v>
      </c>
      <c r="H2944" s="14">
        <f t="shared" si="45"/>
        <v>-0.68070953436807091</v>
      </c>
    </row>
    <row r="2945" spans="1:8" x14ac:dyDescent="0.35">
      <c r="A2945" s="6" t="s">
        <v>474</v>
      </c>
      <c r="B2945" s="6" t="s">
        <v>7</v>
      </c>
      <c r="C2945" s="8">
        <v>45493</v>
      </c>
      <c r="D2945" s="9">
        <v>47</v>
      </c>
      <c r="E2945" s="9">
        <v>198</v>
      </c>
      <c r="F2945" s="10">
        <v>2391.3709348658799</v>
      </c>
      <c r="G2945" s="10">
        <v>129.375</v>
      </c>
      <c r="H2945" s="14">
        <f t="shared" si="45"/>
        <v>0.5304347826086957</v>
      </c>
    </row>
    <row r="2946" spans="1:8" x14ac:dyDescent="0.35">
      <c r="A2946" s="6" t="s">
        <v>598</v>
      </c>
      <c r="B2946" s="6" t="s">
        <v>9</v>
      </c>
      <c r="C2946" s="8">
        <v>45451</v>
      </c>
      <c r="D2946" s="9">
        <v>49</v>
      </c>
      <c r="E2946" s="9">
        <v>198</v>
      </c>
      <c r="F2946" s="10">
        <v>5843.1399162560901</v>
      </c>
      <c r="G2946" s="10">
        <v>304.25</v>
      </c>
      <c r="H2946" s="14">
        <f t="shared" si="45"/>
        <v>-0.34921939194741169</v>
      </c>
    </row>
    <row r="2947" spans="1:8" x14ac:dyDescent="0.35">
      <c r="A2947" s="6" t="s">
        <v>40</v>
      </c>
      <c r="B2947" s="6" t="s">
        <v>41</v>
      </c>
      <c r="C2947" s="8">
        <v>45435</v>
      </c>
      <c r="D2947" s="9">
        <v>46</v>
      </c>
      <c r="E2947" s="9">
        <v>198</v>
      </c>
      <c r="F2947" s="10">
        <v>4957.7802525266497</v>
      </c>
      <c r="G2947" s="10">
        <v>199.75</v>
      </c>
      <c r="H2947" s="14">
        <f t="shared" si="45"/>
        <v>-8.7609511889862324E-3</v>
      </c>
    </row>
    <row r="2948" spans="1:8" x14ac:dyDescent="0.35">
      <c r="A2948" s="6" t="s">
        <v>143</v>
      </c>
      <c r="B2948" s="6" t="s">
        <v>88</v>
      </c>
      <c r="C2948" s="8">
        <v>45589</v>
      </c>
      <c r="D2948" s="9">
        <v>46</v>
      </c>
      <c r="E2948" s="9">
        <v>198</v>
      </c>
      <c r="F2948" s="10">
        <v>9624.3527246677295</v>
      </c>
      <c r="G2948" s="10">
        <v>224.5</v>
      </c>
      <c r="H2948" s="14">
        <f t="shared" si="45"/>
        <v>-0.1180400890868597</v>
      </c>
    </row>
    <row r="2949" spans="1:8" x14ac:dyDescent="0.35">
      <c r="A2949" s="6" t="s">
        <v>389</v>
      </c>
      <c r="B2949" s="6" t="s">
        <v>21</v>
      </c>
      <c r="C2949" s="8">
        <v>45491</v>
      </c>
      <c r="D2949" s="9">
        <v>49</v>
      </c>
      <c r="E2949" s="9">
        <v>197</v>
      </c>
      <c r="F2949" s="10">
        <v>2455.3976097620298</v>
      </c>
      <c r="G2949" s="10">
        <v>550.375</v>
      </c>
      <c r="H2949" s="14">
        <f t="shared" si="45"/>
        <v>-0.64206223029752441</v>
      </c>
    </row>
    <row r="2950" spans="1:8" x14ac:dyDescent="0.35">
      <c r="A2950" s="6" t="s">
        <v>22</v>
      </c>
      <c r="B2950" s="6" t="s">
        <v>23</v>
      </c>
      <c r="C2950" s="8">
        <v>45315</v>
      </c>
      <c r="D2950" s="9">
        <v>47</v>
      </c>
      <c r="E2950" s="9">
        <v>196</v>
      </c>
      <c r="F2950" s="10">
        <v>39418.982215171003</v>
      </c>
      <c r="G2950" s="10">
        <v>140.625</v>
      </c>
      <c r="H2950" s="14">
        <f t="shared" si="45"/>
        <v>0.39377777777777778</v>
      </c>
    </row>
    <row r="2951" spans="1:8" x14ac:dyDescent="0.35">
      <c r="A2951" s="6" t="s">
        <v>50</v>
      </c>
      <c r="B2951" s="6" t="s">
        <v>7</v>
      </c>
      <c r="C2951" s="8">
        <v>45515</v>
      </c>
      <c r="D2951" s="9">
        <v>45</v>
      </c>
      <c r="E2951" s="9">
        <v>196</v>
      </c>
      <c r="F2951" s="10">
        <v>2962.453918449</v>
      </c>
      <c r="G2951" s="10">
        <v>223.375</v>
      </c>
      <c r="H2951" s="14">
        <f t="shared" ref="H2951:H3014" si="46">E2951/G2951-1</f>
        <v>-0.12255176273083379</v>
      </c>
    </row>
    <row r="2952" spans="1:8" x14ac:dyDescent="0.35">
      <c r="A2952" s="6" t="s">
        <v>170</v>
      </c>
      <c r="B2952" s="6" t="s">
        <v>9</v>
      </c>
      <c r="C2952" s="8">
        <v>45436</v>
      </c>
      <c r="D2952" s="9">
        <v>49</v>
      </c>
      <c r="E2952" s="9">
        <v>196</v>
      </c>
      <c r="F2952" s="10">
        <v>4492.9753721926299</v>
      </c>
      <c r="G2952" s="10">
        <v>245.5</v>
      </c>
      <c r="H2952" s="14">
        <f t="shared" si="46"/>
        <v>-0.20162932790224031</v>
      </c>
    </row>
    <row r="2953" spans="1:8" x14ac:dyDescent="0.35">
      <c r="A2953" s="6" t="s">
        <v>598</v>
      </c>
      <c r="B2953" s="6" t="s">
        <v>9</v>
      </c>
      <c r="C2953" s="8">
        <v>45352</v>
      </c>
      <c r="D2953" s="9">
        <v>45</v>
      </c>
      <c r="E2953" s="9">
        <v>196</v>
      </c>
      <c r="F2953" s="10">
        <v>6112.4966767083897</v>
      </c>
      <c r="G2953" s="10">
        <v>397.875</v>
      </c>
      <c r="H2953" s="14">
        <f t="shared" si="46"/>
        <v>-0.50738297203895688</v>
      </c>
    </row>
    <row r="2954" spans="1:8" x14ac:dyDescent="0.35">
      <c r="A2954" s="6" t="s">
        <v>691</v>
      </c>
      <c r="B2954" s="6" t="s">
        <v>35</v>
      </c>
      <c r="C2954" s="8">
        <v>45564</v>
      </c>
      <c r="D2954" s="9">
        <v>45</v>
      </c>
      <c r="E2954" s="9">
        <v>196</v>
      </c>
      <c r="F2954" s="10">
        <v>10569.5294707506</v>
      </c>
      <c r="G2954" s="10">
        <v>183</v>
      </c>
      <c r="H2954" s="14">
        <f t="shared" si="46"/>
        <v>7.1038251366120297E-2</v>
      </c>
    </row>
    <row r="2955" spans="1:8" x14ac:dyDescent="0.35">
      <c r="A2955" s="6" t="s">
        <v>623</v>
      </c>
      <c r="B2955" s="6" t="s">
        <v>7</v>
      </c>
      <c r="C2955" s="8">
        <v>45391</v>
      </c>
      <c r="D2955" s="9">
        <v>48</v>
      </c>
      <c r="E2955" s="9">
        <v>196</v>
      </c>
      <c r="F2955" s="10">
        <v>11740.030156155501</v>
      </c>
      <c r="G2955" s="10">
        <v>275.625</v>
      </c>
      <c r="H2955" s="14">
        <f t="shared" si="46"/>
        <v>-0.28888888888888886</v>
      </c>
    </row>
    <row r="2956" spans="1:8" x14ac:dyDescent="0.35">
      <c r="A2956" s="6" t="s">
        <v>772</v>
      </c>
      <c r="B2956" s="6" t="s">
        <v>7</v>
      </c>
      <c r="C2956" s="8">
        <v>45439</v>
      </c>
      <c r="D2956" s="9">
        <v>45</v>
      </c>
      <c r="E2956" s="9">
        <v>196</v>
      </c>
      <c r="F2956" s="10">
        <v>8185.4738397503797</v>
      </c>
      <c r="G2956" s="10">
        <v>369</v>
      </c>
      <c r="H2956" s="14">
        <f t="shared" si="46"/>
        <v>-0.46883468834688347</v>
      </c>
    </row>
    <row r="2957" spans="1:8" x14ac:dyDescent="0.35">
      <c r="A2957" s="6" t="s">
        <v>702</v>
      </c>
      <c r="B2957" s="6" t="s">
        <v>23</v>
      </c>
      <c r="C2957" s="8">
        <v>45483</v>
      </c>
      <c r="D2957" s="9">
        <v>46</v>
      </c>
      <c r="E2957" s="9">
        <v>196</v>
      </c>
      <c r="F2957" s="10">
        <v>9785.3588460976898</v>
      </c>
      <c r="G2957" s="10">
        <v>147.25</v>
      </c>
      <c r="H2957" s="14">
        <f t="shared" si="46"/>
        <v>0.33106960950763997</v>
      </c>
    </row>
    <row r="2958" spans="1:8" x14ac:dyDescent="0.35">
      <c r="A2958" s="6" t="s">
        <v>625</v>
      </c>
      <c r="B2958" s="6" t="s">
        <v>9</v>
      </c>
      <c r="C2958" s="8">
        <v>45370</v>
      </c>
      <c r="D2958" s="9">
        <v>48</v>
      </c>
      <c r="E2958" s="9">
        <v>196</v>
      </c>
      <c r="F2958" s="10">
        <v>1406.38257157217</v>
      </c>
      <c r="G2958" s="10">
        <v>226.125</v>
      </c>
      <c r="H2958" s="14">
        <f t="shared" si="46"/>
        <v>-0.13322277501381974</v>
      </c>
    </row>
    <row r="2959" spans="1:8" x14ac:dyDescent="0.35">
      <c r="A2959" s="6" t="s">
        <v>358</v>
      </c>
      <c r="B2959" s="6" t="s">
        <v>146</v>
      </c>
      <c r="C2959" s="8">
        <v>45331</v>
      </c>
      <c r="D2959" s="9">
        <v>45</v>
      </c>
      <c r="E2959" s="9">
        <v>195</v>
      </c>
      <c r="F2959" s="10">
        <v>1030.4760653625799</v>
      </c>
      <c r="G2959" s="10">
        <v>329.125</v>
      </c>
      <c r="H2959" s="14">
        <f t="shared" si="46"/>
        <v>-0.40751993923281427</v>
      </c>
    </row>
    <row r="2960" spans="1:8" x14ac:dyDescent="0.35">
      <c r="A2960" s="6" t="s">
        <v>348</v>
      </c>
      <c r="B2960" s="6" t="s">
        <v>21</v>
      </c>
      <c r="C2960" s="8">
        <v>45511</v>
      </c>
      <c r="D2960" s="9">
        <v>49</v>
      </c>
      <c r="E2960" s="9">
        <v>195</v>
      </c>
      <c r="F2960" s="10">
        <v>4982.5125493031701</v>
      </c>
      <c r="G2960" s="10">
        <v>262.5</v>
      </c>
      <c r="H2960" s="14">
        <f t="shared" si="46"/>
        <v>-0.25714285714285712</v>
      </c>
    </row>
    <row r="2961" spans="1:8" x14ac:dyDescent="0.35">
      <c r="A2961" s="6" t="s">
        <v>301</v>
      </c>
      <c r="B2961" s="6" t="s">
        <v>35</v>
      </c>
      <c r="C2961" s="8">
        <v>45625</v>
      </c>
      <c r="D2961" s="9">
        <v>46</v>
      </c>
      <c r="E2961" s="9">
        <v>195</v>
      </c>
      <c r="F2961" s="10">
        <v>5675.6321467805401</v>
      </c>
      <c r="G2961" s="10">
        <v>179.5</v>
      </c>
      <c r="H2961" s="14">
        <f t="shared" si="46"/>
        <v>8.6350974930362145E-2</v>
      </c>
    </row>
    <row r="2962" spans="1:8" x14ac:dyDescent="0.35">
      <c r="A2962" s="6" t="s">
        <v>590</v>
      </c>
      <c r="B2962" s="6" t="s">
        <v>7</v>
      </c>
      <c r="C2962" s="8">
        <v>45566</v>
      </c>
      <c r="D2962" s="9">
        <v>48</v>
      </c>
      <c r="E2962" s="9">
        <v>195</v>
      </c>
      <c r="F2962" s="10">
        <v>31385.0196838392</v>
      </c>
      <c r="G2962" s="10">
        <v>177</v>
      </c>
      <c r="H2962" s="14">
        <f t="shared" si="46"/>
        <v>0.10169491525423724</v>
      </c>
    </row>
    <row r="2963" spans="1:8" x14ac:dyDescent="0.35">
      <c r="A2963" s="6" t="s">
        <v>245</v>
      </c>
      <c r="B2963" s="6" t="s">
        <v>21</v>
      </c>
      <c r="C2963" s="8">
        <v>45420</v>
      </c>
      <c r="D2963" s="9">
        <v>45</v>
      </c>
      <c r="E2963" s="9">
        <v>195</v>
      </c>
      <c r="F2963" s="10">
        <v>3181.9697832390698</v>
      </c>
      <c r="G2963" s="10">
        <v>1282.625</v>
      </c>
      <c r="H2963" s="14">
        <f t="shared" si="46"/>
        <v>-0.84796803430464873</v>
      </c>
    </row>
    <row r="2964" spans="1:8" x14ac:dyDescent="0.35">
      <c r="A2964" s="6" t="s">
        <v>22</v>
      </c>
      <c r="B2964" s="6" t="s">
        <v>23</v>
      </c>
      <c r="C2964" s="8">
        <v>45309</v>
      </c>
      <c r="D2964" s="9">
        <v>49</v>
      </c>
      <c r="E2964" s="9">
        <v>194</v>
      </c>
      <c r="F2964" s="10">
        <v>57278.481189092701</v>
      </c>
      <c r="G2964" s="10">
        <v>137.25</v>
      </c>
      <c r="H2964" s="14">
        <f t="shared" si="46"/>
        <v>0.41347905282331521</v>
      </c>
    </row>
    <row r="2965" spans="1:8" x14ac:dyDescent="0.35">
      <c r="A2965" s="6" t="s">
        <v>233</v>
      </c>
      <c r="B2965" s="6" t="s">
        <v>7</v>
      </c>
      <c r="C2965" s="8">
        <v>45502</v>
      </c>
      <c r="D2965" s="9">
        <v>45</v>
      </c>
      <c r="E2965" s="9">
        <v>194</v>
      </c>
      <c r="F2965" s="10">
        <v>3687.3849066028401</v>
      </c>
      <c r="G2965" s="10">
        <v>74.875</v>
      </c>
      <c r="H2965" s="14">
        <f t="shared" si="46"/>
        <v>1.5909849749582636</v>
      </c>
    </row>
    <row r="2966" spans="1:8" x14ac:dyDescent="0.35">
      <c r="A2966" s="6" t="s">
        <v>143</v>
      </c>
      <c r="B2966" s="6" t="s">
        <v>88</v>
      </c>
      <c r="C2966" s="8">
        <v>45473</v>
      </c>
      <c r="D2966" s="9">
        <v>49</v>
      </c>
      <c r="E2966" s="9">
        <v>194</v>
      </c>
      <c r="F2966" s="10">
        <v>21084.159053064199</v>
      </c>
      <c r="G2966" s="10">
        <v>356.5</v>
      </c>
      <c r="H2966" s="14">
        <f t="shared" si="46"/>
        <v>-0.45582047685834504</v>
      </c>
    </row>
    <row r="2967" spans="1:8" x14ac:dyDescent="0.35">
      <c r="A2967" s="6" t="s">
        <v>464</v>
      </c>
      <c r="B2967" s="6" t="s">
        <v>7</v>
      </c>
      <c r="C2967" s="8">
        <v>45505</v>
      </c>
      <c r="D2967" s="9">
        <v>47</v>
      </c>
      <c r="E2967" s="9">
        <v>193</v>
      </c>
      <c r="F2967" s="10">
        <v>2900.9126619921299</v>
      </c>
      <c r="G2967" s="10">
        <v>404.875</v>
      </c>
      <c r="H2967" s="14">
        <f t="shared" si="46"/>
        <v>-0.52330966347638164</v>
      </c>
    </row>
    <row r="2968" spans="1:8" x14ac:dyDescent="0.35">
      <c r="A2968" s="6" t="s">
        <v>429</v>
      </c>
      <c r="B2968" s="6" t="s">
        <v>7</v>
      </c>
      <c r="C2968" s="8">
        <v>45603</v>
      </c>
      <c r="D2968" s="9">
        <v>45</v>
      </c>
      <c r="E2968" s="9">
        <v>193</v>
      </c>
      <c r="F2968" s="10">
        <v>3454.5278104152399</v>
      </c>
      <c r="G2968" s="10">
        <v>402.5</v>
      </c>
      <c r="H2968" s="14">
        <f t="shared" si="46"/>
        <v>-0.52049689440993796</v>
      </c>
    </row>
    <row r="2969" spans="1:8" x14ac:dyDescent="0.35">
      <c r="A2969" s="6" t="s">
        <v>181</v>
      </c>
      <c r="B2969" s="6" t="s">
        <v>7</v>
      </c>
      <c r="C2969" s="8">
        <v>45328</v>
      </c>
      <c r="D2969" s="9">
        <v>49</v>
      </c>
      <c r="E2969" s="9">
        <v>193</v>
      </c>
      <c r="F2969" s="10">
        <v>2220.7046074333798</v>
      </c>
      <c r="G2969" s="10">
        <v>366.625</v>
      </c>
      <c r="H2969" s="14">
        <f t="shared" si="46"/>
        <v>-0.47357654278895334</v>
      </c>
    </row>
    <row r="2970" spans="1:8" x14ac:dyDescent="0.35">
      <c r="A2970" s="6" t="s">
        <v>83</v>
      </c>
      <c r="B2970" s="6" t="s">
        <v>12</v>
      </c>
      <c r="C2970" s="8">
        <v>45563</v>
      </c>
      <c r="D2970" s="9">
        <v>47</v>
      </c>
      <c r="E2970" s="9">
        <v>193</v>
      </c>
      <c r="F2970" s="10">
        <v>52420.401631289598</v>
      </c>
      <c r="G2970" s="10">
        <v>26.25</v>
      </c>
      <c r="H2970" s="14">
        <f t="shared" si="46"/>
        <v>6.352380952380952</v>
      </c>
    </row>
    <row r="2971" spans="1:8" x14ac:dyDescent="0.35">
      <c r="A2971" s="6" t="s">
        <v>207</v>
      </c>
      <c r="B2971" s="6" t="s">
        <v>7</v>
      </c>
      <c r="C2971" s="8">
        <v>45395</v>
      </c>
      <c r="D2971" s="9">
        <v>49</v>
      </c>
      <c r="E2971" s="9">
        <v>193</v>
      </c>
      <c r="F2971" s="10">
        <v>887.17460072259496</v>
      </c>
      <c r="G2971" s="10">
        <v>269.75</v>
      </c>
      <c r="H2971" s="14">
        <f t="shared" si="46"/>
        <v>-0.28452270620945319</v>
      </c>
    </row>
    <row r="2972" spans="1:8" x14ac:dyDescent="0.35">
      <c r="A2972" s="6" t="s">
        <v>778</v>
      </c>
      <c r="B2972" s="6" t="s">
        <v>146</v>
      </c>
      <c r="C2972" s="8">
        <v>45325</v>
      </c>
      <c r="D2972" s="9">
        <v>49</v>
      </c>
      <c r="E2972" s="9">
        <v>193</v>
      </c>
      <c r="F2972" s="10">
        <v>2255.8751180438899</v>
      </c>
      <c r="G2972" s="10">
        <v>1227.75</v>
      </c>
      <c r="H2972" s="14">
        <f t="shared" si="46"/>
        <v>-0.84280187334555079</v>
      </c>
    </row>
    <row r="2973" spans="1:8" x14ac:dyDescent="0.35">
      <c r="A2973" s="6" t="s">
        <v>160</v>
      </c>
      <c r="B2973" s="6" t="s">
        <v>88</v>
      </c>
      <c r="C2973" s="8">
        <v>45341</v>
      </c>
      <c r="D2973" s="9">
        <v>45</v>
      </c>
      <c r="E2973" s="9">
        <v>193</v>
      </c>
      <c r="F2973" s="10">
        <v>134936.27979229699</v>
      </c>
      <c r="G2973" s="10">
        <v>316.625</v>
      </c>
      <c r="H2973" s="14">
        <f t="shared" si="46"/>
        <v>-0.39044611133043816</v>
      </c>
    </row>
    <row r="2974" spans="1:8" x14ac:dyDescent="0.35">
      <c r="A2974" s="6" t="s">
        <v>567</v>
      </c>
      <c r="B2974" s="6" t="s">
        <v>7</v>
      </c>
      <c r="C2974" s="8">
        <v>45412</v>
      </c>
      <c r="D2974" s="9">
        <v>47</v>
      </c>
      <c r="E2974" s="9">
        <v>192</v>
      </c>
      <c r="F2974" s="10">
        <v>41357.589905031797</v>
      </c>
      <c r="G2974" s="10">
        <v>172.25</v>
      </c>
      <c r="H2974" s="14">
        <f t="shared" si="46"/>
        <v>0.11465892597968064</v>
      </c>
    </row>
    <row r="2975" spans="1:8" x14ac:dyDescent="0.35">
      <c r="A2975" s="6" t="s">
        <v>51</v>
      </c>
      <c r="B2975" s="6" t="s">
        <v>52</v>
      </c>
      <c r="C2975" s="8">
        <v>45457</v>
      </c>
      <c r="D2975" s="9">
        <v>45</v>
      </c>
      <c r="E2975" s="9">
        <v>192</v>
      </c>
      <c r="F2975" s="10">
        <v>4693.3187167818796</v>
      </c>
      <c r="G2975" s="10">
        <v>522</v>
      </c>
      <c r="H2975" s="14">
        <f t="shared" si="46"/>
        <v>-0.63218390804597702</v>
      </c>
    </row>
    <row r="2976" spans="1:8" x14ac:dyDescent="0.35">
      <c r="A2976" s="6" t="s">
        <v>708</v>
      </c>
      <c r="B2976" s="6" t="s">
        <v>9</v>
      </c>
      <c r="C2976" s="8">
        <v>45605</v>
      </c>
      <c r="D2976" s="9">
        <v>45</v>
      </c>
      <c r="E2976" s="9">
        <v>191</v>
      </c>
      <c r="F2976" s="10">
        <v>23967.560016852502</v>
      </c>
      <c r="G2976" s="10">
        <v>195.25</v>
      </c>
      <c r="H2976" s="14">
        <f t="shared" si="46"/>
        <v>-2.1766965428937302E-2</v>
      </c>
    </row>
    <row r="2977" spans="1:8" x14ac:dyDescent="0.35">
      <c r="A2977" s="6" t="s">
        <v>133</v>
      </c>
      <c r="B2977" s="6" t="s">
        <v>7</v>
      </c>
      <c r="C2977" s="8">
        <v>45309</v>
      </c>
      <c r="D2977" s="9">
        <v>48</v>
      </c>
      <c r="E2977" s="9">
        <v>191</v>
      </c>
      <c r="F2977" s="10">
        <v>4224.6708031642102</v>
      </c>
      <c r="G2977" s="10">
        <v>196</v>
      </c>
      <c r="H2977" s="14">
        <f t="shared" si="46"/>
        <v>-2.5510204081632626E-2</v>
      </c>
    </row>
    <row r="2978" spans="1:8" x14ac:dyDescent="0.35">
      <c r="A2978" s="6" t="s">
        <v>199</v>
      </c>
      <c r="B2978" s="6" t="s">
        <v>9</v>
      </c>
      <c r="C2978" s="8">
        <v>45515</v>
      </c>
      <c r="D2978" s="9">
        <v>45</v>
      </c>
      <c r="E2978" s="9">
        <v>190</v>
      </c>
      <c r="F2978" s="10">
        <v>5842.8278997674597</v>
      </c>
      <c r="G2978" s="10">
        <v>218.5</v>
      </c>
      <c r="H2978" s="14">
        <f t="shared" si="46"/>
        <v>-0.13043478260869568</v>
      </c>
    </row>
    <row r="2979" spans="1:8" x14ac:dyDescent="0.35">
      <c r="A2979" s="6" t="s">
        <v>226</v>
      </c>
      <c r="B2979" s="6" t="s">
        <v>19</v>
      </c>
      <c r="C2979" s="8">
        <v>45345</v>
      </c>
      <c r="D2979" s="9">
        <v>46</v>
      </c>
      <c r="E2979" s="9">
        <v>190</v>
      </c>
      <c r="F2979" s="10">
        <v>7911.6543367429904</v>
      </c>
      <c r="G2979" s="10">
        <v>280.875</v>
      </c>
      <c r="H2979" s="14">
        <f t="shared" si="46"/>
        <v>-0.32354250111259453</v>
      </c>
    </row>
    <row r="2980" spans="1:8" x14ac:dyDescent="0.35">
      <c r="A2980" s="6" t="s">
        <v>56</v>
      </c>
      <c r="B2980" s="6" t="s">
        <v>15</v>
      </c>
      <c r="C2980" s="8">
        <v>45381</v>
      </c>
      <c r="D2980" s="9">
        <v>47</v>
      </c>
      <c r="E2980" s="9">
        <v>190</v>
      </c>
      <c r="F2980" s="10">
        <v>35818.896941200001</v>
      </c>
      <c r="G2980" s="10">
        <v>191.875</v>
      </c>
      <c r="H2980" s="14">
        <f t="shared" si="46"/>
        <v>-9.7719869706840434E-3</v>
      </c>
    </row>
    <row r="2981" spans="1:8" x14ac:dyDescent="0.35">
      <c r="A2981" s="6" t="s">
        <v>421</v>
      </c>
      <c r="B2981" s="6" t="s">
        <v>7</v>
      </c>
      <c r="C2981" s="8">
        <v>45454</v>
      </c>
      <c r="D2981" s="9">
        <v>48</v>
      </c>
      <c r="E2981" s="9">
        <v>190</v>
      </c>
      <c r="F2981" s="10">
        <v>20158.9179241399</v>
      </c>
      <c r="G2981" s="10">
        <v>855.75</v>
      </c>
      <c r="H2981" s="14">
        <f t="shared" si="46"/>
        <v>-0.77797253870873506</v>
      </c>
    </row>
    <row r="2982" spans="1:8" x14ac:dyDescent="0.35">
      <c r="A2982" s="6" t="s">
        <v>54</v>
      </c>
      <c r="B2982" s="6" t="s">
        <v>7</v>
      </c>
      <c r="C2982" s="8">
        <v>45638</v>
      </c>
      <c r="D2982" s="9">
        <v>49</v>
      </c>
      <c r="E2982" s="9">
        <v>189</v>
      </c>
      <c r="F2982" s="10">
        <v>6388.6877298199497</v>
      </c>
      <c r="G2982" s="10">
        <v>283.625</v>
      </c>
      <c r="H2982" s="14">
        <f t="shared" si="46"/>
        <v>-0.33362714852357866</v>
      </c>
    </row>
    <row r="2983" spans="1:8" x14ac:dyDescent="0.35">
      <c r="A2983" s="6" t="s">
        <v>343</v>
      </c>
      <c r="B2983" s="6" t="s">
        <v>23</v>
      </c>
      <c r="C2983" s="8">
        <v>45625</v>
      </c>
      <c r="D2983" s="9">
        <v>45</v>
      </c>
      <c r="E2983" s="9">
        <v>189</v>
      </c>
      <c r="F2983" s="10">
        <v>4746.0343147620397</v>
      </c>
      <c r="G2983" s="10">
        <v>402.25</v>
      </c>
      <c r="H2983" s="14">
        <f t="shared" si="46"/>
        <v>-0.53014294592914846</v>
      </c>
    </row>
    <row r="2984" spans="1:8" x14ac:dyDescent="0.35">
      <c r="A2984" s="6" t="s">
        <v>392</v>
      </c>
      <c r="B2984" s="6" t="s">
        <v>15</v>
      </c>
      <c r="C2984" s="8">
        <v>45598</v>
      </c>
      <c r="D2984" s="9">
        <v>49</v>
      </c>
      <c r="E2984" s="9">
        <v>189</v>
      </c>
      <c r="F2984" s="10">
        <v>11054.5950969849</v>
      </c>
      <c r="G2984" s="10">
        <v>306.125</v>
      </c>
      <c r="H2984" s="14">
        <f t="shared" si="46"/>
        <v>-0.38260514495712539</v>
      </c>
    </row>
    <row r="2985" spans="1:8" x14ac:dyDescent="0.35">
      <c r="A2985" s="6" t="s">
        <v>78</v>
      </c>
      <c r="B2985" s="6" t="s">
        <v>79</v>
      </c>
      <c r="C2985" s="8">
        <v>45529</v>
      </c>
      <c r="D2985" s="9">
        <v>45</v>
      </c>
      <c r="E2985" s="9">
        <v>189</v>
      </c>
      <c r="F2985" s="10">
        <v>49857.092946159501</v>
      </c>
      <c r="G2985" s="10">
        <v>142.75</v>
      </c>
      <c r="H2985" s="14">
        <f t="shared" si="46"/>
        <v>0.32399299474605958</v>
      </c>
    </row>
    <row r="2986" spans="1:8" x14ac:dyDescent="0.35">
      <c r="A2986" s="6" t="s">
        <v>609</v>
      </c>
      <c r="B2986" s="6" t="s">
        <v>21</v>
      </c>
      <c r="C2986" s="8">
        <v>45458</v>
      </c>
      <c r="D2986" s="9">
        <v>46</v>
      </c>
      <c r="E2986" s="9">
        <v>189</v>
      </c>
      <c r="F2986" s="10">
        <v>3795.9624383836899</v>
      </c>
      <c r="G2986" s="10">
        <v>166.875</v>
      </c>
      <c r="H2986" s="14">
        <f t="shared" si="46"/>
        <v>0.13258426966292136</v>
      </c>
    </row>
    <row r="2987" spans="1:8" x14ac:dyDescent="0.35">
      <c r="A2987" s="6" t="s">
        <v>112</v>
      </c>
      <c r="B2987" s="6" t="s">
        <v>113</v>
      </c>
      <c r="C2987" s="8">
        <v>45617</v>
      </c>
      <c r="D2987" s="9">
        <v>45</v>
      </c>
      <c r="E2987" s="9">
        <v>189</v>
      </c>
      <c r="F2987" s="10">
        <v>10146.473240380001</v>
      </c>
      <c r="G2987" s="10">
        <v>598.875</v>
      </c>
      <c r="H2987" s="14">
        <f t="shared" si="46"/>
        <v>-0.68440826549780831</v>
      </c>
    </row>
    <row r="2988" spans="1:8" x14ac:dyDescent="0.35">
      <c r="A2988" s="6" t="s">
        <v>290</v>
      </c>
      <c r="B2988" s="6" t="s">
        <v>17</v>
      </c>
      <c r="C2988" s="8">
        <v>45466</v>
      </c>
      <c r="D2988" s="9">
        <v>46</v>
      </c>
      <c r="E2988" s="9">
        <v>189</v>
      </c>
      <c r="F2988" s="10">
        <v>83784.495586655001</v>
      </c>
      <c r="G2988" s="10">
        <v>427.375</v>
      </c>
      <c r="H2988" s="14">
        <f t="shared" si="46"/>
        <v>-0.55776542848786193</v>
      </c>
    </row>
    <row r="2989" spans="1:8" x14ac:dyDescent="0.35">
      <c r="A2989" s="6" t="s">
        <v>439</v>
      </c>
      <c r="B2989" s="6" t="s">
        <v>23</v>
      </c>
      <c r="C2989" s="8">
        <v>45528</v>
      </c>
      <c r="D2989" s="9">
        <v>49</v>
      </c>
      <c r="E2989" s="9">
        <v>189</v>
      </c>
      <c r="F2989" s="10">
        <v>11673.0348967964</v>
      </c>
      <c r="G2989" s="10">
        <v>314.25</v>
      </c>
      <c r="H2989" s="14">
        <f t="shared" si="46"/>
        <v>-0.39856801909307871</v>
      </c>
    </row>
    <row r="2990" spans="1:8" x14ac:dyDescent="0.35">
      <c r="A2990" s="6" t="s">
        <v>615</v>
      </c>
      <c r="B2990" s="6" t="s">
        <v>7</v>
      </c>
      <c r="C2990" s="8">
        <v>45485</v>
      </c>
      <c r="D2990" s="9">
        <v>47</v>
      </c>
      <c r="E2990" s="9">
        <v>189</v>
      </c>
      <c r="F2990" s="10">
        <v>4648.8031430076098</v>
      </c>
      <c r="G2990" s="10">
        <v>121.5</v>
      </c>
      <c r="H2990" s="14">
        <f t="shared" si="46"/>
        <v>0.55555555555555558</v>
      </c>
    </row>
    <row r="2991" spans="1:8" x14ac:dyDescent="0.35">
      <c r="A2991" s="6" t="s">
        <v>772</v>
      </c>
      <c r="B2991" s="6" t="s">
        <v>7</v>
      </c>
      <c r="C2991" s="8">
        <v>45491</v>
      </c>
      <c r="D2991" s="9">
        <v>48</v>
      </c>
      <c r="E2991" s="9">
        <v>189</v>
      </c>
      <c r="F2991" s="10">
        <v>8977.4080795633399</v>
      </c>
      <c r="G2991" s="10">
        <v>467.25</v>
      </c>
      <c r="H2991" s="14">
        <f t="shared" si="46"/>
        <v>-0.5955056179775281</v>
      </c>
    </row>
    <row r="2992" spans="1:8" x14ac:dyDescent="0.35">
      <c r="A2992" s="6" t="s">
        <v>227</v>
      </c>
      <c r="B2992" s="6" t="s">
        <v>146</v>
      </c>
      <c r="C2992" s="8">
        <v>45515</v>
      </c>
      <c r="D2992" s="9">
        <v>46</v>
      </c>
      <c r="E2992" s="9">
        <v>188</v>
      </c>
      <c r="F2992" s="10">
        <v>18287.903598434401</v>
      </c>
      <c r="G2992" s="10">
        <v>107.625</v>
      </c>
      <c r="H2992" s="14">
        <f t="shared" si="46"/>
        <v>0.7468060394889664</v>
      </c>
    </row>
    <row r="2993" spans="1:8" x14ac:dyDescent="0.35">
      <c r="A2993" s="6" t="s">
        <v>403</v>
      </c>
      <c r="B2993" s="6" t="s">
        <v>23</v>
      </c>
      <c r="C2993" s="8">
        <v>45609</v>
      </c>
      <c r="D2993" s="9">
        <v>46</v>
      </c>
      <c r="E2993" s="9">
        <v>188</v>
      </c>
      <c r="F2993" s="10">
        <v>40596.499099688597</v>
      </c>
      <c r="G2993" s="10">
        <v>167.25</v>
      </c>
      <c r="H2993" s="14">
        <f t="shared" si="46"/>
        <v>0.12406576980568018</v>
      </c>
    </row>
    <row r="2994" spans="1:8" x14ac:dyDescent="0.35">
      <c r="A2994" s="6" t="s">
        <v>525</v>
      </c>
      <c r="B2994" s="6" t="s">
        <v>46</v>
      </c>
      <c r="C2994" s="8">
        <v>45576</v>
      </c>
      <c r="D2994" s="9">
        <v>46</v>
      </c>
      <c r="E2994" s="9">
        <v>188</v>
      </c>
      <c r="F2994" s="10">
        <v>4893.0989615415201</v>
      </c>
      <c r="G2994" s="10">
        <v>158</v>
      </c>
      <c r="H2994" s="14">
        <f t="shared" si="46"/>
        <v>0.18987341772151889</v>
      </c>
    </row>
    <row r="2995" spans="1:8" x14ac:dyDescent="0.35">
      <c r="A2995" s="6" t="s">
        <v>766</v>
      </c>
      <c r="B2995" s="6" t="s">
        <v>74</v>
      </c>
      <c r="C2995" s="8">
        <v>45465</v>
      </c>
      <c r="D2995" s="9">
        <v>45</v>
      </c>
      <c r="E2995" s="9">
        <v>188</v>
      </c>
      <c r="F2995" s="10">
        <v>33395.374715845297</v>
      </c>
      <c r="G2995" s="10">
        <v>746.125</v>
      </c>
      <c r="H2995" s="14">
        <f t="shared" si="46"/>
        <v>-0.74803149606299213</v>
      </c>
    </row>
    <row r="2996" spans="1:8" x14ac:dyDescent="0.35">
      <c r="A2996" s="6" t="s">
        <v>341</v>
      </c>
      <c r="B2996" s="6" t="s">
        <v>19</v>
      </c>
      <c r="C2996" s="8">
        <v>45598</v>
      </c>
      <c r="D2996" s="9">
        <v>49</v>
      </c>
      <c r="E2996" s="9">
        <v>187</v>
      </c>
      <c r="F2996" s="10">
        <v>2625.62325744808</v>
      </c>
      <c r="G2996" s="10">
        <v>135.75</v>
      </c>
      <c r="H2996" s="14">
        <f t="shared" si="46"/>
        <v>0.37753222836095768</v>
      </c>
    </row>
    <row r="2997" spans="1:8" x14ac:dyDescent="0.35">
      <c r="A2997" s="6" t="s">
        <v>357</v>
      </c>
      <c r="B2997" s="6" t="s">
        <v>7</v>
      </c>
      <c r="C2997" s="8">
        <v>45358</v>
      </c>
      <c r="D2997" s="9">
        <v>46</v>
      </c>
      <c r="E2997" s="9">
        <v>187</v>
      </c>
      <c r="F2997" s="10">
        <v>9512.4660446248199</v>
      </c>
      <c r="G2997" s="10">
        <v>353</v>
      </c>
      <c r="H2997" s="14">
        <f t="shared" si="46"/>
        <v>-0.47025495750708213</v>
      </c>
    </row>
    <row r="2998" spans="1:8" x14ac:dyDescent="0.35">
      <c r="A2998" s="6" t="s">
        <v>687</v>
      </c>
      <c r="B2998" s="6" t="s">
        <v>688</v>
      </c>
      <c r="C2998" s="8">
        <v>45477</v>
      </c>
      <c r="D2998" s="9">
        <v>49</v>
      </c>
      <c r="E2998" s="9">
        <v>186</v>
      </c>
      <c r="F2998" s="10">
        <v>6081.9064096720003</v>
      </c>
      <c r="G2998" s="10">
        <v>948.5</v>
      </c>
      <c r="H2998" s="14">
        <f t="shared" si="46"/>
        <v>-0.8039008961518187</v>
      </c>
    </row>
    <row r="2999" spans="1:8" x14ac:dyDescent="0.35">
      <c r="A2999" s="6" t="s">
        <v>16</v>
      </c>
      <c r="B2999" s="6" t="s">
        <v>17</v>
      </c>
      <c r="C2999" s="8">
        <v>45500</v>
      </c>
      <c r="D2999" s="9">
        <v>46</v>
      </c>
      <c r="E2999" s="9">
        <v>186</v>
      </c>
      <c r="F2999" s="10">
        <v>63695.3694995556</v>
      </c>
      <c r="G2999" s="10">
        <v>121.125</v>
      </c>
      <c r="H2999" s="14">
        <f t="shared" si="46"/>
        <v>0.5356037151702786</v>
      </c>
    </row>
    <row r="3000" spans="1:8" x14ac:dyDescent="0.35">
      <c r="A3000" s="6" t="s">
        <v>771</v>
      </c>
      <c r="B3000" s="6" t="s">
        <v>65</v>
      </c>
      <c r="C3000" s="8">
        <v>45472</v>
      </c>
      <c r="D3000" s="9">
        <v>47</v>
      </c>
      <c r="E3000" s="9">
        <v>186</v>
      </c>
      <c r="F3000" s="10">
        <v>5317.9075082448799</v>
      </c>
      <c r="G3000" s="10">
        <v>430.5</v>
      </c>
      <c r="H3000" s="14">
        <f t="shared" si="46"/>
        <v>-0.56794425087108014</v>
      </c>
    </row>
    <row r="3001" spans="1:8" x14ac:dyDescent="0.35">
      <c r="A3001" s="6" t="s">
        <v>308</v>
      </c>
      <c r="B3001" s="6" t="s">
        <v>7</v>
      </c>
      <c r="C3001" s="8">
        <v>45343</v>
      </c>
      <c r="D3001" s="9">
        <v>48</v>
      </c>
      <c r="E3001" s="9">
        <v>185</v>
      </c>
      <c r="F3001" s="10">
        <v>15485.749498428801</v>
      </c>
      <c r="G3001" s="10">
        <v>380.125</v>
      </c>
      <c r="H3001" s="14">
        <f t="shared" si="46"/>
        <v>-0.51331798750411051</v>
      </c>
    </row>
    <row r="3002" spans="1:8" x14ac:dyDescent="0.35">
      <c r="A3002" s="6" t="s">
        <v>645</v>
      </c>
      <c r="B3002" s="6" t="s">
        <v>7</v>
      </c>
      <c r="C3002" s="8">
        <v>45592</v>
      </c>
      <c r="D3002" s="9">
        <v>49</v>
      </c>
      <c r="E3002" s="9">
        <v>185</v>
      </c>
      <c r="F3002" s="10">
        <v>11988.174205638899</v>
      </c>
      <c r="G3002" s="10">
        <v>93</v>
      </c>
      <c r="H3002" s="14">
        <f t="shared" si="46"/>
        <v>0.989247311827957</v>
      </c>
    </row>
    <row r="3003" spans="1:8" x14ac:dyDescent="0.35">
      <c r="A3003" s="6" t="s">
        <v>590</v>
      </c>
      <c r="B3003" s="6" t="s">
        <v>7</v>
      </c>
      <c r="C3003" s="8">
        <v>45505</v>
      </c>
      <c r="D3003" s="9">
        <v>45</v>
      </c>
      <c r="E3003" s="9">
        <v>185</v>
      </c>
      <c r="F3003" s="10">
        <v>34217.012317962399</v>
      </c>
      <c r="G3003" s="10">
        <v>152.75</v>
      </c>
      <c r="H3003" s="14">
        <f t="shared" si="46"/>
        <v>0.21112929623567922</v>
      </c>
    </row>
    <row r="3004" spans="1:8" x14ac:dyDescent="0.35">
      <c r="A3004" s="6" t="s">
        <v>382</v>
      </c>
      <c r="B3004" s="6" t="s">
        <v>23</v>
      </c>
      <c r="C3004" s="8">
        <v>45499</v>
      </c>
      <c r="D3004" s="9">
        <v>46</v>
      </c>
      <c r="E3004" s="9">
        <v>185</v>
      </c>
      <c r="F3004" s="10">
        <v>6966.3466123892804</v>
      </c>
      <c r="G3004" s="10">
        <v>289.125</v>
      </c>
      <c r="H3004" s="14">
        <f t="shared" si="46"/>
        <v>-0.36013834846519677</v>
      </c>
    </row>
    <row r="3005" spans="1:8" x14ac:dyDescent="0.35">
      <c r="A3005" s="6" t="s">
        <v>747</v>
      </c>
      <c r="B3005" s="6" t="s">
        <v>7</v>
      </c>
      <c r="C3005" s="8">
        <v>45461</v>
      </c>
      <c r="D3005" s="9">
        <v>49</v>
      </c>
      <c r="E3005" s="9">
        <v>185</v>
      </c>
      <c r="F3005" s="10">
        <v>7504.6768695822602</v>
      </c>
      <c r="G3005" s="10">
        <v>446.875</v>
      </c>
      <c r="H3005" s="14">
        <f t="shared" si="46"/>
        <v>-0.58601398601398602</v>
      </c>
    </row>
    <row r="3006" spans="1:8" x14ac:dyDescent="0.35">
      <c r="A3006" s="6" t="s">
        <v>181</v>
      </c>
      <c r="B3006" s="6" t="s">
        <v>7</v>
      </c>
      <c r="C3006" s="8">
        <v>45528</v>
      </c>
      <c r="D3006" s="9">
        <v>45</v>
      </c>
      <c r="E3006" s="9">
        <v>185</v>
      </c>
      <c r="F3006" s="10">
        <v>2321.0228921261</v>
      </c>
      <c r="G3006" s="10">
        <v>243.5</v>
      </c>
      <c r="H3006" s="14">
        <f t="shared" si="46"/>
        <v>-0.24024640657084184</v>
      </c>
    </row>
    <row r="3007" spans="1:8" x14ac:dyDescent="0.35">
      <c r="A3007" s="6" t="s">
        <v>489</v>
      </c>
      <c r="B3007" s="6" t="s">
        <v>7</v>
      </c>
      <c r="C3007" s="8">
        <v>45596</v>
      </c>
      <c r="D3007" s="9">
        <v>46</v>
      </c>
      <c r="E3007" s="9">
        <v>185</v>
      </c>
      <c r="F3007" s="10">
        <v>14781.8488347535</v>
      </c>
      <c r="G3007" s="10">
        <v>723.375</v>
      </c>
      <c r="H3007" s="14">
        <f t="shared" si="46"/>
        <v>-0.7442543632279246</v>
      </c>
    </row>
    <row r="3008" spans="1:8" x14ac:dyDescent="0.35">
      <c r="A3008" s="6" t="s">
        <v>100</v>
      </c>
      <c r="B3008" s="6" t="s">
        <v>41</v>
      </c>
      <c r="C3008" s="8">
        <v>45445</v>
      </c>
      <c r="D3008" s="9">
        <v>46</v>
      </c>
      <c r="E3008" s="9">
        <v>185</v>
      </c>
      <c r="F3008" s="10">
        <v>25138.562603592</v>
      </c>
      <c r="G3008" s="10">
        <v>588.5</v>
      </c>
      <c r="H3008" s="14">
        <f t="shared" si="46"/>
        <v>-0.6856414613423959</v>
      </c>
    </row>
    <row r="3009" spans="1:8" x14ac:dyDescent="0.35">
      <c r="A3009" s="6" t="s">
        <v>24</v>
      </c>
      <c r="B3009" s="6" t="s">
        <v>9</v>
      </c>
      <c r="C3009" s="8">
        <v>45642</v>
      </c>
      <c r="D3009" s="9">
        <v>46</v>
      </c>
      <c r="E3009" s="9">
        <v>185</v>
      </c>
      <c r="F3009" s="10">
        <v>97681.923764360894</v>
      </c>
      <c r="G3009" s="10">
        <v>104</v>
      </c>
      <c r="H3009" s="14">
        <f t="shared" si="46"/>
        <v>0.77884615384615374</v>
      </c>
    </row>
    <row r="3010" spans="1:8" x14ac:dyDescent="0.35">
      <c r="A3010" s="6" t="s">
        <v>511</v>
      </c>
      <c r="B3010" s="6" t="s">
        <v>21</v>
      </c>
      <c r="C3010" s="8">
        <v>45470</v>
      </c>
      <c r="D3010" s="9">
        <v>47</v>
      </c>
      <c r="E3010" s="9">
        <v>184</v>
      </c>
      <c r="F3010" s="10">
        <v>4851.8498159236697</v>
      </c>
      <c r="G3010" s="10">
        <v>1172.625</v>
      </c>
      <c r="H3010" s="14">
        <f t="shared" si="46"/>
        <v>-0.84308709092847245</v>
      </c>
    </row>
    <row r="3011" spans="1:8" x14ac:dyDescent="0.35">
      <c r="A3011" s="6" t="s">
        <v>643</v>
      </c>
      <c r="B3011" s="6" t="s">
        <v>7</v>
      </c>
      <c r="C3011" s="8">
        <v>45387</v>
      </c>
      <c r="D3011" s="9">
        <v>45</v>
      </c>
      <c r="E3011" s="9">
        <v>184</v>
      </c>
      <c r="F3011" s="10">
        <v>5640.7058413843597</v>
      </c>
      <c r="G3011" s="10">
        <v>156.375</v>
      </c>
      <c r="H3011" s="14">
        <f t="shared" si="46"/>
        <v>0.1766586730615507</v>
      </c>
    </row>
    <row r="3012" spans="1:8" x14ac:dyDescent="0.35">
      <c r="A3012" s="6" t="s">
        <v>636</v>
      </c>
      <c r="B3012" s="6" t="s">
        <v>9</v>
      </c>
      <c r="C3012" s="8">
        <v>45460</v>
      </c>
      <c r="D3012" s="9">
        <v>45</v>
      </c>
      <c r="E3012" s="9">
        <v>184</v>
      </c>
      <c r="F3012" s="10">
        <v>1506.4229851274599</v>
      </c>
      <c r="G3012" s="10">
        <v>411.125</v>
      </c>
      <c r="H3012" s="14">
        <f t="shared" si="46"/>
        <v>-0.5524475524475525</v>
      </c>
    </row>
    <row r="3013" spans="1:8" x14ac:dyDescent="0.35">
      <c r="A3013" s="6" t="s">
        <v>786</v>
      </c>
      <c r="B3013" s="6" t="s">
        <v>174</v>
      </c>
      <c r="C3013" s="8">
        <v>45350</v>
      </c>
      <c r="D3013" s="9">
        <v>48</v>
      </c>
      <c r="E3013" s="9">
        <v>184</v>
      </c>
      <c r="F3013" s="10">
        <v>18906.512330071499</v>
      </c>
      <c r="G3013" s="10">
        <v>1530.125</v>
      </c>
      <c r="H3013" s="14">
        <f t="shared" si="46"/>
        <v>-0.87974838656972465</v>
      </c>
    </row>
    <row r="3014" spans="1:8" x14ac:dyDescent="0.35">
      <c r="A3014" s="6" t="s">
        <v>358</v>
      </c>
      <c r="B3014" s="6" t="s">
        <v>146</v>
      </c>
      <c r="C3014" s="8">
        <v>45544</v>
      </c>
      <c r="D3014" s="9">
        <v>47</v>
      </c>
      <c r="E3014" s="9">
        <v>183</v>
      </c>
      <c r="F3014" s="10">
        <v>1231.8427336632001</v>
      </c>
      <c r="G3014" s="10">
        <v>292.625</v>
      </c>
      <c r="H3014" s="14">
        <f t="shared" si="46"/>
        <v>-0.37462622810764634</v>
      </c>
    </row>
    <row r="3015" spans="1:8" x14ac:dyDescent="0.35">
      <c r="A3015" s="6" t="s">
        <v>364</v>
      </c>
      <c r="B3015" s="6" t="s">
        <v>7</v>
      </c>
      <c r="C3015" s="8">
        <v>45400</v>
      </c>
      <c r="D3015" s="9">
        <v>47</v>
      </c>
      <c r="E3015" s="9">
        <v>183</v>
      </c>
      <c r="F3015" s="10">
        <v>14637.3373558893</v>
      </c>
      <c r="G3015" s="10">
        <v>177.625</v>
      </c>
      <c r="H3015" s="14">
        <f t="shared" ref="H3015:H3078" si="47">E3015/G3015-1</f>
        <v>3.0260380014074606E-2</v>
      </c>
    </row>
    <row r="3016" spans="1:8" x14ac:dyDescent="0.35">
      <c r="A3016" s="6" t="s">
        <v>451</v>
      </c>
      <c r="B3016" s="6" t="s">
        <v>23</v>
      </c>
      <c r="C3016" s="8">
        <v>45297</v>
      </c>
      <c r="D3016" s="9">
        <v>46</v>
      </c>
      <c r="E3016" s="9">
        <v>183</v>
      </c>
      <c r="F3016" s="10">
        <v>4637.1950810622402</v>
      </c>
      <c r="G3016" s="10">
        <v>250.5</v>
      </c>
      <c r="H3016" s="14">
        <f t="shared" si="47"/>
        <v>-0.26946107784431139</v>
      </c>
    </row>
    <row r="3017" spans="1:8" x14ac:dyDescent="0.35">
      <c r="A3017" s="6" t="s">
        <v>756</v>
      </c>
      <c r="B3017" s="6" t="s">
        <v>23</v>
      </c>
      <c r="C3017" s="8">
        <v>45514</v>
      </c>
      <c r="D3017" s="9">
        <v>49</v>
      </c>
      <c r="E3017" s="9">
        <v>183</v>
      </c>
      <c r="F3017" s="10">
        <v>4772.4833004817401</v>
      </c>
      <c r="G3017" s="10">
        <v>409.375</v>
      </c>
      <c r="H3017" s="14">
        <f t="shared" si="47"/>
        <v>-0.55297709923664118</v>
      </c>
    </row>
    <row r="3018" spans="1:8" x14ac:dyDescent="0.35">
      <c r="A3018" s="6" t="s">
        <v>777</v>
      </c>
      <c r="B3018" s="6" t="s">
        <v>19</v>
      </c>
      <c r="C3018" s="8">
        <v>45626</v>
      </c>
      <c r="D3018" s="9">
        <v>48</v>
      </c>
      <c r="E3018" s="9">
        <v>183</v>
      </c>
      <c r="F3018" s="10">
        <v>1864.0030328176799</v>
      </c>
      <c r="G3018" s="10">
        <v>541.875</v>
      </c>
      <c r="H3018" s="14">
        <f t="shared" si="47"/>
        <v>-0.66228373702422139</v>
      </c>
    </row>
    <row r="3019" spans="1:8" x14ac:dyDescent="0.35">
      <c r="A3019" s="6" t="s">
        <v>702</v>
      </c>
      <c r="B3019" s="6" t="s">
        <v>23</v>
      </c>
      <c r="C3019" s="8">
        <v>45364</v>
      </c>
      <c r="D3019" s="9">
        <v>47</v>
      </c>
      <c r="E3019" s="9">
        <v>183</v>
      </c>
      <c r="F3019" s="10">
        <v>10562.398757866</v>
      </c>
      <c r="G3019" s="10">
        <v>138.125</v>
      </c>
      <c r="H3019" s="14">
        <f t="shared" si="47"/>
        <v>0.32488687782805425</v>
      </c>
    </row>
    <row r="3020" spans="1:8" x14ac:dyDescent="0.35">
      <c r="A3020" s="6" t="s">
        <v>273</v>
      </c>
      <c r="B3020" s="6" t="s">
        <v>274</v>
      </c>
      <c r="C3020" s="8">
        <v>45344</v>
      </c>
      <c r="D3020" s="9">
        <v>46</v>
      </c>
      <c r="E3020" s="9">
        <v>183</v>
      </c>
      <c r="F3020" s="10">
        <v>3183.6788620675802</v>
      </c>
      <c r="G3020" s="10">
        <v>223.25</v>
      </c>
      <c r="H3020" s="14">
        <f t="shared" si="47"/>
        <v>-0.18029115341545354</v>
      </c>
    </row>
    <row r="3021" spans="1:8" x14ac:dyDescent="0.35">
      <c r="A3021" s="6" t="s">
        <v>474</v>
      </c>
      <c r="B3021" s="6" t="s">
        <v>7</v>
      </c>
      <c r="C3021" s="8">
        <v>45624</v>
      </c>
      <c r="D3021" s="9">
        <v>49</v>
      </c>
      <c r="E3021" s="9">
        <v>182</v>
      </c>
      <c r="F3021" s="10">
        <v>1747.4340126483601</v>
      </c>
      <c r="G3021" s="10">
        <v>118.125</v>
      </c>
      <c r="H3021" s="14">
        <f t="shared" si="47"/>
        <v>0.54074074074074074</v>
      </c>
    </row>
    <row r="3022" spans="1:8" x14ac:dyDescent="0.35">
      <c r="A3022" s="6" t="s">
        <v>364</v>
      </c>
      <c r="B3022" s="6" t="s">
        <v>7</v>
      </c>
      <c r="C3022" s="8">
        <v>45447</v>
      </c>
      <c r="D3022" s="9">
        <v>46</v>
      </c>
      <c r="E3022" s="9">
        <v>182</v>
      </c>
      <c r="F3022" s="10">
        <v>29515.499474209999</v>
      </c>
      <c r="G3022" s="10">
        <v>168.625</v>
      </c>
      <c r="H3022" s="14">
        <f t="shared" si="47"/>
        <v>7.9318013343217197E-2</v>
      </c>
    </row>
    <row r="3023" spans="1:8" x14ac:dyDescent="0.35">
      <c r="A3023" s="6" t="s">
        <v>742</v>
      </c>
      <c r="B3023" s="6" t="s">
        <v>7</v>
      </c>
      <c r="C3023" s="8">
        <v>45625</v>
      </c>
      <c r="D3023" s="9">
        <v>47</v>
      </c>
      <c r="E3023" s="9">
        <v>182</v>
      </c>
      <c r="F3023" s="10">
        <v>12262.032214884701</v>
      </c>
      <c r="G3023" s="10">
        <v>341.875</v>
      </c>
      <c r="H3023" s="14">
        <f t="shared" si="47"/>
        <v>-0.46764168190127975</v>
      </c>
    </row>
    <row r="3024" spans="1:8" x14ac:dyDescent="0.35">
      <c r="A3024" s="6" t="s">
        <v>553</v>
      </c>
      <c r="B3024" s="6" t="s">
        <v>9</v>
      </c>
      <c r="C3024" s="8">
        <v>45509</v>
      </c>
      <c r="D3024" s="9">
        <v>46</v>
      </c>
      <c r="E3024" s="9">
        <v>181</v>
      </c>
      <c r="F3024" s="10">
        <v>8802.45398954144</v>
      </c>
      <c r="G3024" s="10">
        <v>212.5</v>
      </c>
      <c r="H3024" s="14">
        <f t="shared" si="47"/>
        <v>-0.14823529411764702</v>
      </c>
    </row>
    <row r="3025" spans="1:8" x14ac:dyDescent="0.35">
      <c r="A3025" s="6" t="s">
        <v>643</v>
      </c>
      <c r="B3025" s="6" t="s">
        <v>7</v>
      </c>
      <c r="C3025" s="8">
        <v>45389</v>
      </c>
      <c r="D3025" s="9">
        <v>46</v>
      </c>
      <c r="E3025" s="9">
        <v>181</v>
      </c>
      <c r="F3025" s="10">
        <v>15328.344771126</v>
      </c>
      <c r="G3025" s="10">
        <v>168</v>
      </c>
      <c r="H3025" s="14">
        <f t="shared" si="47"/>
        <v>7.7380952380952328E-2</v>
      </c>
    </row>
    <row r="3026" spans="1:8" x14ac:dyDescent="0.35">
      <c r="A3026" s="6" t="s">
        <v>730</v>
      </c>
      <c r="B3026" s="6" t="s">
        <v>21</v>
      </c>
      <c r="C3026" s="8">
        <v>45603</v>
      </c>
      <c r="D3026" s="9">
        <v>49</v>
      </c>
      <c r="E3026" s="9">
        <v>181</v>
      </c>
      <c r="F3026" s="10">
        <v>3665.62996342221</v>
      </c>
      <c r="G3026" s="10">
        <v>308.625</v>
      </c>
      <c r="H3026" s="14">
        <f t="shared" si="47"/>
        <v>-0.41352774402592141</v>
      </c>
    </row>
    <row r="3027" spans="1:8" x14ac:dyDescent="0.35">
      <c r="A3027" s="6" t="s">
        <v>531</v>
      </c>
      <c r="B3027" s="6" t="s">
        <v>21</v>
      </c>
      <c r="C3027" s="8">
        <v>45635</v>
      </c>
      <c r="D3027" s="9">
        <v>48</v>
      </c>
      <c r="E3027" s="9">
        <v>181</v>
      </c>
      <c r="F3027" s="10">
        <v>900.96982285703996</v>
      </c>
      <c r="G3027" s="10">
        <v>596.25</v>
      </c>
      <c r="H3027" s="14">
        <f t="shared" si="47"/>
        <v>-0.69643605870020964</v>
      </c>
    </row>
    <row r="3028" spans="1:8" x14ac:dyDescent="0.35">
      <c r="A3028" s="6" t="s">
        <v>77</v>
      </c>
      <c r="B3028" s="6" t="s">
        <v>7</v>
      </c>
      <c r="C3028" s="8">
        <v>45616</v>
      </c>
      <c r="D3028" s="9">
        <v>45</v>
      </c>
      <c r="E3028" s="9">
        <v>180</v>
      </c>
      <c r="F3028" s="10">
        <v>79729.885426173802</v>
      </c>
      <c r="G3028" s="10">
        <v>142.75</v>
      </c>
      <c r="H3028" s="14">
        <f t="shared" si="47"/>
        <v>0.26094570928196137</v>
      </c>
    </row>
    <row r="3029" spans="1:8" x14ac:dyDescent="0.35">
      <c r="A3029" s="6" t="s">
        <v>288</v>
      </c>
      <c r="B3029" s="6" t="s">
        <v>41</v>
      </c>
      <c r="C3029" s="8">
        <v>45603</v>
      </c>
      <c r="D3029" s="9">
        <v>49</v>
      </c>
      <c r="E3029" s="9">
        <v>180</v>
      </c>
      <c r="F3029" s="10">
        <v>5976.7051695923301</v>
      </c>
      <c r="G3029" s="10">
        <v>246.25</v>
      </c>
      <c r="H3029" s="14">
        <f t="shared" si="47"/>
        <v>-0.26903553299492389</v>
      </c>
    </row>
    <row r="3030" spans="1:8" x14ac:dyDescent="0.35">
      <c r="A3030" s="6" t="s">
        <v>440</v>
      </c>
      <c r="B3030" s="6" t="s">
        <v>103</v>
      </c>
      <c r="C3030" s="8">
        <v>45443</v>
      </c>
      <c r="D3030" s="9">
        <v>46</v>
      </c>
      <c r="E3030" s="9">
        <v>180</v>
      </c>
      <c r="F3030" s="10">
        <v>20816.357934265401</v>
      </c>
      <c r="G3030" s="10">
        <v>240.375</v>
      </c>
      <c r="H3030" s="14">
        <f t="shared" si="47"/>
        <v>-0.25117004680187205</v>
      </c>
    </row>
    <row r="3031" spans="1:8" x14ac:dyDescent="0.35">
      <c r="A3031" s="6" t="s">
        <v>513</v>
      </c>
      <c r="B3031" s="6" t="s">
        <v>7</v>
      </c>
      <c r="C3031" s="8">
        <v>45428</v>
      </c>
      <c r="D3031" s="9">
        <v>48</v>
      </c>
      <c r="E3031" s="9">
        <v>180</v>
      </c>
      <c r="F3031" s="10">
        <v>24067.1555376941</v>
      </c>
      <c r="G3031" s="10">
        <v>309.75</v>
      </c>
      <c r="H3031" s="14">
        <f t="shared" si="47"/>
        <v>-0.41888619854721554</v>
      </c>
    </row>
    <row r="3032" spans="1:8" x14ac:dyDescent="0.35">
      <c r="A3032" s="6" t="s">
        <v>48</v>
      </c>
      <c r="B3032" s="6" t="s">
        <v>49</v>
      </c>
      <c r="C3032" s="8">
        <v>45629</v>
      </c>
      <c r="D3032" s="9">
        <v>48</v>
      </c>
      <c r="E3032" s="9">
        <v>180</v>
      </c>
      <c r="F3032" s="10">
        <v>69775.889063889103</v>
      </c>
      <c r="G3032" s="10">
        <v>138.5</v>
      </c>
      <c r="H3032" s="14">
        <f t="shared" si="47"/>
        <v>0.29963898916967513</v>
      </c>
    </row>
    <row r="3033" spans="1:8" x14ac:dyDescent="0.35">
      <c r="A3033" s="6" t="s">
        <v>131</v>
      </c>
      <c r="B3033" s="6" t="s">
        <v>23</v>
      </c>
      <c r="C3033" s="8">
        <v>45382</v>
      </c>
      <c r="D3033" s="9">
        <v>48</v>
      </c>
      <c r="E3033" s="9">
        <v>179</v>
      </c>
      <c r="F3033" s="10">
        <v>4910.5772874201402</v>
      </c>
      <c r="G3033" s="10">
        <v>441</v>
      </c>
      <c r="H3033" s="14">
        <f t="shared" si="47"/>
        <v>-0.5941043083900226</v>
      </c>
    </row>
    <row r="3034" spans="1:8" x14ac:dyDescent="0.35">
      <c r="A3034" s="6" t="s">
        <v>159</v>
      </c>
      <c r="B3034" s="6" t="s">
        <v>7</v>
      </c>
      <c r="C3034" s="8">
        <v>45310</v>
      </c>
      <c r="D3034" s="9">
        <v>47</v>
      </c>
      <c r="E3034" s="9">
        <v>179</v>
      </c>
      <c r="F3034" s="10">
        <v>55037.026444515403</v>
      </c>
      <c r="G3034" s="10">
        <v>136.625</v>
      </c>
      <c r="H3034" s="14">
        <f t="shared" si="47"/>
        <v>0.31015553522415362</v>
      </c>
    </row>
    <row r="3035" spans="1:8" x14ac:dyDescent="0.35">
      <c r="A3035" s="6" t="s">
        <v>668</v>
      </c>
      <c r="B3035" s="6" t="s">
        <v>21</v>
      </c>
      <c r="C3035" s="8">
        <v>45376</v>
      </c>
      <c r="D3035" s="9">
        <v>47</v>
      </c>
      <c r="E3035" s="9">
        <v>179</v>
      </c>
      <c r="F3035" s="10">
        <v>11935.5455410912</v>
      </c>
      <c r="G3035" s="10">
        <v>905.75</v>
      </c>
      <c r="H3035" s="14">
        <f t="shared" si="47"/>
        <v>-0.80237372343361857</v>
      </c>
    </row>
    <row r="3036" spans="1:8" x14ac:dyDescent="0.35">
      <c r="A3036" s="6" t="s">
        <v>16</v>
      </c>
      <c r="B3036" s="6" t="s">
        <v>17</v>
      </c>
      <c r="C3036" s="8">
        <v>45535</v>
      </c>
      <c r="D3036" s="9">
        <v>45</v>
      </c>
      <c r="E3036" s="9">
        <v>179</v>
      </c>
      <c r="F3036" s="10">
        <v>40490.584267259197</v>
      </c>
      <c r="G3036" s="10">
        <v>120.375</v>
      </c>
      <c r="H3036" s="14">
        <f t="shared" si="47"/>
        <v>0.48701973001038423</v>
      </c>
    </row>
    <row r="3037" spans="1:8" x14ac:dyDescent="0.35">
      <c r="A3037" s="6" t="s">
        <v>692</v>
      </c>
      <c r="B3037" s="6" t="s">
        <v>7</v>
      </c>
      <c r="C3037" s="8">
        <v>45301</v>
      </c>
      <c r="D3037" s="9">
        <v>45</v>
      </c>
      <c r="E3037" s="9">
        <v>179</v>
      </c>
      <c r="F3037" s="10">
        <v>6888.7847736904596</v>
      </c>
      <c r="G3037" s="10">
        <v>167.375</v>
      </c>
      <c r="H3037" s="14">
        <f t="shared" si="47"/>
        <v>6.9454817027632565E-2</v>
      </c>
    </row>
    <row r="3038" spans="1:8" x14ac:dyDescent="0.35">
      <c r="A3038" s="6" t="s">
        <v>591</v>
      </c>
      <c r="B3038" s="6" t="s">
        <v>9</v>
      </c>
      <c r="C3038" s="8">
        <v>45377</v>
      </c>
      <c r="D3038" s="9">
        <v>48</v>
      </c>
      <c r="E3038" s="9">
        <v>179</v>
      </c>
      <c r="F3038" s="10">
        <v>9937.6326358743499</v>
      </c>
      <c r="G3038" s="10">
        <v>464.125</v>
      </c>
      <c r="H3038" s="14">
        <f t="shared" si="47"/>
        <v>-0.61432803662806357</v>
      </c>
    </row>
    <row r="3039" spans="1:8" x14ac:dyDescent="0.35">
      <c r="A3039" s="6" t="s">
        <v>424</v>
      </c>
      <c r="B3039" s="6" t="s">
        <v>23</v>
      </c>
      <c r="C3039" s="8">
        <v>45562</v>
      </c>
      <c r="D3039" s="9">
        <v>45</v>
      </c>
      <c r="E3039" s="9">
        <v>178</v>
      </c>
      <c r="F3039" s="10">
        <v>12231.977727272701</v>
      </c>
      <c r="G3039" s="10">
        <v>182.75</v>
      </c>
      <c r="H3039" s="14">
        <f t="shared" si="47"/>
        <v>-2.5991792065663488E-2</v>
      </c>
    </row>
    <row r="3040" spans="1:8" x14ac:dyDescent="0.35">
      <c r="A3040" s="6" t="s">
        <v>271</v>
      </c>
      <c r="B3040" s="6" t="s">
        <v>88</v>
      </c>
      <c r="C3040" s="8">
        <v>45300</v>
      </c>
      <c r="D3040" s="9">
        <v>49</v>
      </c>
      <c r="E3040" s="9">
        <v>178</v>
      </c>
      <c r="F3040" s="10">
        <v>2097.6987406171002</v>
      </c>
      <c r="G3040" s="10">
        <v>381.125</v>
      </c>
      <c r="H3040" s="14">
        <f t="shared" si="47"/>
        <v>-0.53296162676287306</v>
      </c>
    </row>
    <row r="3041" spans="1:8" x14ac:dyDescent="0.35">
      <c r="A3041" s="6" t="s">
        <v>574</v>
      </c>
      <c r="B3041" s="6" t="s">
        <v>88</v>
      </c>
      <c r="C3041" s="8">
        <v>45379</v>
      </c>
      <c r="D3041" s="9">
        <v>46</v>
      </c>
      <c r="E3041" s="9">
        <v>178</v>
      </c>
      <c r="F3041" s="10">
        <v>6974.9061422373898</v>
      </c>
      <c r="G3041" s="10">
        <v>160.5</v>
      </c>
      <c r="H3041" s="14">
        <f t="shared" si="47"/>
        <v>0.10903426791277249</v>
      </c>
    </row>
    <row r="3042" spans="1:8" x14ac:dyDescent="0.35">
      <c r="A3042" s="6" t="s">
        <v>494</v>
      </c>
      <c r="B3042" s="6" t="s">
        <v>7</v>
      </c>
      <c r="C3042" s="8">
        <v>45560</v>
      </c>
      <c r="D3042" s="9">
        <v>49</v>
      </c>
      <c r="E3042" s="9">
        <v>177</v>
      </c>
      <c r="F3042" s="10">
        <v>11613.1186089272</v>
      </c>
      <c r="G3042" s="10">
        <v>214.75</v>
      </c>
      <c r="H3042" s="14">
        <f t="shared" si="47"/>
        <v>-0.17578579743888245</v>
      </c>
    </row>
    <row r="3043" spans="1:8" x14ac:dyDescent="0.35">
      <c r="A3043" s="6" t="s">
        <v>320</v>
      </c>
      <c r="B3043" s="6" t="s">
        <v>35</v>
      </c>
      <c r="C3043" s="8">
        <v>45377</v>
      </c>
      <c r="D3043" s="9">
        <v>47</v>
      </c>
      <c r="E3043" s="9">
        <v>177</v>
      </c>
      <c r="F3043" s="10">
        <v>53810.8753323114</v>
      </c>
      <c r="G3043" s="10">
        <v>59.875</v>
      </c>
      <c r="H3043" s="14">
        <f t="shared" si="47"/>
        <v>1.9561586638830897</v>
      </c>
    </row>
    <row r="3044" spans="1:8" x14ac:dyDescent="0.35">
      <c r="A3044" s="6" t="s">
        <v>703</v>
      </c>
      <c r="B3044" s="6" t="s">
        <v>21</v>
      </c>
      <c r="C3044" s="8">
        <v>45424</v>
      </c>
      <c r="D3044" s="9">
        <v>45</v>
      </c>
      <c r="E3044" s="9">
        <v>177</v>
      </c>
      <c r="F3044" s="10">
        <v>5873.0835245777398</v>
      </c>
      <c r="G3044" s="10">
        <v>323.375</v>
      </c>
      <c r="H3044" s="14">
        <f t="shared" si="47"/>
        <v>-0.45264785465790491</v>
      </c>
    </row>
    <row r="3045" spans="1:8" x14ac:dyDescent="0.35">
      <c r="A3045" s="6" t="s">
        <v>90</v>
      </c>
      <c r="B3045" s="6" t="s">
        <v>23</v>
      </c>
      <c r="C3045" s="8">
        <v>45654</v>
      </c>
      <c r="D3045" s="9">
        <v>48</v>
      </c>
      <c r="E3045" s="9">
        <v>177</v>
      </c>
      <c r="F3045" s="10">
        <v>9531.7658567707495</v>
      </c>
      <c r="G3045" s="10">
        <v>1034.5</v>
      </c>
      <c r="H3045" s="14">
        <f t="shared" si="47"/>
        <v>-0.82890285161913968</v>
      </c>
    </row>
    <row r="3046" spans="1:8" x14ac:dyDescent="0.35">
      <c r="A3046" s="6" t="s">
        <v>618</v>
      </c>
      <c r="B3046" s="6" t="s">
        <v>7</v>
      </c>
      <c r="C3046" s="8">
        <v>45324</v>
      </c>
      <c r="D3046" s="9">
        <v>48</v>
      </c>
      <c r="E3046" s="9">
        <v>177</v>
      </c>
      <c r="F3046" s="10">
        <v>2361.6221661324098</v>
      </c>
      <c r="G3046" s="10">
        <v>171.375</v>
      </c>
      <c r="H3046" s="14">
        <f t="shared" si="47"/>
        <v>3.2822757111597323E-2</v>
      </c>
    </row>
    <row r="3047" spans="1:8" x14ac:dyDescent="0.35">
      <c r="A3047" s="6" t="s">
        <v>718</v>
      </c>
      <c r="B3047" s="6" t="s">
        <v>7</v>
      </c>
      <c r="C3047" s="8">
        <v>45317</v>
      </c>
      <c r="D3047" s="9">
        <v>49</v>
      </c>
      <c r="E3047" s="9">
        <v>177</v>
      </c>
      <c r="F3047" s="10">
        <v>960.719239647461</v>
      </c>
      <c r="G3047" s="10">
        <v>286.125</v>
      </c>
      <c r="H3047" s="14">
        <f t="shared" si="47"/>
        <v>-0.38138925294888593</v>
      </c>
    </row>
    <row r="3048" spans="1:8" x14ac:dyDescent="0.35">
      <c r="A3048" s="6" t="s">
        <v>77</v>
      </c>
      <c r="B3048" s="6" t="s">
        <v>7</v>
      </c>
      <c r="C3048" s="8">
        <v>45415</v>
      </c>
      <c r="D3048" s="9">
        <v>47</v>
      </c>
      <c r="E3048" s="9">
        <v>176</v>
      </c>
      <c r="F3048" s="10">
        <v>56860.824965396103</v>
      </c>
      <c r="G3048" s="10">
        <v>154.125</v>
      </c>
      <c r="H3048" s="14">
        <f t="shared" si="47"/>
        <v>0.1419302514193026</v>
      </c>
    </row>
    <row r="3049" spans="1:8" x14ac:dyDescent="0.35">
      <c r="A3049" s="6" t="s">
        <v>365</v>
      </c>
      <c r="B3049" s="6" t="s">
        <v>46</v>
      </c>
      <c r="C3049" s="8">
        <v>45401</v>
      </c>
      <c r="D3049" s="9">
        <v>47</v>
      </c>
      <c r="E3049" s="9">
        <v>176</v>
      </c>
      <c r="F3049" s="10">
        <v>6169.7600790997103</v>
      </c>
      <c r="G3049" s="10">
        <v>348.125</v>
      </c>
      <c r="H3049" s="14">
        <f t="shared" si="47"/>
        <v>-0.49443447037701971</v>
      </c>
    </row>
    <row r="3050" spans="1:8" x14ac:dyDescent="0.35">
      <c r="A3050" s="6" t="s">
        <v>13</v>
      </c>
      <c r="B3050" s="6" t="s">
        <v>7</v>
      </c>
      <c r="C3050" s="8">
        <v>45336</v>
      </c>
      <c r="D3050" s="9">
        <v>49</v>
      </c>
      <c r="E3050" s="9">
        <v>176</v>
      </c>
      <c r="F3050" s="10">
        <v>15202.709466947799</v>
      </c>
      <c r="G3050" s="10">
        <v>705.875</v>
      </c>
      <c r="H3050" s="14">
        <f t="shared" si="47"/>
        <v>-0.75066406941738972</v>
      </c>
    </row>
    <row r="3051" spans="1:8" x14ac:dyDescent="0.35">
      <c r="A3051" s="6" t="s">
        <v>350</v>
      </c>
      <c r="B3051" s="6" t="s">
        <v>35</v>
      </c>
      <c r="C3051" s="8">
        <v>45433</v>
      </c>
      <c r="D3051" s="9">
        <v>46</v>
      </c>
      <c r="E3051" s="9">
        <v>176</v>
      </c>
      <c r="F3051" s="10">
        <v>4910.9703758445403</v>
      </c>
      <c r="G3051" s="10">
        <v>313.125</v>
      </c>
      <c r="H3051" s="14">
        <f t="shared" si="47"/>
        <v>-0.43792415169660681</v>
      </c>
    </row>
    <row r="3052" spans="1:8" x14ac:dyDescent="0.35">
      <c r="A3052" s="6" t="s">
        <v>724</v>
      </c>
      <c r="B3052" s="6" t="s">
        <v>9</v>
      </c>
      <c r="C3052" s="8">
        <v>45637</v>
      </c>
      <c r="D3052" s="9">
        <v>45</v>
      </c>
      <c r="E3052" s="9">
        <v>176</v>
      </c>
      <c r="F3052" s="10">
        <v>79907.711419824496</v>
      </c>
      <c r="G3052" s="10">
        <v>323.25</v>
      </c>
      <c r="H3052" s="14">
        <f t="shared" si="47"/>
        <v>-0.45552977571539055</v>
      </c>
    </row>
    <row r="3053" spans="1:8" x14ac:dyDescent="0.35">
      <c r="A3053" s="6" t="s">
        <v>358</v>
      </c>
      <c r="B3053" s="6" t="s">
        <v>146</v>
      </c>
      <c r="C3053" s="8">
        <v>45510</v>
      </c>
      <c r="D3053" s="9">
        <v>49</v>
      </c>
      <c r="E3053" s="9">
        <v>175</v>
      </c>
      <c r="F3053" s="10">
        <v>2738.2057268982098</v>
      </c>
      <c r="G3053" s="10">
        <v>281.625</v>
      </c>
      <c r="H3053" s="14">
        <f t="shared" si="47"/>
        <v>-0.37860630270750106</v>
      </c>
    </row>
    <row r="3054" spans="1:8" x14ac:dyDescent="0.35">
      <c r="A3054" s="6" t="s">
        <v>326</v>
      </c>
      <c r="B3054" s="6" t="s">
        <v>23</v>
      </c>
      <c r="C3054" s="8">
        <v>45339</v>
      </c>
      <c r="D3054" s="9">
        <v>49</v>
      </c>
      <c r="E3054" s="9">
        <v>175</v>
      </c>
      <c r="F3054" s="10">
        <v>16695.172486079198</v>
      </c>
      <c r="G3054" s="10">
        <v>1910</v>
      </c>
      <c r="H3054" s="14">
        <f t="shared" si="47"/>
        <v>-0.90837696335078533</v>
      </c>
    </row>
    <row r="3055" spans="1:8" x14ac:dyDescent="0.35">
      <c r="A3055" s="6" t="s">
        <v>268</v>
      </c>
      <c r="B3055" s="6" t="s">
        <v>7</v>
      </c>
      <c r="C3055" s="8">
        <v>45490</v>
      </c>
      <c r="D3055" s="9">
        <v>48</v>
      </c>
      <c r="E3055" s="9">
        <v>175</v>
      </c>
      <c r="F3055" s="10">
        <v>5119.5668710814498</v>
      </c>
      <c r="G3055" s="10">
        <v>234.75</v>
      </c>
      <c r="H3055" s="14">
        <f t="shared" si="47"/>
        <v>-0.25452609158679451</v>
      </c>
    </row>
    <row r="3056" spans="1:8" x14ac:dyDescent="0.35">
      <c r="A3056" s="6" t="s">
        <v>625</v>
      </c>
      <c r="B3056" s="6" t="s">
        <v>9</v>
      </c>
      <c r="C3056" s="8">
        <v>45658</v>
      </c>
      <c r="D3056" s="9">
        <v>49</v>
      </c>
      <c r="E3056" s="9">
        <v>175</v>
      </c>
      <c r="F3056" s="10">
        <v>1008.16778683506</v>
      </c>
      <c r="G3056" s="10">
        <v>217.5</v>
      </c>
      <c r="H3056" s="14">
        <f t="shared" si="47"/>
        <v>-0.1954022988505747</v>
      </c>
    </row>
    <row r="3057" spans="1:8" x14ac:dyDescent="0.35">
      <c r="A3057" s="6" t="s">
        <v>163</v>
      </c>
      <c r="B3057" s="6" t="s">
        <v>23</v>
      </c>
      <c r="C3057" s="8">
        <v>45536</v>
      </c>
      <c r="D3057" s="9">
        <v>45</v>
      </c>
      <c r="E3057" s="9">
        <v>175</v>
      </c>
      <c r="F3057" s="10">
        <v>50212.253635188601</v>
      </c>
      <c r="G3057" s="10">
        <v>278.75</v>
      </c>
      <c r="H3057" s="14">
        <f t="shared" si="47"/>
        <v>-0.37219730941704032</v>
      </c>
    </row>
    <row r="3058" spans="1:8" x14ac:dyDescent="0.35">
      <c r="A3058" s="6" t="s">
        <v>311</v>
      </c>
      <c r="B3058" s="6" t="s">
        <v>88</v>
      </c>
      <c r="C3058" s="8">
        <v>45354</v>
      </c>
      <c r="D3058" s="9">
        <v>46</v>
      </c>
      <c r="E3058" s="9">
        <v>175</v>
      </c>
      <c r="F3058" s="10">
        <v>10113.866382407599</v>
      </c>
      <c r="G3058" s="10">
        <v>172.875</v>
      </c>
      <c r="H3058" s="14">
        <f t="shared" si="47"/>
        <v>1.2292118582791112E-2</v>
      </c>
    </row>
    <row r="3059" spans="1:8" x14ac:dyDescent="0.35">
      <c r="A3059" s="6" t="s">
        <v>705</v>
      </c>
      <c r="B3059" s="6" t="s">
        <v>41</v>
      </c>
      <c r="C3059" s="8">
        <v>45364</v>
      </c>
      <c r="D3059" s="9">
        <v>46</v>
      </c>
      <c r="E3059" s="9">
        <v>174</v>
      </c>
      <c r="F3059" s="10">
        <v>2733.7103009755501</v>
      </c>
      <c r="G3059" s="10">
        <v>240.625</v>
      </c>
      <c r="H3059" s="14">
        <f t="shared" si="47"/>
        <v>-0.27688311688311684</v>
      </c>
    </row>
    <row r="3060" spans="1:8" x14ac:dyDescent="0.35">
      <c r="A3060" s="6" t="s">
        <v>566</v>
      </c>
      <c r="B3060" s="6" t="s">
        <v>7</v>
      </c>
      <c r="C3060" s="8">
        <v>45479</v>
      </c>
      <c r="D3060" s="9">
        <v>49</v>
      </c>
      <c r="E3060" s="9">
        <v>174</v>
      </c>
      <c r="F3060" s="10">
        <v>5717.7930815998297</v>
      </c>
      <c r="G3060" s="10">
        <v>117.75</v>
      </c>
      <c r="H3060" s="14">
        <f t="shared" si="47"/>
        <v>0.47770700636942665</v>
      </c>
    </row>
    <row r="3061" spans="1:8" x14ac:dyDescent="0.35">
      <c r="A3061" s="6" t="s">
        <v>236</v>
      </c>
      <c r="B3061" s="6" t="s">
        <v>15</v>
      </c>
      <c r="C3061" s="8">
        <v>45352</v>
      </c>
      <c r="D3061" s="9">
        <v>47</v>
      </c>
      <c r="E3061" s="9">
        <v>174</v>
      </c>
      <c r="F3061" s="10">
        <v>165577.24992708999</v>
      </c>
      <c r="G3061" s="10">
        <v>79.75</v>
      </c>
      <c r="H3061" s="14">
        <f t="shared" si="47"/>
        <v>1.1818181818181817</v>
      </c>
    </row>
    <row r="3062" spans="1:8" x14ac:dyDescent="0.35">
      <c r="A3062" s="6" t="s">
        <v>529</v>
      </c>
      <c r="B3062" s="6" t="s">
        <v>7</v>
      </c>
      <c r="C3062" s="8">
        <v>45442</v>
      </c>
      <c r="D3062" s="9">
        <v>49</v>
      </c>
      <c r="E3062" s="9">
        <v>174</v>
      </c>
      <c r="F3062" s="10">
        <v>6983.2721275532103</v>
      </c>
      <c r="G3062" s="10">
        <v>537.25</v>
      </c>
      <c r="H3062" s="14">
        <f t="shared" si="47"/>
        <v>-0.67612843182875748</v>
      </c>
    </row>
    <row r="3063" spans="1:8" x14ac:dyDescent="0.35">
      <c r="A3063" s="6" t="s">
        <v>22</v>
      </c>
      <c r="B3063" s="6" t="s">
        <v>23</v>
      </c>
      <c r="C3063" s="8">
        <v>45327</v>
      </c>
      <c r="D3063" s="9">
        <v>46</v>
      </c>
      <c r="E3063" s="9">
        <v>173</v>
      </c>
      <c r="F3063" s="10">
        <v>48405.220657021797</v>
      </c>
      <c r="G3063" s="10">
        <v>133.5</v>
      </c>
      <c r="H3063" s="14">
        <f t="shared" si="47"/>
        <v>0.29588014981273414</v>
      </c>
    </row>
    <row r="3064" spans="1:8" x14ac:dyDescent="0.35">
      <c r="A3064" s="6" t="s">
        <v>85</v>
      </c>
      <c r="B3064" s="6" t="s">
        <v>9</v>
      </c>
      <c r="C3064" s="8">
        <v>45555</v>
      </c>
      <c r="D3064" s="9">
        <v>49</v>
      </c>
      <c r="E3064" s="9">
        <v>173</v>
      </c>
      <c r="F3064" s="10">
        <v>2339.6408641079802</v>
      </c>
      <c r="G3064" s="10">
        <v>258.125</v>
      </c>
      <c r="H3064" s="14">
        <f t="shared" si="47"/>
        <v>-0.32978208232445516</v>
      </c>
    </row>
    <row r="3065" spans="1:8" x14ac:dyDescent="0.35">
      <c r="A3065" s="6" t="s">
        <v>40</v>
      </c>
      <c r="B3065" s="6" t="s">
        <v>41</v>
      </c>
      <c r="C3065" s="8">
        <v>45613</v>
      </c>
      <c r="D3065" s="9">
        <v>48</v>
      </c>
      <c r="E3065" s="9">
        <v>173</v>
      </c>
      <c r="F3065" s="10">
        <v>1611.69697269774</v>
      </c>
      <c r="G3065" s="10">
        <v>405.75</v>
      </c>
      <c r="H3065" s="14">
        <f t="shared" si="47"/>
        <v>-0.57362908194701179</v>
      </c>
    </row>
    <row r="3066" spans="1:8" x14ac:dyDescent="0.35">
      <c r="A3066" s="6" t="s">
        <v>637</v>
      </c>
      <c r="B3066" s="6" t="s">
        <v>9</v>
      </c>
      <c r="C3066" s="8">
        <v>45334</v>
      </c>
      <c r="D3066" s="9">
        <v>47</v>
      </c>
      <c r="E3066" s="9">
        <v>173</v>
      </c>
      <c r="F3066" s="10">
        <v>9703.4241799385509</v>
      </c>
      <c r="G3066" s="10">
        <v>115.625</v>
      </c>
      <c r="H3066" s="14">
        <f t="shared" si="47"/>
        <v>0.49621621621621625</v>
      </c>
    </row>
    <row r="3067" spans="1:8" x14ac:dyDescent="0.35">
      <c r="A3067" s="6" t="s">
        <v>188</v>
      </c>
      <c r="B3067" s="6" t="s">
        <v>9</v>
      </c>
      <c r="C3067" s="8">
        <v>45629</v>
      </c>
      <c r="D3067" s="9">
        <v>48</v>
      </c>
      <c r="E3067" s="9">
        <v>172</v>
      </c>
      <c r="F3067" s="10">
        <v>9737.3670170968398</v>
      </c>
      <c r="G3067" s="10">
        <v>458</v>
      </c>
      <c r="H3067" s="14">
        <f t="shared" si="47"/>
        <v>-0.62445414847161573</v>
      </c>
    </row>
    <row r="3068" spans="1:8" x14ac:dyDescent="0.35">
      <c r="A3068" s="6" t="s">
        <v>656</v>
      </c>
      <c r="B3068" s="6" t="s">
        <v>7</v>
      </c>
      <c r="C3068" s="8">
        <v>45613</v>
      </c>
      <c r="D3068" s="9">
        <v>48</v>
      </c>
      <c r="E3068" s="9">
        <v>172</v>
      </c>
      <c r="F3068" s="10">
        <v>16001.592105190701</v>
      </c>
      <c r="G3068" s="10">
        <v>241.5</v>
      </c>
      <c r="H3068" s="14">
        <f t="shared" si="47"/>
        <v>-0.28778467908902694</v>
      </c>
    </row>
    <row r="3069" spans="1:8" x14ac:dyDescent="0.35">
      <c r="A3069" s="6" t="s">
        <v>445</v>
      </c>
      <c r="B3069" s="6" t="s">
        <v>7</v>
      </c>
      <c r="C3069" s="8">
        <v>45539</v>
      </c>
      <c r="D3069" s="9">
        <v>46</v>
      </c>
      <c r="E3069" s="9">
        <v>172</v>
      </c>
      <c r="F3069" s="10">
        <v>41776.141723996603</v>
      </c>
      <c r="G3069" s="10">
        <v>81.875</v>
      </c>
      <c r="H3069" s="14">
        <f t="shared" si="47"/>
        <v>1.1007633587786261</v>
      </c>
    </row>
    <row r="3070" spans="1:8" x14ac:dyDescent="0.35">
      <c r="A3070" s="6" t="s">
        <v>780</v>
      </c>
      <c r="B3070" s="6" t="s">
        <v>88</v>
      </c>
      <c r="C3070" s="8">
        <v>45555</v>
      </c>
      <c r="D3070" s="9">
        <v>45</v>
      </c>
      <c r="E3070" s="9">
        <v>172</v>
      </c>
      <c r="F3070" s="10">
        <v>92420.651256822995</v>
      </c>
      <c r="G3070" s="10">
        <v>429.875</v>
      </c>
      <c r="H3070" s="14">
        <f t="shared" si="47"/>
        <v>-0.59988368711834839</v>
      </c>
    </row>
    <row r="3071" spans="1:8" x14ac:dyDescent="0.35">
      <c r="A3071" s="6" t="s">
        <v>782</v>
      </c>
      <c r="B3071" s="6" t="s">
        <v>23</v>
      </c>
      <c r="C3071" s="8">
        <v>45320</v>
      </c>
      <c r="D3071" s="9">
        <v>45</v>
      </c>
      <c r="E3071" s="9">
        <v>172</v>
      </c>
      <c r="F3071" s="10">
        <v>3051.6789050587199</v>
      </c>
      <c r="G3071" s="10">
        <v>623.5</v>
      </c>
      <c r="H3071" s="14">
        <f t="shared" si="47"/>
        <v>-0.72413793103448276</v>
      </c>
    </row>
    <row r="3072" spans="1:8" x14ac:dyDescent="0.35">
      <c r="A3072" s="6" t="s">
        <v>621</v>
      </c>
      <c r="B3072" s="6" t="s">
        <v>7</v>
      </c>
      <c r="C3072" s="8">
        <v>45355</v>
      </c>
      <c r="D3072" s="9">
        <v>49</v>
      </c>
      <c r="E3072" s="9">
        <v>171</v>
      </c>
      <c r="F3072" s="10">
        <v>84449.035545317602</v>
      </c>
      <c r="G3072" s="10">
        <v>413.375</v>
      </c>
      <c r="H3072" s="14">
        <f t="shared" si="47"/>
        <v>-0.58633202298155429</v>
      </c>
    </row>
    <row r="3073" spans="1:8" x14ac:dyDescent="0.35">
      <c r="A3073" s="6" t="s">
        <v>690</v>
      </c>
      <c r="B3073" s="6" t="s">
        <v>21</v>
      </c>
      <c r="C3073" s="8">
        <v>45569</v>
      </c>
      <c r="D3073" s="9">
        <v>48</v>
      </c>
      <c r="E3073" s="9">
        <v>171</v>
      </c>
      <c r="F3073" s="10">
        <v>2063.4451419328402</v>
      </c>
      <c r="G3073" s="10">
        <v>634.75</v>
      </c>
      <c r="H3073" s="14">
        <f t="shared" si="47"/>
        <v>-0.73060259944860184</v>
      </c>
    </row>
    <row r="3074" spans="1:8" x14ac:dyDescent="0.35">
      <c r="A3074" s="6" t="s">
        <v>618</v>
      </c>
      <c r="B3074" s="6" t="s">
        <v>7</v>
      </c>
      <c r="C3074" s="8">
        <v>45312</v>
      </c>
      <c r="D3074" s="9">
        <v>49</v>
      </c>
      <c r="E3074" s="9">
        <v>171</v>
      </c>
      <c r="F3074" s="10">
        <v>2288.9400302520899</v>
      </c>
      <c r="G3074" s="10">
        <v>126.5</v>
      </c>
      <c r="H3074" s="14">
        <f t="shared" si="47"/>
        <v>0.35177865612648218</v>
      </c>
    </row>
    <row r="3075" spans="1:8" x14ac:dyDescent="0.35">
      <c r="A3075" s="6" t="s">
        <v>546</v>
      </c>
      <c r="B3075" s="6" t="s">
        <v>7</v>
      </c>
      <c r="C3075" s="8">
        <v>45570</v>
      </c>
      <c r="D3075" s="9">
        <v>46</v>
      </c>
      <c r="E3075" s="9">
        <v>171</v>
      </c>
      <c r="F3075" s="10">
        <v>11858.3443667429</v>
      </c>
      <c r="G3075" s="10">
        <v>67</v>
      </c>
      <c r="H3075" s="14">
        <f t="shared" si="47"/>
        <v>1.5522388059701493</v>
      </c>
    </row>
    <row r="3076" spans="1:8" x14ac:dyDescent="0.35">
      <c r="A3076" s="6" t="s">
        <v>430</v>
      </c>
      <c r="B3076" s="6" t="s">
        <v>7</v>
      </c>
      <c r="C3076" s="8">
        <v>45565</v>
      </c>
      <c r="D3076" s="9">
        <v>48</v>
      </c>
      <c r="E3076" s="9">
        <v>171</v>
      </c>
      <c r="F3076" s="10">
        <v>14121.3726102951</v>
      </c>
      <c r="G3076" s="10">
        <v>119.875</v>
      </c>
      <c r="H3076" s="14">
        <f t="shared" si="47"/>
        <v>0.42648592283628783</v>
      </c>
    </row>
    <row r="3077" spans="1:8" x14ac:dyDescent="0.35">
      <c r="A3077" s="6" t="s">
        <v>757</v>
      </c>
      <c r="B3077" s="6" t="s">
        <v>7</v>
      </c>
      <c r="C3077" s="8">
        <v>45450</v>
      </c>
      <c r="D3077" s="9">
        <v>49</v>
      </c>
      <c r="E3077" s="9">
        <v>171</v>
      </c>
      <c r="F3077" s="10">
        <v>20478.796223779998</v>
      </c>
      <c r="G3077" s="10">
        <v>326.625</v>
      </c>
      <c r="H3077" s="14">
        <f t="shared" si="47"/>
        <v>-0.47646383467278985</v>
      </c>
    </row>
    <row r="3078" spans="1:8" x14ac:dyDescent="0.35">
      <c r="A3078" s="6" t="s">
        <v>562</v>
      </c>
      <c r="B3078" s="6" t="s">
        <v>7</v>
      </c>
      <c r="C3078" s="8">
        <v>45558</v>
      </c>
      <c r="D3078" s="9">
        <v>49</v>
      </c>
      <c r="E3078" s="9">
        <v>171</v>
      </c>
      <c r="F3078" s="10">
        <v>7380.3575815207996</v>
      </c>
      <c r="G3078" s="10">
        <v>658.375</v>
      </c>
      <c r="H3078" s="14">
        <f t="shared" si="47"/>
        <v>-0.74026960318967161</v>
      </c>
    </row>
    <row r="3079" spans="1:8" x14ac:dyDescent="0.35">
      <c r="A3079" s="6" t="s">
        <v>767</v>
      </c>
      <c r="B3079" s="6" t="s">
        <v>23</v>
      </c>
      <c r="C3079" s="8">
        <v>45537</v>
      </c>
      <c r="D3079" s="9">
        <v>48</v>
      </c>
      <c r="E3079" s="9">
        <v>171</v>
      </c>
      <c r="F3079" s="10">
        <v>9836.4759724154701</v>
      </c>
      <c r="G3079" s="10">
        <v>326.125</v>
      </c>
      <c r="H3079" s="14">
        <f t="shared" ref="H3079:H3142" si="48">E3079/G3079-1</f>
        <v>-0.475661172863166</v>
      </c>
    </row>
    <row r="3080" spans="1:8" x14ac:dyDescent="0.35">
      <c r="A3080" s="6" t="s">
        <v>618</v>
      </c>
      <c r="B3080" s="6" t="s">
        <v>7</v>
      </c>
      <c r="C3080" s="8">
        <v>45657</v>
      </c>
      <c r="D3080" s="9">
        <v>46</v>
      </c>
      <c r="E3080" s="9">
        <v>170</v>
      </c>
      <c r="F3080" s="10">
        <v>2643.4694290616198</v>
      </c>
      <c r="G3080" s="10">
        <v>158.625</v>
      </c>
      <c r="H3080" s="14">
        <f t="shared" si="48"/>
        <v>7.1710007880220639E-2</v>
      </c>
    </row>
    <row r="3081" spans="1:8" x14ac:dyDescent="0.35">
      <c r="A3081" s="6" t="s">
        <v>700</v>
      </c>
      <c r="B3081" s="6" t="s">
        <v>7</v>
      </c>
      <c r="C3081" s="8">
        <v>45503</v>
      </c>
      <c r="D3081" s="9">
        <v>46</v>
      </c>
      <c r="E3081" s="9">
        <v>170</v>
      </c>
      <c r="F3081" s="10">
        <v>17136.439806633301</v>
      </c>
      <c r="G3081" s="10">
        <v>328.875</v>
      </c>
      <c r="H3081" s="14">
        <f t="shared" si="48"/>
        <v>-0.48308627898137591</v>
      </c>
    </row>
    <row r="3082" spans="1:8" x14ac:dyDescent="0.35">
      <c r="A3082" s="6" t="s">
        <v>529</v>
      </c>
      <c r="B3082" s="6" t="s">
        <v>7</v>
      </c>
      <c r="C3082" s="8">
        <v>45518</v>
      </c>
      <c r="D3082" s="9">
        <v>48</v>
      </c>
      <c r="E3082" s="9">
        <v>170</v>
      </c>
      <c r="F3082" s="10">
        <v>12773.851548101</v>
      </c>
      <c r="G3082" s="10">
        <v>540</v>
      </c>
      <c r="H3082" s="14">
        <f t="shared" si="48"/>
        <v>-0.68518518518518512</v>
      </c>
    </row>
    <row r="3083" spans="1:8" x14ac:dyDescent="0.35">
      <c r="A3083" s="6" t="s">
        <v>268</v>
      </c>
      <c r="B3083" s="6" t="s">
        <v>7</v>
      </c>
      <c r="C3083" s="8">
        <v>45355</v>
      </c>
      <c r="D3083" s="9">
        <v>46</v>
      </c>
      <c r="E3083" s="9">
        <v>169</v>
      </c>
      <c r="F3083" s="10">
        <v>3001.2409854477301</v>
      </c>
      <c r="G3083" s="10">
        <v>297.125</v>
      </c>
      <c r="H3083" s="14">
        <f t="shared" si="48"/>
        <v>-0.43121581825830879</v>
      </c>
    </row>
    <row r="3084" spans="1:8" x14ac:dyDescent="0.35">
      <c r="A3084" s="6" t="s">
        <v>609</v>
      </c>
      <c r="B3084" s="6" t="s">
        <v>21</v>
      </c>
      <c r="C3084" s="8">
        <v>45456</v>
      </c>
      <c r="D3084" s="9">
        <v>48</v>
      </c>
      <c r="E3084" s="9">
        <v>169</v>
      </c>
      <c r="F3084" s="10">
        <v>3397.0242279734498</v>
      </c>
      <c r="G3084" s="10">
        <v>157.125</v>
      </c>
      <c r="H3084" s="14">
        <f t="shared" si="48"/>
        <v>7.5576770087509848E-2</v>
      </c>
    </row>
    <row r="3085" spans="1:8" x14ac:dyDescent="0.35">
      <c r="A3085" s="6" t="s">
        <v>357</v>
      </c>
      <c r="B3085" s="6" t="s">
        <v>7</v>
      </c>
      <c r="C3085" s="8">
        <v>45623</v>
      </c>
      <c r="D3085" s="9">
        <v>49</v>
      </c>
      <c r="E3085" s="9">
        <v>169</v>
      </c>
      <c r="F3085" s="10">
        <v>9964.7214082759601</v>
      </c>
      <c r="G3085" s="10">
        <v>348.75</v>
      </c>
      <c r="H3085" s="14">
        <f t="shared" si="48"/>
        <v>-0.51541218637992836</v>
      </c>
    </row>
    <row r="3086" spans="1:8" x14ac:dyDescent="0.35">
      <c r="A3086" s="6" t="s">
        <v>749</v>
      </c>
      <c r="B3086" s="6" t="s">
        <v>41</v>
      </c>
      <c r="C3086" s="8">
        <v>45302</v>
      </c>
      <c r="D3086" s="9">
        <v>48</v>
      </c>
      <c r="E3086" s="9">
        <v>169</v>
      </c>
      <c r="F3086" s="10">
        <v>2904.4367312077302</v>
      </c>
      <c r="G3086" s="10">
        <v>256.25</v>
      </c>
      <c r="H3086" s="14">
        <f t="shared" si="48"/>
        <v>-0.34048780487804875</v>
      </c>
    </row>
    <row r="3087" spans="1:8" x14ac:dyDescent="0.35">
      <c r="A3087" s="6" t="s">
        <v>683</v>
      </c>
      <c r="B3087" s="6" t="s">
        <v>9</v>
      </c>
      <c r="C3087" s="8">
        <v>45635</v>
      </c>
      <c r="D3087" s="9">
        <v>48</v>
      </c>
      <c r="E3087" s="9">
        <v>169</v>
      </c>
      <c r="F3087" s="10">
        <v>2927.64373777746</v>
      </c>
      <c r="G3087" s="10">
        <v>182.5</v>
      </c>
      <c r="H3087" s="14">
        <f t="shared" si="48"/>
        <v>-7.3972602739726057E-2</v>
      </c>
    </row>
    <row r="3088" spans="1:8" x14ac:dyDescent="0.35">
      <c r="A3088" s="6" t="s">
        <v>30</v>
      </c>
      <c r="B3088" s="6" t="s">
        <v>7</v>
      </c>
      <c r="C3088" s="8">
        <v>45494</v>
      </c>
      <c r="D3088" s="9">
        <v>46</v>
      </c>
      <c r="E3088" s="9">
        <v>168</v>
      </c>
      <c r="F3088" s="10">
        <v>6439.2926504918796</v>
      </c>
      <c r="G3088" s="10">
        <v>167.875</v>
      </c>
      <c r="H3088" s="14">
        <f t="shared" si="48"/>
        <v>7.446016381236209E-4</v>
      </c>
    </row>
    <row r="3089" spans="1:8" x14ac:dyDescent="0.35">
      <c r="A3089" s="6" t="s">
        <v>288</v>
      </c>
      <c r="B3089" s="6" t="s">
        <v>41</v>
      </c>
      <c r="C3089" s="8">
        <v>45445</v>
      </c>
      <c r="D3089" s="9">
        <v>48</v>
      </c>
      <c r="E3089" s="9">
        <v>168</v>
      </c>
      <c r="F3089" s="10">
        <v>7584.4860077835701</v>
      </c>
      <c r="G3089" s="10">
        <v>247.5</v>
      </c>
      <c r="H3089" s="14">
        <f t="shared" si="48"/>
        <v>-0.32121212121212117</v>
      </c>
    </row>
    <row r="3090" spans="1:8" x14ac:dyDescent="0.35">
      <c r="A3090" s="6" t="s">
        <v>786</v>
      </c>
      <c r="B3090" s="6" t="s">
        <v>174</v>
      </c>
      <c r="C3090" s="8">
        <v>45325</v>
      </c>
      <c r="D3090" s="9">
        <v>46</v>
      </c>
      <c r="E3090" s="9">
        <v>168</v>
      </c>
      <c r="F3090" s="10">
        <v>16706.544204460901</v>
      </c>
      <c r="G3090" s="10">
        <v>1508.75</v>
      </c>
      <c r="H3090" s="14">
        <f t="shared" si="48"/>
        <v>-0.88864954432477217</v>
      </c>
    </row>
    <row r="3091" spans="1:8" x14ac:dyDescent="0.35">
      <c r="A3091" s="6" t="s">
        <v>481</v>
      </c>
      <c r="B3091" s="6" t="s">
        <v>7</v>
      </c>
      <c r="C3091" s="8">
        <v>45466</v>
      </c>
      <c r="D3091" s="9">
        <v>47</v>
      </c>
      <c r="E3091" s="9">
        <v>168</v>
      </c>
      <c r="F3091" s="10">
        <v>4013.8855554970501</v>
      </c>
      <c r="G3091" s="10">
        <v>80.5</v>
      </c>
      <c r="H3091" s="14">
        <f t="shared" si="48"/>
        <v>1.0869565217391304</v>
      </c>
    </row>
    <row r="3092" spans="1:8" x14ac:dyDescent="0.35">
      <c r="A3092" s="6" t="s">
        <v>341</v>
      </c>
      <c r="B3092" s="6" t="s">
        <v>19</v>
      </c>
      <c r="C3092" s="8">
        <v>45544</v>
      </c>
      <c r="D3092" s="9">
        <v>45</v>
      </c>
      <c r="E3092" s="9">
        <v>167</v>
      </c>
      <c r="F3092" s="10">
        <v>1441.2373832969199</v>
      </c>
      <c r="G3092" s="10">
        <v>133.125</v>
      </c>
      <c r="H3092" s="14">
        <f t="shared" si="48"/>
        <v>0.25446009389671365</v>
      </c>
    </row>
    <row r="3093" spans="1:8" x14ac:dyDescent="0.35">
      <c r="A3093" s="6" t="s">
        <v>598</v>
      </c>
      <c r="B3093" s="6" t="s">
        <v>9</v>
      </c>
      <c r="C3093" s="8">
        <v>45551</v>
      </c>
      <c r="D3093" s="9">
        <v>47</v>
      </c>
      <c r="E3093" s="9">
        <v>167</v>
      </c>
      <c r="F3093" s="10">
        <v>5066.9021884923905</v>
      </c>
      <c r="G3093" s="10">
        <v>378.75</v>
      </c>
      <c r="H3093" s="14">
        <f t="shared" si="48"/>
        <v>-0.55907590759075909</v>
      </c>
    </row>
    <row r="3094" spans="1:8" x14ac:dyDescent="0.35">
      <c r="A3094" s="6" t="s">
        <v>306</v>
      </c>
      <c r="B3094" s="6" t="s">
        <v>7</v>
      </c>
      <c r="C3094" s="8">
        <v>45384</v>
      </c>
      <c r="D3094" s="9">
        <v>47</v>
      </c>
      <c r="E3094" s="9">
        <v>167</v>
      </c>
      <c r="F3094" s="10">
        <v>2712.3473362894601</v>
      </c>
      <c r="G3094" s="10">
        <v>397.625</v>
      </c>
      <c r="H3094" s="14">
        <f t="shared" si="48"/>
        <v>-0.58000628733102799</v>
      </c>
    </row>
    <row r="3095" spans="1:8" x14ac:dyDescent="0.35">
      <c r="A3095" s="6" t="s">
        <v>322</v>
      </c>
      <c r="B3095" s="6" t="s">
        <v>23</v>
      </c>
      <c r="C3095" s="8">
        <v>45487</v>
      </c>
      <c r="D3095" s="9">
        <v>46</v>
      </c>
      <c r="E3095" s="9">
        <v>166</v>
      </c>
      <c r="F3095" s="10">
        <v>3853.6649199521698</v>
      </c>
      <c r="G3095" s="10">
        <v>3693.75</v>
      </c>
      <c r="H3095" s="14">
        <f t="shared" si="48"/>
        <v>-0.95505922165820645</v>
      </c>
    </row>
    <row r="3096" spans="1:8" x14ac:dyDescent="0.35">
      <c r="A3096" s="6" t="s">
        <v>771</v>
      </c>
      <c r="B3096" s="6" t="s">
        <v>65</v>
      </c>
      <c r="C3096" s="8">
        <v>45575</v>
      </c>
      <c r="D3096" s="9">
        <v>48</v>
      </c>
      <c r="E3096" s="9">
        <v>166</v>
      </c>
      <c r="F3096" s="10">
        <v>4819.1333515563701</v>
      </c>
      <c r="G3096" s="10">
        <v>426</v>
      </c>
      <c r="H3096" s="14">
        <f t="shared" si="48"/>
        <v>-0.61032863849765251</v>
      </c>
    </row>
    <row r="3097" spans="1:8" x14ac:dyDescent="0.35">
      <c r="A3097" s="6" t="s">
        <v>85</v>
      </c>
      <c r="B3097" s="6" t="s">
        <v>9</v>
      </c>
      <c r="C3097" s="8">
        <v>45556</v>
      </c>
      <c r="D3097" s="9">
        <v>47</v>
      </c>
      <c r="E3097" s="9">
        <v>165</v>
      </c>
      <c r="F3097" s="10">
        <v>1619.4414176073999</v>
      </c>
      <c r="G3097" s="10">
        <v>244.25</v>
      </c>
      <c r="H3097" s="14">
        <f t="shared" si="48"/>
        <v>-0.32446264073694986</v>
      </c>
    </row>
    <row r="3098" spans="1:8" x14ac:dyDescent="0.35">
      <c r="A3098" s="6" t="s">
        <v>285</v>
      </c>
      <c r="B3098" s="6" t="s">
        <v>7</v>
      </c>
      <c r="C3098" s="8">
        <v>45574</v>
      </c>
      <c r="D3098" s="9">
        <v>46</v>
      </c>
      <c r="E3098" s="9">
        <v>165</v>
      </c>
      <c r="F3098" s="10">
        <v>18174.964778033798</v>
      </c>
      <c r="G3098" s="10">
        <v>610</v>
      </c>
      <c r="H3098" s="14">
        <f t="shared" si="48"/>
        <v>-0.72950819672131151</v>
      </c>
    </row>
    <row r="3099" spans="1:8" x14ac:dyDescent="0.35">
      <c r="A3099" s="6" t="s">
        <v>438</v>
      </c>
      <c r="B3099" s="6" t="s">
        <v>7</v>
      </c>
      <c r="C3099" s="8">
        <v>45587</v>
      </c>
      <c r="D3099" s="9">
        <v>48</v>
      </c>
      <c r="E3099" s="9">
        <v>165</v>
      </c>
      <c r="F3099" s="10">
        <v>18430.704993151201</v>
      </c>
      <c r="G3099" s="10">
        <v>119.375</v>
      </c>
      <c r="H3099" s="14">
        <f t="shared" si="48"/>
        <v>0.38219895287958106</v>
      </c>
    </row>
    <row r="3100" spans="1:8" x14ac:dyDescent="0.35">
      <c r="A3100" s="6" t="s">
        <v>640</v>
      </c>
      <c r="B3100" s="6" t="s">
        <v>88</v>
      </c>
      <c r="C3100" s="8">
        <v>45302</v>
      </c>
      <c r="D3100" s="9">
        <v>45</v>
      </c>
      <c r="E3100" s="9">
        <v>165</v>
      </c>
      <c r="F3100" s="10">
        <v>19923.5242556306</v>
      </c>
      <c r="G3100" s="10">
        <v>434.625</v>
      </c>
      <c r="H3100" s="14">
        <f t="shared" si="48"/>
        <v>-0.62036238136324418</v>
      </c>
    </row>
    <row r="3101" spans="1:8" x14ac:dyDescent="0.35">
      <c r="A3101" s="6" t="s">
        <v>139</v>
      </c>
      <c r="B3101" s="6" t="s">
        <v>9</v>
      </c>
      <c r="C3101" s="8">
        <v>45353</v>
      </c>
      <c r="D3101" s="9">
        <v>46</v>
      </c>
      <c r="E3101" s="9">
        <v>165</v>
      </c>
      <c r="F3101" s="10">
        <v>71720.9373374118</v>
      </c>
      <c r="G3101" s="10">
        <v>76.75</v>
      </c>
      <c r="H3101" s="14">
        <f t="shared" si="48"/>
        <v>1.1498371335504887</v>
      </c>
    </row>
    <row r="3102" spans="1:8" x14ac:dyDescent="0.35">
      <c r="A3102" s="6" t="s">
        <v>766</v>
      </c>
      <c r="B3102" s="6" t="s">
        <v>74</v>
      </c>
      <c r="C3102" s="8">
        <v>45501</v>
      </c>
      <c r="D3102" s="9">
        <v>46</v>
      </c>
      <c r="E3102" s="9">
        <v>165</v>
      </c>
      <c r="F3102" s="10">
        <v>12184.763263962101</v>
      </c>
      <c r="G3102" s="10">
        <v>598.125</v>
      </c>
      <c r="H3102" s="14">
        <f t="shared" si="48"/>
        <v>-0.72413793103448276</v>
      </c>
    </row>
    <row r="3103" spans="1:8" x14ac:dyDescent="0.35">
      <c r="A3103" s="6" t="s">
        <v>547</v>
      </c>
      <c r="B3103" s="6" t="s">
        <v>7</v>
      </c>
      <c r="C3103" s="8">
        <v>45327</v>
      </c>
      <c r="D3103" s="9">
        <v>49</v>
      </c>
      <c r="E3103" s="9">
        <v>165</v>
      </c>
      <c r="F3103" s="10">
        <v>11032.1031760514</v>
      </c>
      <c r="G3103" s="10">
        <v>241.5</v>
      </c>
      <c r="H3103" s="14">
        <f t="shared" si="48"/>
        <v>-0.31677018633540377</v>
      </c>
    </row>
    <row r="3104" spans="1:8" x14ac:dyDescent="0.35">
      <c r="A3104" s="6" t="s">
        <v>629</v>
      </c>
      <c r="B3104" s="6" t="s">
        <v>9</v>
      </c>
      <c r="C3104" s="8">
        <v>45641</v>
      </c>
      <c r="D3104" s="9">
        <v>46</v>
      </c>
      <c r="E3104" s="9">
        <v>165</v>
      </c>
      <c r="F3104" s="10">
        <v>5348.7298849731296</v>
      </c>
      <c r="G3104" s="10">
        <v>144</v>
      </c>
      <c r="H3104" s="14">
        <f t="shared" si="48"/>
        <v>0.14583333333333326</v>
      </c>
    </row>
    <row r="3105" spans="1:8" x14ac:dyDescent="0.35">
      <c r="A3105" s="6" t="s">
        <v>689</v>
      </c>
      <c r="B3105" s="6" t="s">
        <v>9</v>
      </c>
      <c r="C3105" s="8">
        <v>45495</v>
      </c>
      <c r="D3105" s="9">
        <v>48</v>
      </c>
      <c r="E3105" s="9">
        <v>165</v>
      </c>
      <c r="F3105" s="10">
        <v>12719.062133522501</v>
      </c>
      <c r="G3105" s="10">
        <v>399.625</v>
      </c>
      <c r="H3105" s="14">
        <f t="shared" si="48"/>
        <v>-0.58711291836096335</v>
      </c>
    </row>
    <row r="3106" spans="1:8" x14ac:dyDescent="0.35">
      <c r="A3106" s="6" t="s">
        <v>91</v>
      </c>
      <c r="B3106" s="6" t="s">
        <v>7</v>
      </c>
      <c r="C3106" s="8">
        <v>45371</v>
      </c>
      <c r="D3106" s="9">
        <v>48</v>
      </c>
      <c r="E3106" s="9">
        <v>164</v>
      </c>
      <c r="F3106" s="10">
        <v>29646.025729578399</v>
      </c>
      <c r="G3106" s="10">
        <v>346.25</v>
      </c>
      <c r="H3106" s="14">
        <f t="shared" si="48"/>
        <v>-0.52635379061371834</v>
      </c>
    </row>
    <row r="3107" spans="1:8" x14ac:dyDescent="0.35">
      <c r="A3107" s="6" t="s">
        <v>308</v>
      </c>
      <c r="B3107" s="6" t="s">
        <v>7</v>
      </c>
      <c r="C3107" s="8">
        <v>45433</v>
      </c>
      <c r="D3107" s="9">
        <v>49</v>
      </c>
      <c r="E3107" s="9">
        <v>163</v>
      </c>
      <c r="F3107" s="10">
        <v>17874.510070632201</v>
      </c>
      <c r="G3107" s="10">
        <v>394.75</v>
      </c>
      <c r="H3107" s="14">
        <f t="shared" si="48"/>
        <v>-0.58708043065231164</v>
      </c>
    </row>
    <row r="3108" spans="1:8" x14ac:dyDescent="0.35">
      <c r="A3108" s="6" t="s">
        <v>73</v>
      </c>
      <c r="B3108" s="6" t="s">
        <v>74</v>
      </c>
      <c r="C3108" s="8">
        <v>45405</v>
      </c>
      <c r="D3108" s="9">
        <v>45</v>
      </c>
      <c r="E3108" s="9">
        <v>163</v>
      </c>
      <c r="F3108" s="10">
        <v>133754.49737927099</v>
      </c>
      <c r="G3108" s="10">
        <v>120.75</v>
      </c>
      <c r="H3108" s="14">
        <f t="shared" si="48"/>
        <v>0.34989648033126297</v>
      </c>
    </row>
    <row r="3109" spans="1:8" x14ac:dyDescent="0.35">
      <c r="A3109" s="6" t="s">
        <v>445</v>
      </c>
      <c r="B3109" s="6" t="s">
        <v>7</v>
      </c>
      <c r="C3109" s="8">
        <v>45367</v>
      </c>
      <c r="D3109" s="9">
        <v>47</v>
      </c>
      <c r="E3109" s="9">
        <v>163</v>
      </c>
      <c r="F3109" s="10">
        <v>25403.8578014175</v>
      </c>
      <c r="G3109" s="10">
        <v>87</v>
      </c>
      <c r="H3109" s="14">
        <f t="shared" si="48"/>
        <v>0.87356321839080464</v>
      </c>
    </row>
    <row r="3110" spans="1:8" x14ac:dyDescent="0.35">
      <c r="A3110" s="6" t="s">
        <v>693</v>
      </c>
      <c r="B3110" s="6" t="s">
        <v>105</v>
      </c>
      <c r="C3110" s="8">
        <v>45344</v>
      </c>
      <c r="D3110" s="9">
        <v>48</v>
      </c>
      <c r="E3110" s="9">
        <v>163</v>
      </c>
      <c r="F3110" s="10">
        <v>14159.9772918417</v>
      </c>
      <c r="G3110" s="10">
        <v>427.375</v>
      </c>
      <c r="H3110" s="14">
        <f t="shared" si="48"/>
        <v>-0.61860193038900269</v>
      </c>
    </row>
    <row r="3111" spans="1:8" x14ac:dyDescent="0.35">
      <c r="A3111" s="6" t="s">
        <v>373</v>
      </c>
      <c r="B3111" s="6" t="s">
        <v>41</v>
      </c>
      <c r="C3111" s="8">
        <v>45342</v>
      </c>
      <c r="D3111" s="9">
        <v>45</v>
      </c>
      <c r="E3111" s="9">
        <v>163</v>
      </c>
      <c r="F3111" s="10">
        <v>3452.2039997284301</v>
      </c>
      <c r="G3111" s="10">
        <v>534.375</v>
      </c>
      <c r="H3111" s="14">
        <f t="shared" si="48"/>
        <v>-0.69497076023391813</v>
      </c>
    </row>
    <row r="3112" spans="1:8" x14ac:dyDescent="0.35">
      <c r="A3112" s="6" t="s">
        <v>575</v>
      </c>
      <c r="B3112" s="6" t="s">
        <v>9</v>
      </c>
      <c r="C3112" s="8">
        <v>45455</v>
      </c>
      <c r="D3112" s="9">
        <v>49</v>
      </c>
      <c r="E3112" s="9">
        <v>163</v>
      </c>
      <c r="F3112" s="10">
        <v>7249.2267980388697</v>
      </c>
      <c r="G3112" s="10">
        <v>1182</v>
      </c>
      <c r="H3112" s="14">
        <f t="shared" si="48"/>
        <v>-0.86209813874788499</v>
      </c>
    </row>
    <row r="3113" spans="1:8" x14ac:dyDescent="0.35">
      <c r="A3113" s="6" t="s">
        <v>780</v>
      </c>
      <c r="B3113" s="6" t="s">
        <v>88</v>
      </c>
      <c r="C3113" s="8">
        <v>45379</v>
      </c>
      <c r="D3113" s="9">
        <v>49</v>
      </c>
      <c r="E3113" s="9">
        <v>163</v>
      </c>
      <c r="F3113" s="10">
        <v>74810.812116385205</v>
      </c>
      <c r="G3113" s="10">
        <v>385.375</v>
      </c>
      <c r="H3113" s="14">
        <f t="shared" si="48"/>
        <v>-0.57703535517353233</v>
      </c>
    </row>
    <row r="3114" spans="1:8" x14ac:dyDescent="0.35">
      <c r="A3114" s="6" t="s">
        <v>381</v>
      </c>
      <c r="B3114" s="6" t="s">
        <v>88</v>
      </c>
      <c r="C3114" s="8">
        <v>45612</v>
      </c>
      <c r="D3114" s="9">
        <v>45</v>
      </c>
      <c r="E3114" s="9">
        <v>162</v>
      </c>
      <c r="F3114" s="10">
        <v>8508.0724349043303</v>
      </c>
      <c r="G3114" s="10">
        <v>142.375</v>
      </c>
      <c r="H3114" s="14">
        <f t="shared" si="48"/>
        <v>0.13784021071115005</v>
      </c>
    </row>
    <row r="3115" spans="1:8" x14ac:dyDescent="0.35">
      <c r="A3115" s="6" t="s">
        <v>693</v>
      </c>
      <c r="B3115" s="6" t="s">
        <v>105</v>
      </c>
      <c r="C3115" s="8">
        <v>45559</v>
      </c>
      <c r="D3115" s="9">
        <v>46</v>
      </c>
      <c r="E3115" s="9">
        <v>162</v>
      </c>
      <c r="F3115" s="10">
        <v>18862.412202109401</v>
      </c>
      <c r="G3115" s="10">
        <v>424.75</v>
      </c>
      <c r="H3115" s="14">
        <f t="shared" si="48"/>
        <v>-0.61859917598587399</v>
      </c>
    </row>
    <row r="3116" spans="1:8" x14ac:dyDescent="0.35">
      <c r="A3116" s="6" t="s">
        <v>692</v>
      </c>
      <c r="B3116" s="6" t="s">
        <v>7</v>
      </c>
      <c r="C3116" s="8">
        <v>45324</v>
      </c>
      <c r="D3116" s="9">
        <v>47</v>
      </c>
      <c r="E3116" s="9">
        <v>162</v>
      </c>
      <c r="F3116" s="10">
        <v>4895.6350148624697</v>
      </c>
      <c r="G3116" s="10">
        <v>144.125</v>
      </c>
      <c r="H3116" s="14">
        <f t="shared" si="48"/>
        <v>0.12402428447528191</v>
      </c>
    </row>
    <row r="3117" spans="1:8" x14ac:dyDescent="0.35">
      <c r="A3117" s="6" t="s">
        <v>629</v>
      </c>
      <c r="B3117" s="6" t="s">
        <v>9</v>
      </c>
      <c r="C3117" s="8">
        <v>45560</v>
      </c>
      <c r="D3117" s="9">
        <v>45</v>
      </c>
      <c r="E3117" s="9">
        <v>162</v>
      </c>
      <c r="F3117" s="10">
        <v>5339.6975394226902</v>
      </c>
      <c r="G3117" s="10">
        <v>148.5</v>
      </c>
      <c r="H3117" s="14">
        <f t="shared" si="48"/>
        <v>9.0909090909090828E-2</v>
      </c>
    </row>
    <row r="3118" spans="1:8" x14ac:dyDescent="0.35">
      <c r="A3118" s="6" t="s">
        <v>417</v>
      </c>
      <c r="B3118" s="6" t="s">
        <v>23</v>
      </c>
      <c r="C3118" s="8">
        <v>45454</v>
      </c>
      <c r="D3118" s="9">
        <v>48</v>
      </c>
      <c r="E3118" s="9">
        <v>161</v>
      </c>
      <c r="F3118" s="10">
        <v>16018.1874523263</v>
      </c>
      <c r="G3118" s="10">
        <v>1162.875</v>
      </c>
      <c r="H3118" s="14">
        <f t="shared" si="48"/>
        <v>-0.86155003762227245</v>
      </c>
    </row>
    <row r="3119" spans="1:8" x14ac:dyDescent="0.35">
      <c r="A3119" s="6" t="s">
        <v>222</v>
      </c>
      <c r="B3119" s="6" t="s">
        <v>9</v>
      </c>
      <c r="C3119" s="8">
        <v>45400</v>
      </c>
      <c r="D3119" s="9">
        <v>46</v>
      </c>
      <c r="E3119" s="9">
        <v>161</v>
      </c>
      <c r="F3119" s="10">
        <v>11011.051395640599</v>
      </c>
      <c r="G3119" s="10">
        <v>346.625</v>
      </c>
      <c r="H3119" s="14">
        <f t="shared" si="48"/>
        <v>-0.53552109628561118</v>
      </c>
    </row>
    <row r="3120" spans="1:8" x14ac:dyDescent="0.35">
      <c r="A3120" s="6" t="s">
        <v>662</v>
      </c>
      <c r="B3120" s="6" t="s">
        <v>88</v>
      </c>
      <c r="C3120" s="8">
        <v>45511</v>
      </c>
      <c r="D3120" s="9">
        <v>47</v>
      </c>
      <c r="E3120" s="9">
        <v>161</v>
      </c>
      <c r="F3120" s="10">
        <v>8659.3691663036207</v>
      </c>
      <c r="G3120" s="10">
        <v>356.875</v>
      </c>
      <c r="H3120" s="14">
        <f t="shared" si="48"/>
        <v>-0.54886164623467604</v>
      </c>
    </row>
    <row r="3121" spans="1:8" x14ac:dyDescent="0.35">
      <c r="A3121" s="6" t="s">
        <v>483</v>
      </c>
      <c r="B3121" s="6" t="s">
        <v>7</v>
      </c>
      <c r="C3121" s="8">
        <v>45422</v>
      </c>
      <c r="D3121" s="9">
        <v>47</v>
      </c>
      <c r="E3121" s="9">
        <v>161</v>
      </c>
      <c r="F3121" s="10">
        <v>5854.9489120553799</v>
      </c>
      <c r="G3121" s="10">
        <v>77.25</v>
      </c>
      <c r="H3121" s="14">
        <f t="shared" si="48"/>
        <v>1.0841423948220066</v>
      </c>
    </row>
    <row r="3122" spans="1:8" x14ac:dyDescent="0.35">
      <c r="A3122" s="6" t="s">
        <v>229</v>
      </c>
      <c r="B3122" s="6" t="s">
        <v>23</v>
      </c>
      <c r="C3122" s="8">
        <v>45638</v>
      </c>
      <c r="D3122" s="9">
        <v>46</v>
      </c>
      <c r="E3122" s="9">
        <v>161</v>
      </c>
      <c r="F3122" s="10">
        <v>6077.4950522480904</v>
      </c>
      <c r="G3122" s="10">
        <v>102</v>
      </c>
      <c r="H3122" s="14">
        <f t="shared" si="48"/>
        <v>0.57843137254901955</v>
      </c>
    </row>
    <row r="3123" spans="1:8" x14ac:dyDescent="0.35">
      <c r="A3123" s="6" t="s">
        <v>464</v>
      </c>
      <c r="B3123" s="6" t="s">
        <v>7</v>
      </c>
      <c r="C3123" s="8">
        <v>45356</v>
      </c>
      <c r="D3123" s="9">
        <v>45</v>
      </c>
      <c r="E3123" s="9">
        <v>160</v>
      </c>
      <c r="F3123" s="10">
        <v>2960.14757258902</v>
      </c>
      <c r="G3123" s="10">
        <v>448.125</v>
      </c>
      <c r="H3123" s="14">
        <f t="shared" si="48"/>
        <v>-0.64295676429567639</v>
      </c>
    </row>
    <row r="3124" spans="1:8" x14ac:dyDescent="0.35">
      <c r="A3124" s="6" t="s">
        <v>595</v>
      </c>
      <c r="B3124" s="6" t="s">
        <v>7</v>
      </c>
      <c r="C3124" s="8">
        <v>45426</v>
      </c>
      <c r="D3124" s="9">
        <v>47</v>
      </c>
      <c r="E3124" s="9">
        <v>160</v>
      </c>
      <c r="F3124" s="10">
        <v>8694.5132761681307</v>
      </c>
      <c r="G3124" s="10">
        <v>426.5</v>
      </c>
      <c r="H3124" s="14">
        <f t="shared" si="48"/>
        <v>-0.62485345838218054</v>
      </c>
    </row>
    <row r="3125" spans="1:8" x14ac:dyDescent="0.35">
      <c r="A3125" s="6" t="s">
        <v>69</v>
      </c>
      <c r="B3125" s="6" t="s">
        <v>7</v>
      </c>
      <c r="C3125" s="8">
        <v>45467</v>
      </c>
      <c r="D3125" s="9">
        <v>48</v>
      </c>
      <c r="E3125" s="9">
        <v>160</v>
      </c>
      <c r="F3125" s="10">
        <v>22399.543863516701</v>
      </c>
      <c r="G3125" s="10">
        <v>371.625</v>
      </c>
      <c r="H3125" s="14">
        <f t="shared" si="48"/>
        <v>-0.56945845946855034</v>
      </c>
    </row>
    <row r="3126" spans="1:8" x14ac:dyDescent="0.35">
      <c r="A3126" s="6" t="s">
        <v>515</v>
      </c>
      <c r="B3126" s="6" t="s">
        <v>9</v>
      </c>
      <c r="C3126" s="8">
        <v>45532</v>
      </c>
      <c r="D3126" s="9">
        <v>48</v>
      </c>
      <c r="E3126" s="9">
        <v>160</v>
      </c>
      <c r="F3126" s="10">
        <v>11596.1895505007</v>
      </c>
      <c r="G3126" s="10">
        <v>353</v>
      </c>
      <c r="H3126" s="14">
        <f t="shared" si="48"/>
        <v>-0.54674220963172804</v>
      </c>
    </row>
    <row r="3127" spans="1:8" x14ac:dyDescent="0.35">
      <c r="A3127" s="6" t="s">
        <v>185</v>
      </c>
      <c r="B3127" s="6" t="s">
        <v>7</v>
      </c>
      <c r="C3127" s="8">
        <v>45470</v>
      </c>
      <c r="D3127" s="9">
        <v>45</v>
      </c>
      <c r="E3127" s="9">
        <v>160</v>
      </c>
      <c r="F3127" s="10">
        <v>7855.8258920940498</v>
      </c>
      <c r="G3127" s="10">
        <v>1009.125</v>
      </c>
      <c r="H3127" s="14">
        <f t="shared" si="48"/>
        <v>-0.84144679796853716</v>
      </c>
    </row>
    <row r="3128" spans="1:8" x14ac:dyDescent="0.35">
      <c r="A3128" s="6" t="s">
        <v>58</v>
      </c>
      <c r="B3128" s="6" t="s">
        <v>9</v>
      </c>
      <c r="C3128" s="8">
        <v>45432</v>
      </c>
      <c r="D3128" s="9">
        <v>47</v>
      </c>
      <c r="E3128" s="9">
        <v>159</v>
      </c>
      <c r="F3128" s="10">
        <v>1269.45106726123</v>
      </c>
      <c r="G3128" s="10">
        <v>240.875</v>
      </c>
      <c r="H3128" s="14">
        <f t="shared" si="48"/>
        <v>-0.33990659055526729</v>
      </c>
    </row>
    <row r="3129" spans="1:8" x14ac:dyDescent="0.35">
      <c r="A3129" s="6" t="s">
        <v>381</v>
      </c>
      <c r="B3129" s="6" t="s">
        <v>88</v>
      </c>
      <c r="C3129" s="8">
        <v>45487</v>
      </c>
      <c r="D3129" s="9">
        <v>46</v>
      </c>
      <c r="E3129" s="9">
        <v>159</v>
      </c>
      <c r="F3129" s="10">
        <v>17326.404417560701</v>
      </c>
      <c r="G3129" s="10">
        <v>138.75</v>
      </c>
      <c r="H3129" s="14">
        <f t="shared" si="48"/>
        <v>0.14594594594594601</v>
      </c>
    </row>
    <row r="3130" spans="1:8" x14ac:dyDescent="0.35">
      <c r="A3130" s="6" t="s">
        <v>598</v>
      </c>
      <c r="B3130" s="6" t="s">
        <v>9</v>
      </c>
      <c r="C3130" s="8">
        <v>45322</v>
      </c>
      <c r="D3130" s="9">
        <v>46</v>
      </c>
      <c r="E3130" s="9">
        <v>159</v>
      </c>
      <c r="F3130" s="10">
        <v>5690.1159974748298</v>
      </c>
      <c r="G3130" s="10">
        <v>384.75</v>
      </c>
      <c r="H3130" s="14">
        <f t="shared" si="48"/>
        <v>-0.58674463937621835</v>
      </c>
    </row>
    <row r="3131" spans="1:8" x14ac:dyDescent="0.35">
      <c r="A3131" s="6" t="s">
        <v>227</v>
      </c>
      <c r="B3131" s="6" t="s">
        <v>146</v>
      </c>
      <c r="C3131" s="8">
        <v>45595</v>
      </c>
      <c r="D3131" s="9">
        <v>45</v>
      </c>
      <c r="E3131" s="9">
        <v>159</v>
      </c>
      <c r="F3131" s="10">
        <v>3315.60010052793</v>
      </c>
      <c r="G3131" s="10">
        <v>98.625</v>
      </c>
      <c r="H3131" s="14">
        <f t="shared" si="48"/>
        <v>0.61216730038022815</v>
      </c>
    </row>
    <row r="3132" spans="1:8" x14ac:dyDescent="0.35">
      <c r="A3132" s="6" t="s">
        <v>648</v>
      </c>
      <c r="B3132" s="6" t="s">
        <v>88</v>
      </c>
      <c r="C3132" s="8">
        <v>45643</v>
      </c>
      <c r="D3132" s="9">
        <v>47</v>
      </c>
      <c r="E3132" s="9">
        <v>159</v>
      </c>
      <c r="F3132" s="10">
        <v>11613.379039372299</v>
      </c>
      <c r="G3132" s="10">
        <v>159.125</v>
      </c>
      <c r="H3132" s="14">
        <f t="shared" si="48"/>
        <v>-7.8554595443836028E-4</v>
      </c>
    </row>
    <row r="3133" spans="1:8" x14ac:dyDescent="0.35">
      <c r="A3133" s="6" t="s">
        <v>445</v>
      </c>
      <c r="B3133" s="6" t="s">
        <v>7</v>
      </c>
      <c r="C3133" s="8">
        <v>45455</v>
      </c>
      <c r="D3133" s="9">
        <v>49</v>
      </c>
      <c r="E3133" s="9">
        <v>159</v>
      </c>
      <c r="F3133" s="10">
        <v>104080.875109784</v>
      </c>
      <c r="G3133" s="10">
        <v>107.625</v>
      </c>
      <c r="H3133" s="14">
        <f t="shared" si="48"/>
        <v>0.4773519163763067</v>
      </c>
    </row>
    <row r="3134" spans="1:8" x14ac:dyDescent="0.35">
      <c r="A3134" s="6" t="s">
        <v>385</v>
      </c>
      <c r="B3134" s="6" t="s">
        <v>9</v>
      </c>
      <c r="C3134" s="8">
        <v>45456</v>
      </c>
      <c r="D3134" s="9">
        <v>49</v>
      </c>
      <c r="E3134" s="9">
        <v>159</v>
      </c>
      <c r="F3134" s="10">
        <v>6547.6332202040203</v>
      </c>
      <c r="G3134" s="10">
        <v>260.75</v>
      </c>
      <c r="H3134" s="14">
        <f t="shared" si="48"/>
        <v>-0.39022051773729627</v>
      </c>
    </row>
    <row r="3135" spans="1:8" x14ac:dyDescent="0.35">
      <c r="A3135" s="6" t="s">
        <v>461</v>
      </c>
      <c r="B3135" s="6" t="s">
        <v>41</v>
      </c>
      <c r="C3135" s="8">
        <v>45421</v>
      </c>
      <c r="D3135" s="9">
        <v>47</v>
      </c>
      <c r="E3135" s="9">
        <v>159</v>
      </c>
      <c r="F3135" s="10">
        <v>13015.0238044695</v>
      </c>
      <c r="G3135" s="10">
        <v>74.375</v>
      </c>
      <c r="H3135" s="14">
        <f t="shared" si="48"/>
        <v>1.1378151260504201</v>
      </c>
    </row>
    <row r="3136" spans="1:8" x14ac:dyDescent="0.35">
      <c r="A3136" s="6" t="s">
        <v>716</v>
      </c>
      <c r="B3136" s="6" t="s">
        <v>7</v>
      </c>
      <c r="C3136" s="8">
        <v>45497</v>
      </c>
      <c r="D3136" s="9">
        <v>45</v>
      </c>
      <c r="E3136" s="9">
        <v>159</v>
      </c>
      <c r="F3136" s="10">
        <v>15502.6402197467</v>
      </c>
      <c r="G3136" s="10">
        <v>221.25</v>
      </c>
      <c r="H3136" s="14">
        <f t="shared" si="48"/>
        <v>-0.28135593220338984</v>
      </c>
    </row>
    <row r="3137" spans="1:8" x14ac:dyDescent="0.35">
      <c r="A3137" s="6" t="s">
        <v>193</v>
      </c>
      <c r="B3137" s="6" t="s">
        <v>7</v>
      </c>
      <c r="C3137" s="8">
        <v>45501</v>
      </c>
      <c r="D3137" s="9">
        <v>46</v>
      </c>
      <c r="E3137" s="9">
        <v>158</v>
      </c>
      <c r="F3137" s="10">
        <v>15694.870430925501</v>
      </c>
      <c r="G3137" s="10">
        <v>107.5</v>
      </c>
      <c r="H3137" s="14">
        <f t="shared" si="48"/>
        <v>0.46976744186046515</v>
      </c>
    </row>
    <row r="3138" spans="1:8" x14ac:dyDescent="0.35">
      <c r="A3138" s="6" t="s">
        <v>582</v>
      </c>
      <c r="B3138" s="6" t="s">
        <v>9</v>
      </c>
      <c r="C3138" s="8">
        <v>45609</v>
      </c>
      <c r="D3138" s="9">
        <v>45</v>
      </c>
      <c r="E3138" s="9">
        <v>158</v>
      </c>
      <c r="F3138" s="10">
        <v>8801.8687716719105</v>
      </c>
      <c r="G3138" s="10">
        <v>291.125</v>
      </c>
      <c r="H3138" s="14">
        <f t="shared" si="48"/>
        <v>-0.45727780163160159</v>
      </c>
    </row>
    <row r="3139" spans="1:8" x14ac:dyDescent="0.35">
      <c r="A3139" s="6" t="s">
        <v>639</v>
      </c>
      <c r="B3139" s="6" t="s">
        <v>41</v>
      </c>
      <c r="C3139" s="8">
        <v>45618</v>
      </c>
      <c r="D3139" s="9">
        <v>49</v>
      </c>
      <c r="E3139" s="9">
        <v>158</v>
      </c>
      <c r="F3139" s="10">
        <v>5169.1180919337503</v>
      </c>
      <c r="G3139" s="10">
        <v>760.625</v>
      </c>
      <c r="H3139" s="14">
        <f t="shared" si="48"/>
        <v>-0.79227608874281019</v>
      </c>
    </row>
    <row r="3140" spans="1:8" x14ac:dyDescent="0.35">
      <c r="A3140" s="6" t="s">
        <v>757</v>
      </c>
      <c r="B3140" s="6" t="s">
        <v>7</v>
      </c>
      <c r="C3140" s="8">
        <v>45533</v>
      </c>
      <c r="D3140" s="9">
        <v>46</v>
      </c>
      <c r="E3140" s="9">
        <v>158</v>
      </c>
      <c r="F3140" s="10">
        <v>22190.8249531611</v>
      </c>
      <c r="G3140" s="10">
        <v>424.75</v>
      </c>
      <c r="H3140" s="14">
        <f t="shared" si="48"/>
        <v>-0.62801648028251911</v>
      </c>
    </row>
    <row r="3141" spans="1:8" x14ac:dyDescent="0.35">
      <c r="A3141" s="6" t="s">
        <v>341</v>
      </c>
      <c r="B3141" s="6" t="s">
        <v>19</v>
      </c>
      <c r="C3141" s="8">
        <v>45511</v>
      </c>
      <c r="D3141" s="9">
        <v>48</v>
      </c>
      <c r="E3141" s="9">
        <v>157</v>
      </c>
      <c r="F3141" s="10">
        <v>2380.3904095080602</v>
      </c>
      <c r="G3141" s="10">
        <v>136.375</v>
      </c>
      <c r="H3141" s="14">
        <f t="shared" si="48"/>
        <v>0.15123739688359294</v>
      </c>
    </row>
    <row r="3142" spans="1:8" x14ac:dyDescent="0.35">
      <c r="A3142" s="6" t="s">
        <v>358</v>
      </c>
      <c r="B3142" s="6" t="s">
        <v>146</v>
      </c>
      <c r="C3142" s="8">
        <v>45412</v>
      </c>
      <c r="D3142" s="9">
        <v>46</v>
      </c>
      <c r="E3142" s="9">
        <v>156</v>
      </c>
      <c r="F3142" s="10">
        <v>993.40470900351397</v>
      </c>
      <c r="G3142" s="10">
        <v>322.125</v>
      </c>
      <c r="H3142" s="14">
        <f t="shared" si="48"/>
        <v>-0.51571594877764837</v>
      </c>
    </row>
    <row r="3143" spans="1:8" x14ac:dyDescent="0.35">
      <c r="A3143" s="6" t="s">
        <v>656</v>
      </c>
      <c r="B3143" s="6" t="s">
        <v>7</v>
      </c>
      <c r="C3143" s="8">
        <v>45488</v>
      </c>
      <c r="D3143" s="9">
        <v>45</v>
      </c>
      <c r="E3143" s="9">
        <v>156</v>
      </c>
      <c r="F3143" s="10">
        <v>27180.063690761199</v>
      </c>
      <c r="G3143" s="10">
        <v>259.75</v>
      </c>
      <c r="H3143" s="14">
        <f t="shared" ref="H3143:H3206" si="49">E3143/G3143-1</f>
        <v>-0.3994225216554379</v>
      </c>
    </row>
    <row r="3144" spans="1:8" x14ac:dyDescent="0.35">
      <c r="A3144" s="6" t="s">
        <v>779</v>
      </c>
      <c r="B3144" s="6" t="s">
        <v>9</v>
      </c>
      <c r="C3144" s="8">
        <v>45549</v>
      </c>
      <c r="D3144" s="9">
        <v>49</v>
      </c>
      <c r="E3144" s="9">
        <v>156</v>
      </c>
      <c r="F3144" s="10">
        <v>14358.8753129572</v>
      </c>
      <c r="G3144" s="10">
        <v>231.125</v>
      </c>
      <c r="H3144" s="14">
        <f t="shared" si="49"/>
        <v>-0.32504056246619795</v>
      </c>
    </row>
    <row r="3145" spans="1:8" x14ac:dyDescent="0.35">
      <c r="A3145" s="6" t="s">
        <v>50</v>
      </c>
      <c r="B3145" s="6" t="s">
        <v>7</v>
      </c>
      <c r="C3145" s="8">
        <v>45630</v>
      </c>
      <c r="D3145" s="9">
        <v>46</v>
      </c>
      <c r="E3145" s="9">
        <v>155</v>
      </c>
      <c r="F3145" s="10">
        <v>7388.93754531785</v>
      </c>
      <c r="G3145" s="10">
        <v>235.25</v>
      </c>
      <c r="H3145" s="14">
        <f t="shared" si="49"/>
        <v>-0.34112646121147716</v>
      </c>
    </row>
    <row r="3146" spans="1:8" x14ac:dyDescent="0.35">
      <c r="A3146" s="6" t="s">
        <v>260</v>
      </c>
      <c r="B3146" s="6" t="s">
        <v>23</v>
      </c>
      <c r="C3146" s="8">
        <v>45375</v>
      </c>
      <c r="D3146" s="9">
        <v>45</v>
      </c>
      <c r="E3146" s="9">
        <v>155</v>
      </c>
      <c r="F3146" s="10">
        <v>7055.7899448537</v>
      </c>
      <c r="G3146" s="10">
        <v>120</v>
      </c>
      <c r="H3146" s="14">
        <f t="shared" si="49"/>
        <v>0.29166666666666674</v>
      </c>
    </row>
    <row r="3147" spans="1:8" x14ac:dyDescent="0.35">
      <c r="A3147" s="6" t="s">
        <v>170</v>
      </c>
      <c r="B3147" s="6" t="s">
        <v>9</v>
      </c>
      <c r="C3147" s="8">
        <v>45377</v>
      </c>
      <c r="D3147" s="9">
        <v>47</v>
      </c>
      <c r="E3147" s="9">
        <v>154</v>
      </c>
      <c r="F3147" s="10">
        <v>8320.9091012705703</v>
      </c>
      <c r="G3147" s="10">
        <v>245.75</v>
      </c>
      <c r="H3147" s="14">
        <f t="shared" si="49"/>
        <v>-0.37334689725330616</v>
      </c>
    </row>
    <row r="3148" spans="1:8" x14ac:dyDescent="0.35">
      <c r="A3148" s="6" t="s">
        <v>104</v>
      </c>
      <c r="B3148" s="6" t="s">
        <v>105</v>
      </c>
      <c r="C3148" s="8">
        <v>45641</v>
      </c>
      <c r="D3148" s="9">
        <v>47</v>
      </c>
      <c r="E3148" s="9">
        <v>154</v>
      </c>
      <c r="F3148" s="10">
        <v>7757.9781771792204</v>
      </c>
      <c r="G3148" s="10">
        <v>158.125</v>
      </c>
      <c r="H3148" s="14">
        <f t="shared" si="49"/>
        <v>-2.6086956521739091E-2</v>
      </c>
    </row>
    <row r="3149" spans="1:8" x14ac:dyDescent="0.35">
      <c r="A3149" s="6" t="s">
        <v>767</v>
      </c>
      <c r="B3149" s="6" t="s">
        <v>23</v>
      </c>
      <c r="C3149" s="8">
        <v>45605</v>
      </c>
      <c r="D3149" s="9">
        <v>49</v>
      </c>
      <c r="E3149" s="9">
        <v>154</v>
      </c>
      <c r="F3149" s="10">
        <v>9293.7576932585107</v>
      </c>
      <c r="G3149" s="10">
        <v>327.625</v>
      </c>
      <c r="H3149" s="14">
        <f t="shared" si="49"/>
        <v>-0.52995040061045406</v>
      </c>
    </row>
    <row r="3150" spans="1:8" x14ac:dyDescent="0.35">
      <c r="A3150" s="6" t="s">
        <v>621</v>
      </c>
      <c r="B3150" s="6" t="s">
        <v>7</v>
      </c>
      <c r="C3150" s="8">
        <v>45646</v>
      </c>
      <c r="D3150" s="9">
        <v>45</v>
      </c>
      <c r="E3150" s="9">
        <v>153</v>
      </c>
      <c r="F3150" s="10">
        <v>89282.7921753673</v>
      </c>
      <c r="G3150" s="10">
        <v>364</v>
      </c>
      <c r="H3150" s="14">
        <f t="shared" si="49"/>
        <v>-0.57967032967032961</v>
      </c>
    </row>
    <row r="3151" spans="1:8" x14ac:dyDescent="0.35">
      <c r="A3151" s="6" t="s">
        <v>609</v>
      </c>
      <c r="B3151" s="6" t="s">
        <v>21</v>
      </c>
      <c r="C3151" s="8">
        <v>45592</v>
      </c>
      <c r="D3151" s="9">
        <v>47</v>
      </c>
      <c r="E3151" s="9">
        <v>153</v>
      </c>
      <c r="F3151" s="10">
        <v>3902.1427838264199</v>
      </c>
      <c r="G3151" s="10">
        <v>155.25</v>
      </c>
      <c r="H3151" s="14">
        <f t="shared" si="49"/>
        <v>-1.4492753623188359E-2</v>
      </c>
    </row>
    <row r="3152" spans="1:8" x14ac:dyDescent="0.35">
      <c r="A3152" s="6" t="s">
        <v>623</v>
      </c>
      <c r="B3152" s="6" t="s">
        <v>7</v>
      </c>
      <c r="C3152" s="8">
        <v>45484</v>
      </c>
      <c r="D3152" s="9">
        <v>46</v>
      </c>
      <c r="E3152" s="9">
        <v>153</v>
      </c>
      <c r="F3152" s="10">
        <v>2968.32556818181</v>
      </c>
      <c r="G3152" s="10">
        <v>302.375</v>
      </c>
      <c r="H3152" s="14">
        <f t="shared" si="49"/>
        <v>-0.49400578751550228</v>
      </c>
    </row>
    <row r="3153" spans="1:8" x14ac:dyDescent="0.35">
      <c r="A3153" s="6" t="s">
        <v>441</v>
      </c>
      <c r="B3153" s="6" t="s">
        <v>88</v>
      </c>
      <c r="C3153" s="8">
        <v>45411</v>
      </c>
      <c r="D3153" s="9">
        <v>46</v>
      </c>
      <c r="E3153" s="9">
        <v>152</v>
      </c>
      <c r="F3153" s="10">
        <v>44140.462339268197</v>
      </c>
      <c r="G3153" s="10">
        <v>261.625</v>
      </c>
      <c r="H3153" s="14">
        <f t="shared" si="49"/>
        <v>-0.41901576684185382</v>
      </c>
    </row>
    <row r="3154" spans="1:8" x14ac:dyDescent="0.35">
      <c r="A3154" s="6" t="s">
        <v>55</v>
      </c>
      <c r="B3154" s="6" t="s">
        <v>23</v>
      </c>
      <c r="C3154" s="8">
        <v>45381</v>
      </c>
      <c r="D3154" s="9">
        <v>45</v>
      </c>
      <c r="E3154" s="9">
        <v>152</v>
      </c>
      <c r="F3154" s="10">
        <v>3019.9325246048602</v>
      </c>
      <c r="G3154" s="10">
        <v>195.625</v>
      </c>
      <c r="H3154" s="14">
        <f t="shared" si="49"/>
        <v>-0.22300319488817888</v>
      </c>
    </row>
    <row r="3155" spans="1:8" x14ac:dyDescent="0.35">
      <c r="A3155" s="6" t="s">
        <v>44</v>
      </c>
      <c r="B3155" s="6" t="s">
        <v>7</v>
      </c>
      <c r="C3155" s="8">
        <v>45551</v>
      </c>
      <c r="D3155" s="9">
        <v>47</v>
      </c>
      <c r="E3155" s="9">
        <v>151</v>
      </c>
      <c r="F3155" s="10">
        <v>10146.1652877255</v>
      </c>
      <c r="G3155" s="10">
        <v>172.625</v>
      </c>
      <c r="H3155" s="14">
        <f t="shared" si="49"/>
        <v>-0.12527154236060822</v>
      </c>
    </row>
    <row r="3156" spans="1:8" x14ac:dyDescent="0.35">
      <c r="A3156" s="6" t="s">
        <v>578</v>
      </c>
      <c r="B3156" s="6" t="s">
        <v>21</v>
      </c>
      <c r="C3156" s="8">
        <v>45438</v>
      </c>
      <c r="D3156" s="9">
        <v>45</v>
      </c>
      <c r="E3156" s="9">
        <v>151</v>
      </c>
      <c r="F3156" s="10">
        <v>1303.96860638762</v>
      </c>
      <c r="G3156" s="10">
        <v>530.625</v>
      </c>
      <c r="H3156" s="14">
        <f t="shared" si="49"/>
        <v>-0.71542991755005891</v>
      </c>
    </row>
    <row r="3157" spans="1:8" x14ac:dyDescent="0.35">
      <c r="A3157" s="6" t="s">
        <v>690</v>
      </c>
      <c r="B3157" s="6" t="s">
        <v>21</v>
      </c>
      <c r="C3157" s="8">
        <v>45495</v>
      </c>
      <c r="D3157" s="9">
        <v>45</v>
      </c>
      <c r="E3157" s="9">
        <v>151</v>
      </c>
      <c r="F3157" s="10">
        <v>1695.0060433023</v>
      </c>
      <c r="G3157" s="10">
        <v>325.625</v>
      </c>
      <c r="H3157" s="14">
        <f t="shared" si="49"/>
        <v>-0.53627639155470241</v>
      </c>
    </row>
    <row r="3158" spans="1:8" x14ac:dyDescent="0.35">
      <c r="A3158" s="6" t="s">
        <v>416</v>
      </c>
      <c r="B3158" s="6" t="s">
        <v>146</v>
      </c>
      <c r="C3158" s="8">
        <v>45338</v>
      </c>
      <c r="D3158" s="9">
        <v>45</v>
      </c>
      <c r="E3158" s="9">
        <v>151</v>
      </c>
      <c r="F3158" s="10">
        <v>2257.6171942105102</v>
      </c>
      <c r="G3158" s="10">
        <v>88</v>
      </c>
      <c r="H3158" s="14">
        <f t="shared" si="49"/>
        <v>0.71590909090909083</v>
      </c>
    </row>
    <row r="3159" spans="1:8" x14ac:dyDescent="0.35">
      <c r="A3159" s="6" t="s">
        <v>188</v>
      </c>
      <c r="B3159" s="6" t="s">
        <v>9</v>
      </c>
      <c r="C3159" s="8">
        <v>45343</v>
      </c>
      <c r="D3159" s="9">
        <v>49</v>
      </c>
      <c r="E3159" s="9">
        <v>150</v>
      </c>
      <c r="F3159" s="10">
        <v>9020.1994700626292</v>
      </c>
      <c r="G3159" s="10">
        <v>347.875</v>
      </c>
      <c r="H3159" s="14">
        <f t="shared" si="49"/>
        <v>-0.56881063600431192</v>
      </c>
    </row>
    <row r="3160" spans="1:8" x14ac:dyDescent="0.35">
      <c r="A3160" s="6" t="s">
        <v>157</v>
      </c>
      <c r="B3160" s="6" t="s">
        <v>46</v>
      </c>
      <c r="C3160" s="8">
        <v>45467</v>
      </c>
      <c r="D3160" s="9">
        <v>49</v>
      </c>
      <c r="E3160" s="9">
        <v>150</v>
      </c>
      <c r="F3160" s="10">
        <v>22269.1647070361</v>
      </c>
      <c r="G3160" s="10">
        <v>227.625</v>
      </c>
      <c r="H3160" s="14">
        <f t="shared" si="49"/>
        <v>-0.34102141680395393</v>
      </c>
    </row>
    <row r="3161" spans="1:8" x14ac:dyDescent="0.35">
      <c r="A3161" s="6" t="s">
        <v>289</v>
      </c>
      <c r="B3161" s="6" t="s">
        <v>7</v>
      </c>
      <c r="C3161" s="8">
        <v>45292</v>
      </c>
      <c r="D3161" s="9">
        <v>46</v>
      </c>
      <c r="E3161" s="9">
        <v>150</v>
      </c>
      <c r="F3161" s="10">
        <v>57026.899747963602</v>
      </c>
      <c r="G3161" s="10">
        <v>998.125</v>
      </c>
      <c r="H3161" s="14">
        <f t="shared" si="49"/>
        <v>-0.84971822166562305</v>
      </c>
    </row>
    <row r="3162" spans="1:8" x14ac:dyDescent="0.35">
      <c r="A3162" s="6" t="s">
        <v>683</v>
      </c>
      <c r="B3162" s="6" t="s">
        <v>9</v>
      </c>
      <c r="C3162" s="8">
        <v>45444</v>
      </c>
      <c r="D3162" s="9">
        <v>45</v>
      </c>
      <c r="E3162" s="9">
        <v>150</v>
      </c>
      <c r="F3162" s="10">
        <v>1571.6614608023301</v>
      </c>
      <c r="G3162" s="10">
        <v>167.5</v>
      </c>
      <c r="H3162" s="14">
        <f t="shared" si="49"/>
        <v>-0.10447761194029848</v>
      </c>
    </row>
    <row r="3163" spans="1:8" x14ac:dyDescent="0.35">
      <c r="A3163" s="6" t="s">
        <v>152</v>
      </c>
      <c r="B3163" s="6" t="s">
        <v>23</v>
      </c>
      <c r="C3163" s="8">
        <v>45307</v>
      </c>
      <c r="D3163" s="9">
        <v>48</v>
      </c>
      <c r="E3163" s="9">
        <v>150</v>
      </c>
      <c r="F3163" s="10">
        <v>7336.6402097228101</v>
      </c>
      <c r="G3163" s="10">
        <v>528.375</v>
      </c>
      <c r="H3163" s="14">
        <f t="shared" si="49"/>
        <v>-0.71611071682044003</v>
      </c>
    </row>
    <row r="3164" spans="1:8" x14ac:dyDescent="0.35">
      <c r="A3164" s="6" t="s">
        <v>786</v>
      </c>
      <c r="B3164" s="6" t="s">
        <v>174</v>
      </c>
      <c r="C3164" s="8">
        <v>45434</v>
      </c>
      <c r="D3164" s="9">
        <v>45</v>
      </c>
      <c r="E3164" s="9">
        <v>150</v>
      </c>
      <c r="F3164" s="10">
        <v>16741.020609525</v>
      </c>
      <c r="G3164" s="10">
        <v>1506.5</v>
      </c>
      <c r="H3164" s="14">
        <f t="shared" si="49"/>
        <v>-0.90043146365748428</v>
      </c>
    </row>
    <row r="3165" spans="1:8" x14ac:dyDescent="0.35">
      <c r="A3165" s="6" t="s">
        <v>718</v>
      </c>
      <c r="B3165" s="6" t="s">
        <v>7</v>
      </c>
      <c r="C3165" s="8">
        <v>45318</v>
      </c>
      <c r="D3165" s="9">
        <v>48</v>
      </c>
      <c r="E3165" s="9">
        <v>150</v>
      </c>
      <c r="F3165" s="10">
        <v>991.35648703340905</v>
      </c>
      <c r="G3165" s="10">
        <v>303.125</v>
      </c>
      <c r="H3165" s="14">
        <f t="shared" si="49"/>
        <v>-0.50515463917525771</v>
      </c>
    </row>
    <row r="3166" spans="1:8" x14ac:dyDescent="0.35">
      <c r="A3166" s="6" t="s">
        <v>151</v>
      </c>
      <c r="B3166" s="6" t="s">
        <v>88</v>
      </c>
      <c r="C3166" s="8">
        <v>45607</v>
      </c>
      <c r="D3166" s="9">
        <v>49</v>
      </c>
      <c r="E3166" s="9">
        <v>149</v>
      </c>
      <c r="F3166" s="10">
        <v>3156.5052043949299</v>
      </c>
      <c r="G3166" s="10">
        <v>371.25</v>
      </c>
      <c r="H3166" s="14">
        <f t="shared" si="49"/>
        <v>-0.59865319865319866</v>
      </c>
    </row>
    <row r="3167" spans="1:8" x14ac:dyDescent="0.35">
      <c r="A3167" s="6" t="s">
        <v>675</v>
      </c>
      <c r="B3167" s="6" t="s">
        <v>19</v>
      </c>
      <c r="C3167" s="8">
        <v>45434</v>
      </c>
      <c r="D3167" s="9">
        <v>46</v>
      </c>
      <c r="E3167" s="9">
        <v>149</v>
      </c>
      <c r="F3167" s="10">
        <v>3743.0317485866599</v>
      </c>
      <c r="G3167" s="10">
        <v>205.25</v>
      </c>
      <c r="H3167" s="14">
        <f t="shared" si="49"/>
        <v>-0.27405602923264316</v>
      </c>
    </row>
    <row r="3168" spans="1:8" x14ac:dyDescent="0.35">
      <c r="A3168" s="6" t="s">
        <v>260</v>
      </c>
      <c r="B3168" s="6" t="s">
        <v>23</v>
      </c>
      <c r="C3168" s="8">
        <v>45563</v>
      </c>
      <c r="D3168" s="9">
        <v>46</v>
      </c>
      <c r="E3168" s="9">
        <v>149</v>
      </c>
      <c r="F3168" s="10">
        <v>6935.2271696608404</v>
      </c>
      <c r="G3168" s="10">
        <v>122.75</v>
      </c>
      <c r="H3168" s="14">
        <f t="shared" si="49"/>
        <v>0.21384928716904272</v>
      </c>
    </row>
    <row r="3169" spans="1:8" x14ac:dyDescent="0.35">
      <c r="A3169" s="6" t="s">
        <v>59</v>
      </c>
      <c r="B3169" s="6" t="s">
        <v>15</v>
      </c>
      <c r="C3169" s="8">
        <v>45567</v>
      </c>
      <c r="D3169" s="9">
        <v>48</v>
      </c>
      <c r="E3169" s="9">
        <v>148</v>
      </c>
      <c r="F3169" s="10">
        <v>5658.9435231062598</v>
      </c>
      <c r="G3169" s="10">
        <v>315.625</v>
      </c>
      <c r="H3169" s="14">
        <f t="shared" si="49"/>
        <v>-0.53108910891089112</v>
      </c>
    </row>
    <row r="3170" spans="1:8" x14ac:dyDescent="0.35">
      <c r="A3170" s="6" t="s">
        <v>732</v>
      </c>
      <c r="B3170" s="6" t="s">
        <v>21</v>
      </c>
      <c r="C3170" s="8">
        <v>45625</v>
      </c>
      <c r="D3170" s="9">
        <v>45</v>
      </c>
      <c r="E3170" s="9">
        <v>148</v>
      </c>
      <c r="F3170" s="10">
        <v>1402.3772996658399</v>
      </c>
      <c r="G3170" s="10">
        <v>258</v>
      </c>
      <c r="H3170" s="14">
        <f t="shared" si="49"/>
        <v>-0.4263565891472868</v>
      </c>
    </row>
    <row r="3171" spans="1:8" x14ac:dyDescent="0.35">
      <c r="A3171" s="6" t="s">
        <v>54</v>
      </c>
      <c r="B3171" s="6" t="s">
        <v>7</v>
      </c>
      <c r="C3171" s="8">
        <v>45524</v>
      </c>
      <c r="D3171" s="9">
        <v>45</v>
      </c>
      <c r="E3171" s="9">
        <v>147</v>
      </c>
      <c r="F3171" s="10">
        <v>4481.2954173304797</v>
      </c>
      <c r="G3171" s="10">
        <v>272.125</v>
      </c>
      <c r="H3171" s="14">
        <f t="shared" si="49"/>
        <v>-0.45980707395498388</v>
      </c>
    </row>
    <row r="3172" spans="1:8" x14ac:dyDescent="0.35">
      <c r="A3172" s="6" t="s">
        <v>430</v>
      </c>
      <c r="B3172" s="6" t="s">
        <v>7</v>
      </c>
      <c r="C3172" s="8">
        <v>45415</v>
      </c>
      <c r="D3172" s="9">
        <v>46</v>
      </c>
      <c r="E3172" s="9">
        <v>147</v>
      </c>
      <c r="F3172" s="10">
        <v>7038.5642148002398</v>
      </c>
      <c r="G3172" s="10">
        <v>158.375</v>
      </c>
      <c r="H3172" s="14">
        <f t="shared" si="49"/>
        <v>-7.1823204419889541E-2</v>
      </c>
    </row>
    <row r="3173" spans="1:8" x14ac:dyDescent="0.35">
      <c r="A3173" s="6" t="s">
        <v>685</v>
      </c>
      <c r="B3173" s="6" t="s">
        <v>88</v>
      </c>
      <c r="C3173" s="8">
        <v>45449</v>
      </c>
      <c r="D3173" s="9">
        <v>47</v>
      </c>
      <c r="E3173" s="9">
        <v>147</v>
      </c>
      <c r="F3173" s="10">
        <v>14356.829049502699</v>
      </c>
      <c r="G3173" s="10">
        <v>131.125</v>
      </c>
      <c r="H3173" s="14">
        <f t="shared" si="49"/>
        <v>0.12106768350810304</v>
      </c>
    </row>
    <row r="3174" spans="1:8" x14ac:dyDescent="0.35">
      <c r="A3174" s="6" t="s">
        <v>226</v>
      </c>
      <c r="B3174" s="6" t="s">
        <v>19</v>
      </c>
      <c r="C3174" s="8">
        <v>45630</v>
      </c>
      <c r="D3174" s="9">
        <v>45</v>
      </c>
      <c r="E3174" s="9">
        <v>146</v>
      </c>
      <c r="F3174" s="10">
        <v>8332.1018861936991</v>
      </c>
      <c r="G3174" s="10">
        <v>273.375</v>
      </c>
      <c r="H3174" s="14">
        <f t="shared" si="49"/>
        <v>-0.46593507087334252</v>
      </c>
    </row>
    <row r="3175" spans="1:8" x14ac:dyDescent="0.35">
      <c r="A3175" s="6" t="s">
        <v>381</v>
      </c>
      <c r="B3175" s="6" t="s">
        <v>88</v>
      </c>
      <c r="C3175" s="8">
        <v>45429</v>
      </c>
      <c r="D3175" s="9">
        <v>49</v>
      </c>
      <c r="E3175" s="9">
        <v>146</v>
      </c>
      <c r="F3175" s="10">
        <v>10337.870213575299</v>
      </c>
      <c r="G3175" s="10">
        <v>145.125</v>
      </c>
      <c r="H3175" s="14">
        <f t="shared" si="49"/>
        <v>6.0292850990526503E-3</v>
      </c>
    </row>
    <row r="3176" spans="1:8" x14ac:dyDescent="0.35">
      <c r="A3176" s="6" t="s">
        <v>598</v>
      </c>
      <c r="B3176" s="6" t="s">
        <v>9</v>
      </c>
      <c r="C3176" s="8">
        <v>45418</v>
      </c>
      <c r="D3176" s="9">
        <v>48</v>
      </c>
      <c r="E3176" s="9">
        <v>146</v>
      </c>
      <c r="F3176" s="10">
        <v>4627.31627916259</v>
      </c>
      <c r="G3176" s="10">
        <v>370.625</v>
      </c>
      <c r="H3176" s="14">
        <f t="shared" si="49"/>
        <v>-0.606070826306914</v>
      </c>
    </row>
    <row r="3177" spans="1:8" x14ac:dyDescent="0.35">
      <c r="A3177" s="6" t="s">
        <v>374</v>
      </c>
      <c r="B3177" s="6" t="s">
        <v>21</v>
      </c>
      <c r="C3177" s="8">
        <v>45510</v>
      </c>
      <c r="D3177" s="9">
        <v>49</v>
      </c>
      <c r="E3177" s="9">
        <v>146</v>
      </c>
      <c r="F3177" s="10">
        <v>9535.6099169708905</v>
      </c>
      <c r="G3177" s="10">
        <v>284.625</v>
      </c>
      <c r="H3177" s="14">
        <f t="shared" si="49"/>
        <v>-0.48704435660957401</v>
      </c>
    </row>
    <row r="3178" spans="1:8" x14ac:dyDescent="0.35">
      <c r="A3178" s="6" t="s">
        <v>705</v>
      </c>
      <c r="B3178" s="6" t="s">
        <v>41</v>
      </c>
      <c r="C3178" s="8">
        <v>45652</v>
      </c>
      <c r="D3178" s="9">
        <v>49</v>
      </c>
      <c r="E3178" s="9">
        <v>146</v>
      </c>
      <c r="F3178" s="10">
        <v>2844.9415346995602</v>
      </c>
      <c r="G3178" s="10">
        <v>250.125</v>
      </c>
      <c r="H3178" s="14">
        <f t="shared" si="49"/>
        <v>-0.41629185407296354</v>
      </c>
    </row>
    <row r="3179" spans="1:8" x14ac:dyDescent="0.35">
      <c r="A3179" s="6" t="s">
        <v>546</v>
      </c>
      <c r="B3179" s="6" t="s">
        <v>7</v>
      </c>
      <c r="C3179" s="8">
        <v>45351</v>
      </c>
      <c r="D3179" s="9">
        <v>47</v>
      </c>
      <c r="E3179" s="9">
        <v>146</v>
      </c>
      <c r="F3179" s="10">
        <v>10586.701071777199</v>
      </c>
      <c r="G3179" s="10">
        <v>81.625</v>
      </c>
      <c r="H3179" s="14">
        <f t="shared" si="49"/>
        <v>0.78866768759571215</v>
      </c>
    </row>
    <row r="3180" spans="1:8" x14ac:dyDescent="0.35">
      <c r="A3180" s="6" t="s">
        <v>714</v>
      </c>
      <c r="B3180" s="6" t="s">
        <v>7</v>
      </c>
      <c r="C3180" s="8">
        <v>45648</v>
      </c>
      <c r="D3180" s="9">
        <v>47</v>
      </c>
      <c r="E3180" s="9">
        <v>146</v>
      </c>
      <c r="F3180" s="10">
        <v>48293.805842999704</v>
      </c>
      <c r="G3180" s="10">
        <v>117.75</v>
      </c>
      <c r="H3180" s="14">
        <f t="shared" si="49"/>
        <v>0.23991507430997872</v>
      </c>
    </row>
    <row r="3181" spans="1:8" x14ac:dyDescent="0.35">
      <c r="A3181" s="6" t="s">
        <v>772</v>
      </c>
      <c r="B3181" s="6" t="s">
        <v>7</v>
      </c>
      <c r="C3181" s="8">
        <v>45334</v>
      </c>
      <c r="D3181" s="9">
        <v>49</v>
      </c>
      <c r="E3181" s="9">
        <v>146</v>
      </c>
      <c r="F3181" s="10">
        <v>4020.15990181701</v>
      </c>
      <c r="G3181" s="10">
        <v>367.5</v>
      </c>
      <c r="H3181" s="14">
        <f t="shared" si="49"/>
        <v>-0.6027210884353742</v>
      </c>
    </row>
    <row r="3182" spans="1:8" x14ac:dyDescent="0.35">
      <c r="A3182" s="6" t="s">
        <v>116</v>
      </c>
      <c r="B3182" s="6" t="s">
        <v>41</v>
      </c>
      <c r="C3182" s="8">
        <v>45468</v>
      </c>
      <c r="D3182" s="9">
        <v>45</v>
      </c>
      <c r="E3182" s="9">
        <v>145</v>
      </c>
      <c r="F3182" s="10">
        <v>2623.3257511619499</v>
      </c>
      <c r="G3182" s="10">
        <v>315.5</v>
      </c>
      <c r="H3182" s="14">
        <f t="shared" si="49"/>
        <v>-0.54041204437400947</v>
      </c>
    </row>
    <row r="3183" spans="1:8" x14ac:dyDescent="0.35">
      <c r="A3183" s="6" t="s">
        <v>498</v>
      </c>
      <c r="B3183" s="6" t="s">
        <v>21</v>
      </c>
      <c r="C3183" s="8">
        <v>45578</v>
      </c>
      <c r="D3183" s="9">
        <v>46</v>
      </c>
      <c r="E3183" s="9">
        <v>145</v>
      </c>
      <c r="F3183" s="10">
        <v>4029.7169213557299</v>
      </c>
      <c r="G3183" s="10">
        <v>81</v>
      </c>
      <c r="H3183" s="14">
        <f t="shared" si="49"/>
        <v>0.79012345679012341</v>
      </c>
    </row>
    <row r="3184" spans="1:8" x14ac:dyDescent="0.35">
      <c r="A3184" s="6" t="s">
        <v>692</v>
      </c>
      <c r="B3184" s="6" t="s">
        <v>7</v>
      </c>
      <c r="C3184" s="8">
        <v>45425</v>
      </c>
      <c r="D3184" s="9">
        <v>49</v>
      </c>
      <c r="E3184" s="9">
        <v>145</v>
      </c>
      <c r="F3184" s="10">
        <v>5455.8025034749699</v>
      </c>
      <c r="G3184" s="10">
        <v>136.25</v>
      </c>
      <c r="H3184" s="14">
        <f t="shared" si="49"/>
        <v>6.4220183486238591E-2</v>
      </c>
    </row>
    <row r="3185" spans="1:8" x14ac:dyDescent="0.35">
      <c r="A3185" s="6" t="s">
        <v>80</v>
      </c>
      <c r="B3185" s="6" t="s">
        <v>7</v>
      </c>
      <c r="C3185" s="8">
        <v>45503</v>
      </c>
      <c r="D3185" s="9">
        <v>45</v>
      </c>
      <c r="E3185" s="9">
        <v>144</v>
      </c>
      <c r="F3185" s="10">
        <v>22562.949210229999</v>
      </c>
      <c r="G3185" s="10">
        <v>473.375</v>
      </c>
      <c r="H3185" s="14">
        <f t="shared" si="49"/>
        <v>-0.69580142593081595</v>
      </c>
    </row>
    <row r="3186" spans="1:8" x14ac:dyDescent="0.35">
      <c r="A3186" s="6" t="s">
        <v>145</v>
      </c>
      <c r="B3186" s="6" t="s">
        <v>146</v>
      </c>
      <c r="C3186" s="8">
        <v>45492</v>
      </c>
      <c r="D3186" s="9">
        <v>48</v>
      </c>
      <c r="E3186" s="9">
        <v>144</v>
      </c>
      <c r="F3186" s="10">
        <v>2552.0533198847302</v>
      </c>
      <c r="G3186" s="10">
        <v>1961.375</v>
      </c>
      <c r="H3186" s="14">
        <f t="shared" si="49"/>
        <v>-0.92658211713721239</v>
      </c>
    </row>
    <row r="3187" spans="1:8" x14ac:dyDescent="0.35">
      <c r="A3187" s="6" t="s">
        <v>553</v>
      </c>
      <c r="B3187" s="6" t="s">
        <v>9</v>
      </c>
      <c r="C3187" s="8">
        <v>45404</v>
      </c>
      <c r="D3187" s="9">
        <v>45</v>
      </c>
      <c r="E3187" s="9">
        <v>144</v>
      </c>
      <c r="F3187" s="10">
        <v>8114.2465090176402</v>
      </c>
      <c r="G3187" s="10">
        <v>229.625</v>
      </c>
      <c r="H3187" s="14">
        <f t="shared" si="49"/>
        <v>-0.37289058247142082</v>
      </c>
    </row>
    <row r="3188" spans="1:8" x14ac:dyDescent="0.35">
      <c r="A3188" s="6" t="s">
        <v>547</v>
      </c>
      <c r="B3188" s="6" t="s">
        <v>7</v>
      </c>
      <c r="C3188" s="8">
        <v>45393</v>
      </c>
      <c r="D3188" s="9">
        <v>46</v>
      </c>
      <c r="E3188" s="9">
        <v>144</v>
      </c>
      <c r="F3188" s="10">
        <v>6854.5044023595101</v>
      </c>
      <c r="G3188" s="10">
        <v>217.5</v>
      </c>
      <c r="H3188" s="14">
        <f t="shared" si="49"/>
        <v>-0.33793103448275863</v>
      </c>
    </row>
    <row r="3189" spans="1:8" x14ac:dyDescent="0.35">
      <c r="A3189" s="6" t="s">
        <v>787</v>
      </c>
      <c r="B3189" s="6" t="s">
        <v>7</v>
      </c>
      <c r="C3189" s="8">
        <v>45553</v>
      </c>
      <c r="D3189" s="9">
        <v>47</v>
      </c>
      <c r="E3189" s="9">
        <v>144</v>
      </c>
      <c r="F3189" s="10">
        <v>19664.874456371101</v>
      </c>
      <c r="G3189" s="10">
        <v>1688.625</v>
      </c>
      <c r="H3189" s="14">
        <f t="shared" si="49"/>
        <v>-0.91472351765489668</v>
      </c>
    </row>
    <row r="3190" spans="1:8" x14ac:dyDescent="0.35">
      <c r="A3190" s="6" t="s">
        <v>20</v>
      </c>
      <c r="B3190" s="6" t="s">
        <v>21</v>
      </c>
      <c r="C3190" s="8">
        <v>45564</v>
      </c>
      <c r="D3190" s="9">
        <v>48</v>
      </c>
      <c r="E3190" s="9">
        <v>143</v>
      </c>
      <c r="F3190" s="10">
        <v>14538.6789020451</v>
      </c>
      <c r="G3190" s="10">
        <v>259.625</v>
      </c>
      <c r="H3190" s="14">
        <f t="shared" si="49"/>
        <v>-0.44920558497833418</v>
      </c>
    </row>
    <row r="3191" spans="1:8" x14ac:dyDescent="0.35">
      <c r="A3191" s="6" t="s">
        <v>508</v>
      </c>
      <c r="B3191" s="6" t="s">
        <v>9</v>
      </c>
      <c r="C3191" s="8">
        <v>45651</v>
      </c>
      <c r="D3191" s="9">
        <v>46</v>
      </c>
      <c r="E3191" s="9">
        <v>143</v>
      </c>
      <c r="F3191" s="10">
        <v>2002.6702191392999</v>
      </c>
      <c r="G3191" s="10">
        <v>546.5</v>
      </c>
      <c r="H3191" s="14">
        <f t="shared" si="49"/>
        <v>-0.73833485818847211</v>
      </c>
    </row>
    <row r="3192" spans="1:8" x14ac:dyDescent="0.35">
      <c r="A3192" s="6" t="s">
        <v>516</v>
      </c>
      <c r="B3192" s="6" t="s">
        <v>9</v>
      </c>
      <c r="C3192" s="8">
        <v>45362</v>
      </c>
      <c r="D3192" s="9">
        <v>47</v>
      </c>
      <c r="E3192" s="9">
        <v>143</v>
      </c>
      <c r="F3192" s="10">
        <v>11512.154981760599</v>
      </c>
      <c r="G3192" s="10">
        <v>2001.125</v>
      </c>
      <c r="H3192" s="14">
        <f t="shared" si="49"/>
        <v>-0.92854019613967143</v>
      </c>
    </row>
    <row r="3193" spans="1:8" x14ac:dyDescent="0.35">
      <c r="A3193" s="6" t="s">
        <v>403</v>
      </c>
      <c r="B3193" s="6" t="s">
        <v>23</v>
      </c>
      <c r="C3193" s="8">
        <v>45647</v>
      </c>
      <c r="D3193" s="9">
        <v>49</v>
      </c>
      <c r="E3193" s="9">
        <v>143</v>
      </c>
      <c r="F3193" s="10">
        <v>26243.695493475301</v>
      </c>
      <c r="G3193" s="10">
        <v>194.5</v>
      </c>
      <c r="H3193" s="14">
        <f t="shared" si="49"/>
        <v>-0.26478149100257065</v>
      </c>
    </row>
    <row r="3194" spans="1:8" x14ac:dyDescent="0.35">
      <c r="A3194" s="6" t="s">
        <v>771</v>
      </c>
      <c r="B3194" s="6" t="s">
        <v>65</v>
      </c>
      <c r="C3194" s="8">
        <v>45585</v>
      </c>
      <c r="D3194" s="9">
        <v>46</v>
      </c>
      <c r="E3194" s="9">
        <v>143</v>
      </c>
      <c r="F3194" s="10">
        <v>3782.0348208600199</v>
      </c>
      <c r="G3194" s="10">
        <v>443</v>
      </c>
      <c r="H3194" s="14">
        <f t="shared" si="49"/>
        <v>-0.67720090293453716</v>
      </c>
    </row>
    <row r="3195" spans="1:8" x14ac:dyDescent="0.35">
      <c r="A3195" s="6" t="s">
        <v>691</v>
      </c>
      <c r="B3195" s="6" t="s">
        <v>35</v>
      </c>
      <c r="C3195" s="8">
        <v>45389</v>
      </c>
      <c r="D3195" s="9">
        <v>47</v>
      </c>
      <c r="E3195" s="9">
        <v>142</v>
      </c>
      <c r="F3195" s="10">
        <v>16061.2775356151</v>
      </c>
      <c r="G3195" s="10">
        <v>178</v>
      </c>
      <c r="H3195" s="14">
        <f t="shared" si="49"/>
        <v>-0.202247191011236</v>
      </c>
    </row>
    <row r="3196" spans="1:8" x14ac:dyDescent="0.35">
      <c r="A3196" s="6" t="s">
        <v>51</v>
      </c>
      <c r="B3196" s="6" t="s">
        <v>52</v>
      </c>
      <c r="C3196" s="8">
        <v>45645</v>
      </c>
      <c r="D3196" s="9">
        <v>49</v>
      </c>
      <c r="E3196" s="9">
        <v>142</v>
      </c>
      <c r="F3196" s="10">
        <v>5058.6444463886201</v>
      </c>
      <c r="G3196" s="10">
        <v>789.375</v>
      </c>
      <c r="H3196" s="14">
        <f t="shared" si="49"/>
        <v>-0.820110847189232</v>
      </c>
    </row>
    <row r="3197" spans="1:8" x14ac:dyDescent="0.35">
      <c r="A3197" s="6" t="s">
        <v>675</v>
      </c>
      <c r="B3197" s="6" t="s">
        <v>19</v>
      </c>
      <c r="C3197" s="8">
        <v>45396</v>
      </c>
      <c r="D3197" s="9">
        <v>48</v>
      </c>
      <c r="E3197" s="9">
        <v>142</v>
      </c>
      <c r="F3197" s="10">
        <v>4978.6278094994796</v>
      </c>
      <c r="G3197" s="10">
        <v>196.625</v>
      </c>
      <c r="H3197" s="14">
        <f t="shared" si="49"/>
        <v>-0.27781309599491422</v>
      </c>
    </row>
    <row r="3198" spans="1:8" x14ac:dyDescent="0.35">
      <c r="A3198" s="6" t="s">
        <v>273</v>
      </c>
      <c r="B3198" s="6" t="s">
        <v>274</v>
      </c>
      <c r="C3198" s="8">
        <v>45589</v>
      </c>
      <c r="D3198" s="9">
        <v>49</v>
      </c>
      <c r="E3198" s="9">
        <v>142</v>
      </c>
      <c r="F3198" s="10">
        <v>5465.3057152033698</v>
      </c>
      <c r="G3198" s="10">
        <v>223.5</v>
      </c>
      <c r="H3198" s="14">
        <f t="shared" si="49"/>
        <v>-0.36465324384787468</v>
      </c>
    </row>
    <row r="3199" spans="1:8" x14ac:dyDescent="0.35">
      <c r="A3199" s="6" t="s">
        <v>323</v>
      </c>
      <c r="B3199" s="6" t="s">
        <v>46</v>
      </c>
      <c r="C3199" s="8">
        <v>45449</v>
      </c>
      <c r="D3199" s="9">
        <v>49</v>
      </c>
      <c r="E3199" s="9">
        <v>142</v>
      </c>
      <c r="F3199" s="10">
        <v>93672.694378503002</v>
      </c>
      <c r="G3199" s="10">
        <v>166.25</v>
      </c>
      <c r="H3199" s="14">
        <f t="shared" si="49"/>
        <v>-0.14586466165413536</v>
      </c>
    </row>
    <row r="3200" spans="1:8" x14ac:dyDescent="0.35">
      <c r="A3200" s="6" t="s">
        <v>436</v>
      </c>
      <c r="B3200" s="6" t="s">
        <v>15</v>
      </c>
      <c r="C3200" s="8">
        <v>45484</v>
      </c>
      <c r="D3200" s="9">
        <v>49</v>
      </c>
      <c r="E3200" s="9">
        <v>141</v>
      </c>
      <c r="F3200" s="10">
        <v>24296.029087335799</v>
      </c>
      <c r="G3200" s="10">
        <v>645.125</v>
      </c>
      <c r="H3200" s="14">
        <f t="shared" si="49"/>
        <v>-0.78143770587095518</v>
      </c>
    </row>
    <row r="3201" spans="1:8" x14ac:dyDescent="0.35">
      <c r="A3201" s="6" t="s">
        <v>614</v>
      </c>
      <c r="B3201" s="6" t="s">
        <v>7</v>
      </c>
      <c r="C3201" s="8">
        <v>45643</v>
      </c>
      <c r="D3201" s="9">
        <v>46</v>
      </c>
      <c r="E3201" s="9">
        <v>141</v>
      </c>
      <c r="F3201" s="10">
        <v>2156.44760202615</v>
      </c>
      <c r="G3201" s="10">
        <v>142.625</v>
      </c>
      <c r="H3201" s="14">
        <f t="shared" si="49"/>
        <v>-1.1393514460999121E-2</v>
      </c>
    </row>
    <row r="3202" spans="1:8" x14ac:dyDescent="0.35">
      <c r="A3202" s="6" t="s">
        <v>109</v>
      </c>
      <c r="B3202" s="6" t="s">
        <v>7</v>
      </c>
      <c r="C3202" s="8">
        <v>45566</v>
      </c>
      <c r="D3202" s="9">
        <v>47</v>
      </c>
      <c r="E3202" s="9">
        <v>141</v>
      </c>
      <c r="F3202" s="10">
        <v>55064.669689287897</v>
      </c>
      <c r="G3202" s="10">
        <v>223.5</v>
      </c>
      <c r="H3202" s="14">
        <f t="shared" si="49"/>
        <v>-0.36912751677852351</v>
      </c>
    </row>
    <row r="3203" spans="1:8" x14ac:dyDescent="0.35">
      <c r="A3203" s="6" t="s">
        <v>300</v>
      </c>
      <c r="B3203" s="6" t="s">
        <v>7</v>
      </c>
      <c r="C3203" s="8">
        <v>45582</v>
      </c>
      <c r="D3203" s="9">
        <v>47</v>
      </c>
      <c r="E3203" s="9">
        <v>141</v>
      </c>
      <c r="F3203" s="10">
        <v>26530.089195916698</v>
      </c>
      <c r="G3203" s="10">
        <v>68.75</v>
      </c>
      <c r="H3203" s="14">
        <f t="shared" si="49"/>
        <v>1.0509090909090908</v>
      </c>
    </row>
    <row r="3204" spans="1:8" x14ac:dyDescent="0.35">
      <c r="A3204" s="6" t="s">
        <v>685</v>
      </c>
      <c r="B3204" s="6" t="s">
        <v>88</v>
      </c>
      <c r="C3204" s="8">
        <v>45445</v>
      </c>
      <c r="D3204" s="9">
        <v>45</v>
      </c>
      <c r="E3204" s="9">
        <v>141</v>
      </c>
      <c r="F3204" s="10">
        <v>11984.102844126999</v>
      </c>
      <c r="G3204" s="10">
        <v>130</v>
      </c>
      <c r="H3204" s="14">
        <f t="shared" si="49"/>
        <v>8.4615384615384537E-2</v>
      </c>
    </row>
    <row r="3205" spans="1:8" x14ac:dyDescent="0.35">
      <c r="A3205" s="6" t="s">
        <v>29</v>
      </c>
      <c r="B3205" s="6" t="s">
        <v>21</v>
      </c>
      <c r="C3205" s="8">
        <v>45641</v>
      </c>
      <c r="D3205" s="9">
        <v>46</v>
      </c>
      <c r="E3205" s="9">
        <v>141</v>
      </c>
      <c r="F3205" s="10">
        <v>3165.73255469684</v>
      </c>
      <c r="G3205" s="10">
        <v>648.375</v>
      </c>
      <c r="H3205" s="14">
        <f t="shared" si="49"/>
        <v>-0.78253325621746672</v>
      </c>
    </row>
    <row r="3206" spans="1:8" x14ac:dyDescent="0.35">
      <c r="A3206" s="6" t="s">
        <v>648</v>
      </c>
      <c r="B3206" s="6" t="s">
        <v>88</v>
      </c>
      <c r="C3206" s="8">
        <v>45384</v>
      </c>
      <c r="D3206" s="9">
        <v>45</v>
      </c>
      <c r="E3206" s="9">
        <v>140</v>
      </c>
      <c r="F3206" s="10">
        <v>8485.6956640250792</v>
      </c>
      <c r="G3206" s="10">
        <v>145.5</v>
      </c>
      <c r="H3206" s="14">
        <f t="shared" si="49"/>
        <v>-3.7800687285223344E-2</v>
      </c>
    </row>
    <row r="3207" spans="1:8" x14ac:dyDescent="0.35">
      <c r="A3207" s="6" t="s">
        <v>172</v>
      </c>
      <c r="B3207" s="6" t="s">
        <v>23</v>
      </c>
      <c r="C3207" s="8">
        <v>45624</v>
      </c>
      <c r="D3207" s="9">
        <v>49</v>
      </c>
      <c r="E3207" s="9">
        <v>139</v>
      </c>
      <c r="F3207" s="10">
        <v>9348.2391912533494</v>
      </c>
      <c r="G3207" s="10">
        <v>236.125</v>
      </c>
      <c r="H3207" s="14">
        <f t="shared" ref="H3207:H3270" si="50">E3207/G3207-1</f>
        <v>-0.41132874536791952</v>
      </c>
    </row>
    <row r="3208" spans="1:8" x14ac:dyDescent="0.35">
      <c r="A3208" s="6" t="s">
        <v>621</v>
      </c>
      <c r="B3208" s="6" t="s">
        <v>7</v>
      </c>
      <c r="C3208" s="8">
        <v>45651</v>
      </c>
      <c r="D3208" s="9">
        <v>48</v>
      </c>
      <c r="E3208" s="9">
        <v>139</v>
      </c>
      <c r="F3208" s="10">
        <v>81588.736873838003</v>
      </c>
      <c r="G3208" s="10">
        <v>402.25</v>
      </c>
      <c r="H3208" s="14">
        <f t="shared" si="50"/>
        <v>-0.65444375388440024</v>
      </c>
    </row>
    <row r="3209" spans="1:8" x14ac:dyDescent="0.35">
      <c r="A3209" s="6" t="s">
        <v>78</v>
      </c>
      <c r="B3209" s="6" t="s">
        <v>79</v>
      </c>
      <c r="C3209" s="8">
        <v>45653</v>
      </c>
      <c r="D3209" s="9">
        <v>49</v>
      </c>
      <c r="E3209" s="9">
        <v>138</v>
      </c>
      <c r="F3209" s="10">
        <v>32599.468013522201</v>
      </c>
      <c r="G3209" s="10">
        <v>245.75</v>
      </c>
      <c r="H3209" s="14">
        <f t="shared" si="50"/>
        <v>-0.43845371312309256</v>
      </c>
    </row>
    <row r="3210" spans="1:8" x14ac:dyDescent="0.35">
      <c r="A3210" s="6" t="s">
        <v>91</v>
      </c>
      <c r="B3210" s="6" t="s">
        <v>7</v>
      </c>
      <c r="C3210" s="8">
        <v>45496</v>
      </c>
      <c r="D3210" s="9">
        <v>46</v>
      </c>
      <c r="E3210" s="9">
        <v>138</v>
      </c>
      <c r="F3210" s="10">
        <v>20201.590364818901</v>
      </c>
      <c r="G3210" s="10">
        <v>213.375</v>
      </c>
      <c r="H3210" s="14">
        <f t="shared" si="50"/>
        <v>-0.35325131810193322</v>
      </c>
    </row>
    <row r="3211" spans="1:8" x14ac:dyDescent="0.35">
      <c r="A3211" s="6" t="s">
        <v>204</v>
      </c>
      <c r="B3211" s="6" t="s">
        <v>21</v>
      </c>
      <c r="C3211" s="8">
        <v>45646</v>
      </c>
      <c r="D3211" s="9">
        <v>48</v>
      </c>
      <c r="E3211" s="9">
        <v>138</v>
      </c>
      <c r="F3211" s="10">
        <v>3987.6465604292298</v>
      </c>
      <c r="G3211" s="10">
        <v>54.375</v>
      </c>
      <c r="H3211" s="14">
        <f t="shared" si="50"/>
        <v>1.5379310344827588</v>
      </c>
    </row>
    <row r="3212" spans="1:8" x14ac:dyDescent="0.35">
      <c r="A3212" s="6" t="s">
        <v>13</v>
      </c>
      <c r="B3212" s="6" t="s">
        <v>7</v>
      </c>
      <c r="C3212" s="8">
        <v>45636</v>
      </c>
      <c r="D3212" s="9">
        <v>48</v>
      </c>
      <c r="E3212" s="9">
        <v>138</v>
      </c>
      <c r="F3212" s="10">
        <v>51095.511212470803</v>
      </c>
      <c r="G3212" s="10">
        <v>743.625</v>
      </c>
      <c r="H3212" s="14">
        <f t="shared" si="50"/>
        <v>-0.8144225920322743</v>
      </c>
    </row>
    <row r="3213" spans="1:8" x14ac:dyDescent="0.35">
      <c r="A3213" s="6" t="s">
        <v>594</v>
      </c>
      <c r="B3213" s="6" t="s">
        <v>113</v>
      </c>
      <c r="C3213" s="8">
        <v>45389</v>
      </c>
      <c r="D3213" s="9">
        <v>49</v>
      </c>
      <c r="E3213" s="9">
        <v>138</v>
      </c>
      <c r="F3213" s="10">
        <v>32709.872070694299</v>
      </c>
      <c r="G3213" s="10">
        <v>262.875</v>
      </c>
      <c r="H3213" s="14">
        <f t="shared" si="50"/>
        <v>-0.47503566333808844</v>
      </c>
    </row>
    <row r="3214" spans="1:8" x14ac:dyDescent="0.35">
      <c r="A3214" s="6" t="s">
        <v>766</v>
      </c>
      <c r="B3214" s="6" t="s">
        <v>74</v>
      </c>
      <c r="C3214" s="8">
        <v>45647</v>
      </c>
      <c r="D3214" s="9">
        <v>49</v>
      </c>
      <c r="E3214" s="9">
        <v>138</v>
      </c>
      <c r="F3214" s="10">
        <v>17003.981061436501</v>
      </c>
      <c r="G3214" s="10">
        <v>610.5</v>
      </c>
      <c r="H3214" s="14">
        <f t="shared" si="50"/>
        <v>-0.77395577395577397</v>
      </c>
    </row>
    <row r="3215" spans="1:8" x14ac:dyDescent="0.35">
      <c r="A3215" s="6" t="s">
        <v>666</v>
      </c>
      <c r="B3215" s="6" t="s">
        <v>7</v>
      </c>
      <c r="C3215" s="8">
        <v>45529</v>
      </c>
      <c r="D3215" s="9">
        <v>49</v>
      </c>
      <c r="E3215" s="9">
        <v>138</v>
      </c>
      <c r="F3215" s="10">
        <v>490.61567390942298</v>
      </c>
      <c r="G3215" s="10">
        <v>253.5</v>
      </c>
      <c r="H3215" s="14">
        <f t="shared" si="50"/>
        <v>-0.45562130177514792</v>
      </c>
    </row>
    <row r="3216" spans="1:8" x14ac:dyDescent="0.35">
      <c r="A3216" s="6" t="s">
        <v>765</v>
      </c>
      <c r="B3216" s="6" t="s">
        <v>7</v>
      </c>
      <c r="C3216" s="8">
        <v>45372</v>
      </c>
      <c r="D3216" s="9">
        <v>45</v>
      </c>
      <c r="E3216" s="9">
        <v>138</v>
      </c>
      <c r="F3216" s="10">
        <v>32640.775816833298</v>
      </c>
      <c r="G3216" s="10">
        <v>240.25</v>
      </c>
      <c r="H3216" s="14">
        <f t="shared" si="50"/>
        <v>-0.42559833506763789</v>
      </c>
    </row>
    <row r="3217" spans="1:8" x14ac:dyDescent="0.35">
      <c r="A3217" s="6" t="s">
        <v>193</v>
      </c>
      <c r="B3217" s="6" t="s">
        <v>7</v>
      </c>
      <c r="C3217" s="8">
        <v>45638</v>
      </c>
      <c r="D3217" s="9">
        <v>47</v>
      </c>
      <c r="E3217" s="9">
        <v>137</v>
      </c>
      <c r="F3217" s="10">
        <v>21521.230353757001</v>
      </c>
      <c r="G3217" s="10">
        <v>110.25</v>
      </c>
      <c r="H3217" s="14">
        <f t="shared" si="50"/>
        <v>0.24263038548752824</v>
      </c>
    </row>
    <row r="3218" spans="1:8" x14ac:dyDescent="0.35">
      <c r="A3218" s="6" t="s">
        <v>341</v>
      </c>
      <c r="B3218" s="6" t="s">
        <v>19</v>
      </c>
      <c r="C3218" s="8">
        <v>45358</v>
      </c>
      <c r="D3218" s="9">
        <v>47</v>
      </c>
      <c r="E3218" s="9">
        <v>137</v>
      </c>
      <c r="F3218" s="10">
        <v>2406.3883850352099</v>
      </c>
      <c r="G3218" s="10">
        <v>147</v>
      </c>
      <c r="H3218" s="14">
        <f t="shared" si="50"/>
        <v>-6.8027210884353706E-2</v>
      </c>
    </row>
    <row r="3219" spans="1:8" x14ac:dyDescent="0.35">
      <c r="A3219" s="6" t="s">
        <v>429</v>
      </c>
      <c r="B3219" s="6" t="s">
        <v>7</v>
      </c>
      <c r="C3219" s="8">
        <v>45536</v>
      </c>
      <c r="D3219" s="9">
        <v>49</v>
      </c>
      <c r="E3219" s="9">
        <v>137</v>
      </c>
      <c r="F3219" s="10">
        <v>10460.2501644064</v>
      </c>
      <c r="G3219" s="10">
        <v>443.875</v>
      </c>
      <c r="H3219" s="14">
        <f t="shared" si="50"/>
        <v>-0.69135454801464369</v>
      </c>
    </row>
    <row r="3220" spans="1:8" x14ac:dyDescent="0.35">
      <c r="A3220" s="6" t="s">
        <v>271</v>
      </c>
      <c r="B3220" s="6" t="s">
        <v>88</v>
      </c>
      <c r="C3220" s="8">
        <v>45656</v>
      </c>
      <c r="D3220" s="9">
        <v>46</v>
      </c>
      <c r="E3220" s="9">
        <v>137</v>
      </c>
      <c r="F3220" s="10">
        <v>2306.5176195118202</v>
      </c>
      <c r="G3220" s="10">
        <v>369</v>
      </c>
      <c r="H3220" s="14">
        <f t="shared" si="50"/>
        <v>-0.62872628726287261</v>
      </c>
    </row>
    <row r="3221" spans="1:8" x14ac:dyDescent="0.35">
      <c r="A3221" s="6" t="s">
        <v>742</v>
      </c>
      <c r="B3221" s="6" t="s">
        <v>7</v>
      </c>
      <c r="C3221" s="8">
        <v>45316</v>
      </c>
      <c r="D3221" s="9">
        <v>49</v>
      </c>
      <c r="E3221" s="9">
        <v>137</v>
      </c>
      <c r="F3221" s="10">
        <v>9193.0738200933392</v>
      </c>
      <c r="G3221" s="10">
        <v>317.875</v>
      </c>
      <c r="H3221" s="14">
        <f t="shared" si="50"/>
        <v>-0.56901297679905616</v>
      </c>
    </row>
    <row r="3222" spans="1:8" x14ac:dyDescent="0.35">
      <c r="A3222" s="6" t="s">
        <v>566</v>
      </c>
      <c r="B3222" s="6" t="s">
        <v>7</v>
      </c>
      <c r="C3222" s="8">
        <v>45600</v>
      </c>
      <c r="D3222" s="9">
        <v>45</v>
      </c>
      <c r="E3222" s="9">
        <v>137</v>
      </c>
      <c r="F3222" s="10">
        <v>4643.1261775113398</v>
      </c>
      <c r="G3222" s="10">
        <v>105.25</v>
      </c>
      <c r="H3222" s="14">
        <f t="shared" si="50"/>
        <v>0.3016627078384797</v>
      </c>
    </row>
    <row r="3223" spans="1:8" x14ac:dyDescent="0.35">
      <c r="A3223" s="6" t="s">
        <v>615</v>
      </c>
      <c r="B3223" s="6" t="s">
        <v>7</v>
      </c>
      <c r="C3223" s="8">
        <v>45605</v>
      </c>
      <c r="D3223" s="9">
        <v>48</v>
      </c>
      <c r="E3223" s="9">
        <v>137</v>
      </c>
      <c r="F3223" s="10">
        <v>13077.545714285699</v>
      </c>
      <c r="G3223" s="10">
        <v>142.5</v>
      </c>
      <c r="H3223" s="14">
        <f t="shared" si="50"/>
        <v>-3.8596491228070184E-2</v>
      </c>
    </row>
    <row r="3224" spans="1:8" x14ac:dyDescent="0.35">
      <c r="A3224" s="6" t="s">
        <v>504</v>
      </c>
      <c r="B3224" s="6" t="s">
        <v>7</v>
      </c>
      <c r="C3224" s="8">
        <v>45560</v>
      </c>
      <c r="D3224" s="9">
        <v>48</v>
      </c>
      <c r="E3224" s="9">
        <v>136</v>
      </c>
      <c r="F3224" s="10">
        <v>16143.5753870841</v>
      </c>
      <c r="G3224" s="10">
        <v>106.375</v>
      </c>
      <c r="H3224" s="14">
        <f t="shared" si="50"/>
        <v>0.27849588719153928</v>
      </c>
    </row>
    <row r="3225" spans="1:8" x14ac:dyDescent="0.35">
      <c r="A3225" s="6" t="s">
        <v>424</v>
      </c>
      <c r="B3225" s="6" t="s">
        <v>23</v>
      </c>
      <c r="C3225" s="8">
        <v>45293</v>
      </c>
      <c r="D3225" s="9">
        <v>49</v>
      </c>
      <c r="E3225" s="9">
        <v>136</v>
      </c>
      <c r="F3225" s="10">
        <v>8764.8099999999904</v>
      </c>
      <c r="G3225" s="10">
        <v>235.25</v>
      </c>
      <c r="H3225" s="14">
        <f t="shared" si="50"/>
        <v>-0.42189160467587672</v>
      </c>
    </row>
    <row r="3226" spans="1:8" x14ac:dyDescent="0.35">
      <c r="A3226" s="6" t="s">
        <v>58</v>
      </c>
      <c r="B3226" s="6" t="s">
        <v>9</v>
      </c>
      <c r="C3226" s="8">
        <v>45414</v>
      </c>
      <c r="D3226" s="9">
        <v>48</v>
      </c>
      <c r="E3226" s="9">
        <v>135</v>
      </c>
      <c r="F3226" s="10">
        <v>3763.2227073593899</v>
      </c>
      <c r="G3226" s="10">
        <v>208.875</v>
      </c>
      <c r="H3226" s="14">
        <f t="shared" si="50"/>
        <v>-0.35368043087971279</v>
      </c>
    </row>
    <row r="3227" spans="1:8" x14ac:dyDescent="0.35">
      <c r="A3227" s="6" t="s">
        <v>116</v>
      </c>
      <c r="B3227" s="6" t="s">
        <v>41</v>
      </c>
      <c r="C3227" s="8">
        <v>45351</v>
      </c>
      <c r="D3227" s="9">
        <v>46</v>
      </c>
      <c r="E3227" s="9">
        <v>135</v>
      </c>
      <c r="F3227" s="10">
        <v>7986.0150297495802</v>
      </c>
      <c r="G3227" s="10">
        <v>310.5</v>
      </c>
      <c r="H3227" s="14">
        <f t="shared" si="50"/>
        <v>-0.56521739130434789</v>
      </c>
    </row>
    <row r="3228" spans="1:8" x14ac:dyDescent="0.35">
      <c r="A3228" s="6" t="s">
        <v>567</v>
      </c>
      <c r="B3228" s="6" t="s">
        <v>7</v>
      </c>
      <c r="C3228" s="8">
        <v>45489</v>
      </c>
      <c r="D3228" s="9">
        <v>45</v>
      </c>
      <c r="E3228" s="9">
        <v>135</v>
      </c>
      <c r="F3228" s="10">
        <v>35101.034724815901</v>
      </c>
      <c r="G3228" s="10">
        <v>157</v>
      </c>
      <c r="H3228" s="14">
        <f t="shared" si="50"/>
        <v>-0.14012738853503182</v>
      </c>
    </row>
    <row r="3229" spans="1:8" x14ac:dyDescent="0.35">
      <c r="A3229" s="6" t="s">
        <v>229</v>
      </c>
      <c r="B3229" s="6" t="s">
        <v>23</v>
      </c>
      <c r="C3229" s="8">
        <v>45417</v>
      </c>
      <c r="D3229" s="9">
        <v>47</v>
      </c>
      <c r="E3229" s="9">
        <v>135</v>
      </c>
      <c r="F3229" s="10">
        <v>4578.4585130231599</v>
      </c>
      <c r="G3229" s="10">
        <v>112.25</v>
      </c>
      <c r="H3229" s="14">
        <f t="shared" si="50"/>
        <v>0.20267260579064583</v>
      </c>
    </row>
    <row r="3230" spans="1:8" x14ac:dyDescent="0.35">
      <c r="A3230" s="6" t="s">
        <v>30</v>
      </c>
      <c r="B3230" s="6" t="s">
        <v>7</v>
      </c>
      <c r="C3230" s="8">
        <v>45430</v>
      </c>
      <c r="D3230" s="9">
        <v>47</v>
      </c>
      <c r="E3230" s="9">
        <v>134</v>
      </c>
      <c r="F3230" s="10">
        <v>10860.083842673899</v>
      </c>
      <c r="G3230" s="10">
        <v>162.375</v>
      </c>
      <c r="H3230" s="14">
        <f t="shared" si="50"/>
        <v>-0.17474980754426483</v>
      </c>
    </row>
    <row r="3231" spans="1:8" x14ac:dyDescent="0.35">
      <c r="A3231" s="6" t="s">
        <v>504</v>
      </c>
      <c r="B3231" s="6" t="s">
        <v>7</v>
      </c>
      <c r="C3231" s="8">
        <v>45614</v>
      </c>
      <c r="D3231" s="9">
        <v>47</v>
      </c>
      <c r="E3231" s="9">
        <v>134</v>
      </c>
      <c r="F3231" s="10">
        <v>3175.2123912329198</v>
      </c>
      <c r="G3231" s="10">
        <v>98.5</v>
      </c>
      <c r="H3231" s="14">
        <f t="shared" si="50"/>
        <v>0.36040609137055846</v>
      </c>
    </row>
    <row r="3232" spans="1:8" x14ac:dyDescent="0.35">
      <c r="A3232" s="6" t="s">
        <v>268</v>
      </c>
      <c r="B3232" s="6" t="s">
        <v>7</v>
      </c>
      <c r="C3232" s="8">
        <v>45534</v>
      </c>
      <c r="D3232" s="9">
        <v>47</v>
      </c>
      <c r="E3232" s="9">
        <v>134</v>
      </c>
      <c r="F3232" s="10">
        <v>5311.0258299119496</v>
      </c>
      <c r="G3232" s="10">
        <v>287.5</v>
      </c>
      <c r="H3232" s="14">
        <f t="shared" si="50"/>
        <v>-0.53391304347826085</v>
      </c>
    </row>
    <row r="3233" spans="1:8" x14ac:dyDescent="0.35">
      <c r="A3233" s="6" t="s">
        <v>743</v>
      </c>
      <c r="B3233" s="6" t="s">
        <v>21</v>
      </c>
      <c r="C3233" s="8">
        <v>45483</v>
      </c>
      <c r="D3233" s="9">
        <v>47</v>
      </c>
      <c r="E3233" s="9">
        <v>134</v>
      </c>
      <c r="F3233" s="10">
        <v>2881.9257687567301</v>
      </c>
      <c r="G3233" s="10">
        <v>976.5</v>
      </c>
      <c r="H3233" s="14">
        <f t="shared" si="50"/>
        <v>-0.86277521761392728</v>
      </c>
    </row>
    <row r="3234" spans="1:8" x14ac:dyDescent="0.35">
      <c r="A3234" s="6" t="s">
        <v>573</v>
      </c>
      <c r="B3234" s="6" t="s">
        <v>88</v>
      </c>
      <c r="C3234" s="8">
        <v>45571</v>
      </c>
      <c r="D3234" s="9">
        <v>45</v>
      </c>
      <c r="E3234" s="9">
        <v>134</v>
      </c>
      <c r="F3234" s="10">
        <v>5390.9645155142098</v>
      </c>
      <c r="G3234" s="10">
        <v>105.75</v>
      </c>
      <c r="H3234" s="14">
        <f t="shared" si="50"/>
        <v>0.2671394799054374</v>
      </c>
    </row>
    <row r="3235" spans="1:8" x14ac:dyDescent="0.35">
      <c r="A3235" s="6" t="s">
        <v>530</v>
      </c>
      <c r="B3235" s="6" t="s">
        <v>41</v>
      </c>
      <c r="C3235" s="8">
        <v>45609</v>
      </c>
      <c r="D3235" s="9">
        <v>47</v>
      </c>
      <c r="E3235" s="9">
        <v>133</v>
      </c>
      <c r="F3235" s="10">
        <v>11582.904587479499</v>
      </c>
      <c r="G3235" s="10">
        <v>159.625</v>
      </c>
      <c r="H3235" s="14">
        <f t="shared" si="50"/>
        <v>-0.16679718089271733</v>
      </c>
    </row>
    <row r="3236" spans="1:8" x14ac:dyDescent="0.35">
      <c r="A3236" s="6" t="s">
        <v>426</v>
      </c>
      <c r="B3236" s="6" t="s">
        <v>146</v>
      </c>
      <c r="C3236" s="8">
        <v>45643</v>
      </c>
      <c r="D3236" s="9">
        <v>49</v>
      </c>
      <c r="E3236" s="9">
        <v>133</v>
      </c>
      <c r="F3236" s="10">
        <v>1889.4374648902401</v>
      </c>
      <c r="G3236" s="10">
        <v>336.75</v>
      </c>
      <c r="H3236" s="14">
        <f t="shared" si="50"/>
        <v>-0.60504825538233109</v>
      </c>
    </row>
    <row r="3237" spans="1:8" x14ac:dyDescent="0.35">
      <c r="A3237" s="6" t="s">
        <v>249</v>
      </c>
      <c r="B3237" s="6" t="s">
        <v>23</v>
      </c>
      <c r="C3237" s="8">
        <v>45654</v>
      </c>
      <c r="D3237" s="9">
        <v>49</v>
      </c>
      <c r="E3237" s="9">
        <v>133</v>
      </c>
      <c r="F3237" s="10">
        <v>6311.5895706608699</v>
      </c>
      <c r="G3237" s="10">
        <v>109</v>
      </c>
      <c r="H3237" s="14">
        <f t="shared" si="50"/>
        <v>0.22018348623853212</v>
      </c>
    </row>
    <row r="3238" spans="1:8" x14ac:dyDescent="0.35">
      <c r="A3238" s="6" t="s">
        <v>681</v>
      </c>
      <c r="B3238" s="6" t="s">
        <v>23</v>
      </c>
      <c r="C3238" s="8">
        <v>45526</v>
      </c>
      <c r="D3238" s="9">
        <v>45</v>
      </c>
      <c r="E3238" s="9">
        <v>133</v>
      </c>
      <c r="F3238" s="10">
        <v>17774.7925362116</v>
      </c>
      <c r="G3238" s="10">
        <v>121.375</v>
      </c>
      <c r="H3238" s="14">
        <f t="shared" si="50"/>
        <v>9.5777548918640543E-2</v>
      </c>
    </row>
    <row r="3239" spans="1:8" x14ac:dyDescent="0.35">
      <c r="A3239" s="6" t="s">
        <v>62</v>
      </c>
      <c r="B3239" s="6" t="s">
        <v>7</v>
      </c>
      <c r="C3239" s="8">
        <v>45471</v>
      </c>
      <c r="D3239" s="9">
        <v>48</v>
      </c>
      <c r="E3239" s="9">
        <v>132</v>
      </c>
      <c r="F3239" s="10">
        <v>3260.08686252598</v>
      </c>
      <c r="G3239" s="10">
        <v>404.625</v>
      </c>
      <c r="H3239" s="14">
        <f t="shared" si="50"/>
        <v>-0.67377201112140872</v>
      </c>
    </row>
    <row r="3240" spans="1:8" x14ac:dyDescent="0.35">
      <c r="A3240" s="6" t="s">
        <v>134</v>
      </c>
      <c r="B3240" s="6" t="s">
        <v>135</v>
      </c>
      <c r="C3240" s="8">
        <v>45521</v>
      </c>
      <c r="D3240" s="9">
        <v>47</v>
      </c>
      <c r="E3240" s="9">
        <v>132</v>
      </c>
      <c r="F3240" s="10">
        <v>14062.770317460299</v>
      </c>
      <c r="G3240" s="10">
        <v>591.375</v>
      </c>
      <c r="H3240" s="14">
        <f t="shared" si="50"/>
        <v>-0.77679137603043757</v>
      </c>
    </row>
    <row r="3241" spans="1:8" x14ac:dyDescent="0.35">
      <c r="A3241" s="6" t="s">
        <v>488</v>
      </c>
      <c r="B3241" s="6" t="s">
        <v>49</v>
      </c>
      <c r="C3241" s="8">
        <v>45325</v>
      </c>
      <c r="D3241" s="9">
        <v>45</v>
      </c>
      <c r="E3241" s="9">
        <v>132</v>
      </c>
      <c r="F3241" s="10">
        <v>14064.254763041299</v>
      </c>
      <c r="G3241" s="10">
        <v>142.25</v>
      </c>
      <c r="H3241" s="14">
        <f t="shared" si="50"/>
        <v>-7.2056239015817258E-2</v>
      </c>
    </row>
    <row r="3242" spans="1:8" x14ac:dyDescent="0.35">
      <c r="A3242" s="6" t="s">
        <v>708</v>
      </c>
      <c r="B3242" s="6" t="s">
        <v>9</v>
      </c>
      <c r="C3242" s="8">
        <v>45367</v>
      </c>
      <c r="D3242" s="9">
        <v>48</v>
      </c>
      <c r="E3242" s="9">
        <v>132</v>
      </c>
      <c r="F3242" s="10">
        <v>14258.091160621199</v>
      </c>
      <c r="G3242" s="10">
        <v>226.375</v>
      </c>
      <c r="H3242" s="14">
        <f t="shared" si="50"/>
        <v>-0.41689674213141914</v>
      </c>
    </row>
    <row r="3243" spans="1:8" x14ac:dyDescent="0.35">
      <c r="A3243" s="6" t="s">
        <v>259</v>
      </c>
      <c r="B3243" s="6" t="s">
        <v>7</v>
      </c>
      <c r="C3243" s="8">
        <v>45624</v>
      </c>
      <c r="D3243" s="9">
        <v>49</v>
      </c>
      <c r="E3243" s="9">
        <v>132</v>
      </c>
      <c r="F3243" s="10">
        <v>9972.8914204716493</v>
      </c>
      <c r="G3243" s="10">
        <v>922.625</v>
      </c>
      <c r="H3243" s="14">
        <f t="shared" si="50"/>
        <v>-0.856929955290611</v>
      </c>
    </row>
    <row r="3244" spans="1:8" x14ac:dyDescent="0.35">
      <c r="A3244" s="6" t="s">
        <v>253</v>
      </c>
      <c r="B3244" s="6" t="s">
        <v>7</v>
      </c>
      <c r="C3244" s="8">
        <v>45531</v>
      </c>
      <c r="D3244" s="9">
        <v>49</v>
      </c>
      <c r="E3244" s="9">
        <v>132</v>
      </c>
      <c r="F3244" s="10">
        <v>11051.768480259299</v>
      </c>
      <c r="G3244" s="10">
        <v>2727.875</v>
      </c>
      <c r="H3244" s="14">
        <f t="shared" si="50"/>
        <v>-0.95161068597351417</v>
      </c>
    </row>
    <row r="3245" spans="1:8" x14ac:dyDescent="0.35">
      <c r="A3245" s="6" t="s">
        <v>566</v>
      </c>
      <c r="B3245" s="6" t="s">
        <v>7</v>
      </c>
      <c r="C3245" s="8">
        <v>45326</v>
      </c>
      <c r="D3245" s="9">
        <v>48</v>
      </c>
      <c r="E3245" s="9">
        <v>132</v>
      </c>
      <c r="F3245" s="10">
        <v>4029.7597339410299</v>
      </c>
      <c r="G3245" s="10">
        <v>114.875</v>
      </c>
      <c r="H3245" s="14">
        <f t="shared" si="50"/>
        <v>0.14907508161044625</v>
      </c>
    </row>
    <row r="3246" spans="1:8" x14ac:dyDescent="0.35">
      <c r="A3246" s="6" t="s">
        <v>358</v>
      </c>
      <c r="B3246" s="6" t="s">
        <v>146</v>
      </c>
      <c r="C3246" s="8">
        <v>45360</v>
      </c>
      <c r="D3246" s="9">
        <v>48</v>
      </c>
      <c r="E3246" s="9">
        <v>131</v>
      </c>
      <c r="F3246" s="10">
        <v>725.22356869570001</v>
      </c>
      <c r="G3246" s="10">
        <v>291.875</v>
      </c>
      <c r="H3246" s="14">
        <f t="shared" si="50"/>
        <v>-0.55117773019271943</v>
      </c>
    </row>
    <row r="3247" spans="1:8" x14ac:dyDescent="0.35">
      <c r="A3247" s="6" t="s">
        <v>595</v>
      </c>
      <c r="B3247" s="6" t="s">
        <v>7</v>
      </c>
      <c r="C3247" s="8">
        <v>45642</v>
      </c>
      <c r="D3247" s="9">
        <v>49</v>
      </c>
      <c r="E3247" s="9">
        <v>131</v>
      </c>
      <c r="F3247" s="10">
        <v>8773.5578419076301</v>
      </c>
      <c r="G3247" s="10">
        <v>217.875</v>
      </c>
      <c r="H3247" s="14">
        <f t="shared" si="50"/>
        <v>-0.39873780837636263</v>
      </c>
    </row>
    <row r="3248" spans="1:8" x14ac:dyDescent="0.35">
      <c r="A3248" s="6" t="s">
        <v>48</v>
      </c>
      <c r="B3248" s="6" t="s">
        <v>49</v>
      </c>
      <c r="C3248" s="8">
        <v>45424</v>
      </c>
      <c r="D3248" s="9">
        <v>47</v>
      </c>
      <c r="E3248" s="9">
        <v>131</v>
      </c>
      <c r="F3248" s="10">
        <v>37839.394770370498</v>
      </c>
      <c r="G3248" s="10">
        <v>125.375</v>
      </c>
      <c r="H3248" s="14">
        <f t="shared" si="50"/>
        <v>4.4865403788634017E-2</v>
      </c>
    </row>
    <row r="3249" spans="1:8" x14ac:dyDescent="0.35">
      <c r="A3249" s="6" t="s">
        <v>751</v>
      </c>
      <c r="B3249" s="6" t="s">
        <v>9</v>
      </c>
      <c r="C3249" s="8">
        <v>45645</v>
      </c>
      <c r="D3249" s="9">
        <v>47</v>
      </c>
      <c r="E3249" s="9">
        <v>131</v>
      </c>
      <c r="F3249" s="10">
        <v>1567.8256376597701</v>
      </c>
      <c r="G3249" s="10">
        <v>315.25</v>
      </c>
      <c r="H3249" s="14">
        <f t="shared" si="50"/>
        <v>-0.58445678033306891</v>
      </c>
    </row>
    <row r="3250" spans="1:8" x14ac:dyDescent="0.35">
      <c r="A3250" s="6" t="s">
        <v>761</v>
      </c>
      <c r="B3250" s="6" t="s">
        <v>9</v>
      </c>
      <c r="C3250" s="8">
        <v>45461</v>
      </c>
      <c r="D3250" s="9">
        <v>49</v>
      </c>
      <c r="E3250" s="9">
        <v>131</v>
      </c>
      <c r="F3250" s="10">
        <v>3064.25546144184</v>
      </c>
      <c r="G3250" s="10">
        <v>134.125</v>
      </c>
      <c r="H3250" s="14">
        <f t="shared" si="50"/>
        <v>-2.3299161230195709E-2</v>
      </c>
    </row>
    <row r="3251" spans="1:8" x14ac:dyDescent="0.35">
      <c r="A3251" s="6" t="s">
        <v>510</v>
      </c>
      <c r="B3251" s="6" t="s">
        <v>21</v>
      </c>
      <c r="C3251" s="8">
        <v>45568</v>
      </c>
      <c r="D3251" s="9">
        <v>47</v>
      </c>
      <c r="E3251" s="9">
        <v>131</v>
      </c>
      <c r="F3251" s="10">
        <v>3673.0250094852099</v>
      </c>
      <c r="G3251" s="10">
        <v>390.625</v>
      </c>
      <c r="H3251" s="14">
        <f t="shared" si="50"/>
        <v>-0.66464000000000001</v>
      </c>
    </row>
    <row r="3252" spans="1:8" x14ac:dyDescent="0.35">
      <c r="A3252" s="6" t="s">
        <v>640</v>
      </c>
      <c r="B3252" s="6" t="s">
        <v>88</v>
      </c>
      <c r="C3252" s="8">
        <v>45500</v>
      </c>
      <c r="D3252" s="9">
        <v>48</v>
      </c>
      <c r="E3252" s="9">
        <v>130</v>
      </c>
      <c r="F3252" s="10">
        <v>11734.7006307703</v>
      </c>
      <c r="G3252" s="10">
        <v>658</v>
      </c>
      <c r="H3252" s="14">
        <f t="shared" si="50"/>
        <v>-0.80243161094224924</v>
      </c>
    </row>
    <row r="3253" spans="1:8" x14ac:dyDescent="0.35">
      <c r="A3253" s="6" t="s">
        <v>403</v>
      </c>
      <c r="B3253" s="6" t="s">
        <v>23</v>
      </c>
      <c r="C3253" s="8">
        <v>45425</v>
      </c>
      <c r="D3253" s="9">
        <v>45</v>
      </c>
      <c r="E3253" s="9">
        <v>130</v>
      </c>
      <c r="F3253" s="10">
        <v>21248.9800123614</v>
      </c>
      <c r="G3253" s="10">
        <v>182.5</v>
      </c>
      <c r="H3253" s="14">
        <f t="shared" si="50"/>
        <v>-0.28767123287671237</v>
      </c>
    </row>
    <row r="3254" spans="1:8" x14ac:dyDescent="0.35">
      <c r="A3254" s="6" t="s">
        <v>129</v>
      </c>
      <c r="B3254" s="6" t="s">
        <v>7</v>
      </c>
      <c r="C3254" s="8">
        <v>45361</v>
      </c>
      <c r="D3254" s="9">
        <v>45</v>
      </c>
      <c r="E3254" s="9">
        <v>130</v>
      </c>
      <c r="F3254" s="10">
        <v>25778.822011859302</v>
      </c>
      <c r="G3254" s="10">
        <v>276</v>
      </c>
      <c r="H3254" s="14">
        <f t="shared" si="50"/>
        <v>-0.52898550724637683</v>
      </c>
    </row>
    <row r="3255" spans="1:8" x14ac:dyDescent="0.35">
      <c r="A3255" s="6" t="s">
        <v>118</v>
      </c>
      <c r="B3255" s="6" t="s">
        <v>19</v>
      </c>
      <c r="C3255" s="8">
        <v>45550</v>
      </c>
      <c r="D3255" s="9">
        <v>48</v>
      </c>
      <c r="E3255" s="9">
        <v>130</v>
      </c>
      <c r="F3255" s="10">
        <v>1703.4979197454199</v>
      </c>
      <c r="G3255" s="10">
        <v>422.625</v>
      </c>
      <c r="H3255" s="14">
        <f t="shared" si="50"/>
        <v>-0.69239869860987868</v>
      </c>
    </row>
    <row r="3256" spans="1:8" x14ac:dyDescent="0.35">
      <c r="A3256" s="6" t="s">
        <v>139</v>
      </c>
      <c r="B3256" s="6" t="s">
        <v>9</v>
      </c>
      <c r="C3256" s="8">
        <v>45317</v>
      </c>
      <c r="D3256" s="9">
        <v>49</v>
      </c>
      <c r="E3256" s="9">
        <v>130</v>
      </c>
      <c r="F3256" s="10">
        <v>98527.738463683898</v>
      </c>
      <c r="G3256" s="10">
        <v>136.375</v>
      </c>
      <c r="H3256" s="14">
        <f t="shared" si="50"/>
        <v>-4.6746104491292351E-2</v>
      </c>
    </row>
    <row r="3257" spans="1:8" x14ac:dyDescent="0.35">
      <c r="A3257" s="6" t="s">
        <v>554</v>
      </c>
      <c r="B3257" s="6" t="s">
        <v>7</v>
      </c>
      <c r="C3257" s="8">
        <v>45610</v>
      </c>
      <c r="D3257" s="9">
        <v>48</v>
      </c>
      <c r="E3257" s="9">
        <v>130</v>
      </c>
      <c r="F3257" s="10">
        <v>3186.3066801776599</v>
      </c>
      <c r="G3257" s="10">
        <v>226.5</v>
      </c>
      <c r="H3257" s="14">
        <f t="shared" si="50"/>
        <v>-0.42604856512141276</v>
      </c>
    </row>
    <row r="3258" spans="1:8" x14ac:dyDescent="0.35">
      <c r="A3258" s="6" t="s">
        <v>167</v>
      </c>
      <c r="B3258" s="6" t="s">
        <v>7</v>
      </c>
      <c r="C3258" s="8">
        <v>45508</v>
      </c>
      <c r="D3258" s="9">
        <v>49</v>
      </c>
      <c r="E3258" s="9">
        <v>130</v>
      </c>
      <c r="F3258" s="10">
        <v>25724.278155480399</v>
      </c>
      <c r="G3258" s="10">
        <v>252</v>
      </c>
      <c r="H3258" s="14">
        <f t="shared" si="50"/>
        <v>-0.48412698412698407</v>
      </c>
    </row>
    <row r="3259" spans="1:8" x14ac:dyDescent="0.35">
      <c r="A3259" s="6" t="s">
        <v>381</v>
      </c>
      <c r="B3259" s="6" t="s">
        <v>88</v>
      </c>
      <c r="C3259" s="8">
        <v>45480</v>
      </c>
      <c r="D3259" s="9">
        <v>48</v>
      </c>
      <c r="E3259" s="9">
        <v>129</v>
      </c>
      <c r="F3259" s="10">
        <v>8135.9350213800999</v>
      </c>
      <c r="G3259" s="10">
        <v>149.875</v>
      </c>
      <c r="H3259" s="14">
        <f t="shared" si="50"/>
        <v>-0.13928273561301086</v>
      </c>
    </row>
    <row r="3260" spans="1:8" x14ac:dyDescent="0.35">
      <c r="A3260" s="6" t="s">
        <v>10</v>
      </c>
      <c r="B3260" s="6" t="s">
        <v>9</v>
      </c>
      <c r="C3260" s="8">
        <v>45345</v>
      </c>
      <c r="D3260" s="9">
        <v>45</v>
      </c>
      <c r="E3260" s="9">
        <v>129</v>
      </c>
      <c r="F3260" s="10">
        <v>12473.790679661</v>
      </c>
      <c r="G3260" s="10">
        <v>267.25</v>
      </c>
      <c r="H3260" s="14">
        <f t="shared" si="50"/>
        <v>-0.51730589335827881</v>
      </c>
    </row>
    <row r="3261" spans="1:8" x14ac:dyDescent="0.35">
      <c r="A3261" s="6" t="s">
        <v>565</v>
      </c>
      <c r="B3261" s="6" t="s">
        <v>7</v>
      </c>
      <c r="C3261" s="8">
        <v>45552</v>
      </c>
      <c r="D3261" s="9">
        <v>47</v>
      </c>
      <c r="E3261" s="9">
        <v>129</v>
      </c>
      <c r="F3261" s="10">
        <v>89742.9071711242</v>
      </c>
      <c r="G3261" s="10">
        <v>371.5</v>
      </c>
      <c r="H3261" s="14">
        <f t="shared" si="50"/>
        <v>-0.65275908479138622</v>
      </c>
    </row>
    <row r="3262" spans="1:8" x14ac:dyDescent="0.35">
      <c r="A3262" s="6" t="s">
        <v>104</v>
      </c>
      <c r="B3262" s="6" t="s">
        <v>105</v>
      </c>
      <c r="C3262" s="8">
        <v>45593</v>
      </c>
      <c r="D3262" s="9">
        <v>46</v>
      </c>
      <c r="E3262" s="9">
        <v>129</v>
      </c>
      <c r="F3262" s="10">
        <v>3610.3035801712599</v>
      </c>
      <c r="G3262" s="10">
        <v>157</v>
      </c>
      <c r="H3262" s="14">
        <f t="shared" si="50"/>
        <v>-0.17834394904458595</v>
      </c>
    </row>
    <row r="3263" spans="1:8" x14ac:dyDescent="0.35">
      <c r="A3263" s="6" t="s">
        <v>104</v>
      </c>
      <c r="B3263" s="6" t="s">
        <v>105</v>
      </c>
      <c r="C3263" s="8">
        <v>45429</v>
      </c>
      <c r="D3263" s="9">
        <v>45</v>
      </c>
      <c r="E3263" s="9">
        <v>129</v>
      </c>
      <c r="F3263" s="10">
        <v>3926.5842059765</v>
      </c>
      <c r="G3263" s="10">
        <v>163.875</v>
      </c>
      <c r="H3263" s="14">
        <f t="shared" si="50"/>
        <v>-0.21281464530892447</v>
      </c>
    </row>
    <row r="3264" spans="1:8" x14ac:dyDescent="0.35">
      <c r="A3264" s="6" t="s">
        <v>158</v>
      </c>
      <c r="B3264" s="6" t="s">
        <v>41</v>
      </c>
      <c r="C3264" s="8">
        <v>45302</v>
      </c>
      <c r="D3264" s="9">
        <v>47</v>
      </c>
      <c r="E3264" s="9">
        <v>129</v>
      </c>
      <c r="F3264" s="10">
        <v>12289.5684306288</v>
      </c>
      <c r="G3264" s="10">
        <v>91.625</v>
      </c>
      <c r="H3264" s="14">
        <f t="shared" si="50"/>
        <v>0.40791268758526611</v>
      </c>
    </row>
    <row r="3265" spans="1:8" x14ac:dyDescent="0.35">
      <c r="A3265" s="6" t="s">
        <v>590</v>
      </c>
      <c r="B3265" s="6" t="s">
        <v>7</v>
      </c>
      <c r="C3265" s="8">
        <v>45367</v>
      </c>
      <c r="D3265" s="9">
        <v>49</v>
      </c>
      <c r="E3265" s="9">
        <v>129</v>
      </c>
      <c r="F3265" s="10">
        <v>20069.2744063151</v>
      </c>
      <c r="G3265" s="10">
        <v>184.25</v>
      </c>
      <c r="H3265" s="14">
        <f t="shared" si="50"/>
        <v>-0.29986431478968789</v>
      </c>
    </row>
    <row r="3266" spans="1:8" x14ac:dyDescent="0.35">
      <c r="A3266" s="6" t="s">
        <v>754</v>
      </c>
      <c r="B3266" s="6" t="s">
        <v>7</v>
      </c>
      <c r="C3266" s="8">
        <v>45444</v>
      </c>
      <c r="D3266" s="9">
        <v>45</v>
      </c>
      <c r="E3266" s="9">
        <v>129</v>
      </c>
      <c r="F3266" s="10">
        <v>39239.890720223899</v>
      </c>
      <c r="G3266" s="10">
        <v>1422.125</v>
      </c>
      <c r="H3266" s="14">
        <f t="shared" si="50"/>
        <v>-0.90929067416717935</v>
      </c>
    </row>
    <row r="3267" spans="1:8" x14ac:dyDescent="0.35">
      <c r="A3267" s="6" t="s">
        <v>615</v>
      </c>
      <c r="B3267" s="6" t="s">
        <v>7</v>
      </c>
      <c r="C3267" s="8">
        <v>45613</v>
      </c>
      <c r="D3267" s="9">
        <v>45</v>
      </c>
      <c r="E3267" s="9">
        <v>129</v>
      </c>
      <c r="F3267" s="10">
        <v>4180.7710978308396</v>
      </c>
      <c r="G3267" s="10">
        <v>110.75</v>
      </c>
      <c r="H3267" s="14">
        <f t="shared" si="50"/>
        <v>0.16478555304740405</v>
      </c>
    </row>
    <row r="3268" spans="1:8" x14ac:dyDescent="0.35">
      <c r="A3268" s="6" t="s">
        <v>300</v>
      </c>
      <c r="B3268" s="6" t="s">
        <v>7</v>
      </c>
      <c r="C3268" s="8">
        <v>45406</v>
      </c>
      <c r="D3268" s="9">
        <v>48</v>
      </c>
      <c r="E3268" s="9">
        <v>129</v>
      </c>
      <c r="F3268" s="10">
        <v>13306.294452873601</v>
      </c>
      <c r="G3268" s="10">
        <v>66.25</v>
      </c>
      <c r="H3268" s="14">
        <f t="shared" si="50"/>
        <v>0.94716981132075473</v>
      </c>
    </row>
    <row r="3269" spans="1:8" x14ac:dyDescent="0.35">
      <c r="A3269" s="6" t="s">
        <v>143</v>
      </c>
      <c r="B3269" s="6" t="s">
        <v>88</v>
      </c>
      <c r="C3269" s="8">
        <v>45297</v>
      </c>
      <c r="D3269" s="9">
        <v>45</v>
      </c>
      <c r="E3269" s="9">
        <v>129</v>
      </c>
      <c r="F3269" s="10">
        <v>12357.649278217101</v>
      </c>
      <c r="G3269" s="10">
        <v>245.5</v>
      </c>
      <c r="H3269" s="14">
        <f t="shared" si="50"/>
        <v>-0.47454175152749489</v>
      </c>
    </row>
    <row r="3270" spans="1:8" x14ac:dyDescent="0.35">
      <c r="A3270" s="6" t="s">
        <v>629</v>
      </c>
      <c r="B3270" s="6" t="s">
        <v>9</v>
      </c>
      <c r="C3270" s="8">
        <v>45431</v>
      </c>
      <c r="D3270" s="9">
        <v>48</v>
      </c>
      <c r="E3270" s="9">
        <v>129</v>
      </c>
      <c r="F3270" s="10">
        <v>4758.1359195305204</v>
      </c>
      <c r="G3270" s="10">
        <v>123.625</v>
      </c>
      <c r="H3270" s="14">
        <f t="shared" si="50"/>
        <v>4.3478260869565188E-2</v>
      </c>
    </row>
    <row r="3271" spans="1:8" x14ac:dyDescent="0.35">
      <c r="A3271" s="6" t="s">
        <v>327</v>
      </c>
      <c r="B3271" s="6" t="s">
        <v>7</v>
      </c>
      <c r="C3271" s="8">
        <v>45497</v>
      </c>
      <c r="D3271" s="9">
        <v>49</v>
      </c>
      <c r="E3271" s="9">
        <v>128</v>
      </c>
      <c r="F3271" s="10">
        <v>5595.2603854015997</v>
      </c>
      <c r="G3271" s="10">
        <v>153.625</v>
      </c>
      <c r="H3271" s="14">
        <f t="shared" ref="H3271:H3334" si="51">E3271/G3271-1</f>
        <v>-0.16680227827502037</v>
      </c>
    </row>
    <row r="3272" spans="1:8" x14ac:dyDescent="0.35">
      <c r="A3272" s="6" t="s">
        <v>417</v>
      </c>
      <c r="B3272" s="6" t="s">
        <v>23</v>
      </c>
      <c r="C3272" s="8">
        <v>45584</v>
      </c>
      <c r="D3272" s="9">
        <v>49</v>
      </c>
      <c r="E3272" s="9">
        <v>128</v>
      </c>
      <c r="F3272" s="10">
        <v>18101.0775884828</v>
      </c>
      <c r="G3272" s="10">
        <v>1107.125</v>
      </c>
      <c r="H3272" s="14">
        <f t="shared" si="51"/>
        <v>-0.88438523201987129</v>
      </c>
    </row>
    <row r="3273" spans="1:8" x14ac:dyDescent="0.35">
      <c r="A3273" s="6" t="s">
        <v>474</v>
      </c>
      <c r="B3273" s="6" t="s">
        <v>7</v>
      </c>
      <c r="C3273" s="8">
        <v>45530</v>
      </c>
      <c r="D3273" s="9">
        <v>46</v>
      </c>
      <c r="E3273" s="9">
        <v>128</v>
      </c>
      <c r="F3273" s="10">
        <v>1895.29713261352</v>
      </c>
      <c r="G3273" s="10">
        <v>126.375</v>
      </c>
      <c r="H3273" s="14">
        <f t="shared" si="51"/>
        <v>1.285855588526208E-2</v>
      </c>
    </row>
    <row r="3274" spans="1:8" x14ac:dyDescent="0.35">
      <c r="A3274" s="6" t="s">
        <v>656</v>
      </c>
      <c r="B3274" s="6" t="s">
        <v>7</v>
      </c>
      <c r="C3274" s="8">
        <v>45592</v>
      </c>
      <c r="D3274" s="9">
        <v>49</v>
      </c>
      <c r="E3274" s="9">
        <v>128</v>
      </c>
      <c r="F3274" s="10">
        <v>13818.8932505058</v>
      </c>
      <c r="G3274" s="10">
        <v>227.875</v>
      </c>
      <c r="H3274" s="14">
        <f t="shared" si="51"/>
        <v>-0.43828853538123969</v>
      </c>
    </row>
    <row r="3275" spans="1:8" x14ac:dyDescent="0.35">
      <c r="A3275" s="6" t="s">
        <v>259</v>
      </c>
      <c r="B3275" s="6" t="s">
        <v>7</v>
      </c>
      <c r="C3275" s="8">
        <v>45505</v>
      </c>
      <c r="D3275" s="9">
        <v>48</v>
      </c>
      <c r="E3275" s="9">
        <v>128</v>
      </c>
      <c r="F3275" s="10">
        <v>23396.352373258898</v>
      </c>
      <c r="G3275" s="10">
        <v>1253.625</v>
      </c>
      <c r="H3275" s="14">
        <f t="shared" si="51"/>
        <v>-0.897896101306212</v>
      </c>
    </row>
    <row r="3276" spans="1:8" x14ac:dyDescent="0.35">
      <c r="A3276" s="6" t="s">
        <v>691</v>
      </c>
      <c r="B3276" s="6" t="s">
        <v>35</v>
      </c>
      <c r="C3276" s="8">
        <v>45354</v>
      </c>
      <c r="D3276" s="9">
        <v>49</v>
      </c>
      <c r="E3276" s="9">
        <v>128</v>
      </c>
      <c r="F3276" s="10">
        <v>5406.5361134384902</v>
      </c>
      <c r="G3276" s="10">
        <v>171.75</v>
      </c>
      <c r="H3276" s="14">
        <f t="shared" si="51"/>
        <v>-0.25473071324599705</v>
      </c>
    </row>
    <row r="3277" spans="1:8" x14ac:dyDescent="0.35">
      <c r="A3277" s="6" t="s">
        <v>413</v>
      </c>
      <c r="B3277" s="6" t="s">
        <v>19</v>
      </c>
      <c r="C3277" s="8">
        <v>45331</v>
      </c>
      <c r="D3277" s="9">
        <v>45</v>
      </c>
      <c r="E3277" s="9">
        <v>127</v>
      </c>
      <c r="F3277" s="10">
        <v>7131.9831456475704</v>
      </c>
      <c r="G3277" s="10">
        <v>294.375</v>
      </c>
      <c r="H3277" s="14">
        <f t="shared" si="51"/>
        <v>-0.56857749469214436</v>
      </c>
    </row>
    <row r="3278" spans="1:8" x14ac:dyDescent="0.35">
      <c r="A3278" s="6" t="s">
        <v>400</v>
      </c>
      <c r="B3278" s="6" t="s">
        <v>88</v>
      </c>
      <c r="C3278" s="8">
        <v>45383</v>
      </c>
      <c r="D3278" s="9">
        <v>45</v>
      </c>
      <c r="E3278" s="9">
        <v>127</v>
      </c>
      <c r="F3278" s="10">
        <v>5520.3914053109702</v>
      </c>
      <c r="G3278" s="10">
        <v>155</v>
      </c>
      <c r="H3278" s="14">
        <f t="shared" si="51"/>
        <v>-0.1806451612903226</v>
      </c>
    </row>
    <row r="3279" spans="1:8" x14ac:dyDescent="0.35">
      <c r="A3279" s="6" t="s">
        <v>574</v>
      </c>
      <c r="B3279" s="6" t="s">
        <v>88</v>
      </c>
      <c r="C3279" s="8">
        <v>45614</v>
      </c>
      <c r="D3279" s="9">
        <v>48</v>
      </c>
      <c r="E3279" s="9">
        <v>127</v>
      </c>
      <c r="F3279" s="10">
        <v>7291.7957490037697</v>
      </c>
      <c r="G3279" s="10">
        <v>112.5</v>
      </c>
      <c r="H3279" s="14">
        <f t="shared" si="51"/>
        <v>0.12888888888888883</v>
      </c>
    </row>
    <row r="3280" spans="1:8" x14ac:dyDescent="0.35">
      <c r="A3280" s="6" t="s">
        <v>573</v>
      </c>
      <c r="B3280" s="6" t="s">
        <v>88</v>
      </c>
      <c r="C3280" s="8">
        <v>45449</v>
      </c>
      <c r="D3280" s="9">
        <v>46</v>
      </c>
      <c r="E3280" s="9">
        <v>127</v>
      </c>
      <c r="F3280" s="10">
        <v>4683.1628751521903</v>
      </c>
      <c r="G3280" s="10">
        <v>111.75</v>
      </c>
      <c r="H3280" s="14">
        <f t="shared" si="51"/>
        <v>0.13646532438478753</v>
      </c>
    </row>
    <row r="3281" spans="1:8" x14ac:dyDescent="0.35">
      <c r="A3281" s="6" t="s">
        <v>395</v>
      </c>
      <c r="B3281" s="6" t="s">
        <v>74</v>
      </c>
      <c r="C3281" s="8">
        <v>45562</v>
      </c>
      <c r="D3281" s="9">
        <v>46</v>
      </c>
      <c r="E3281" s="9">
        <v>127</v>
      </c>
      <c r="F3281" s="10">
        <v>99333.598639979202</v>
      </c>
      <c r="G3281" s="10">
        <v>160.125</v>
      </c>
      <c r="H3281" s="14">
        <f t="shared" si="51"/>
        <v>-0.2068696330991413</v>
      </c>
    </row>
    <row r="3282" spans="1:8" x14ac:dyDescent="0.35">
      <c r="A3282" s="6" t="s">
        <v>753</v>
      </c>
      <c r="B3282" s="6" t="s">
        <v>9</v>
      </c>
      <c r="C3282" s="8">
        <v>45570</v>
      </c>
      <c r="D3282" s="9">
        <v>45</v>
      </c>
      <c r="E3282" s="9">
        <v>127</v>
      </c>
      <c r="F3282" s="10">
        <v>8389.9088263452104</v>
      </c>
      <c r="G3282" s="10">
        <v>395.25</v>
      </c>
      <c r="H3282" s="14">
        <f t="shared" si="51"/>
        <v>-0.67868437697659711</v>
      </c>
    </row>
    <row r="3283" spans="1:8" x14ac:dyDescent="0.35">
      <c r="A3283" s="6" t="s">
        <v>637</v>
      </c>
      <c r="B3283" s="6" t="s">
        <v>9</v>
      </c>
      <c r="C3283" s="8">
        <v>45362</v>
      </c>
      <c r="D3283" s="9">
        <v>48</v>
      </c>
      <c r="E3283" s="9">
        <v>127</v>
      </c>
      <c r="F3283" s="10">
        <v>5737.8916861807902</v>
      </c>
      <c r="G3283" s="10">
        <v>127.625</v>
      </c>
      <c r="H3283" s="14">
        <f t="shared" si="51"/>
        <v>-4.8971596474045587E-3</v>
      </c>
    </row>
    <row r="3284" spans="1:8" x14ac:dyDescent="0.35">
      <c r="A3284" s="6" t="s">
        <v>59</v>
      </c>
      <c r="B3284" s="6" t="s">
        <v>15</v>
      </c>
      <c r="C3284" s="8">
        <v>45426</v>
      </c>
      <c r="D3284" s="9">
        <v>45</v>
      </c>
      <c r="E3284" s="9">
        <v>126</v>
      </c>
      <c r="F3284" s="10">
        <v>6565.5605397130003</v>
      </c>
      <c r="G3284" s="10">
        <v>161.375</v>
      </c>
      <c r="H3284" s="14">
        <f t="shared" si="51"/>
        <v>-0.21920991479473273</v>
      </c>
    </row>
    <row r="3285" spans="1:8" x14ac:dyDescent="0.35">
      <c r="A3285" s="6" t="s">
        <v>20</v>
      </c>
      <c r="B3285" s="6" t="s">
        <v>21</v>
      </c>
      <c r="C3285" s="8">
        <v>45396</v>
      </c>
      <c r="D3285" s="9">
        <v>46</v>
      </c>
      <c r="E3285" s="9">
        <v>126</v>
      </c>
      <c r="F3285" s="10">
        <v>2870.8510260826602</v>
      </c>
      <c r="G3285" s="10">
        <v>258.25</v>
      </c>
      <c r="H3285" s="14">
        <f t="shared" si="51"/>
        <v>-0.51210067763794775</v>
      </c>
    </row>
    <row r="3286" spans="1:8" x14ac:dyDescent="0.35">
      <c r="A3286" s="6" t="s">
        <v>494</v>
      </c>
      <c r="B3286" s="6" t="s">
        <v>7</v>
      </c>
      <c r="C3286" s="8">
        <v>45526</v>
      </c>
      <c r="D3286" s="9">
        <v>48</v>
      </c>
      <c r="E3286" s="9">
        <v>126</v>
      </c>
      <c r="F3286" s="10">
        <v>13641.942841751999</v>
      </c>
      <c r="G3286" s="10">
        <v>220.125</v>
      </c>
      <c r="H3286" s="14">
        <f t="shared" si="51"/>
        <v>-0.42759795570698467</v>
      </c>
    </row>
    <row r="3287" spans="1:8" x14ac:dyDescent="0.35">
      <c r="A3287" s="6" t="s">
        <v>364</v>
      </c>
      <c r="B3287" s="6" t="s">
        <v>7</v>
      </c>
      <c r="C3287" s="8">
        <v>45404</v>
      </c>
      <c r="D3287" s="9">
        <v>45</v>
      </c>
      <c r="E3287" s="9">
        <v>126</v>
      </c>
      <c r="F3287" s="10">
        <v>11939.8224741511</v>
      </c>
      <c r="G3287" s="10">
        <v>162.75</v>
      </c>
      <c r="H3287" s="14">
        <f t="shared" si="51"/>
        <v>-0.22580645161290325</v>
      </c>
    </row>
    <row r="3288" spans="1:8" x14ac:dyDescent="0.35">
      <c r="A3288" s="6" t="s">
        <v>614</v>
      </c>
      <c r="B3288" s="6" t="s">
        <v>7</v>
      </c>
      <c r="C3288" s="8">
        <v>45502</v>
      </c>
      <c r="D3288" s="9">
        <v>45</v>
      </c>
      <c r="E3288" s="9">
        <v>126</v>
      </c>
      <c r="F3288" s="10">
        <v>1991.30313273826</v>
      </c>
      <c r="G3288" s="10">
        <v>138.25</v>
      </c>
      <c r="H3288" s="14">
        <f t="shared" si="51"/>
        <v>-8.8607594936708889E-2</v>
      </c>
    </row>
    <row r="3289" spans="1:8" x14ac:dyDescent="0.35">
      <c r="A3289" s="6" t="s">
        <v>348</v>
      </c>
      <c r="B3289" s="6" t="s">
        <v>21</v>
      </c>
      <c r="C3289" s="8">
        <v>45415</v>
      </c>
      <c r="D3289" s="9">
        <v>46</v>
      </c>
      <c r="E3289" s="9">
        <v>126</v>
      </c>
      <c r="F3289" s="10">
        <v>2302.89448326911</v>
      </c>
      <c r="G3289" s="10">
        <v>328.875</v>
      </c>
      <c r="H3289" s="14">
        <f t="shared" si="51"/>
        <v>-0.61687571265678454</v>
      </c>
    </row>
    <row r="3290" spans="1:8" x14ac:dyDescent="0.35">
      <c r="A3290" s="6" t="s">
        <v>648</v>
      </c>
      <c r="B3290" s="6" t="s">
        <v>88</v>
      </c>
      <c r="C3290" s="8">
        <v>45407</v>
      </c>
      <c r="D3290" s="9">
        <v>46</v>
      </c>
      <c r="E3290" s="9">
        <v>126</v>
      </c>
      <c r="F3290" s="10">
        <v>7427.2296505249096</v>
      </c>
      <c r="G3290" s="10">
        <v>152.375</v>
      </c>
      <c r="H3290" s="14">
        <f t="shared" si="51"/>
        <v>-0.17309269893355206</v>
      </c>
    </row>
    <row r="3291" spans="1:8" x14ac:dyDescent="0.35">
      <c r="A3291" s="6" t="s">
        <v>654</v>
      </c>
      <c r="B3291" s="6" t="s">
        <v>103</v>
      </c>
      <c r="C3291" s="8">
        <v>45319</v>
      </c>
      <c r="D3291" s="9">
        <v>48</v>
      </c>
      <c r="E3291" s="9">
        <v>126</v>
      </c>
      <c r="F3291" s="10">
        <v>4396.88798630371</v>
      </c>
      <c r="G3291" s="10">
        <v>265.375</v>
      </c>
      <c r="H3291" s="14">
        <f t="shared" si="51"/>
        <v>-0.52520018841262361</v>
      </c>
    </row>
    <row r="3292" spans="1:8" x14ac:dyDescent="0.35">
      <c r="A3292" s="6" t="s">
        <v>554</v>
      </c>
      <c r="B3292" s="6" t="s">
        <v>7</v>
      </c>
      <c r="C3292" s="8">
        <v>45334</v>
      </c>
      <c r="D3292" s="9">
        <v>49</v>
      </c>
      <c r="E3292" s="9">
        <v>126</v>
      </c>
      <c r="F3292" s="10">
        <v>2837.8442809998501</v>
      </c>
      <c r="G3292" s="10">
        <v>224.75</v>
      </c>
      <c r="H3292" s="14">
        <f t="shared" si="51"/>
        <v>-0.43937708565072298</v>
      </c>
    </row>
    <row r="3293" spans="1:8" x14ac:dyDescent="0.35">
      <c r="A3293" s="6" t="s">
        <v>426</v>
      </c>
      <c r="B3293" s="6" t="s">
        <v>146</v>
      </c>
      <c r="C3293" s="8">
        <v>45380</v>
      </c>
      <c r="D3293" s="9">
        <v>45</v>
      </c>
      <c r="E3293" s="9">
        <v>126</v>
      </c>
      <c r="F3293" s="10">
        <v>2806.0705216707602</v>
      </c>
      <c r="G3293" s="10">
        <v>315.375</v>
      </c>
      <c r="H3293" s="14">
        <f t="shared" si="51"/>
        <v>-0.60047562425683709</v>
      </c>
    </row>
    <row r="3294" spans="1:8" x14ac:dyDescent="0.35">
      <c r="A3294" s="6" t="s">
        <v>327</v>
      </c>
      <c r="B3294" s="6" t="s">
        <v>7</v>
      </c>
      <c r="C3294" s="8">
        <v>45568</v>
      </c>
      <c r="D3294" s="9">
        <v>46</v>
      </c>
      <c r="E3294" s="9">
        <v>125</v>
      </c>
      <c r="F3294" s="10">
        <v>11909.2771851118</v>
      </c>
      <c r="G3294" s="10">
        <v>134.625</v>
      </c>
      <c r="H3294" s="14">
        <f t="shared" si="51"/>
        <v>-7.1494893221912714E-2</v>
      </c>
    </row>
    <row r="3295" spans="1:8" x14ac:dyDescent="0.35">
      <c r="A3295" s="6" t="s">
        <v>504</v>
      </c>
      <c r="B3295" s="6" t="s">
        <v>7</v>
      </c>
      <c r="C3295" s="8">
        <v>45307</v>
      </c>
      <c r="D3295" s="9">
        <v>46</v>
      </c>
      <c r="E3295" s="9">
        <v>125</v>
      </c>
      <c r="F3295" s="10">
        <v>8045.43281985873</v>
      </c>
      <c r="G3295" s="10">
        <v>91</v>
      </c>
      <c r="H3295" s="14">
        <f t="shared" si="51"/>
        <v>0.37362637362637363</v>
      </c>
    </row>
    <row r="3296" spans="1:8" x14ac:dyDescent="0.35">
      <c r="A3296" s="6" t="s">
        <v>703</v>
      </c>
      <c r="B3296" s="6" t="s">
        <v>21</v>
      </c>
      <c r="C3296" s="8">
        <v>45316</v>
      </c>
      <c r="D3296" s="9">
        <v>49</v>
      </c>
      <c r="E3296" s="9">
        <v>125</v>
      </c>
      <c r="F3296" s="10">
        <v>2566.6392342619101</v>
      </c>
      <c r="G3296" s="10">
        <v>162.875</v>
      </c>
      <c r="H3296" s="14">
        <f t="shared" si="51"/>
        <v>-0.23254029163468914</v>
      </c>
    </row>
    <row r="3297" spans="1:8" x14ac:dyDescent="0.35">
      <c r="A3297" s="6" t="s">
        <v>597</v>
      </c>
      <c r="B3297" s="6" t="s">
        <v>7</v>
      </c>
      <c r="C3297" s="8">
        <v>45440</v>
      </c>
      <c r="D3297" s="9">
        <v>49</v>
      </c>
      <c r="E3297" s="9">
        <v>125</v>
      </c>
      <c r="F3297" s="10">
        <v>4498.7764946446096</v>
      </c>
      <c r="G3297" s="10">
        <v>438.75</v>
      </c>
      <c r="H3297" s="14">
        <f t="shared" si="51"/>
        <v>-0.71509971509971515</v>
      </c>
    </row>
    <row r="3298" spans="1:8" x14ac:dyDescent="0.35">
      <c r="A3298" s="6" t="s">
        <v>69</v>
      </c>
      <c r="B3298" s="6" t="s">
        <v>7</v>
      </c>
      <c r="C3298" s="8">
        <v>45586</v>
      </c>
      <c r="D3298" s="9">
        <v>46</v>
      </c>
      <c r="E3298" s="9">
        <v>125</v>
      </c>
      <c r="F3298" s="10">
        <v>25008.611802429499</v>
      </c>
      <c r="G3298" s="10">
        <v>252.5</v>
      </c>
      <c r="H3298" s="14">
        <f t="shared" si="51"/>
        <v>-0.50495049504950495</v>
      </c>
    </row>
    <row r="3299" spans="1:8" x14ac:dyDescent="0.35">
      <c r="A3299" s="6" t="s">
        <v>746</v>
      </c>
      <c r="B3299" s="6" t="s">
        <v>9</v>
      </c>
      <c r="C3299" s="8">
        <v>45473</v>
      </c>
      <c r="D3299" s="9">
        <v>48</v>
      </c>
      <c r="E3299" s="9">
        <v>125</v>
      </c>
      <c r="F3299" s="10">
        <v>1872.1132743225501</v>
      </c>
      <c r="G3299" s="10">
        <v>1675.75</v>
      </c>
      <c r="H3299" s="14">
        <f t="shared" si="51"/>
        <v>-0.92540653438758769</v>
      </c>
    </row>
    <row r="3300" spans="1:8" x14ac:dyDescent="0.35">
      <c r="A3300" s="6" t="s">
        <v>666</v>
      </c>
      <c r="B3300" s="6" t="s">
        <v>7</v>
      </c>
      <c r="C3300" s="8">
        <v>45418</v>
      </c>
      <c r="D3300" s="9">
        <v>45</v>
      </c>
      <c r="E3300" s="9">
        <v>125</v>
      </c>
      <c r="F3300" s="10">
        <v>480.90865384615302</v>
      </c>
      <c r="G3300" s="10">
        <v>512.375</v>
      </c>
      <c r="H3300" s="14">
        <f t="shared" si="51"/>
        <v>-0.75603805806294222</v>
      </c>
    </row>
    <row r="3301" spans="1:8" x14ac:dyDescent="0.35">
      <c r="A3301" s="6" t="s">
        <v>637</v>
      </c>
      <c r="B3301" s="6" t="s">
        <v>9</v>
      </c>
      <c r="C3301" s="8">
        <v>45653</v>
      </c>
      <c r="D3301" s="9">
        <v>49</v>
      </c>
      <c r="E3301" s="9">
        <v>125</v>
      </c>
      <c r="F3301" s="10">
        <v>45514.600622758597</v>
      </c>
      <c r="G3301" s="10">
        <v>134</v>
      </c>
      <c r="H3301" s="14">
        <f t="shared" si="51"/>
        <v>-6.7164179104477584E-2</v>
      </c>
    </row>
    <row r="3302" spans="1:8" x14ac:dyDescent="0.35">
      <c r="A3302" s="6" t="s">
        <v>163</v>
      </c>
      <c r="B3302" s="6" t="s">
        <v>23</v>
      </c>
      <c r="C3302" s="8">
        <v>45586</v>
      </c>
      <c r="D3302" s="9">
        <v>46</v>
      </c>
      <c r="E3302" s="9">
        <v>125</v>
      </c>
      <c r="F3302" s="10">
        <v>60943.311583710303</v>
      </c>
      <c r="G3302" s="10">
        <v>276.875</v>
      </c>
      <c r="H3302" s="14">
        <f t="shared" si="51"/>
        <v>-0.54853273137697522</v>
      </c>
    </row>
    <row r="3303" spans="1:8" x14ac:dyDescent="0.35">
      <c r="A3303" s="6" t="s">
        <v>670</v>
      </c>
      <c r="B3303" s="6" t="s">
        <v>15</v>
      </c>
      <c r="C3303" s="8">
        <v>45546</v>
      </c>
      <c r="D3303" s="9">
        <v>46</v>
      </c>
      <c r="E3303" s="9">
        <v>124</v>
      </c>
      <c r="F3303" s="10">
        <v>30004.271579105</v>
      </c>
      <c r="G3303" s="10">
        <v>301.125</v>
      </c>
      <c r="H3303" s="14">
        <f t="shared" si="51"/>
        <v>-0.58821087588210874</v>
      </c>
    </row>
    <row r="3304" spans="1:8" x14ac:dyDescent="0.35">
      <c r="A3304" s="6" t="s">
        <v>705</v>
      </c>
      <c r="B3304" s="6" t="s">
        <v>41</v>
      </c>
      <c r="C3304" s="8">
        <v>45608</v>
      </c>
      <c r="D3304" s="9">
        <v>48</v>
      </c>
      <c r="E3304" s="9">
        <v>124</v>
      </c>
      <c r="F3304" s="10">
        <v>1810.27472774643</v>
      </c>
      <c r="G3304" s="10">
        <v>250</v>
      </c>
      <c r="H3304" s="14">
        <f t="shared" si="51"/>
        <v>-0.504</v>
      </c>
    </row>
    <row r="3305" spans="1:8" x14ac:dyDescent="0.35">
      <c r="A3305" s="6" t="s">
        <v>566</v>
      </c>
      <c r="B3305" s="6" t="s">
        <v>7</v>
      </c>
      <c r="C3305" s="8">
        <v>45579</v>
      </c>
      <c r="D3305" s="9">
        <v>46</v>
      </c>
      <c r="E3305" s="9">
        <v>124</v>
      </c>
      <c r="F3305" s="10">
        <v>4561.8905131698702</v>
      </c>
      <c r="G3305" s="10">
        <v>109.625</v>
      </c>
      <c r="H3305" s="14">
        <f t="shared" si="51"/>
        <v>0.13112884834663618</v>
      </c>
    </row>
    <row r="3306" spans="1:8" x14ac:dyDescent="0.35">
      <c r="A3306" s="6" t="s">
        <v>98</v>
      </c>
      <c r="B3306" s="6" t="s">
        <v>7</v>
      </c>
      <c r="C3306" s="8">
        <v>45384</v>
      </c>
      <c r="D3306" s="9">
        <v>45</v>
      </c>
      <c r="E3306" s="9">
        <v>124</v>
      </c>
      <c r="F3306" s="10">
        <v>69368.273316373394</v>
      </c>
      <c r="G3306" s="10">
        <v>180.25</v>
      </c>
      <c r="H3306" s="14">
        <f t="shared" si="51"/>
        <v>-0.31206657420249651</v>
      </c>
    </row>
    <row r="3307" spans="1:8" x14ac:dyDescent="0.35">
      <c r="A3307" s="6" t="s">
        <v>749</v>
      </c>
      <c r="B3307" s="6" t="s">
        <v>41</v>
      </c>
      <c r="C3307" s="8">
        <v>45590</v>
      </c>
      <c r="D3307" s="9">
        <v>45</v>
      </c>
      <c r="E3307" s="9">
        <v>124</v>
      </c>
      <c r="F3307" s="10">
        <v>2462.10719160385</v>
      </c>
      <c r="G3307" s="10">
        <v>247.75</v>
      </c>
      <c r="H3307" s="14">
        <f t="shared" si="51"/>
        <v>-0.49949545913218973</v>
      </c>
    </row>
    <row r="3308" spans="1:8" x14ac:dyDescent="0.35">
      <c r="A3308" s="6" t="s">
        <v>439</v>
      </c>
      <c r="B3308" s="6" t="s">
        <v>23</v>
      </c>
      <c r="C3308" s="8">
        <v>45555</v>
      </c>
      <c r="D3308" s="9">
        <v>46</v>
      </c>
      <c r="E3308" s="9">
        <v>124</v>
      </c>
      <c r="F3308" s="10">
        <v>5986.4018681389998</v>
      </c>
      <c r="G3308" s="10">
        <v>383.25</v>
      </c>
      <c r="H3308" s="14">
        <f t="shared" si="51"/>
        <v>-0.67645140247879976</v>
      </c>
    </row>
    <row r="3309" spans="1:8" x14ac:dyDescent="0.35">
      <c r="A3309" s="6" t="s">
        <v>569</v>
      </c>
      <c r="B3309" s="6" t="s">
        <v>41</v>
      </c>
      <c r="C3309" s="8">
        <v>45491</v>
      </c>
      <c r="D3309" s="9">
        <v>46</v>
      </c>
      <c r="E3309" s="9">
        <v>124</v>
      </c>
      <c r="F3309" s="10">
        <v>2333.2930312778499</v>
      </c>
      <c r="G3309" s="10">
        <v>86.75</v>
      </c>
      <c r="H3309" s="14">
        <f t="shared" si="51"/>
        <v>0.42939481268011526</v>
      </c>
    </row>
    <row r="3310" spans="1:8" x14ac:dyDescent="0.35">
      <c r="A3310" s="6" t="s">
        <v>779</v>
      </c>
      <c r="B3310" s="6" t="s">
        <v>9</v>
      </c>
      <c r="C3310" s="8">
        <v>45458</v>
      </c>
      <c r="D3310" s="9">
        <v>47</v>
      </c>
      <c r="E3310" s="9">
        <v>124</v>
      </c>
      <c r="F3310" s="10">
        <v>13288.5087832589</v>
      </c>
      <c r="G3310" s="10">
        <v>261.625</v>
      </c>
      <c r="H3310" s="14">
        <f t="shared" si="51"/>
        <v>-0.52603917821309132</v>
      </c>
    </row>
    <row r="3311" spans="1:8" x14ac:dyDescent="0.35">
      <c r="A3311" s="6" t="s">
        <v>765</v>
      </c>
      <c r="B3311" s="6" t="s">
        <v>7</v>
      </c>
      <c r="C3311" s="8">
        <v>45394</v>
      </c>
      <c r="D3311" s="9">
        <v>48</v>
      </c>
      <c r="E3311" s="9">
        <v>124</v>
      </c>
      <c r="F3311" s="10">
        <v>14525.256735736901</v>
      </c>
      <c r="G3311" s="10">
        <v>228</v>
      </c>
      <c r="H3311" s="14">
        <f t="shared" si="51"/>
        <v>-0.45614035087719296</v>
      </c>
    </row>
    <row r="3312" spans="1:8" x14ac:dyDescent="0.35">
      <c r="A3312" s="6" t="s">
        <v>44</v>
      </c>
      <c r="B3312" s="6" t="s">
        <v>7</v>
      </c>
      <c r="C3312" s="8">
        <v>45370</v>
      </c>
      <c r="D3312" s="9">
        <v>45</v>
      </c>
      <c r="E3312" s="9">
        <v>123</v>
      </c>
      <c r="F3312" s="10">
        <v>10316.1758200718</v>
      </c>
      <c r="G3312" s="10">
        <v>218.375</v>
      </c>
      <c r="H3312" s="14">
        <f t="shared" si="51"/>
        <v>-0.43674871207784771</v>
      </c>
    </row>
    <row r="3313" spans="1:8" x14ac:dyDescent="0.35">
      <c r="A3313" s="6" t="s">
        <v>91</v>
      </c>
      <c r="B3313" s="6" t="s">
        <v>7</v>
      </c>
      <c r="C3313" s="8">
        <v>45582</v>
      </c>
      <c r="D3313" s="9">
        <v>45</v>
      </c>
      <c r="E3313" s="9">
        <v>123</v>
      </c>
      <c r="F3313" s="10">
        <v>33411.313566226403</v>
      </c>
      <c r="G3313" s="10">
        <v>220.5</v>
      </c>
      <c r="H3313" s="14">
        <f t="shared" si="51"/>
        <v>-0.44217687074829937</v>
      </c>
    </row>
    <row r="3314" spans="1:8" x14ac:dyDescent="0.35">
      <c r="A3314" s="6" t="s">
        <v>685</v>
      </c>
      <c r="B3314" s="6" t="s">
        <v>88</v>
      </c>
      <c r="C3314" s="8">
        <v>45426</v>
      </c>
      <c r="D3314" s="9">
        <v>49</v>
      </c>
      <c r="E3314" s="9">
        <v>123</v>
      </c>
      <c r="F3314" s="10">
        <v>13283.1337539782</v>
      </c>
      <c r="G3314" s="10">
        <v>106.375</v>
      </c>
      <c r="H3314" s="14">
        <f t="shared" si="51"/>
        <v>0.15628672150411282</v>
      </c>
    </row>
    <row r="3315" spans="1:8" x14ac:dyDescent="0.35">
      <c r="A3315" s="6" t="s">
        <v>77</v>
      </c>
      <c r="B3315" s="6" t="s">
        <v>7</v>
      </c>
      <c r="C3315" s="8">
        <v>45620</v>
      </c>
      <c r="D3315" s="9">
        <v>46</v>
      </c>
      <c r="E3315" s="9">
        <v>122</v>
      </c>
      <c r="F3315" s="10">
        <v>48546.535809089197</v>
      </c>
      <c r="G3315" s="10">
        <v>149.875</v>
      </c>
      <c r="H3315" s="14">
        <f t="shared" si="51"/>
        <v>-0.18598832360300255</v>
      </c>
    </row>
    <row r="3316" spans="1:8" x14ac:dyDescent="0.35">
      <c r="A3316" s="6" t="s">
        <v>705</v>
      </c>
      <c r="B3316" s="6" t="s">
        <v>41</v>
      </c>
      <c r="C3316" s="8">
        <v>45491</v>
      </c>
      <c r="D3316" s="9">
        <v>47</v>
      </c>
      <c r="E3316" s="9">
        <v>122</v>
      </c>
      <c r="F3316" s="10">
        <v>2553.9974760827999</v>
      </c>
      <c r="G3316" s="10">
        <v>246.625</v>
      </c>
      <c r="H3316" s="14">
        <f t="shared" si="51"/>
        <v>-0.50532184490623422</v>
      </c>
    </row>
    <row r="3317" spans="1:8" x14ac:dyDescent="0.35">
      <c r="A3317" s="6" t="s">
        <v>691</v>
      </c>
      <c r="B3317" s="6" t="s">
        <v>35</v>
      </c>
      <c r="C3317" s="8">
        <v>45643</v>
      </c>
      <c r="D3317" s="9">
        <v>48</v>
      </c>
      <c r="E3317" s="9">
        <v>122</v>
      </c>
      <c r="F3317" s="10">
        <v>6970.9894576894103</v>
      </c>
      <c r="G3317" s="10">
        <v>174.5</v>
      </c>
      <c r="H3317" s="14">
        <f t="shared" si="51"/>
        <v>-0.30085959885386815</v>
      </c>
    </row>
    <row r="3318" spans="1:8" x14ac:dyDescent="0.35">
      <c r="A3318" s="6" t="s">
        <v>749</v>
      </c>
      <c r="B3318" s="6" t="s">
        <v>41</v>
      </c>
      <c r="C3318" s="8">
        <v>45518</v>
      </c>
      <c r="D3318" s="9">
        <v>46</v>
      </c>
      <c r="E3318" s="9">
        <v>122</v>
      </c>
      <c r="F3318" s="10">
        <v>1877.37903767996</v>
      </c>
      <c r="G3318" s="10">
        <v>246.625</v>
      </c>
      <c r="H3318" s="14">
        <f t="shared" si="51"/>
        <v>-0.50532184490623422</v>
      </c>
    </row>
    <row r="3319" spans="1:8" x14ac:dyDescent="0.35">
      <c r="A3319" s="6" t="s">
        <v>167</v>
      </c>
      <c r="B3319" s="6" t="s">
        <v>7</v>
      </c>
      <c r="C3319" s="8">
        <v>45499</v>
      </c>
      <c r="D3319" s="9">
        <v>45</v>
      </c>
      <c r="E3319" s="9">
        <v>122</v>
      </c>
      <c r="F3319" s="10">
        <v>15733.1209169875</v>
      </c>
      <c r="G3319" s="10">
        <v>205</v>
      </c>
      <c r="H3319" s="14">
        <f t="shared" si="51"/>
        <v>-0.40487804878048783</v>
      </c>
    </row>
    <row r="3320" spans="1:8" x14ac:dyDescent="0.35">
      <c r="A3320" s="6" t="s">
        <v>73</v>
      </c>
      <c r="B3320" s="6" t="s">
        <v>74</v>
      </c>
      <c r="C3320" s="8">
        <v>45381</v>
      </c>
      <c r="D3320" s="9">
        <v>49</v>
      </c>
      <c r="E3320" s="9">
        <v>121</v>
      </c>
      <c r="F3320" s="10">
        <v>34324.069495938696</v>
      </c>
      <c r="G3320" s="10">
        <v>260.5</v>
      </c>
      <c r="H3320" s="14">
        <f t="shared" si="51"/>
        <v>-0.53550863723608444</v>
      </c>
    </row>
    <row r="3321" spans="1:8" x14ac:dyDescent="0.35">
      <c r="A3321" s="6" t="s">
        <v>416</v>
      </c>
      <c r="B3321" s="6" t="s">
        <v>146</v>
      </c>
      <c r="C3321" s="8">
        <v>45621</v>
      </c>
      <c r="D3321" s="9">
        <v>49</v>
      </c>
      <c r="E3321" s="9">
        <v>121</v>
      </c>
      <c r="F3321" s="10">
        <v>1588.84256214424</v>
      </c>
      <c r="G3321" s="10">
        <v>98</v>
      </c>
      <c r="H3321" s="14">
        <f t="shared" si="51"/>
        <v>0.23469387755102034</v>
      </c>
    </row>
    <row r="3322" spans="1:8" x14ac:dyDescent="0.35">
      <c r="A3322" s="6" t="s">
        <v>724</v>
      </c>
      <c r="B3322" s="6" t="s">
        <v>9</v>
      </c>
      <c r="C3322" s="8">
        <v>45528</v>
      </c>
      <c r="D3322" s="9">
        <v>48</v>
      </c>
      <c r="E3322" s="9">
        <v>121</v>
      </c>
      <c r="F3322" s="10">
        <v>67089.181641128002</v>
      </c>
      <c r="G3322" s="10">
        <v>366.75</v>
      </c>
      <c r="H3322" s="14">
        <f t="shared" si="51"/>
        <v>-0.6700749829584185</v>
      </c>
    </row>
    <row r="3323" spans="1:8" x14ac:dyDescent="0.35">
      <c r="A3323" s="6" t="s">
        <v>702</v>
      </c>
      <c r="B3323" s="6" t="s">
        <v>23</v>
      </c>
      <c r="C3323" s="8">
        <v>45647</v>
      </c>
      <c r="D3323" s="9">
        <v>45</v>
      </c>
      <c r="E3323" s="9">
        <v>121</v>
      </c>
      <c r="F3323" s="10">
        <v>5696.0451949758699</v>
      </c>
      <c r="G3323" s="10">
        <v>143.75</v>
      </c>
      <c r="H3323" s="14">
        <f t="shared" si="51"/>
        <v>-0.15826086956521734</v>
      </c>
    </row>
    <row r="3324" spans="1:8" x14ac:dyDescent="0.35">
      <c r="A3324" s="6" t="s">
        <v>187</v>
      </c>
      <c r="B3324" s="6" t="s">
        <v>88</v>
      </c>
      <c r="C3324" s="8">
        <v>45353</v>
      </c>
      <c r="D3324" s="9">
        <v>45</v>
      </c>
      <c r="E3324" s="9">
        <v>120</v>
      </c>
      <c r="F3324" s="10">
        <v>3116.5928375456901</v>
      </c>
      <c r="G3324" s="10">
        <v>64.5</v>
      </c>
      <c r="H3324" s="14">
        <f t="shared" si="51"/>
        <v>0.86046511627906974</v>
      </c>
    </row>
    <row r="3325" spans="1:8" x14ac:dyDescent="0.35">
      <c r="A3325" s="6" t="s">
        <v>73</v>
      </c>
      <c r="B3325" s="6" t="s">
        <v>74</v>
      </c>
      <c r="C3325" s="8">
        <v>45338</v>
      </c>
      <c r="D3325" s="9">
        <v>46</v>
      </c>
      <c r="E3325" s="9">
        <v>120</v>
      </c>
      <c r="F3325" s="10">
        <v>85310.572794848893</v>
      </c>
      <c r="G3325" s="10">
        <v>125.25</v>
      </c>
      <c r="H3325" s="14">
        <f t="shared" si="51"/>
        <v>-4.1916167664670656E-2</v>
      </c>
    </row>
    <row r="3326" spans="1:8" x14ac:dyDescent="0.35">
      <c r="A3326" s="6" t="s">
        <v>566</v>
      </c>
      <c r="B3326" s="6" t="s">
        <v>7</v>
      </c>
      <c r="C3326" s="8">
        <v>45526</v>
      </c>
      <c r="D3326" s="9">
        <v>47</v>
      </c>
      <c r="E3326" s="9">
        <v>120</v>
      </c>
      <c r="F3326" s="10">
        <v>4143.4685374545898</v>
      </c>
      <c r="G3326" s="10">
        <v>113.75</v>
      </c>
      <c r="H3326" s="14">
        <f t="shared" si="51"/>
        <v>5.4945054945054972E-2</v>
      </c>
    </row>
    <row r="3327" spans="1:8" x14ac:dyDescent="0.35">
      <c r="A3327" s="6" t="s">
        <v>747</v>
      </c>
      <c r="B3327" s="6" t="s">
        <v>7</v>
      </c>
      <c r="C3327" s="8">
        <v>45398</v>
      </c>
      <c r="D3327" s="9">
        <v>45</v>
      </c>
      <c r="E3327" s="9">
        <v>120</v>
      </c>
      <c r="F3327" s="10">
        <v>5684.2837829625896</v>
      </c>
      <c r="G3327" s="10">
        <v>474.75</v>
      </c>
      <c r="H3327" s="14">
        <f t="shared" si="51"/>
        <v>-0.7472353870458136</v>
      </c>
    </row>
    <row r="3328" spans="1:8" x14ac:dyDescent="0.35">
      <c r="A3328" s="6" t="s">
        <v>573</v>
      </c>
      <c r="B3328" s="6" t="s">
        <v>88</v>
      </c>
      <c r="C3328" s="8">
        <v>45647</v>
      </c>
      <c r="D3328" s="9">
        <v>48</v>
      </c>
      <c r="E3328" s="9">
        <v>120</v>
      </c>
      <c r="F3328" s="10">
        <v>4014.8558121932601</v>
      </c>
      <c r="G3328" s="10">
        <v>106</v>
      </c>
      <c r="H3328" s="14">
        <f t="shared" si="51"/>
        <v>0.13207547169811318</v>
      </c>
    </row>
    <row r="3329" spans="1:8" x14ac:dyDescent="0.35">
      <c r="A3329" s="6" t="s">
        <v>29</v>
      </c>
      <c r="B3329" s="6" t="s">
        <v>21</v>
      </c>
      <c r="C3329" s="8">
        <v>45649</v>
      </c>
      <c r="D3329" s="9">
        <v>49</v>
      </c>
      <c r="E3329" s="9">
        <v>120</v>
      </c>
      <c r="F3329" s="10">
        <v>2308.6472259675002</v>
      </c>
      <c r="G3329" s="10">
        <v>594.875</v>
      </c>
      <c r="H3329" s="14">
        <f t="shared" si="51"/>
        <v>-0.7982769489388527</v>
      </c>
    </row>
    <row r="3330" spans="1:8" x14ac:dyDescent="0.35">
      <c r="A3330" s="6" t="s">
        <v>311</v>
      </c>
      <c r="B3330" s="6" t="s">
        <v>88</v>
      </c>
      <c r="C3330" s="8">
        <v>45345</v>
      </c>
      <c r="D3330" s="9">
        <v>49</v>
      </c>
      <c r="E3330" s="9">
        <v>120</v>
      </c>
      <c r="F3330" s="10">
        <v>9741.9890351860595</v>
      </c>
      <c r="G3330" s="10">
        <v>179</v>
      </c>
      <c r="H3330" s="14">
        <f t="shared" si="51"/>
        <v>-0.32960893854748607</v>
      </c>
    </row>
    <row r="3331" spans="1:8" x14ac:dyDescent="0.35">
      <c r="A3331" s="6" t="s">
        <v>154</v>
      </c>
      <c r="B3331" s="6" t="s">
        <v>155</v>
      </c>
      <c r="C3331" s="8">
        <v>45417</v>
      </c>
      <c r="D3331" s="9">
        <v>48</v>
      </c>
      <c r="E3331" s="9">
        <v>119</v>
      </c>
      <c r="F3331" s="10">
        <v>817.14283609490803</v>
      </c>
      <c r="G3331" s="10">
        <v>320.25</v>
      </c>
      <c r="H3331" s="14">
        <f t="shared" si="51"/>
        <v>-0.62841530054644812</v>
      </c>
    </row>
    <row r="3332" spans="1:8" x14ac:dyDescent="0.35">
      <c r="A3332" s="6" t="s">
        <v>414</v>
      </c>
      <c r="B3332" s="6" t="s">
        <v>46</v>
      </c>
      <c r="C3332" s="8">
        <v>45451</v>
      </c>
      <c r="D3332" s="9">
        <v>46</v>
      </c>
      <c r="E3332" s="9">
        <v>119</v>
      </c>
      <c r="F3332" s="10">
        <v>2013.7714345530901</v>
      </c>
      <c r="G3332" s="10">
        <v>102</v>
      </c>
      <c r="H3332" s="14">
        <f t="shared" si="51"/>
        <v>0.16666666666666674</v>
      </c>
    </row>
    <row r="3333" spans="1:8" x14ac:dyDescent="0.35">
      <c r="A3333" s="6" t="s">
        <v>675</v>
      </c>
      <c r="B3333" s="6" t="s">
        <v>19</v>
      </c>
      <c r="C3333" s="8">
        <v>45427</v>
      </c>
      <c r="D3333" s="9">
        <v>49</v>
      </c>
      <c r="E3333" s="9">
        <v>119</v>
      </c>
      <c r="F3333" s="10">
        <v>4175.98745596971</v>
      </c>
      <c r="G3333" s="10">
        <v>194.625</v>
      </c>
      <c r="H3333" s="14">
        <f t="shared" si="51"/>
        <v>-0.38856775850995506</v>
      </c>
    </row>
    <row r="3334" spans="1:8" x14ac:dyDescent="0.35">
      <c r="A3334" s="6" t="s">
        <v>306</v>
      </c>
      <c r="B3334" s="6" t="s">
        <v>7</v>
      </c>
      <c r="C3334" s="8">
        <v>45525</v>
      </c>
      <c r="D3334" s="9">
        <v>46</v>
      </c>
      <c r="E3334" s="9">
        <v>119</v>
      </c>
      <c r="F3334" s="10">
        <v>2253.4928067393198</v>
      </c>
      <c r="G3334" s="10">
        <v>525.375</v>
      </c>
      <c r="H3334" s="14">
        <f t="shared" si="51"/>
        <v>-0.77349512253152508</v>
      </c>
    </row>
    <row r="3335" spans="1:8" x14ac:dyDescent="0.35">
      <c r="A3335" s="6" t="s">
        <v>31</v>
      </c>
      <c r="B3335" s="6" t="s">
        <v>7</v>
      </c>
      <c r="C3335" s="8">
        <v>45538</v>
      </c>
      <c r="D3335" s="9">
        <v>46</v>
      </c>
      <c r="E3335" s="9">
        <v>119</v>
      </c>
      <c r="F3335" s="10">
        <v>1235.9456265629799</v>
      </c>
      <c r="G3335" s="10">
        <v>234</v>
      </c>
      <c r="H3335" s="14">
        <f t="shared" ref="H3335:H3398" si="52">E3335/G3335-1</f>
        <v>-0.49145299145299148</v>
      </c>
    </row>
    <row r="3336" spans="1:8" x14ac:dyDescent="0.35">
      <c r="A3336" s="6" t="s">
        <v>785</v>
      </c>
      <c r="B3336" s="6" t="s">
        <v>7</v>
      </c>
      <c r="C3336" s="8">
        <v>45352</v>
      </c>
      <c r="D3336" s="9">
        <v>48</v>
      </c>
      <c r="E3336" s="9">
        <v>119</v>
      </c>
      <c r="F3336" s="10">
        <v>19354.077503103901</v>
      </c>
      <c r="G3336" s="10">
        <v>1244.75</v>
      </c>
      <c r="H3336" s="14">
        <f t="shared" si="52"/>
        <v>-0.9043984735890741</v>
      </c>
    </row>
    <row r="3337" spans="1:8" x14ac:dyDescent="0.35">
      <c r="A3337" s="6" t="s">
        <v>327</v>
      </c>
      <c r="B3337" s="6" t="s">
        <v>7</v>
      </c>
      <c r="C3337" s="8">
        <v>45349</v>
      </c>
      <c r="D3337" s="9">
        <v>47</v>
      </c>
      <c r="E3337" s="9">
        <v>118</v>
      </c>
      <c r="F3337" s="10">
        <v>19067.252351220501</v>
      </c>
      <c r="G3337" s="10">
        <v>141.625</v>
      </c>
      <c r="H3337" s="14">
        <f t="shared" si="52"/>
        <v>-0.16681376875551635</v>
      </c>
    </row>
    <row r="3338" spans="1:8" x14ac:dyDescent="0.35">
      <c r="A3338" s="6" t="s">
        <v>173</v>
      </c>
      <c r="B3338" s="6" t="s">
        <v>174</v>
      </c>
      <c r="C3338" s="8">
        <v>45437</v>
      </c>
      <c r="D3338" s="9">
        <v>46</v>
      </c>
      <c r="E3338" s="9">
        <v>118</v>
      </c>
      <c r="F3338" s="10">
        <v>18829.948164056801</v>
      </c>
      <c r="G3338" s="10">
        <v>203.625</v>
      </c>
      <c r="H3338" s="14">
        <f t="shared" si="52"/>
        <v>-0.42050337630448131</v>
      </c>
    </row>
    <row r="3339" spans="1:8" x14ac:dyDescent="0.35">
      <c r="A3339" s="6" t="s">
        <v>78</v>
      </c>
      <c r="B3339" s="6" t="s">
        <v>79</v>
      </c>
      <c r="C3339" s="8">
        <v>45436</v>
      </c>
      <c r="D3339" s="9">
        <v>48</v>
      </c>
      <c r="E3339" s="9">
        <v>118</v>
      </c>
      <c r="F3339" s="10">
        <v>40913.256016273102</v>
      </c>
      <c r="G3339" s="10">
        <v>244.375</v>
      </c>
      <c r="H3339" s="14">
        <f t="shared" si="52"/>
        <v>-0.51713554987212274</v>
      </c>
    </row>
    <row r="3340" spans="1:8" x14ac:dyDescent="0.35">
      <c r="A3340" s="6" t="s">
        <v>400</v>
      </c>
      <c r="B3340" s="6" t="s">
        <v>88</v>
      </c>
      <c r="C3340" s="8">
        <v>45303</v>
      </c>
      <c r="D3340" s="9">
        <v>46</v>
      </c>
      <c r="E3340" s="9">
        <v>118</v>
      </c>
      <c r="F3340" s="10">
        <v>5007.9659013157197</v>
      </c>
      <c r="G3340" s="10">
        <v>142.875</v>
      </c>
      <c r="H3340" s="14">
        <f t="shared" si="52"/>
        <v>-0.17410323709536313</v>
      </c>
    </row>
    <row r="3341" spans="1:8" x14ac:dyDescent="0.35">
      <c r="A3341" s="6" t="s">
        <v>648</v>
      </c>
      <c r="B3341" s="6" t="s">
        <v>88</v>
      </c>
      <c r="C3341" s="8">
        <v>45622</v>
      </c>
      <c r="D3341" s="9">
        <v>48</v>
      </c>
      <c r="E3341" s="9">
        <v>118</v>
      </c>
      <c r="F3341" s="10">
        <v>10660.2963476981</v>
      </c>
      <c r="G3341" s="10">
        <v>163</v>
      </c>
      <c r="H3341" s="14">
        <f t="shared" si="52"/>
        <v>-0.2760736196319018</v>
      </c>
    </row>
    <row r="3342" spans="1:8" x14ac:dyDescent="0.35">
      <c r="A3342" s="6" t="s">
        <v>213</v>
      </c>
      <c r="B3342" s="6" t="s">
        <v>7</v>
      </c>
      <c r="C3342" s="8">
        <v>45633</v>
      </c>
      <c r="D3342" s="9">
        <v>48</v>
      </c>
      <c r="E3342" s="9">
        <v>118</v>
      </c>
      <c r="F3342" s="10">
        <v>2911.5156361008899</v>
      </c>
      <c r="G3342" s="10">
        <v>182.25</v>
      </c>
      <c r="H3342" s="14">
        <f t="shared" si="52"/>
        <v>-0.35253772290809327</v>
      </c>
    </row>
    <row r="3343" spans="1:8" x14ac:dyDescent="0.35">
      <c r="A3343" s="6" t="s">
        <v>768</v>
      </c>
      <c r="B3343" s="6" t="s">
        <v>9</v>
      </c>
      <c r="C3343" s="8">
        <v>45538</v>
      </c>
      <c r="D3343" s="9">
        <v>45</v>
      </c>
      <c r="E3343" s="9">
        <v>118</v>
      </c>
      <c r="F3343" s="10">
        <v>1905.2707161441499</v>
      </c>
      <c r="G3343" s="10">
        <v>203.625</v>
      </c>
      <c r="H3343" s="14">
        <f t="shared" si="52"/>
        <v>-0.42050337630448131</v>
      </c>
    </row>
    <row r="3344" spans="1:8" x14ac:dyDescent="0.35">
      <c r="A3344" s="6" t="s">
        <v>402</v>
      </c>
      <c r="B3344" s="6" t="s">
        <v>7</v>
      </c>
      <c r="C3344" s="8">
        <v>45318</v>
      </c>
      <c r="D3344" s="9">
        <v>48</v>
      </c>
      <c r="E3344" s="9">
        <v>117</v>
      </c>
      <c r="F3344" s="10">
        <v>4013.7648892022398</v>
      </c>
      <c r="G3344" s="10">
        <v>664.125</v>
      </c>
      <c r="H3344" s="14">
        <f t="shared" si="52"/>
        <v>-0.82382834556747597</v>
      </c>
    </row>
    <row r="3345" spans="1:8" x14ac:dyDescent="0.35">
      <c r="A3345" s="6" t="s">
        <v>535</v>
      </c>
      <c r="B3345" s="6" t="s">
        <v>7</v>
      </c>
      <c r="C3345" s="8">
        <v>45413</v>
      </c>
      <c r="D3345" s="9">
        <v>48</v>
      </c>
      <c r="E3345" s="9">
        <v>117</v>
      </c>
      <c r="F3345" s="10">
        <v>4113.0616781308299</v>
      </c>
      <c r="G3345" s="10">
        <v>376.125</v>
      </c>
      <c r="H3345" s="14">
        <f t="shared" si="52"/>
        <v>-0.68893320039880357</v>
      </c>
    </row>
    <row r="3346" spans="1:8" x14ac:dyDescent="0.35">
      <c r="A3346" s="6" t="s">
        <v>643</v>
      </c>
      <c r="B3346" s="6" t="s">
        <v>7</v>
      </c>
      <c r="C3346" s="8">
        <v>45449</v>
      </c>
      <c r="D3346" s="9">
        <v>48</v>
      </c>
      <c r="E3346" s="9">
        <v>117</v>
      </c>
      <c r="F3346" s="10">
        <v>2409.17796886827</v>
      </c>
      <c r="G3346" s="10">
        <v>167</v>
      </c>
      <c r="H3346" s="14">
        <f t="shared" si="52"/>
        <v>-0.29940119760479045</v>
      </c>
    </row>
    <row r="3347" spans="1:8" x14ac:dyDescent="0.35">
      <c r="A3347" s="6" t="s">
        <v>661</v>
      </c>
      <c r="B3347" s="6" t="s">
        <v>7</v>
      </c>
      <c r="C3347" s="8">
        <v>45371</v>
      </c>
      <c r="D3347" s="9">
        <v>48</v>
      </c>
      <c r="E3347" s="9">
        <v>117</v>
      </c>
      <c r="F3347" s="10">
        <v>1879.87519584392</v>
      </c>
      <c r="G3347" s="10">
        <v>185.75</v>
      </c>
      <c r="H3347" s="14">
        <f t="shared" si="52"/>
        <v>-0.37012113055181695</v>
      </c>
    </row>
    <row r="3348" spans="1:8" x14ac:dyDescent="0.35">
      <c r="A3348" s="6" t="s">
        <v>682</v>
      </c>
      <c r="B3348" s="6" t="s">
        <v>21</v>
      </c>
      <c r="C3348" s="8">
        <v>45565</v>
      </c>
      <c r="D3348" s="9">
        <v>47</v>
      </c>
      <c r="E3348" s="9">
        <v>117</v>
      </c>
      <c r="F3348" s="10">
        <v>4542.65555349635</v>
      </c>
      <c r="G3348" s="10">
        <v>84.75</v>
      </c>
      <c r="H3348" s="14">
        <f t="shared" si="52"/>
        <v>0.38053097345132736</v>
      </c>
    </row>
    <row r="3349" spans="1:8" x14ac:dyDescent="0.35">
      <c r="A3349" s="6" t="s">
        <v>645</v>
      </c>
      <c r="B3349" s="6" t="s">
        <v>7</v>
      </c>
      <c r="C3349" s="8">
        <v>45575</v>
      </c>
      <c r="D3349" s="9">
        <v>47</v>
      </c>
      <c r="E3349" s="9">
        <v>116</v>
      </c>
      <c r="F3349" s="10">
        <v>4013.5815508392898</v>
      </c>
      <c r="G3349" s="10">
        <v>82.5</v>
      </c>
      <c r="H3349" s="14">
        <f t="shared" si="52"/>
        <v>0.40606060606060601</v>
      </c>
    </row>
    <row r="3350" spans="1:8" x14ac:dyDescent="0.35">
      <c r="A3350" s="6" t="s">
        <v>445</v>
      </c>
      <c r="B3350" s="6" t="s">
        <v>7</v>
      </c>
      <c r="C3350" s="8">
        <v>45302</v>
      </c>
      <c r="D3350" s="9">
        <v>45</v>
      </c>
      <c r="E3350" s="9">
        <v>116</v>
      </c>
      <c r="F3350" s="10">
        <v>13756.3343763009</v>
      </c>
      <c r="G3350" s="10">
        <v>71</v>
      </c>
      <c r="H3350" s="14">
        <f t="shared" si="52"/>
        <v>0.63380281690140849</v>
      </c>
    </row>
    <row r="3351" spans="1:8" x14ac:dyDescent="0.35">
      <c r="A3351" s="6" t="s">
        <v>126</v>
      </c>
      <c r="B3351" s="6" t="s">
        <v>46</v>
      </c>
      <c r="C3351" s="8">
        <v>45613</v>
      </c>
      <c r="D3351" s="9">
        <v>47</v>
      </c>
      <c r="E3351" s="9">
        <v>116</v>
      </c>
      <c r="F3351" s="10">
        <v>10033.896089310299</v>
      </c>
      <c r="G3351" s="10">
        <v>184</v>
      </c>
      <c r="H3351" s="14">
        <f t="shared" si="52"/>
        <v>-0.36956521739130432</v>
      </c>
    </row>
    <row r="3352" spans="1:8" x14ac:dyDescent="0.35">
      <c r="A3352" s="6" t="s">
        <v>259</v>
      </c>
      <c r="B3352" s="6" t="s">
        <v>7</v>
      </c>
      <c r="C3352" s="8">
        <v>45567</v>
      </c>
      <c r="D3352" s="9">
        <v>45</v>
      </c>
      <c r="E3352" s="9">
        <v>116</v>
      </c>
      <c r="F3352" s="10">
        <v>9941.4070546112998</v>
      </c>
      <c r="G3352" s="10">
        <v>1194</v>
      </c>
      <c r="H3352" s="14">
        <f t="shared" si="52"/>
        <v>-0.90284757118927972</v>
      </c>
    </row>
    <row r="3353" spans="1:8" x14ac:dyDescent="0.35">
      <c r="A3353" s="6" t="s">
        <v>314</v>
      </c>
      <c r="B3353" s="6" t="s">
        <v>23</v>
      </c>
      <c r="C3353" s="8">
        <v>45318</v>
      </c>
      <c r="D3353" s="9">
        <v>46</v>
      </c>
      <c r="E3353" s="9">
        <v>116</v>
      </c>
      <c r="F3353" s="10">
        <v>2759.1159800094601</v>
      </c>
      <c r="G3353" s="10">
        <v>527.375</v>
      </c>
      <c r="H3353" s="14">
        <f t="shared" si="52"/>
        <v>-0.78004266413842149</v>
      </c>
    </row>
    <row r="3354" spans="1:8" x14ac:dyDescent="0.35">
      <c r="A3354" s="6" t="s">
        <v>765</v>
      </c>
      <c r="B3354" s="6" t="s">
        <v>7</v>
      </c>
      <c r="C3354" s="8">
        <v>45525</v>
      </c>
      <c r="D3354" s="9">
        <v>47</v>
      </c>
      <c r="E3354" s="9">
        <v>116</v>
      </c>
      <c r="F3354" s="10">
        <v>8162.1013173831898</v>
      </c>
      <c r="G3354" s="10">
        <v>228.5</v>
      </c>
      <c r="H3354" s="14">
        <f t="shared" si="52"/>
        <v>-0.49234135667396062</v>
      </c>
    </row>
    <row r="3355" spans="1:8" x14ac:dyDescent="0.35">
      <c r="A3355" s="6" t="s">
        <v>159</v>
      </c>
      <c r="B3355" s="6" t="s">
        <v>7</v>
      </c>
      <c r="C3355" s="8">
        <v>45512</v>
      </c>
      <c r="D3355" s="9">
        <v>48</v>
      </c>
      <c r="E3355" s="9">
        <v>115</v>
      </c>
      <c r="F3355" s="10">
        <v>41966.283962945803</v>
      </c>
      <c r="G3355" s="10">
        <v>144.375</v>
      </c>
      <c r="H3355" s="14">
        <f t="shared" si="52"/>
        <v>-0.20346320346320346</v>
      </c>
    </row>
    <row r="3356" spans="1:8" x14ac:dyDescent="0.35">
      <c r="A3356" s="6" t="s">
        <v>438</v>
      </c>
      <c r="B3356" s="6" t="s">
        <v>7</v>
      </c>
      <c r="C3356" s="8">
        <v>45483</v>
      </c>
      <c r="D3356" s="9">
        <v>45</v>
      </c>
      <c r="E3356" s="9">
        <v>115</v>
      </c>
      <c r="F3356" s="10">
        <v>14426.223340022199</v>
      </c>
      <c r="G3356" s="10">
        <v>119</v>
      </c>
      <c r="H3356" s="14">
        <f t="shared" si="52"/>
        <v>-3.3613445378151252E-2</v>
      </c>
    </row>
    <row r="3357" spans="1:8" x14ac:dyDescent="0.35">
      <c r="A3357" s="6" t="s">
        <v>516</v>
      </c>
      <c r="B3357" s="6" t="s">
        <v>9</v>
      </c>
      <c r="C3357" s="8">
        <v>45485</v>
      </c>
      <c r="D3357" s="9">
        <v>48</v>
      </c>
      <c r="E3357" s="9">
        <v>115</v>
      </c>
      <c r="F3357" s="10">
        <v>5955.33495252598</v>
      </c>
      <c r="G3357" s="10">
        <v>1991.25</v>
      </c>
      <c r="H3357" s="14">
        <f t="shared" si="52"/>
        <v>-0.9422473320778405</v>
      </c>
    </row>
    <row r="3358" spans="1:8" x14ac:dyDescent="0.35">
      <c r="A3358" s="6" t="s">
        <v>236</v>
      </c>
      <c r="B3358" s="6" t="s">
        <v>15</v>
      </c>
      <c r="C3358" s="8">
        <v>45609</v>
      </c>
      <c r="D3358" s="9">
        <v>45</v>
      </c>
      <c r="E3358" s="9">
        <v>115</v>
      </c>
      <c r="F3358" s="10">
        <v>93332.742759996094</v>
      </c>
      <c r="G3358" s="10">
        <v>83.375</v>
      </c>
      <c r="H3358" s="14">
        <f t="shared" si="52"/>
        <v>0.3793103448275863</v>
      </c>
    </row>
    <row r="3359" spans="1:8" x14ac:dyDescent="0.35">
      <c r="A3359" s="6" t="s">
        <v>518</v>
      </c>
      <c r="B3359" s="6" t="s">
        <v>9</v>
      </c>
      <c r="C3359" s="8">
        <v>45460</v>
      </c>
      <c r="D3359" s="9">
        <v>48</v>
      </c>
      <c r="E3359" s="9">
        <v>114</v>
      </c>
      <c r="F3359" s="10">
        <v>782.52224941773704</v>
      </c>
      <c r="G3359" s="10">
        <v>606.75</v>
      </c>
      <c r="H3359" s="14">
        <f t="shared" si="52"/>
        <v>-0.81211372064276888</v>
      </c>
    </row>
    <row r="3360" spans="1:8" x14ac:dyDescent="0.35">
      <c r="A3360" s="6" t="s">
        <v>751</v>
      </c>
      <c r="B3360" s="6" t="s">
        <v>9</v>
      </c>
      <c r="C3360" s="8">
        <v>45625</v>
      </c>
      <c r="D3360" s="9">
        <v>46</v>
      </c>
      <c r="E3360" s="9">
        <v>114</v>
      </c>
      <c r="F3360" s="10">
        <v>1621.6339539554699</v>
      </c>
      <c r="G3360" s="10">
        <v>340.125</v>
      </c>
      <c r="H3360" s="14">
        <f t="shared" si="52"/>
        <v>-0.66482910694597575</v>
      </c>
    </row>
    <row r="3361" spans="1:8" x14ac:dyDescent="0.35">
      <c r="A3361" s="6" t="s">
        <v>45</v>
      </c>
      <c r="B3361" s="6" t="s">
        <v>46</v>
      </c>
      <c r="C3361" s="8">
        <v>45408</v>
      </c>
      <c r="D3361" s="9">
        <v>45</v>
      </c>
      <c r="E3361" s="9">
        <v>114</v>
      </c>
      <c r="F3361" s="10">
        <v>3767.2709855657599</v>
      </c>
      <c r="G3361" s="10">
        <v>149.625</v>
      </c>
      <c r="H3361" s="14">
        <f t="shared" si="52"/>
        <v>-0.23809523809523814</v>
      </c>
    </row>
    <row r="3362" spans="1:8" x14ac:dyDescent="0.35">
      <c r="A3362" s="6" t="s">
        <v>306</v>
      </c>
      <c r="B3362" s="6" t="s">
        <v>7</v>
      </c>
      <c r="C3362" s="8">
        <v>45485</v>
      </c>
      <c r="D3362" s="9">
        <v>49</v>
      </c>
      <c r="E3362" s="9">
        <v>114</v>
      </c>
      <c r="F3362" s="10">
        <v>2860.5814259509302</v>
      </c>
      <c r="G3362" s="10">
        <v>348.25</v>
      </c>
      <c r="H3362" s="14">
        <f t="shared" si="52"/>
        <v>-0.67264895908111988</v>
      </c>
    </row>
    <row r="3363" spans="1:8" x14ac:dyDescent="0.35">
      <c r="A3363" s="6" t="s">
        <v>787</v>
      </c>
      <c r="B3363" s="6" t="s">
        <v>7</v>
      </c>
      <c r="C3363" s="8">
        <v>45368</v>
      </c>
      <c r="D3363" s="9">
        <v>45</v>
      </c>
      <c r="E3363" s="9">
        <v>114</v>
      </c>
      <c r="F3363" s="10">
        <v>10819.290327868999</v>
      </c>
      <c r="G3363" s="10">
        <v>1970.875</v>
      </c>
      <c r="H3363" s="14">
        <f t="shared" si="52"/>
        <v>-0.94215767108517789</v>
      </c>
    </row>
    <row r="3364" spans="1:8" x14ac:dyDescent="0.35">
      <c r="A3364" s="6" t="s">
        <v>134</v>
      </c>
      <c r="B3364" s="6" t="s">
        <v>135</v>
      </c>
      <c r="C3364" s="8">
        <v>45423</v>
      </c>
      <c r="D3364" s="9">
        <v>45</v>
      </c>
      <c r="E3364" s="9">
        <v>113</v>
      </c>
      <c r="F3364" s="10">
        <v>11131.931092231</v>
      </c>
      <c r="G3364" s="10">
        <v>694.625</v>
      </c>
      <c r="H3364" s="14">
        <f t="shared" si="52"/>
        <v>-0.83732229620298726</v>
      </c>
    </row>
    <row r="3365" spans="1:8" x14ac:dyDescent="0.35">
      <c r="A3365" s="6" t="s">
        <v>110</v>
      </c>
      <c r="B3365" s="6" t="s">
        <v>7</v>
      </c>
      <c r="C3365" s="8">
        <v>45618</v>
      </c>
      <c r="D3365" s="9">
        <v>47</v>
      </c>
      <c r="E3365" s="9">
        <v>113</v>
      </c>
      <c r="F3365" s="10">
        <v>6564.2863465832797</v>
      </c>
      <c r="G3365" s="10">
        <v>354.75</v>
      </c>
      <c r="H3365" s="14">
        <f t="shared" si="52"/>
        <v>-0.68146582100070474</v>
      </c>
    </row>
    <row r="3366" spans="1:8" x14ac:dyDescent="0.35">
      <c r="A3366" s="6" t="s">
        <v>761</v>
      </c>
      <c r="B3366" s="6" t="s">
        <v>9</v>
      </c>
      <c r="C3366" s="8">
        <v>45349</v>
      </c>
      <c r="D3366" s="9">
        <v>46</v>
      </c>
      <c r="E3366" s="9">
        <v>113</v>
      </c>
      <c r="F3366" s="10">
        <v>1301.9707996275799</v>
      </c>
      <c r="G3366" s="10">
        <v>176.25</v>
      </c>
      <c r="H3366" s="14">
        <f t="shared" si="52"/>
        <v>-0.35886524822695032</v>
      </c>
    </row>
    <row r="3367" spans="1:8" x14ac:dyDescent="0.35">
      <c r="A3367" s="6" t="s">
        <v>37</v>
      </c>
      <c r="B3367" s="6" t="s">
        <v>7</v>
      </c>
      <c r="C3367" s="8">
        <v>45432</v>
      </c>
      <c r="D3367" s="9">
        <v>49</v>
      </c>
      <c r="E3367" s="9">
        <v>113</v>
      </c>
      <c r="F3367" s="10">
        <v>3456.3557244167901</v>
      </c>
      <c r="G3367" s="10">
        <v>320.625</v>
      </c>
      <c r="H3367" s="14">
        <f t="shared" si="52"/>
        <v>-0.64756335282651079</v>
      </c>
    </row>
    <row r="3368" spans="1:8" x14ac:dyDescent="0.35">
      <c r="A3368" s="6" t="s">
        <v>438</v>
      </c>
      <c r="B3368" s="6" t="s">
        <v>7</v>
      </c>
      <c r="C3368" s="8">
        <v>45359</v>
      </c>
      <c r="D3368" s="9">
        <v>46</v>
      </c>
      <c r="E3368" s="9">
        <v>112</v>
      </c>
      <c r="F3368" s="10">
        <v>16012.4953233705</v>
      </c>
      <c r="G3368" s="10">
        <v>121.875</v>
      </c>
      <c r="H3368" s="14">
        <f t="shared" si="52"/>
        <v>-8.1025641025641026E-2</v>
      </c>
    </row>
    <row r="3369" spans="1:8" x14ac:dyDescent="0.35">
      <c r="A3369" s="6" t="s">
        <v>565</v>
      </c>
      <c r="B3369" s="6" t="s">
        <v>7</v>
      </c>
      <c r="C3369" s="8">
        <v>45631</v>
      </c>
      <c r="D3369" s="9">
        <v>45</v>
      </c>
      <c r="E3369" s="9">
        <v>112</v>
      </c>
      <c r="F3369" s="10">
        <v>84708.550537061499</v>
      </c>
      <c r="G3369" s="10">
        <v>294.125</v>
      </c>
      <c r="H3369" s="14">
        <f t="shared" si="52"/>
        <v>-0.619209519762006</v>
      </c>
    </row>
    <row r="3370" spans="1:8" x14ac:dyDescent="0.35">
      <c r="A3370" s="6" t="s">
        <v>496</v>
      </c>
      <c r="B3370" s="6" t="s">
        <v>21</v>
      </c>
      <c r="C3370" s="8">
        <v>45381</v>
      </c>
      <c r="D3370" s="9">
        <v>48</v>
      </c>
      <c r="E3370" s="9">
        <v>111</v>
      </c>
      <c r="F3370" s="10">
        <v>4958.7245754900396</v>
      </c>
      <c r="G3370" s="10">
        <v>232.75</v>
      </c>
      <c r="H3370" s="14">
        <f t="shared" si="52"/>
        <v>-0.52309344790547796</v>
      </c>
    </row>
    <row r="3371" spans="1:8" x14ac:dyDescent="0.35">
      <c r="A3371" s="6" t="s">
        <v>367</v>
      </c>
      <c r="B3371" s="6" t="s">
        <v>88</v>
      </c>
      <c r="C3371" s="8">
        <v>45432</v>
      </c>
      <c r="D3371" s="9">
        <v>45</v>
      </c>
      <c r="E3371" s="9">
        <v>110</v>
      </c>
      <c r="F3371" s="10">
        <v>6234.6014028301497</v>
      </c>
      <c r="G3371" s="10">
        <v>74.25</v>
      </c>
      <c r="H3371" s="14">
        <f t="shared" si="52"/>
        <v>0.4814814814814814</v>
      </c>
    </row>
    <row r="3372" spans="1:8" x14ac:dyDescent="0.35">
      <c r="A3372" s="6" t="s">
        <v>691</v>
      </c>
      <c r="B3372" s="6" t="s">
        <v>35</v>
      </c>
      <c r="C3372" s="8">
        <v>45374</v>
      </c>
      <c r="D3372" s="9">
        <v>46</v>
      </c>
      <c r="E3372" s="9">
        <v>110</v>
      </c>
      <c r="F3372" s="10">
        <v>4635.3023826990102</v>
      </c>
      <c r="G3372" s="10">
        <v>197.5</v>
      </c>
      <c r="H3372" s="14">
        <f t="shared" si="52"/>
        <v>-0.44303797468354433</v>
      </c>
    </row>
    <row r="3373" spans="1:8" x14ac:dyDescent="0.35">
      <c r="A3373" s="6" t="s">
        <v>77</v>
      </c>
      <c r="B3373" s="6" t="s">
        <v>7</v>
      </c>
      <c r="C3373" s="8">
        <v>45531</v>
      </c>
      <c r="D3373" s="9">
        <v>48</v>
      </c>
      <c r="E3373" s="9">
        <v>109</v>
      </c>
      <c r="F3373" s="10">
        <v>41095.066240774402</v>
      </c>
      <c r="G3373" s="10">
        <v>169.625</v>
      </c>
      <c r="H3373" s="14">
        <f t="shared" si="52"/>
        <v>-0.35740604274134125</v>
      </c>
    </row>
    <row r="3374" spans="1:8" x14ac:dyDescent="0.35">
      <c r="A3374" s="6" t="s">
        <v>173</v>
      </c>
      <c r="B3374" s="6" t="s">
        <v>174</v>
      </c>
      <c r="C3374" s="8">
        <v>45642</v>
      </c>
      <c r="D3374" s="9">
        <v>49</v>
      </c>
      <c r="E3374" s="9">
        <v>109</v>
      </c>
      <c r="F3374" s="10">
        <v>16345.056134165399</v>
      </c>
      <c r="G3374" s="10">
        <v>158.5</v>
      </c>
      <c r="H3374" s="14">
        <f t="shared" si="52"/>
        <v>-0.31230283911671919</v>
      </c>
    </row>
    <row r="3375" spans="1:8" x14ac:dyDescent="0.35">
      <c r="A3375" s="6" t="s">
        <v>648</v>
      </c>
      <c r="B3375" s="6" t="s">
        <v>88</v>
      </c>
      <c r="C3375" s="8">
        <v>45374</v>
      </c>
      <c r="D3375" s="9">
        <v>49</v>
      </c>
      <c r="E3375" s="9">
        <v>109</v>
      </c>
      <c r="F3375" s="10">
        <v>14821.213370241099</v>
      </c>
      <c r="G3375" s="10">
        <v>171.875</v>
      </c>
      <c r="H3375" s="14">
        <f t="shared" si="52"/>
        <v>-0.36581818181818182</v>
      </c>
    </row>
    <row r="3376" spans="1:8" x14ac:dyDescent="0.35">
      <c r="A3376" s="6" t="s">
        <v>662</v>
      </c>
      <c r="B3376" s="6" t="s">
        <v>88</v>
      </c>
      <c r="C3376" s="8">
        <v>45409</v>
      </c>
      <c r="D3376" s="9">
        <v>49</v>
      </c>
      <c r="E3376" s="9">
        <v>109</v>
      </c>
      <c r="F3376" s="10">
        <v>6848.3730264575497</v>
      </c>
      <c r="G3376" s="10">
        <v>137.875</v>
      </c>
      <c r="H3376" s="14">
        <f t="shared" si="52"/>
        <v>-0.20942883046237537</v>
      </c>
    </row>
    <row r="3377" spans="1:8" x14ac:dyDescent="0.35">
      <c r="A3377" s="6" t="s">
        <v>221</v>
      </c>
      <c r="B3377" s="6" t="s">
        <v>88</v>
      </c>
      <c r="C3377" s="8">
        <v>45590</v>
      </c>
      <c r="D3377" s="9">
        <v>48</v>
      </c>
      <c r="E3377" s="9">
        <v>109</v>
      </c>
      <c r="F3377" s="10">
        <v>2904.2482595196002</v>
      </c>
      <c r="G3377" s="10">
        <v>497.25</v>
      </c>
      <c r="H3377" s="14">
        <f t="shared" si="52"/>
        <v>-0.78079436902966315</v>
      </c>
    </row>
    <row r="3378" spans="1:8" x14ac:dyDescent="0.35">
      <c r="A3378" s="6" t="s">
        <v>395</v>
      </c>
      <c r="B3378" s="6" t="s">
        <v>74</v>
      </c>
      <c r="C3378" s="8">
        <v>45646</v>
      </c>
      <c r="D3378" s="9">
        <v>48</v>
      </c>
      <c r="E3378" s="9">
        <v>109</v>
      </c>
      <c r="F3378" s="10">
        <v>15601.059691881601</v>
      </c>
      <c r="G3378" s="10">
        <v>164.25</v>
      </c>
      <c r="H3378" s="14">
        <f t="shared" si="52"/>
        <v>-0.33637747336377477</v>
      </c>
    </row>
    <row r="3379" spans="1:8" x14ac:dyDescent="0.35">
      <c r="A3379" s="6" t="s">
        <v>682</v>
      </c>
      <c r="B3379" s="6" t="s">
        <v>21</v>
      </c>
      <c r="C3379" s="8">
        <v>45358</v>
      </c>
      <c r="D3379" s="9">
        <v>46</v>
      </c>
      <c r="E3379" s="9">
        <v>109</v>
      </c>
      <c r="F3379" s="10">
        <v>5592.7162271188199</v>
      </c>
      <c r="G3379" s="10">
        <v>123.625</v>
      </c>
      <c r="H3379" s="14">
        <f t="shared" si="52"/>
        <v>-0.11830131445904957</v>
      </c>
    </row>
    <row r="3380" spans="1:8" x14ac:dyDescent="0.35">
      <c r="A3380" s="6" t="s">
        <v>311</v>
      </c>
      <c r="B3380" s="6" t="s">
        <v>88</v>
      </c>
      <c r="C3380" s="8">
        <v>45414</v>
      </c>
      <c r="D3380" s="9">
        <v>47</v>
      </c>
      <c r="E3380" s="9">
        <v>109</v>
      </c>
      <c r="F3380" s="10">
        <v>9460.9778858770005</v>
      </c>
      <c r="G3380" s="10">
        <v>187.5</v>
      </c>
      <c r="H3380" s="14">
        <f t="shared" si="52"/>
        <v>-0.41866666666666663</v>
      </c>
    </row>
    <row r="3381" spans="1:8" x14ac:dyDescent="0.35">
      <c r="A3381" s="6" t="s">
        <v>229</v>
      </c>
      <c r="B3381" s="6" t="s">
        <v>23</v>
      </c>
      <c r="C3381" s="8">
        <v>45564</v>
      </c>
      <c r="D3381" s="9">
        <v>49</v>
      </c>
      <c r="E3381" s="9">
        <v>109</v>
      </c>
      <c r="F3381" s="10">
        <v>6869.07069874635</v>
      </c>
      <c r="G3381" s="10">
        <v>117</v>
      </c>
      <c r="H3381" s="14">
        <f t="shared" si="52"/>
        <v>-6.8376068376068355E-2</v>
      </c>
    </row>
    <row r="3382" spans="1:8" x14ac:dyDescent="0.35">
      <c r="A3382" s="6" t="s">
        <v>342</v>
      </c>
      <c r="B3382" s="6" t="s">
        <v>88</v>
      </c>
      <c r="C3382" s="8">
        <v>45623</v>
      </c>
      <c r="D3382" s="9">
        <v>46</v>
      </c>
      <c r="E3382" s="9">
        <v>108</v>
      </c>
      <c r="F3382" s="10">
        <v>44950.338511995702</v>
      </c>
      <c r="G3382" s="10">
        <v>241.625</v>
      </c>
      <c r="H3382" s="14">
        <f t="shared" si="52"/>
        <v>-0.55302638385928615</v>
      </c>
    </row>
    <row r="3383" spans="1:8" x14ac:dyDescent="0.35">
      <c r="A3383" s="6" t="s">
        <v>323</v>
      </c>
      <c r="B3383" s="6" t="s">
        <v>46</v>
      </c>
      <c r="C3383" s="8">
        <v>45502</v>
      </c>
      <c r="D3383" s="9">
        <v>48</v>
      </c>
      <c r="E3383" s="9">
        <v>108</v>
      </c>
      <c r="F3383" s="10">
        <v>16008.259226168801</v>
      </c>
      <c r="G3383" s="10">
        <v>165.25</v>
      </c>
      <c r="H3383" s="14">
        <f t="shared" si="52"/>
        <v>-0.34644478063540096</v>
      </c>
    </row>
    <row r="3384" spans="1:8" x14ac:dyDescent="0.35">
      <c r="A3384" s="6" t="s">
        <v>426</v>
      </c>
      <c r="B3384" s="6" t="s">
        <v>146</v>
      </c>
      <c r="C3384" s="8">
        <v>45428</v>
      </c>
      <c r="D3384" s="9">
        <v>46</v>
      </c>
      <c r="E3384" s="9">
        <v>108</v>
      </c>
      <c r="F3384" s="10">
        <v>3345.3135392343702</v>
      </c>
      <c r="G3384" s="10">
        <v>309.5</v>
      </c>
      <c r="H3384" s="14">
        <f t="shared" si="52"/>
        <v>-0.65105008077544424</v>
      </c>
    </row>
    <row r="3385" spans="1:8" x14ac:dyDescent="0.35">
      <c r="A3385" s="6" t="s">
        <v>77</v>
      </c>
      <c r="B3385" s="6" t="s">
        <v>7</v>
      </c>
      <c r="C3385" s="8">
        <v>45408</v>
      </c>
      <c r="D3385" s="9">
        <v>49</v>
      </c>
      <c r="E3385" s="9">
        <v>107</v>
      </c>
      <c r="F3385" s="10">
        <v>32001.597685756002</v>
      </c>
      <c r="G3385" s="10">
        <v>134.125</v>
      </c>
      <c r="H3385" s="14">
        <f t="shared" si="52"/>
        <v>-0.20223671947809874</v>
      </c>
    </row>
    <row r="3386" spans="1:8" x14ac:dyDescent="0.35">
      <c r="A3386" s="6" t="s">
        <v>184</v>
      </c>
      <c r="B3386" s="6" t="s">
        <v>88</v>
      </c>
      <c r="C3386" s="8">
        <v>45388</v>
      </c>
      <c r="D3386" s="9">
        <v>47</v>
      </c>
      <c r="E3386" s="9">
        <v>107</v>
      </c>
      <c r="F3386" s="10">
        <v>10781.182428939301</v>
      </c>
      <c r="G3386" s="10">
        <v>351.125</v>
      </c>
      <c r="H3386" s="14">
        <f t="shared" si="52"/>
        <v>-0.69526521893912419</v>
      </c>
    </row>
    <row r="3387" spans="1:8" x14ac:dyDescent="0.35">
      <c r="A3387" s="6" t="s">
        <v>553</v>
      </c>
      <c r="B3387" s="6" t="s">
        <v>9</v>
      </c>
      <c r="C3387" s="8">
        <v>45386</v>
      </c>
      <c r="D3387" s="9">
        <v>48</v>
      </c>
      <c r="E3387" s="9">
        <v>107</v>
      </c>
      <c r="F3387" s="10">
        <v>5616.6119209881499</v>
      </c>
      <c r="G3387" s="10">
        <v>240.75</v>
      </c>
      <c r="H3387" s="14">
        <f t="shared" si="52"/>
        <v>-0.55555555555555558</v>
      </c>
    </row>
    <row r="3388" spans="1:8" x14ac:dyDescent="0.35">
      <c r="A3388" s="6" t="s">
        <v>348</v>
      </c>
      <c r="B3388" s="6" t="s">
        <v>21</v>
      </c>
      <c r="C3388" s="8">
        <v>45363</v>
      </c>
      <c r="D3388" s="9">
        <v>47</v>
      </c>
      <c r="E3388" s="9">
        <v>107</v>
      </c>
      <c r="F3388" s="10">
        <v>3255.1797763349</v>
      </c>
      <c r="G3388" s="10">
        <v>272.375</v>
      </c>
      <c r="H3388" s="14">
        <f t="shared" si="52"/>
        <v>-0.60715924736117488</v>
      </c>
    </row>
    <row r="3389" spans="1:8" x14ac:dyDescent="0.35">
      <c r="A3389" s="6" t="s">
        <v>703</v>
      </c>
      <c r="B3389" s="6" t="s">
        <v>21</v>
      </c>
      <c r="C3389" s="8">
        <v>45407</v>
      </c>
      <c r="D3389" s="9">
        <v>46</v>
      </c>
      <c r="E3389" s="9">
        <v>107</v>
      </c>
      <c r="F3389" s="10">
        <v>4154.5213958930199</v>
      </c>
      <c r="G3389" s="10">
        <v>336.75</v>
      </c>
      <c r="H3389" s="14">
        <f t="shared" si="52"/>
        <v>-0.68225686711210098</v>
      </c>
    </row>
    <row r="3390" spans="1:8" x14ac:dyDescent="0.35">
      <c r="A3390" s="6" t="s">
        <v>157</v>
      </c>
      <c r="B3390" s="6" t="s">
        <v>46</v>
      </c>
      <c r="C3390" s="8">
        <v>45389</v>
      </c>
      <c r="D3390" s="9">
        <v>46</v>
      </c>
      <c r="E3390" s="9">
        <v>107</v>
      </c>
      <c r="F3390" s="10">
        <v>9862.3035065846598</v>
      </c>
      <c r="G3390" s="10">
        <v>176.125</v>
      </c>
      <c r="H3390" s="14">
        <f t="shared" si="52"/>
        <v>-0.39247693399574168</v>
      </c>
    </row>
    <row r="3391" spans="1:8" x14ac:dyDescent="0.35">
      <c r="A3391" s="6" t="s">
        <v>661</v>
      </c>
      <c r="B3391" s="6" t="s">
        <v>7</v>
      </c>
      <c r="C3391" s="8">
        <v>45567</v>
      </c>
      <c r="D3391" s="9">
        <v>46</v>
      </c>
      <c r="E3391" s="9">
        <v>107</v>
      </c>
      <c r="F3391" s="10">
        <v>3006.3086990890101</v>
      </c>
      <c r="G3391" s="10">
        <v>212.5</v>
      </c>
      <c r="H3391" s="14">
        <f t="shared" si="52"/>
        <v>-0.49647058823529411</v>
      </c>
    </row>
    <row r="3392" spans="1:8" x14ac:dyDescent="0.35">
      <c r="A3392" s="6" t="s">
        <v>569</v>
      </c>
      <c r="B3392" s="6" t="s">
        <v>41</v>
      </c>
      <c r="C3392" s="8">
        <v>45409</v>
      </c>
      <c r="D3392" s="9">
        <v>45</v>
      </c>
      <c r="E3392" s="9">
        <v>107</v>
      </c>
      <c r="F3392" s="10">
        <v>3142.4627543228398</v>
      </c>
      <c r="G3392" s="10">
        <v>80.125</v>
      </c>
      <c r="H3392" s="14">
        <f t="shared" si="52"/>
        <v>0.33541341653666157</v>
      </c>
    </row>
    <row r="3393" spans="1:8" x14ac:dyDescent="0.35">
      <c r="A3393" s="6" t="s">
        <v>765</v>
      </c>
      <c r="B3393" s="6" t="s">
        <v>7</v>
      </c>
      <c r="C3393" s="8">
        <v>45425</v>
      </c>
      <c r="D3393" s="9">
        <v>49</v>
      </c>
      <c r="E3393" s="9">
        <v>107</v>
      </c>
      <c r="F3393" s="10">
        <v>22314.574827005999</v>
      </c>
      <c r="G3393" s="10">
        <v>225.25</v>
      </c>
      <c r="H3393" s="14">
        <f t="shared" si="52"/>
        <v>-0.52497225305216433</v>
      </c>
    </row>
    <row r="3394" spans="1:8" x14ac:dyDescent="0.35">
      <c r="A3394" s="6" t="s">
        <v>64</v>
      </c>
      <c r="B3394" s="6" t="s">
        <v>65</v>
      </c>
      <c r="C3394" s="8">
        <v>45418</v>
      </c>
      <c r="D3394" s="9">
        <v>49</v>
      </c>
      <c r="E3394" s="9">
        <v>107</v>
      </c>
      <c r="F3394" s="10">
        <v>1427.8615329321001</v>
      </c>
      <c r="G3394" s="10">
        <v>502.75</v>
      </c>
      <c r="H3394" s="14">
        <f t="shared" si="52"/>
        <v>-0.78717056190949775</v>
      </c>
    </row>
    <row r="3395" spans="1:8" x14ac:dyDescent="0.35">
      <c r="A3395" s="6" t="s">
        <v>249</v>
      </c>
      <c r="B3395" s="6" t="s">
        <v>23</v>
      </c>
      <c r="C3395" s="8">
        <v>45352</v>
      </c>
      <c r="D3395" s="9">
        <v>48</v>
      </c>
      <c r="E3395" s="9">
        <v>107</v>
      </c>
      <c r="F3395" s="10">
        <v>4350.5768821494303</v>
      </c>
      <c r="G3395" s="10">
        <v>112.375</v>
      </c>
      <c r="H3395" s="14">
        <f t="shared" si="52"/>
        <v>-4.7830923248053381E-2</v>
      </c>
    </row>
    <row r="3396" spans="1:8" x14ac:dyDescent="0.35">
      <c r="A3396" s="6" t="s">
        <v>37</v>
      </c>
      <c r="B3396" s="6" t="s">
        <v>7</v>
      </c>
      <c r="C3396" s="8">
        <v>45654</v>
      </c>
      <c r="D3396" s="9">
        <v>45</v>
      </c>
      <c r="E3396" s="9">
        <v>107</v>
      </c>
      <c r="F3396" s="10">
        <v>4650.9949621985097</v>
      </c>
      <c r="G3396" s="10">
        <v>353.75</v>
      </c>
      <c r="H3396" s="14">
        <f t="shared" si="52"/>
        <v>-0.69752650176678443</v>
      </c>
    </row>
    <row r="3397" spans="1:8" x14ac:dyDescent="0.35">
      <c r="A3397" s="6" t="s">
        <v>158</v>
      </c>
      <c r="B3397" s="6" t="s">
        <v>41</v>
      </c>
      <c r="C3397" s="8">
        <v>45527</v>
      </c>
      <c r="D3397" s="9">
        <v>49</v>
      </c>
      <c r="E3397" s="9">
        <v>106</v>
      </c>
      <c r="F3397" s="10">
        <v>5706.26950308092</v>
      </c>
      <c r="G3397" s="10">
        <v>108.5</v>
      </c>
      <c r="H3397" s="14">
        <f t="shared" si="52"/>
        <v>-2.3041474654377891E-2</v>
      </c>
    </row>
    <row r="3398" spans="1:8" x14ac:dyDescent="0.35">
      <c r="A3398" s="6" t="s">
        <v>742</v>
      </c>
      <c r="B3398" s="6" t="s">
        <v>7</v>
      </c>
      <c r="C3398" s="8">
        <v>45546</v>
      </c>
      <c r="D3398" s="9">
        <v>48</v>
      </c>
      <c r="E3398" s="9">
        <v>106</v>
      </c>
      <c r="F3398" s="10">
        <v>13531.5811374067</v>
      </c>
      <c r="G3398" s="10">
        <v>335.5</v>
      </c>
      <c r="H3398" s="14">
        <f t="shared" si="52"/>
        <v>-0.68405365126676609</v>
      </c>
    </row>
    <row r="3399" spans="1:8" x14ac:dyDescent="0.35">
      <c r="A3399" s="6" t="s">
        <v>416</v>
      </c>
      <c r="B3399" s="6" t="s">
        <v>146</v>
      </c>
      <c r="C3399" s="8">
        <v>45433</v>
      </c>
      <c r="D3399" s="9">
        <v>47</v>
      </c>
      <c r="E3399" s="9">
        <v>106</v>
      </c>
      <c r="F3399" s="10">
        <v>8344.5342979595407</v>
      </c>
      <c r="G3399" s="10">
        <v>89</v>
      </c>
      <c r="H3399" s="14">
        <f t="shared" ref="H3399:H3462" si="53">E3399/G3399-1</f>
        <v>0.1910112359550562</v>
      </c>
    </row>
    <row r="3400" spans="1:8" x14ac:dyDescent="0.35">
      <c r="A3400" s="6" t="s">
        <v>139</v>
      </c>
      <c r="B3400" s="6" t="s">
        <v>9</v>
      </c>
      <c r="C3400" s="8">
        <v>45401</v>
      </c>
      <c r="D3400" s="9">
        <v>48</v>
      </c>
      <c r="E3400" s="9">
        <v>106</v>
      </c>
      <c r="F3400" s="10">
        <v>60611.630026918101</v>
      </c>
      <c r="G3400" s="10">
        <v>142.75</v>
      </c>
      <c r="H3400" s="14">
        <f t="shared" si="53"/>
        <v>-0.25744308231173385</v>
      </c>
    </row>
    <row r="3401" spans="1:8" x14ac:dyDescent="0.35">
      <c r="A3401" s="6" t="s">
        <v>6</v>
      </c>
      <c r="B3401" s="6" t="s">
        <v>7</v>
      </c>
      <c r="C3401" s="8">
        <v>45566</v>
      </c>
      <c r="D3401" s="9">
        <v>47</v>
      </c>
      <c r="E3401" s="9">
        <v>106</v>
      </c>
      <c r="F3401" s="10">
        <v>10266.4972736612</v>
      </c>
      <c r="G3401" s="10">
        <v>334.875</v>
      </c>
      <c r="H3401" s="14">
        <f t="shared" si="53"/>
        <v>-0.68346397909667789</v>
      </c>
    </row>
    <row r="3402" spans="1:8" x14ac:dyDescent="0.35">
      <c r="A3402" s="6" t="s">
        <v>702</v>
      </c>
      <c r="B3402" s="6" t="s">
        <v>23</v>
      </c>
      <c r="C3402" s="8">
        <v>45353</v>
      </c>
      <c r="D3402" s="9">
        <v>49</v>
      </c>
      <c r="E3402" s="9">
        <v>106</v>
      </c>
      <c r="F3402" s="10">
        <v>6600.9641306880703</v>
      </c>
      <c r="G3402" s="10">
        <v>138.875</v>
      </c>
      <c r="H3402" s="14">
        <f t="shared" si="53"/>
        <v>-0.23672367236723668</v>
      </c>
    </row>
    <row r="3403" spans="1:8" x14ac:dyDescent="0.35">
      <c r="A3403" s="6" t="s">
        <v>184</v>
      </c>
      <c r="B3403" s="6" t="s">
        <v>88</v>
      </c>
      <c r="C3403" s="8">
        <v>45392</v>
      </c>
      <c r="D3403" s="9">
        <v>49</v>
      </c>
      <c r="E3403" s="9">
        <v>105</v>
      </c>
      <c r="F3403" s="10">
        <v>7317.4818755545602</v>
      </c>
      <c r="G3403" s="10">
        <v>191.5</v>
      </c>
      <c r="H3403" s="14">
        <f t="shared" si="53"/>
        <v>-0.45169712793733685</v>
      </c>
    </row>
    <row r="3404" spans="1:8" x14ac:dyDescent="0.35">
      <c r="A3404" s="6" t="s">
        <v>614</v>
      </c>
      <c r="B3404" s="6" t="s">
        <v>7</v>
      </c>
      <c r="C3404" s="8">
        <v>45402</v>
      </c>
      <c r="D3404" s="9">
        <v>48</v>
      </c>
      <c r="E3404" s="9">
        <v>105</v>
      </c>
      <c r="F3404" s="10">
        <v>2173.6623727252299</v>
      </c>
      <c r="G3404" s="10">
        <v>114</v>
      </c>
      <c r="H3404" s="14">
        <f t="shared" si="53"/>
        <v>-7.8947368421052655E-2</v>
      </c>
    </row>
    <row r="3405" spans="1:8" x14ac:dyDescent="0.35">
      <c r="A3405" s="6" t="s">
        <v>109</v>
      </c>
      <c r="B3405" s="6" t="s">
        <v>7</v>
      </c>
      <c r="C3405" s="8">
        <v>45632</v>
      </c>
      <c r="D3405" s="9">
        <v>45</v>
      </c>
      <c r="E3405" s="9">
        <v>105</v>
      </c>
      <c r="F3405" s="10">
        <v>140575.71586475999</v>
      </c>
      <c r="G3405" s="10">
        <v>318.875</v>
      </c>
      <c r="H3405" s="14">
        <f t="shared" si="53"/>
        <v>-0.67071736573892593</v>
      </c>
    </row>
    <row r="3406" spans="1:8" x14ac:dyDescent="0.35">
      <c r="A3406" s="6" t="s">
        <v>732</v>
      </c>
      <c r="B3406" s="6" t="s">
        <v>21</v>
      </c>
      <c r="C3406" s="8">
        <v>45622</v>
      </c>
      <c r="D3406" s="9">
        <v>47</v>
      </c>
      <c r="E3406" s="9">
        <v>105</v>
      </c>
      <c r="F3406" s="10">
        <v>920.76355893162395</v>
      </c>
      <c r="G3406" s="10">
        <v>301.75</v>
      </c>
      <c r="H3406" s="14">
        <f t="shared" si="53"/>
        <v>-0.65202982601491299</v>
      </c>
    </row>
    <row r="3407" spans="1:8" x14ac:dyDescent="0.35">
      <c r="A3407" s="6" t="s">
        <v>777</v>
      </c>
      <c r="B3407" s="6" t="s">
        <v>19</v>
      </c>
      <c r="C3407" s="8">
        <v>45294</v>
      </c>
      <c r="D3407" s="9">
        <v>49</v>
      </c>
      <c r="E3407" s="9">
        <v>105</v>
      </c>
      <c r="F3407" s="10">
        <v>3165.4428539451501</v>
      </c>
      <c r="G3407" s="10">
        <v>522.875</v>
      </c>
      <c r="H3407" s="14">
        <f t="shared" si="53"/>
        <v>-0.79918718622997842</v>
      </c>
    </row>
    <row r="3408" spans="1:8" x14ac:dyDescent="0.35">
      <c r="A3408" s="6" t="s">
        <v>637</v>
      </c>
      <c r="B3408" s="6" t="s">
        <v>9</v>
      </c>
      <c r="C3408" s="8">
        <v>45529</v>
      </c>
      <c r="D3408" s="9">
        <v>45</v>
      </c>
      <c r="E3408" s="9">
        <v>105</v>
      </c>
      <c r="F3408" s="10">
        <v>11807.256326037401</v>
      </c>
      <c r="G3408" s="10">
        <v>96.5</v>
      </c>
      <c r="H3408" s="14">
        <f t="shared" si="53"/>
        <v>8.8082901554404236E-2</v>
      </c>
    </row>
    <row r="3409" spans="1:8" x14ac:dyDescent="0.35">
      <c r="A3409" s="6" t="s">
        <v>24</v>
      </c>
      <c r="B3409" s="6" t="s">
        <v>9</v>
      </c>
      <c r="C3409" s="8">
        <v>45654</v>
      </c>
      <c r="D3409" s="9">
        <v>48</v>
      </c>
      <c r="E3409" s="9">
        <v>105</v>
      </c>
      <c r="F3409" s="10">
        <v>74568.304572897207</v>
      </c>
      <c r="G3409" s="10">
        <v>383.25</v>
      </c>
      <c r="H3409" s="14">
        <f t="shared" si="53"/>
        <v>-0.72602739726027399</v>
      </c>
    </row>
    <row r="3410" spans="1:8" x14ac:dyDescent="0.35">
      <c r="A3410" s="6" t="s">
        <v>249</v>
      </c>
      <c r="B3410" s="6" t="s">
        <v>23</v>
      </c>
      <c r="C3410" s="8">
        <v>45446</v>
      </c>
      <c r="D3410" s="9">
        <v>47</v>
      </c>
      <c r="E3410" s="9">
        <v>105</v>
      </c>
      <c r="F3410" s="10">
        <v>5417.8649074528003</v>
      </c>
      <c r="G3410" s="10">
        <v>109</v>
      </c>
      <c r="H3410" s="14">
        <f t="shared" si="53"/>
        <v>-3.669724770642202E-2</v>
      </c>
    </row>
    <row r="3411" spans="1:8" x14ac:dyDescent="0.35">
      <c r="A3411" s="6" t="s">
        <v>269</v>
      </c>
      <c r="B3411" s="6" t="s">
        <v>21</v>
      </c>
      <c r="C3411" s="8">
        <v>45300</v>
      </c>
      <c r="D3411" s="9">
        <v>46</v>
      </c>
      <c r="E3411" s="9">
        <v>104</v>
      </c>
      <c r="F3411" s="10">
        <v>1937.2694490543199</v>
      </c>
      <c r="G3411" s="10">
        <v>325.625</v>
      </c>
      <c r="H3411" s="14">
        <f t="shared" si="53"/>
        <v>-0.68061420345489443</v>
      </c>
    </row>
    <row r="3412" spans="1:8" x14ac:dyDescent="0.35">
      <c r="A3412" s="6" t="s">
        <v>643</v>
      </c>
      <c r="B3412" s="6" t="s">
        <v>7</v>
      </c>
      <c r="C3412" s="8">
        <v>45600</v>
      </c>
      <c r="D3412" s="9">
        <v>47</v>
      </c>
      <c r="E3412" s="9">
        <v>104</v>
      </c>
      <c r="F3412" s="10">
        <v>6012.65186459919</v>
      </c>
      <c r="G3412" s="10">
        <v>171.625</v>
      </c>
      <c r="H3412" s="14">
        <f t="shared" si="53"/>
        <v>-0.39402767662053895</v>
      </c>
    </row>
    <row r="3413" spans="1:8" x14ac:dyDescent="0.35">
      <c r="A3413" s="6" t="s">
        <v>618</v>
      </c>
      <c r="B3413" s="6" t="s">
        <v>7</v>
      </c>
      <c r="C3413" s="8">
        <v>45487</v>
      </c>
      <c r="D3413" s="9">
        <v>45</v>
      </c>
      <c r="E3413" s="9">
        <v>104</v>
      </c>
      <c r="F3413" s="10">
        <v>1667.63293204209</v>
      </c>
      <c r="G3413" s="10">
        <v>152.5</v>
      </c>
      <c r="H3413" s="14">
        <f t="shared" si="53"/>
        <v>-0.31803278688524594</v>
      </c>
    </row>
    <row r="3414" spans="1:8" x14ac:dyDescent="0.35">
      <c r="A3414" s="6" t="s">
        <v>525</v>
      </c>
      <c r="B3414" s="6" t="s">
        <v>46</v>
      </c>
      <c r="C3414" s="8">
        <v>45556</v>
      </c>
      <c r="D3414" s="9">
        <v>49</v>
      </c>
      <c r="E3414" s="9">
        <v>104</v>
      </c>
      <c r="F3414" s="10">
        <v>2866.7265588692399</v>
      </c>
      <c r="G3414" s="10">
        <v>164.625</v>
      </c>
      <c r="H3414" s="14">
        <f t="shared" si="53"/>
        <v>-0.36826119969627946</v>
      </c>
    </row>
    <row r="3415" spans="1:8" x14ac:dyDescent="0.35">
      <c r="A3415" s="6" t="s">
        <v>219</v>
      </c>
      <c r="B3415" s="6" t="s">
        <v>88</v>
      </c>
      <c r="C3415" s="8">
        <v>45301</v>
      </c>
      <c r="D3415" s="9">
        <v>49</v>
      </c>
      <c r="E3415" s="9">
        <v>104</v>
      </c>
      <c r="F3415" s="10">
        <v>46151.857925804899</v>
      </c>
      <c r="G3415" s="10">
        <v>594.375</v>
      </c>
      <c r="H3415" s="14">
        <f t="shared" si="53"/>
        <v>-0.82502628811777079</v>
      </c>
    </row>
    <row r="3416" spans="1:8" x14ac:dyDescent="0.35">
      <c r="A3416" s="6" t="s">
        <v>514</v>
      </c>
      <c r="B3416" s="6" t="s">
        <v>7</v>
      </c>
      <c r="C3416" s="8">
        <v>45493</v>
      </c>
      <c r="D3416" s="9">
        <v>47</v>
      </c>
      <c r="E3416" s="9">
        <v>104</v>
      </c>
      <c r="F3416" s="10">
        <v>4143.3869682189597</v>
      </c>
      <c r="G3416" s="10">
        <v>52.5</v>
      </c>
      <c r="H3416" s="14">
        <f t="shared" si="53"/>
        <v>0.98095238095238102</v>
      </c>
    </row>
    <row r="3417" spans="1:8" x14ac:dyDescent="0.35">
      <c r="A3417" s="6" t="s">
        <v>327</v>
      </c>
      <c r="B3417" s="6" t="s">
        <v>7</v>
      </c>
      <c r="C3417" s="8">
        <v>45334</v>
      </c>
      <c r="D3417" s="9">
        <v>45</v>
      </c>
      <c r="E3417" s="9">
        <v>103</v>
      </c>
      <c r="F3417" s="10">
        <v>9599.2904609043708</v>
      </c>
      <c r="G3417" s="10">
        <v>149.5</v>
      </c>
      <c r="H3417" s="14">
        <f t="shared" si="53"/>
        <v>-0.31103678929765888</v>
      </c>
    </row>
    <row r="3418" spans="1:8" x14ac:dyDescent="0.35">
      <c r="A3418" s="6" t="s">
        <v>385</v>
      </c>
      <c r="B3418" s="6" t="s">
        <v>9</v>
      </c>
      <c r="C3418" s="8">
        <v>45615</v>
      </c>
      <c r="D3418" s="9">
        <v>47</v>
      </c>
      <c r="E3418" s="9">
        <v>103</v>
      </c>
      <c r="F3418" s="10">
        <v>1391.03165542127</v>
      </c>
      <c r="G3418" s="10">
        <v>243.75</v>
      </c>
      <c r="H3418" s="14">
        <f t="shared" si="53"/>
        <v>-0.57743589743589752</v>
      </c>
    </row>
    <row r="3419" spans="1:8" x14ac:dyDescent="0.35">
      <c r="A3419" s="6" t="s">
        <v>134</v>
      </c>
      <c r="B3419" s="6" t="s">
        <v>135</v>
      </c>
      <c r="C3419" s="8">
        <v>45468</v>
      </c>
      <c r="D3419" s="9">
        <v>46</v>
      </c>
      <c r="E3419" s="9">
        <v>102</v>
      </c>
      <c r="F3419" s="10">
        <v>13224.377016488401</v>
      </c>
      <c r="G3419" s="10">
        <v>700.625</v>
      </c>
      <c r="H3419" s="14">
        <f t="shared" si="53"/>
        <v>-0.85441570026761826</v>
      </c>
    </row>
    <row r="3420" spans="1:8" x14ac:dyDescent="0.35">
      <c r="A3420" s="6" t="s">
        <v>414</v>
      </c>
      <c r="B3420" s="6" t="s">
        <v>46</v>
      </c>
      <c r="C3420" s="8">
        <v>45495</v>
      </c>
      <c r="D3420" s="9">
        <v>47</v>
      </c>
      <c r="E3420" s="9">
        <v>102</v>
      </c>
      <c r="F3420" s="10">
        <v>3131.78049401831</v>
      </c>
      <c r="G3420" s="10">
        <v>103.625</v>
      </c>
      <c r="H3420" s="14">
        <f t="shared" si="53"/>
        <v>-1.56815440289505E-2</v>
      </c>
    </row>
    <row r="3421" spans="1:8" x14ac:dyDescent="0.35">
      <c r="A3421" s="6" t="s">
        <v>420</v>
      </c>
      <c r="B3421" s="6" t="s">
        <v>146</v>
      </c>
      <c r="C3421" s="8">
        <v>45509</v>
      </c>
      <c r="D3421" s="9">
        <v>49</v>
      </c>
      <c r="E3421" s="9">
        <v>102</v>
      </c>
      <c r="F3421" s="10">
        <v>5644.2507041331501</v>
      </c>
      <c r="G3421" s="10">
        <v>388.5</v>
      </c>
      <c r="H3421" s="14">
        <f t="shared" si="53"/>
        <v>-0.73745173745173753</v>
      </c>
    </row>
    <row r="3422" spans="1:8" x14ac:dyDescent="0.35">
      <c r="A3422" s="6" t="s">
        <v>95</v>
      </c>
      <c r="B3422" s="6" t="s">
        <v>7</v>
      </c>
      <c r="C3422" s="8">
        <v>45380</v>
      </c>
      <c r="D3422" s="9">
        <v>48</v>
      </c>
      <c r="E3422" s="9">
        <v>102</v>
      </c>
      <c r="F3422" s="10">
        <v>2600.9704499772001</v>
      </c>
      <c r="G3422" s="10">
        <v>607.375</v>
      </c>
      <c r="H3422" s="14">
        <f t="shared" si="53"/>
        <v>-0.83206421074295123</v>
      </c>
    </row>
    <row r="3423" spans="1:8" x14ac:dyDescent="0.35">
      <c r="A3423" s="6" t="s">
        <v>416</v>
      </c>
      <c r="B3423" s="6" t="s">
        <v>146</v>
      </c>
      <c r="C3423" s="8">
        <v>45512</v>
      </c>
      <c r="D3423" s="9">
        <v>48</v>
      </c>
      <c r="E3423" s="9">
        <v>102</v>
      </c>
      <c r="F3423" s="10">
        <v>4624.00881571217</v>
      </c>
      <c r="G3423" s="10">
        <v>90.75</v>
      </c>
      <c r="H3423" s="14">
        <f t="shared" si="53"/>
        <v>0.12396694214876036</v>
      </c>
    </row>
    <row r="3424" spans="1:8" x14ac:dyDescent="0.35">
      <c r="A3424" s="6" t="s">
        <v>629</v>
      </c>
      <c r="B3424" s="6" t="s">
        <v>9</v>
      </c>
      <c r="C3424" s="8">
        <v>45496</v>
      </c>
      <c r="D3424" s="9">
        <v>49</v>
      </c>
      <c r="E3424" s="9">
        <v>102</v>
      </c>
      <c r="F3424" s="10">
        <v>2333.4713012175198</v>
      </c>
      <c r="G3424" s="10">
        <v>115</v>
      </c>
      <c r="H3424" s="14">
        <f t="shared" si="53"/>
        <v>-0.11304347826086958</v>
      </c>
    </row>
    <row r="3425" spans="1:8" x14ac:dyDescent="0.35">
      <c r="A3425" s="6" t="s">
        <v>269</v>
      </c>
      <c r="B3425" s="6" t="s">
        <v>21</v>
      </c>
      <c r="C3425" s="8">
        <v>45411</v>
      </c>
      <c r="D3425" s="9">
        <v>48</v>
      </c>
      <c r="E3425" s="9">
        <v>101</v>
      </c>
      <c r="F3425" s="10">
        <v>2893.2921227637698</v>
      </c>
      <c r="G3425" s="10">
        <v>297.25</v>
      </c>
      <c r="H3425" s="14">
        <f t="shared" si="53"/>
        <v>-0.66021867115222876</v>
      </c>
    </row>
    <row r="3426" spans="1:8" x14ac:dyDescent="0.35">
      <c r="A3426" s="6" t="s">
        <v>173</v>
      </c>
      <c r="B3426" s="6" t="s">
        <v>174</v>
      </c>
      <c r="C3426" s="8">
        <v>45354</v>
      </c>
      <c r="D3426" s="9">
        <v>47</v>
      </c>
      <c r="E3426" s="9">
        <v>101</v>
      </c>
      <c r="F3426" s="10">
        <v>11670.874874052301</v>
      </c>
      <c r="G3426" s="10">
        <v>208.25</v>
      </c>
      <c r="H3426" s="14">
        <f t="shared" si="53"/>
        <v>-0.51500600240096039</v>
      </c>
    </row>
    <row r="3427" spans="1:8" x14ac:dyDescent="0.35">
      <c r="A3427" s="6" t="s">
        <v>687</v>
      </c>
      <c r="B3427" s="6" t="s">
        <v>688</v>
      </c>
      <c r="C3427" s="8">
        <v>45617</v>
      </c>
      <c r="D3427" s="9">
        <v>46</v>
      </c>
      <c r="E3427" s="9">
        <v>101</v>
      </c>
      <c r="F3427" s="10">
        <v>4180.4110255088899</v>
      </c>
      <c r="G3427" s="10">
        <v>1453.75</v>
      </c>
      <c r="H3427" s="14">
        <f t="shared" si="53"/>
        <v>-0.93052450558899402</v>
      </c>
    </row>
    <row r="3428" spans="1:8" x14ac:dyDescent="0.35">
      <c r="A3428" s="6" t="s">
        <v>584</v>
      </c>
      <c r="B3428" s="6" t="s">
        <v>23</v>
      </c>
      <c r="C3428" s="8">
        <v>45386</v>
      </c>
      <c r="D3428" s="9">
        <v>49</v>
      </c>
      <c r="E3428" s="9">
        <v>101</v>
      </c>
      <c r="F3428" s="10">
        <v>28710.851758209799</v>
      </c>
      <c r="G3428" s="10">
        <v>57.625</v>
      </c>
      <c r="H3428" s="14">
        <f t="shared" si="53"/>
        <v>0.75271149674620386</v>
      </c>
    </row>
    <row r="3429" spans="1:8" x14ac:dyDescent="0.35">
      <c r="A3429" s="6" t="s">
        <v>252</v>
      </c>
      <c r="B3429" s="6" t="s">
        <v>46</v>
      </c>
      <c r="C3429" s="8">
        <v>45409</v>
      </c>
      <c r="D3429" s="9">
        <v>49</v>
      </c>
      <c r="E3429" s="9">
        <v>101</v>
      </c>
      <c r="F3429" s="10">
        <v>16191.9653717607</v>
      </c>
      <c r="G3429" s="10">
        <v>1160.125</v>
      </c>
      <c r="H3429" s="14">
        <f t="shared" si="53"/>
        <v>-0.91294041590345865</v>
      </c>
    </row>
    <row r="3430" spans="1:8" x14ac:dyDescent="0.35">
      <c r="A3430" s="6" t="s">
        <v>754</v>
      </c>
      <c r="B3430" s="6" t="s">
        <v>7</v>
      </c>
      <c r="C3430" s="8">
        <v>45341</v>
      </c>
      <c r="D3430" s="9">
        <v>46</v>
      </c>
      <c r="E3430" s="9">
        <v>101</v>
      </c>
      <c r="F3430" s="10">
        <v>27244.6101188783</v>
      </c>
      <c r="G3430" s="10">
        <v>1183.5</v>
      </c>
      <c r="H3430" s="14">
        <f t="shared" si="53"/>
        <v>-0.91465990705534428</v>
      </c>
    </row>
    <row r="3431" spans="1:8" x14ac:dyDescent="0.35">
      <c r="A3431" s="6" t="s">
        <v>616</v>
      </c>
      <c r="B3431" s="6" t="s">
        <v>21</v>
      </c>
      <c r="C3431" s="8">
        <v>45505</v>
      </c>
      <c r="D3431" s="9">
        <v>49</v>
      </c>
      <c r="E3431" s="9">
        <v>101</v>
      </c>
      <c r="F3431" s="10">
        <v>2120.0139434487501</v>
      </c>
      <c r="G3431" s="10">
        <v>555</v>
      </c>
      <c r="H3431" s="14">
        <f t="shared" si="53"/>
        <v>-0.81801801801801799</v>
      </c>
    </row>
    <row r="3432" spans="1:8" x14ac:dyDescent="0.35">
      <c r="A3432" s="6" t="s">
        <v>716</v>
      </c>
      <c r="B3432" s="6" t="s">
        <v>7</v>
      </c>
      <c r="C3432" s="8">
        <v>45295</v>
      </c>
      <c r="D3432" s="9">
        <v>48</v>
      </c>
      <c r="E3432" s="9">
        <v>101</v>
      </c>
      <c r="F3432" s="10">
        <v>13507.886995021099</v>
      </c>
      <c r="G3432" s="10">
        <v>418.125</v>
      </c>
      <c r="H3432" s="14">
        <f t="shared" si="53"/>
        <v>-0.75844544095665167</v>
      </c>
    </row>
    <row r="3433" spans="1:8" x14ac:dyDescent="0.35">
      <c r="A3433" s="6" t="s">
        <v>30</v>
      </c>
      <c r="B3433" s="6" t="s">
        <v>7</v>
      </c>
      <c r="C3433" s="8">
        <v>45410</v>
      </c>
      <c r="D3433" s="9">
        <v>45</v>
      </c>
      <c r="E3433" s="9">
        <v>100</v>
      </c>
      <c r="F3433" s="10">
        <v>4760.8395892501203</v>
      </c>
      <c r="G3433" s="10">
        <v>162.375</v>
      </c>
      <c r="H3433" s="14">
        <f t="shared" si="53"/>
        <v>-0.38414164742109314</v>
      </c>
    </row>
    <row r="3434" spans="1:8" x14ac:dyDescent="0.35">
      <c r="A3434" s="6" t="s">
        <v>496</v>
      </c>
      <c r="B3434" s="6" t="s">
        <v>21</v>
      </c>
      <c r="C3434" s="8">
        <v>45581</v>
      </c>
      <c r="D3434" s="9">
        <v>45</v>
      </c>
      <c r="E3434" s="9">
        <v>100</v>
      </c>
      <c r="F3434" s="10">
        <v>2947.9675116185899</v>
      </c>
      <c r="G3434" s="10">
        <v>199.125</v>
      </c>
      <c r="H3434" s="14">
        <f t="shared" si="53"/>
        <v>-0.49780288763339609</v>
      </c>
    </row>
    <row r="3435" spans="1:8" x14ac:dyDescent="0.35">
      <c r="A3435" s="6" t="s">
        <v>777</v>
      </c>
      <c r="B3435" s="6" t="s">
        <v>19</v>
      </c>
      <c r="C3435" s="8">
        <v>45331</v>
      </c>
      <c r="D3435" s="9">
        <v>46</v>
      </c>
      <c r="E3435" s="9">
        <v>100</v>
      </c>
      <c r="F3435" s="10">
        <v>693.39402387093605</v>
      </c>
      <c r="G3435" s="10">
        <v>524.75</v>
      </c>
      <c r="H3435" s="14">
        <f t="shared" si="53"/>
        <v>-0.8094330633635064</v>
      </c>
    </row>
    <row r="3436" spans="1:8" x14ac:dyDescent="0.35">
      <c r="A3436" s="6" t="s">
        <v>765</v>
      </c>
      <c r="B3436" s="6" t="s">
        <v>7</v>
      </c>
      <c r="C3436" s="8">
        <v>45502</v>
      </c>
      <c r="D3436" s="9">
        <v>46</v>
      </c>
      <c r="E3436" s="9">
        <v>100</v>
      </c>
      <c r="F3436" s="10">
        <v>10017.494818257101</v>
      </c>
      <c r="G3436" s="10">
        <v>228.25</v>
      </c>
      <c r="H3436" s="14">
        <f t="shared" si="53"/>
        <v>-0.56188389923329685</v>
      </c>
    </row>
    <row r="3437" spans="1:8" x14ac:dyDescent="0.35">
      <c r="A3437" s="6" t="s">
        <v>679</v>
      </c>
      <c r="B3437" s="6" t="s">
        <v>19</v>
      </c>
      <c r="C3437" s="8">
        <v>45413</v>
      </c>
      <c r="D3437" s="9">
        <v>46</v>
      </c>
      <c r="E3437" s="9">
        <v>100</v>
      </c>
      <c r="F3437" s="10">
        <v>1071.2142200716401</v>
      </c>
      <c r="G3437" s="10">
        <v>73</v>
      </c>
      <c r="H3437" s="14">
        <f t="shared" si="53"/>
        <v>0.36986301369863006</v>
      </c>
    </row>
    <row r="3438" spans="1:8" x14ac:dyDescent="0.35">
      <c r="A3438" s="6" t="s">
        <v>407</v>
      </c>
      <c r="B3438" s="6" t="s">
        <v>9</v>
      </c>
      <c r="C3438" s="8">
        <v>45435</v>
      </c>
      <c r="D3438" s="9">
        <v>45</v>
      </c>
      <c r="E3438" s="9">
        <v>99</v>
      </c>
      <c r="F3438" s="10">
        <v>9983.0360994525508</v>
      </c>
      <c r="G3438" s="10">
        <v>138.5</v>
      </c>
      <c r="H3438" s="14">
        <f t="shared" si="53"/>
        <v>-0.28519855595667865</v>
      </c>
    </row>
    <row r="3439" spans="1:8" x14ac:dyDescent="0.35">
      <c r="A3439" s="6" t="s">
        <v>512</v>
      </c>
      <c r="B3439" s="6" t="s">
        <v>68</v>
      </c>
      <c r="C3439" s="8">
        <v>45464</v>
      </c>
      <c r="D3439" s="9">
        <v>49</v>
      </c>
      <c r="E3439" s="9">
        <v>99</v>
      </c>
      <c r="F3439" s="10">
        <v>2221.5061649740201</v>
      </c>
      <c r="G3439" s="10">
        <v>69.875</v>
      </c>
      <c r="H3439" s="14">
        <f t="shared" si="53"/>
        <v>0.4168157423971377</v>
      </c>
    </row>
    <row r="3440" spans="1:8" x14ac:dyDescent="0.35">
      <c r="A3440" s="6" t="s">
        <v>512</v>
      </c>
      <c r="B3440" s="6" t="s">
        <v>68</v>
      </c>
      <c r="C3440" s="8">
        <v>45529</v>
      </c>
      <c r="D3440" s="9">
        <v>45</v>
      </c>
      <c r="E3440" s="9">
        <v>99</v>
      </c>
      <c r="F3440" s="10">
        <v>1559.6155070792299</v>
      </c>
      <c r="G3440" s="10">
        <v>78.375</v>
      </c>
      <c r="H3440" s="14">
        <f t="shared" si="53"/>
        <v>0.26315789473684204</v>
      </c>
    </row>
    <row r="3441" spans="1:8" x14ac:dyDescent="0.35">
      <c r="A3441" s="6" t="s">
        <v>461</v>
      </c>
      <c r="B3441" s="6" t="s">
        <v>41</v>
      </c>
      <c r="C3441" s="8">
        <v>45523</v>
      </c>
      <c r="D3441" s="9">
        <v>45</v>
      </c>
      <c r="E3441" s="9">
        <v>99</v>
      </c>
      <c r="F3441" s="10">
        <v>4663.5126412090804</v>
      </c>
      <c r="G3441" s="10">
        <v>93.75</v>
      </c>
      <c r="H3441" s="14">
        <f t="shared" si="53"/>
        <v>5.600000000000005E-2</v>
      </c>
    </row>
    <row r="3442" spans="1:8" x14ac:dyDescent="0.35">
      <c r="A3442" s="6" t="s">
        <v>569</v>
      </c>
      <c r="B3442" s="6" t="s">
        <v>41</v>
      </c>
      <c r="C3442" s="8">
        <v>45336</v>
      </c>
      <c r="D3442" s="9">
        <v>49</v>
      </c>
      <c r="E3442" s="9">
        <v>99</v>
      </c>
      <c r="F3442" s="10">
        <v>2508.3547215393301</v>
      </c>
      <c r="G3442" s="10">
        <v>84</v>
      </c>
      <c r="H3442" s="14">
        <f t="shared" si="53"/>
        <v>0.1785714285714286</v>
      </c>
    </row>
    <row r="3443" spans="1:8" x14ac:dyDescent="0.35">
      <c r="A3443" s="6" t="s">
        <v>159</v>
      </c>
      <c r="B3443" s="6" t="s">
        <v>7</v>
      </c>
      <c r="C3443" s="8">
        <v>45339</v>
      </c>
      <c r="D3443" s="9">
        <v>46</v>
      </c>
      <c r="E3443" s="9">
        <v>98</v>
      </c>
      <c r="F3443" s="10">
        <v>11531.5298276383</v>
      </c>
      <c r="G3443" s="10">
        <v>130.375</v>
      </c>
      <c r="H3443" s="14">
        <f t="shared" si="53"/>
        <v>-0.24832214765100669</v>
      </c>
    </row>
    <row r="3444" spans="1:8" x14ac:dyDescent="0.35">
      <c r="A3444" s="6" t="s">
        <v>212</v>
      </c>
      <c r="B3444" s="6" t="s">
        <v>21</v>
      </c>
      <c r="C3444" s="8">
        <v>45546</v>
      </c>
      <c r="D3444" s="9">
        <v>48</v>
      </c>
      <c r="E3444" s="9">
        <v>98</v>
      </c>
      <c r="F3444" s="10">
        <v>3065.5999967529701</v>
      </c>
      <c r="G3444" s="10">
        <v>93.25</v>
      </c>
      <c r="H3444" s="14">
        <f t="shared" si="53"/>
        <v>5.0938337801608613E-2</v>
      </c>
    </row>
    <row r="3445" spans="1:8" x14ac:dyDescent="0.35">
      <c r="A3445" s="6" t="s">
        <v>193</v>
      </c>
      <c r="B3445" s="6" t="s">
        <v>7</v>
      </c>
      <c r="C3445" s="8">
        <v>45308</v>
      </c>
      <c r="D3445" s="9">
        <v>45</v>
      </c>
      <c r="E3445" s="9">
        <v>98</v>
      </c>
      <c r="F3445" s="10">
        <v>10534.6131998941</v>
      </c>
      <c r="G3445" s="10">
        <v>102.875</v>
      </c>
      <c r="H3445" s="14">
        <f t="shared" si="53"/>
        <v>-4.7387606318347486E-2</v>
      </c>
    </row>
    <row r="3446" spans="1:8" x14ac:dyDescent="0.35">
      <c r="A3446" s="6" t="s">
        <v>445</v>
      </c>
      <c r="B3446" s="6" t="s">
        <v>7</v>
      </c>
      <c r="C3446" s="8">
        <v>45539</v>
      </c>
      <c r="D3446" s="9">
        <v>48</v>
      </c>
      <c r="E3446" s="9">
        <v>98</v>
      </c>
      <c r="F3446" s="10">
        <v>16416.635280600702</v>
      </c>
      <c r="G3446" s="10">
        <v>103.125</v>
      </c>
      <c r="H3446" s="14">
        <f t="shared" si="53"/>
        <v>-4.9696969696969684E-2</v>
      </c>
    </row>
    <row r="3447" spans="1:8" x14ac:dyDescent="0.35">
      <c r="A3447" s="6" t="s">
        <v>461</v>
      </c>
      <c r="B3447" s="6" t="s">
        <v>41</v>
      </c>
      <c r="C3447" s="8">
        <v>45320</v>
      </c>
      <c r="D3447" s="9">
        <v>49</v>
      </c>
      <c r="E3447" s="9">
        <v>98</v>
      </c>
      <c r="F3447" s="10">
        <v>8868.3276371512693</v>
      </c>
      <c r="G3447" s="10">
        <v>89.125</v>
      </c>
      <c r="H3447" s="14">
        <f t="shared" si="53"/>
        <v>9.9579242636746113E-2</v>
      </c>
    </row>
    <row r="3448" spans="1:8" x14ac:dyDescent="0.35">
      <c r="A3448" s="6" t="s">
        <v>623</v>
      </c>
      <c r="B3448" s="6" t="s">
        <v>7</v>
      </c>
      <c r="C3448" s="8">
        <v>45654</v>
      </c>
      <c r="D3448" s="9">
        <v>45</v>
      </c>
      <c r="E3448" s="9">
        <v>98</v>
      </c>
      <c r="F3448" s="10">
        <v>1716.8482674710899</v>
      </c>
      <c r="G3448" s="10">
        <v>310.875</v>
      </c>
      <c r="H3448" s="14">
        <f t="shared" si="53"/>
        <v>-0.6847607559308404</v>
      </c>
    </row>
    <row r="3449" spans="1:8" x14ac:dyDescent="0.35">
      <c r="A3449" s="6" t="s">
        <v>300</v>
      </c>
      <c r="B3449" s="6" t="s">
        <v>7</v>
      </c>
      <c r="C3449" s="8">
        <v>45331</v>
      </c>
      <c r="D3449" s="9">
        <v>46</v>
      </c>
      <c r="E3449" s="9">
        <v>98</v>
      </c>
      <c r="F3449" s="10">
        <v>9969.4079031616802</v>
      </c>
      <c r="G3449" s="10">
        <v>77.125</v>
      </c>
      <c r="H3449" s="14">
        <f t="shared" si="53"/>
        <v>0.27066450567260936</v>
      </c>
    </row>
    <row r="3450" spans="1:8" x14ac:dyDescent="0.35">
      <c r="A3450" s="6" t="s">
        <v>31</v>
      </c>
      <c r="B3450" s="6" t="s">
        <v>7</v>
      </c>
      <c r="C3450" s="8">
        <v>45395</v>
      </c>
      <c r="D3450" s="9">
        <v>45</v>
      </c>
      <c r="E3450" s="9">
        <v>98</v>
      </c>
      <c r="F3450" s="10">
        <v>1516.88473309906</v>
      </c>
      <c r="G3450" s="10">
        <v>293</v>
      </c>
      <c r="H3450" s="14">
        <f t="shared" si="53"/>
        <v>-0.66552901023890787</v>
      </c>
    </row>
    <row r="3451" spans="1:8" x14ac:dyDescent="0.35">
      <c r="A3451" s="6" t="s">
        <v>366</v>
      </c>
      <c r="B3451" s="6" t="s">
        <v>15</v>
      </c>
      <c r="C3451" s="8">
        <v>45627</v>
      </c>
      <c r="D3451" s="9">
        <v>45</v>
      </c>
      <c r="E3451" s="9">
        <v>97</v>
      </c>
      <c r="F3451" s="10">
        <v>629.12701182369096</v>
      </c>
      <c r="G3451" s="10">
        <v>110.875</v>
      </c>
      <c r="H3451" s="14">
        <f t="shared" si="53"/>
        <v>-0.12514092446448699</v>
      </c>
    </row>
    <row r="3452" spans="1:8" x14ac:dyDescent="0.35">
      <c r="A3452" s="6" t="s">
        <v>525</v>
      </c>
      <c r="B3452" s="6" t="s">
        <v>46</v>
      </c>
      <c r="C3452" s="8">
        <v>45484</v>
      </c>
      <c r="D3452" s="9">
        <v>47</v>
      </c>
      <c r="E3452" s="9">
        <v>97</v>
      </c>
      <c r="F3452" s="10">
        <v>2287.63836031753</v>
      </c>
      <c r="G3452" s="10">
        <v>166.5</v>
      </c>
      <c r="H3452" s="14">
        <f t="shared" si="53"/>
        <v>-0.41741741741741745</v>
      </c>
    </row>
    <row r="3453" spans="1:8" x14ac:dyDescent="0.35">
      <c r="A3453" s="6" t="s">
        <v>703</v>
      </c>
      <c r="B3453" s="6" t="s">
        <v>21</v>
      </c>
      <c r="C3453" s="8">
        <v>45293</v>
      </c>
      <c r="D3453" s="9">
        <v>48</v>
      </c>
      <c r="E3453" s="9">
        <v>96</v>
      </c>
      <c r="F3453" s="10">
        <v>2221.8391739020599</v>
      </c>
      <c r="G3453" s="10">
        <v>360.625</v>
      </c>
      <c r="H3453" s="14">
        <f t="shared" si="53"/>
        <v>-0.73379549393414212</v>
      </c>
    </row>
    <row r="3454" spans="1:8" x14ac:dyDescent="0.35">
      <c r="A3454" s="6" t="s">
        <v>483</v>
      </c>
      <c r="B3454" s="6" t="s">
        <v>7</v>
      </c>
      <c r="C3454" s="8">
        <v>45642</v>
      </c>
      <c r="D3454" s="9">
        <v>48</v>
      </c>
      <c r="E3454" s="9">
        <v>96</v>
      </c>
      <c r="F3454" s="10">
        <v>2939.1048015101301</v>
      </c>
      <c r="G3454" s="10">
        <v>89.375</v>
      </c>
      <c r="H3454" s="14">
        <f t="shared" si="53"/>
        <v>7.4125874125874125E-2</v>
      </c>
    </row>
    <row r="3455" spans="1:8" x14ac:dyDescent="0.35">
      <c r="A3455" s="6" t="s">
        <v>430</v>
      </c>
      <c r="B3455" s="6" t="s">
        <v>7</v>
      </c>
      <c r="C3455" s="8">
        <v>45654</v>
      </c>
      <c r="D3455" s="9">
        <v>45</v>
      </c>
      <c r="E3455" s="9">
        <v>96</v>
      </c>
      <c r="F3455" s="10">
        <v>5683.9979096228799</v>
      </c>
      <c r="G3455" s="10">
        <v>154.875</v>
      </c>
      <c r="H3455" s="14">
        <f t="shared" si="53"/>
        <v>-0.38014527845036317</v>
      </c>
    </row>
    <row r="3456" spans="1:8" x14ac:dyDescent="0.35">
      <c r="A3456" s="6" t="s">
        <v>99</v>
      </c>
      <c r="B3456" s="6" t="s">
        <v>7</v>
      </c>
      <c r="C3456" s="8">
        <v>45365</v>
      </c>
      <c r="D3456" s="9">
        <v>47</v>
      </c>
      <c r="E3456" s="9">
        <v>96</v>
      </c>
      <c r="F3456" s="10">
        <v>5045.4995809664397</v>
      </c>
      <c r="G3456" s="10">
        <v>150.75</v>
      </c>
      <c r="H3456" s="14">
        <f t="shared" si="53"/>
        <v>-0.36318407960199006</v>
      </c>
    </row>
    <row r="3457" spans="1:8" x14ac:dyDescent="0.35">
      <c r="A3457" s="6" t="s">
        <v>110</v>
      </c>
      <c r="B3457" s="6" t="s">
        <v>7</v>
      </c>
      <c r="C3457" s="8">
        <v>45505</v>
      </c>
      <c r="D3457" s="9">
        <v>48</v>
      </c>
      <c r="E3457" s="9">
        <v>95</v>
      </c>
      <c r="F3457" s="10">
        <v>1928.7153211811999</v>
      </c>
      <c r="G3457" s="10">
        <v>345.625</v>
      </c>
      <c r="H3457" s="14">
        <f t="shared" si="53"/>
        <v>-0.72513562386980102</v>
      </c>
    </row>
    <row r="3458" spans="1:8" x14ac:dyDescent="0.35">
      <c r="A3458" s="6" t="s">
        <v>441</v>
      </c>
      <c r="B3458" s="6" t="s">
        <v>88</v>
      </c>
      <c r="C3458" s="8">
        <v>45614</v>
      </c>
      <c r="D3458" s="9">
        <v>45</v>
      </c>
      <c r="E3458" s="9">
        <v>95</v>
      </c>
      <c r="F3458" s="10">
        <v>26752.786902440999</v>
      </c>
      <c r="G3458" s="10">
        <v>314.625</v>
      </c>
      <c r="H3458" s="14">
        <f t="shared" si="53"/>
        <v>-0.69805323798172425</v>
      </c>
    </row>
    <row r="3459" spans="1:8" x14ac:dyDescent="0.35">
      <c r="A3459" s="6" t="s">
        <v>128</v>
      </c>
      <c r="B3459" s="6" t="s">
        <v>7</v>
      </c>
      <c r="C3459" s="8">
        <v>45554</v>
      </c>
      <c r="D3459" s="9">
        <v>46</v>
      </c>
      <c r="E3459" s="9">
        <v>95</v>
      </c>
      <c r="F3459" s="10">
        <v>34216.841593995297</v>
      </c>
      <c r="G3459" s="10">
        <v>132.875</v>
      </c>
      <c r="H3459" s="14">
        <f t="shared" si="53"/>
        <v>-0.28504233301975546</v>
      </c>
    </row>
    <row r="3460" spans="1:8" x14ac:dyDescent="0.35">
      <c r="A3460" s="6" t="s">
        <v>151</v>
      </c>
      <c r="B3460" s="6" t="s">
        <v>88</v>
      </c>
      <c r="C3460" s="8">
        <v>45443</v>
      </c>
      <c r="D3460" s="9">
        <v>47</v>
      </c>
      <c r="E3460" s="9">
        <v>94</v>
      </c>
      <c r="F3460" s="10">
        <v>3157.9480233586701</v>
      </c>
      <c r="G3460" s="10">
        <v>439.5</v>
      </c>
      <c r="H3460" s="14">
        <f t="shared" si="53"/>
        <v>-0.7861205915813424</v>
      </c>
    </row>
    <row r="3461" spans="1:8" x14ac:dyDescent="0.35">
      <c r="A3461" s="6" t="s">
        <v>366</v>
      </c>
      <c r="B3461" s="6" t="s">
        <v>15</v>
      </c>
      <c r="C3461" s="8">
        <v>45568</v>
      </c>
      <c r="D3461" s="9">
        <v>47</v>
      </c>
      <c r="E3461" s="9">
        <v>94</v>
      </c>
      <c r="F3461" s="10">
        <v>474.77833333333302</v>
      </c>
      <c r="G3461" s="10">
        <v>109.375</v>
      </c>
      <c r="H3461" s="14">
        <f t="shared" si="53"/>
        <v>-0.14057142857142857</v>
      </c>
    </row>
    <row r="3462" spans="1:8" x14ac:dyDescent="0.35">
      <c r="A3462" s="6" t="s">
        <v>332</v>
      </c>
      <c r="B3462" s="6" t="s">
        <v>113</v>
      </c>
      <c r="C3462" s="8">
        <v>45370</v>
      </c>
      <c r="D3462" s="9">
        <v>46</v>
      </c>
      <c r="E3462" s="9">
        <v>94</v>
      </c>
      <c r="F3462" s="10">
        <v>133911.88666666599</v>
      </c>
      <c r="G3462" s="10">
        <v>136</v>
      </c>
      <c r="H3462" s="14">
        <f t="shared" si="53"/>
        <v>-0.30882352941176472</v>
      </c>
    </row>
    <row r="3463" spans="1:8" x14ac:dyDescent="0.35">
      <c r="A3463" s="6" t="s">
        <v>614</v>
      </c>
      <c r="B3463" s="6" t="s">
        <v>7</v>
      </c>
      <c r="C3463" s="8">
        <v>45609</v>
      </c>
      <c r="D3463" s="9">
        <v>47</v>
      </c>
      <c r="E3463" s="9">
        <v>94</v>
      </c>
      <c r="F3463" s="10">
        <v>3885.3092737544198</v>
      </c>
      <c r="G3463" s="10">
        <v>141.25</v>
      </c>
      <c r="H3463" s="14">
        <f t="shared" ref="H3463:H3526" si="54">E3463/G3463-1</f>
        <v>-0.3345132743362832</v>
      </c>
    </row>
    <row r="3464" spans="1:8" x14ac:dyDescent="0.35">
      <c r="A3464" s="6" t="s">
        <v>227</v>
      </c>
      <c r="B3464" s="6" t="s">
        <v>146</v>
      </c>
      <c r="C3464" s="8">
        <v>45470</v>
      </c>
      <c r="D3464" s="9">
        <v>49</v>
      </c>
      <c r="E3464" s="9">
        <v>94</v>
      </c>
      <c r="F3464" s="10">
        <v>8594.6713970347391</v>
      </c>
      <c r="G3464" s="10">
        <v>185.125</v>
      </c>
      <c r="H3464" s="14">
        <f t="shared" si="54"/>
        <v>-0.49223497636731939</v>
      </c>
    </row>
    <row r="3465" spans="1:8" x14ac:dyDescent="0.35">
      <c r="A3465" s="6" t="s">
        <v>424</v>
      </c>
      <c r="B3465" s="6" t="s">
        <v>23</v>
      </c>
      <c r="C3465" s="8">
        <v>45547</v>
      </c>
      <c r="D3465" s="9">
        <v>48</v>
      </c>
      <c r="E3465" s="9">
        <v>94</v>
      </c>
      <c r="F3465" s="10">
        <v>6837.6664154791397</v>
      </c>
      <c r="G3465" s="10">
        <v>261.25</v>
      </c>
      <c r="H3465" s="14">
        <f t="shared" si="54"/>
        <v>-0.64019138755980864</v>
      </c>
    </row>
    <row r="3466" spans="1:8" x14ac:dyDescent="0.35">
      <c r="A3466" s="6" t="s">
        <v>616</v>
      </c>
      <c r="B3466" s="6" t="s">
        <v>21</v>
      </c>
      <c r="C3466" s="8">
        <v>45435</v>
      </c>
      <c r="D3466" s="9">
        <v>47</v>
      </c>
      <c r="E3466" s="9">
        <v>94</v>
      </c>
      <c r="F3466" s="10">
        <v>3722.6539710064899</v>
      </c>
      <c r="G3466" s="10">
        <v>503</v>
      </c>
      <c r="H3466" s="14">
        <f t="shared" si="54"/>
        <v>-0.81312127236580523</v>
      </c>
    </row>
    <row r="3467" spans="1:8" x14ac:dyDescent="0.35">
      <c r="A3467" s="6" t="s">
        <v>755</v>
      </c>
      <c r="B3467" s="6" t="s">
        <v>7</v>
      </c>
      <c r="C3467" s="8">
        <v>45398</v>
      </c>
      <c r="D3467" s="9">
        <v>47</v>
      </c>
      <c r="E3467" s="9">
        <v>94</v>
      </c>
      <c r="F3467" s="10">
        <v>3285.6054609693001</v>
      </c>
      <c r="G3467" s="10">
        <v>99.25</v>
      </c>
      <c r="H3467" s="14">
        <f t="shared" si="54"/>
        <v>-5.2896725440806036E-2</v>
      </c>
    </row>
    <row r="3468" spans="1:8" x14ac:dyDescent="0.35">
      <c r="A3468" s="6" t="s">
        <v>269</v>
      </c>
      <c r="B3468" s="6" t="s">
        <v>21</v>
      </c>
      <c r="C3468" s="8">
        <v>45584</v>
      </c>
      <c r="D3468" s="9">
        <v>47</v>
      </c>
      <c r="E3468" s="9">
        <v>93</v>
      </c>
      <c r="F3468" s="10">
        <v>2388.3173813765802</v>
      </c>
      <c r="G3468" s="10">
        <v>322.625</v>
      </c>
      <c r="H3468" s="14">
        <f t="shared" si="54"/>
        <v>-0.71173963580007749</v>
      </c>
    </row>
    <row r="3469" spans="1:8" x14ac:dyDescent="0.35">
      <c r="A3469" s="6" t="s">
        <v>366</v>
      </c>
      <c r="B3469" s="6" t="s">
        <v>15</v>
      </c>
      <c r="C3469" s="8">
        <v>45476</v>
      </c>
      <c r="D3469" s="9">
        <v>49</v>
      </c>
      <c r="E3469" s="9">
        <v>93</v>
      </c>
      <c r="F3469" s="10">
        <v>6268.9009017082299</v>
      </c>
      <c r="G3469" s="10">
        <v>87.125</v>
      </c>
      <c r="H3469" s="14">
        <f t="shared" si="54"/>
        <v>6.7431850789096082E-2</v>
      </c>
    </row>
    <row r="3470" spans="1:8" x14ac:dyDescent="0.35">
      <c r="A3470" s="6" t="s">
        <v>488</v>
      </c>
      <c r="B3470" s="6" t="s">
        <v>49</v>
      </c>
      <c r="C3470" s="8">
        <v>45579</v>
      </c>
      <c r="D3470" s="9">
        <v>47</v>
      </c>
      <c r="E3470" s="9">
        <v>93</v>
      </c>
      <c r="F3470" s="10">
        <v>6855.7622821859704</v>
      </c>
      <c r="G3470" s="10">
        <v>187.875</v>
      </c>
      <c r="H3470" s="14">
        <f t="shared" si="54"/>
        <v>-0.50499001996007986</v>
      </c>
    </row>
    <row r="3471" spans="1:8" x14ac:dyDescent="0.35">
      <c r="A3471" s="6" t="s">
        <v>584</v>
      </c>
      <c r="B3471" s="6" t="s">
        <v>23</v>
      </c>
      <c r="C3471" s="8">
        <v>45545</v>
      </c>
      <c r="D3471" s="9">
        <v>46</v>
      </c>
      <c r="E3471" s="9">
        <v>93</v>
      </c>
      <c r="F3471" s="10">
        <v>10332.0646526533</v>
      </c>
      <c r="G3471" s="10">
        <v>90</v>
      </c>
      <c r="H3471" s="14">
        <f t="shared" si="54"/>
        <v>3.3333333333333437E-2</v>
      </c>
    </row>
    <row r="3472" spans="1:8" x14ac:dyDescent="0.35">
      <c r="A3472" s="6" t="s">
        <v>749</v>
      </c>
      <c r="B3472" s="6" t="s">
        <v>41</v>
      </c>
      <c r="C3472" s="8">
        <v>45645</v>
      </c>
      <c r="D3472" s="9">
        <v>49</v>
      </c>
      <c r="E3472" s="9">
        <v>93</v>
      </c>
      <c r="F3472" s="10">
        <v>2070.5848740963902</v>
      </c>
      <c r="G3472" s="10">
        <v>255.125</v>
      </c>
      <c r="H3472" s="14">
        <f t="shared" si="54"/>
        <v>-0.6354728074473297</v>
      </c>
    </row>
    <row r="3473" spans="1:8" x14ac:dyDescent="0.35">
      <c r="A3473" s="6" t="s">
        <v>714</v>
      </c>
      <c r="B3473" s="6" t="s">
        <v>7</v>
      </c>
      <c r="C3473" s="8">
        <v>45633</v>
      </c>
      <c r="D3473" s="9">
        <v>45</v>
      </c>
      <c r="E3473" s="9">
        <v>93</v>
      </c>
      <c r="F3473" s="10">
        <v>8831.1688595275591</v>
      </c>
      <c r="G3473" s="10">
        <v>126.25</v>
      </c>
      <c r="H3473" s="14">
        <f t="shared" si="54"/>
        <v>-0.26336633663366338</v>
      </c>
    </row>
    <row r="3474" spans="1:8" x14ac:dyDescent="0.35">
      <c r="A3474" s="6" t="s">
        <v>173</v>
      </c>
      <c r="B3474" s="6" t="s">
        <v>174</v>
      </c>
      <c r="C3474" s="8">
        <v>45617</v>
      </c>
      <c r="D3474" s="9">
        <v>48</v>
      </c>
      <c r="E3474" s="9">
        <v>92</v>
      </c>
      <c r="F3474" s="10">
        <v>9007.9049689025396</v>
      </c>
      <c r="G3474" s="10">
        <v>211.875</v>
      </c>
      <c r="H3474" s="14">
        <f t="shared" si="54"/>
        <v>-0.56578171091445428</v>
      </c>
    </row>
    <row r="3475" spans="1:8" x14ac:dyDescent="0.35">
      <c r="A3475" s="6" t="s">
        <v>413</v>
      </c>
      <c r="B3475" s="6" t="s">
        <v>19</v>
      </c>
      <c r="C3475" s="8">
        <v>45639</v>
      </c>
      <c r="D3475" s="9">
        <v>48</v>
      </c>
      <c r="E3475" s="9">
        <v>92</v>
      </c>
      <c r="F3475" s="10">
        <v>3070.9528231860199</v>
      </c>
      <c r="G3475" s="10">
        <v>426.75</v>
      </c>
      <c r="H3475" s="14">
        <f t="shared" si="54"/>
        <v>-0.78441710603397774</v>
      </c>
    </row>
    <row r="3476" spans="1:8" x14ac:dyDescent="0.35">
      <c r="A3476" s="6" t="s">
        <v>753</v>
      </c>
      <c r="B3476" s="6" t="s">
        <v>9</v>
      </c>
      <c r="C3476" s="8">
        <v>45581</v>
      </c>
      <c r="D3476" s="9">
        <v>49</v>
      </c>
      <c r="E3476" s="9">
        <v>92</v>
      </c>
      <c r="F3476" s="10">
        <v>4140.1967311148501</v>
      </c>
      <c r="G3476" s="10">
        <v>333.875</v>
      </c>
      <c r="H3476" s="14">
        <f t="shared" si="54"/>
        <v>-0.72444777236989899</v>
      </c>
    </row>
    <row r="3477" spans="1:8" x14ac:dyDescent="0.35">
      <c r="A3477" s="6" t="s">
        <v>627</v>
      </c>
      <c r="B3477" s="6" t="s">
        <v>21</v>
      </c>
      <c r="C3477" s="8">
        <v>45385</v>
      </c>
      <c r="D3477" s="9">
        <v>47</v>
      </c>
      <c r="E3477" s="9">
        <v>91</v>
      </c>
      <c r="F3477" s="10">
        <v>2565.1243913570902</v>
      </c>
      <c r="G3477" s="10">
        <v>252</v>
      </c>
      <c r="H3477" s="14">
        <f t="shared" si="54"/>
        <v>-0.63888888888888884</v>
      </c>
    </row>
    <row r="3478" spans="1:8" x14ac:dyDescent="0.35">
      <c r="A3478" s="6" t="s">
        <v>626</v>
      </c>
      <c r="B3478" s="6" t="s">
        <v>19</v>
      </c>
      <c r="C3478" s="8">
        <v>45462</v>
      </c>
      <c r="D3478" s="9">
        <v>48</v>
      </c>
      <c r="E3478" s="9">
        <v>91</v>
      </c>
      <c r="F3478" s="10">
        <v>1670.2195565112299</v>
      </c>
      <c r="G3478" s="10">
        <v>270.25</v>
      </c>
      <c r="H3478" s="14">
        <f t="shared" si="54"/>
        <v>-0.66327474560592048</v>
      </c>
    </row>
    <row r="3479" spans="1:8" x14ac:dyDescent="0.35">
      <c r="A3479" s="6" t="s">
        <v>766</v>
      </c>
      <c r="B3479" s="6" t="s">
        <v>74</v>
      </c>
      <c r="C3479" s="8">
        <v>45368</v>
      </c>
      <c r="D3479" s="9">
        <v>48</v>
      </c>
      <c r="E3479" s="9">
        <v>91</v>
      </c>
      <c r="F3479" s="10">
        <v>17390.063873181502</v>
      </c>
      <c r="G3479" s="10">
        <v>618.5</v>
      </c>
      <c r="H3479" s="14">
        <f t="shared" si="54"/>
        <v>-0.8528698464025869</v>
      </c>
    </row>
    <row r="3480" spans="1:8" x14ac:dyDescent="0.35">
      <c r="A3480" s="6" t="s">
        <v>426</v>
      </c>
      <c r="B3480" s="6" t="s">
        <v>146</v>
      </c>
      <c r="C3480" s="8">
        <v>45378</v>
      </c>
      <c r="D3480" s="9">
        <v>48</v>
      </c>
      <c r="E3480" s="9">
        <v>91</v>
      </c>
      <c r="F3480" s="10">
        <v>3427.0255429164799</v>
      </c>
      <c r="G3480" s="10">
        <v>339.625</v>
      </c>
      <c r="H3480" s="14">
        <f t="shared" si="54"/>
        <v>-0.73205741626794252</v>
      </c>
    </row>
    <row r="3481" spans="1:8" x14ac:dyDescent="0.35">
      <c r="A3481" s="6" t="s">
        <v>204</v>
      </c>
      <c r="B3481" s="6" t="s">
        <v>21</v>
      </c>
      <c r="C3481" s="8">
        <v>45456</v>
      </c>
      <c r="D3481" s="9">
        <v>45</v>
      </c>
      <c r="E3481" s="9">
        <v>90</v>
      </c>
      <c r="F3481" s="10">
        <v>2989.20588831439</v>
      </c>
      <c r="G3481" s="10">
        <v>115.25</v>
      </c>
      <c r="H3481" s="14">
        <f t="shared" si="54"/>
        <v>-0.21908893709327548</v>
      </c>
    </row>
    <row r="3482" spans="1:8" x14ac:dyDescent="0.35">
      <c r="A3482" s="6" t="s">
        <v>222</v>
      </c>
      <c r="B3482" s="6" t="s">
        <v>9</v>
      </c>
      <c r="C3482" s="8">
        <v>45543</v>
      </c>
      <c r="D3482" s="9">
        <v>45</v>
      </c>
      <c r="E3482" s="9">
        <v>90</v>
      </c>
      <c r="F3482" s="10">
        <v>10761.877351601101</v>
      </c>
      <c r="G3482" s="10">
        <v>373.5</v>
      </c>
      <c r="H3482" s="14">
        <f t="shared" si="54"/>
        <v>-0.75903614457831325</v>
      </c>
    </row>
    <row r="3483" spans="1:8" x14ac:dyDescent="0.35">
      <c r="A3483" s="6" t="s">
        <v>640</v>
      </c>
      <c r="B3483" s="6" t="s">
        <v>88</v>
      </c>
      <c r="C3483" s="8">
        <v>45381</v>
      </c>
      <c r="D3483" s="9">
        <v>47</v>
      </c>
      <c r="E3483" s="9">
        <v>90</v>
      </c>
      <c r="F3483" s="10">
        <v>9294.0203190767897</v>
      </c>
      <c r="G3483" s="10">
        <v>657.875</v>
      </c>
      <c r="H3483" s="14">
        <f t="shared" si="54"/>
        <v>-0.86319589587687628</v>
      </c>
    </row>
    <row r="3484" spans="1:8" x14ac:dyDescent="0.35">
      <c r="A3484" s="6" t="s">
        <v>164</v>
      </c>
      <c r="B3484" s="6" t="s">
        <v>46</v>
      </c>
      <c r="C3484" s="8">
        <v>45575</v>
      </c>
      <c r="D3484" s="9">
        <v>48</v>
      </c>
      <c r="E3484" s="9">
        <v>90</v>
      </c>
      <c r="F3484" s="10">
        <v>17757.4588374013</v>
      </c>
      <c r="G3484" s="10">
        <v>27.25</v>
      </c>
      <c r="H3484" s="14">
        <f t="shared" si="54"/>
        <v>2.3027522935779818</v>
      </c>
    </row>
    <row r="3485" spans="1:8" x14ac:dyDescent="0.35">
      <c r="A3485" s="6" t="s">
        <v>430</v>
      </c>
      <c r="B3485" s="6" t="s">
        <v>7</v>
      </c>
      <c r="C3485" s="8">
        <v>45369</v>
      </c>
      <c r="D3485" s="9">
        <v>47</v>
      </c>
      <c r="E3485" s="9">
        <v>90</v>
      </c>
      <c r="F3485" s="10">
        <v>5363.0004038245397</v>
      </c>
      <c r="G3485" s="10">
        <v>129.875</v>
      </c>
      <c r="H3485" s="14">
        <f t="shared" si="54"/>
        <v>-0.30702598652550528</v>
      </c>
    </row>
    <row r="3486" spans="1:8" x14ac:dyDescent="0.35">
      <c r="A3486" s="6" t="s">
        <v>212</v>
      </c>
      <c r="B3486" s="6" t="s">
        <v>21</v>
      </c>
      <c r="C3486" s="8">
        <v>45595</v>
      </c>
      <c r="D3486" s="9">
        <v>45</v>
      </c>
      <c r="E3486" s="9">
        <v>89</v>
      </c>
      <c r="F3486" s="10">
        <v>1774.94747602332</v>
      </c>
      <c r="G3486" s="10">
        <v>86.25</v>
      </c>
      <c r="H3486" s="14">
        <f t="shared" si="54"/>
        <v>3.1884057971014457E-2</v>
      </c>
    </row>
    <row r="3487" spans="1:8" x14ac:dyDescent="0.35">
      <c r="A3487" s="6" t="s">
        <v>780</v>
      </c>
      <c r="B3487" s="6" t="s">
        <v>88</v>
      </c>
      <c r="C3487" s="8">
        <v>45587</v>
      </c>
      <c r="D3487" s="9">
        <v>48</v>
      </c>
      <c r="E3487" s="9">
        <v>89</v>
      </c>
      <c r="F3487" s="10">
        <v>57143.6201151688</v>
      </c>
      <c r="G3487" s="10">
        <v>413.375</v>
      </c>
      <c r="H3487" s="14">
        <f t="shared" si="54"/>
        <v>-0.78469912307227097</v>
      </c>
    </row>
    <row r="3488" spans="1:8" x14ac:dyDescent="0.35">
      <c r="A3488" s="6" t="s">
        <v>260</v>
      </c>
      <c r="B3488" s="6" t="s">
        <v>23</v>
      </c>
      <c r="C3488" s="8">
        <v>45607</v>
      </c>
      <c r="D3488" s="9">
        <v>49</v>
      </c>
      <c r="E3488" s="9">
        <v>89</v>
      </c>
      <c r="F3488" s="10">
        <v>4274.0413589159198</v>
      </c>
      <c r="G3488" s="10">
        <v>164.375</v>
      </c>
      <c r="H3488" s="14">
        <f t="shared" si="54"/>
        <v>-0.45855513307984785</v>
      </c>
    </row>
    <row r="3489" spans="1:8" x14ac:dyDescent="0.35">
      <c r="A3489" s="6" t="s">
        <v>67</v>
      </c>
      <c r="B3489" s="6" t="s">
        <v>68</v>
      </c>
      <c r="C3489" s="8">
        <v>45313</v>
      </c>
      <c r="D3489" s="9">
        <v>45</v>
      </c>
      <c r="E3489" s="9">
        <v>88</v>
      </c>
      <c r="F3489" s="10">
        <v>55418.590811094698</v>
      </c>
      <c r="G3489" s="10">
        <v>1215.75</v>
      </c>
      <c r="H3489" s="14">
        <f t="shared" si="54"/>
        <v>-0.92761669751182396</v>
      </c>
    </row>
    <row r="3490" spans="1:8" x14ac:dyDescent="0.35">
      <c r="A3490" s="6" t="s">
        <v>212</v>
      </c>
      <c r="B3490" s="6" t="s">
        <v>21</v>
      </c>
      <c r="C3490" s="8">
        <v>45353</v>
      </c>
      <c r="D3490" s="9">
        <v>46</v>
      </c>
      <c r="E3490" s="9">
        <v>88</v>
      </c>
      <c r="F3490" s="10">
        <v>1682.18953910135</v>
      </c>
      <c r="G3490" s="10">
        <v>86.5</v>
      </c>
      <c r="H3490" s="14">
        <f t="shared" si="54"/>
        <v>1.7341040462427681E-2</v>
      </c>
    </row>
    <row r="3491" spans="1:8" x14ac:dyDescent="0.35">
      <c r="A3491" s="6" t="s">
        <v>116</v>
      </c>
      <c r="B3491" s="6" t="s">
        <v>41</v>
      </c>
      <c r="C3491" s="8">
        <v>45625</v>
      </c>
      <c r="D3491" s="9">
        <v>49</v>
      </c>
      <c r="E3491" s="9">
        <v>88</v>
      </c>
      <c r="F3491" s="10">
        <v>4276.52336099892</v>
      </c>
      <c r="G3491" s="10">
        <v>548.875</v>
      </c>
      <c r="H3491" s="14">
        <f t="shared" si="54"/>
        <v>-0.83967205647916199</v>
      </c>
    </row>
    <row r="3492" spans="1:8" x14ac:dyDescent="0.35">
      <c r="A3492" s="6" t="s">
        <v>516</v>
      </c>
      <c r="B3492" s="6" t="s">
        <v>9</v>
      </c>
      <c r="C3492" s="8">
        <v>45356</v>
      </c>
      <c r="D3492" s="9">
        <v>46</v>
      </c>
      <c r="E3492" s="9">
        <v>88</v>
      </c>
      <c r="F3492" s="10">
        <v>3455.8115386026202</v>
      </c>
      <c r="G3492" s="10">
        <v>2007.625</v>
      </c>
      <c r="H3492" s="14">
        <f t="shared" si="54"/>
        <v>-0.95616711288213685</v>
      </c>
    </row>
    <row r="3493" spans="1:8" x14ac:dyDescent="0.35">
      <c r="A3493" s="6" t="s">
        <v>742</v>
      </c>
      <c r="B3493" s="6" t="s">
        <v>7</v>
      </c>
      <c r="C3493" s="8">
        <v>45516</v>
      </c>
      <c r="D3493" s="9">
        <v>46</v>
      </c>
      <c r="E3493" s="9">
        <v>88</v>
      </c>
      <c r="F3493" s="10">
        <v>5021.2388837870003</v>
      </c>
      <c r="G3493" s="10">
        <v>364.625</v>
      </c>
      <c r="H3493" s="14">
        <f t="shared" si="54"/>
        <v>-0.75865615358244776</v>
      </c>
    </row>
    <row r="3494" spans="1:8" x14ac:dyDescent="0.35">
      <c r="A3494" s="6" t="s">
        <v>751</v>
      </c>
      <c r="B3494" s="6" t="s">
        <v>9</v>
      </c>
      <c r="C3494" s="8">
        <v>45568</v>
      </c>
      <c r="D3494" s="9">
        <v>49</v>
      </c>
      <c r="E3494" s="9">
        <v>88</v>
      </c>
      <c r="F3494" s="10">
        <v>1146.3138349905701</v>
      </c>
      <c r="G3494" s="10">
        <v>295</v>
      </c>
      <c r="H3494" s="14">
        <f t="shared" si="54"/>
        <v>-0.70169491525423733</v>
      </c>
    </row>
    <row r="3495" spans="1:8" x14ac:dyDescent="0.35">
      <c r="A3495" s="6" t="s">
        <v>132</v>
      </c>
      <c r="B3495" s="6" t="s">
        <v>52</v>
      </c>
      <c r="C3495" s="8">
        <v>45386</v>
      </c>
      <c r="D3495" s="9">
        <v>45</v>
      </c>
      <c r="E3495" s="9">
        <v>88</v>
      </c>
      <c r="F3495" s="10">
        <v>4275.9938004284004</v>
      </c>
      <c r="G3495" s="10">
        <v>113.5</v>
      </c>
      <c r="H3495" s="14">
        <f t="shared" si="54"/>
        <v>-0.22466960352422904</v>
      </c>
    </row>
    <row r="3496" spans="1:8" x14ac:dyDescent="0.35">
      <c r="A3496" s="6" t="s">
        <v>300</v>
      </c>
      <c r="B3496" s="6" t="s">
        <v>7</v>
      </c>
      <c r="C3496" s="8">
        <v>45346</v>
      </c>
      <c r="D3496" s="9">
        <v>45</v>
      </c>
      <c r="E3496" s="9">
        <v>88</v>
      </c>
      <c r="F3496" s="10">
        <v>11652.7233649272</v>
      </c>
      <c r="G3496" s="10">
        <v>84.75</v>
      </c>
      <c r="H3496" s="14">
        <f t="shared" si="54"/>
        <v>3.8348082595870192E-2</v>
      </c>
    </row>
    <row r="3497" spans="1:8" x14ac:dyDescent="0.35">
      <c r="A3497" s="6" t="s">
        <v>184</v>
      </c>
      <c r="B3497" s="6" t="s">
        <v>88</v>
      </c>
      <c r="C3497" s="8">
        <v>45410</v>
      </c>
      <c r="D3497" s="9">
        <v>48</v>
      </c>
      <c r="E3497" s="9">
        <v>87</v>
      </c>
      <c r="F3497" s="10">
        <v>4988.1034445147798</v>
      </c>
      <c r="G3497" s="10">
        <v>187.125</v>
      </c>
      <c r="H3497" s="14">
        <f t="shared" si="54"/>
        <v>-0.5350701402805611</v>
      </c>
    </row>
    <row r="3498" spans="1:8" x14ac:dyDescent="0.35">
      <c r="A3498" s="6" t="s">
        <v>193</v>
      </c>
      <c r="B3498" s="6" t="s">
        <v>7</v>
      </c>
      <c r="C3498" s="8">
        <v>45434</v>
      </c>
      <c r="D3498" s="9">
        <v>49</v>
      </c>
      <c r="E3498" s="9">
        <v>87</v>
      </c>
      <c r="F3498" s="10">
        <v>11713.2916941638</v>
      </c>
      <c r="G3498" s="10">
        <v>147.5</v>
      </c>
      <c r="H3498" s="14">
        <f t="shared" si="54"/>
        <v>-0.4101694915254237</v>
      </c>
    </row>
    <row r="3499" spans="1:8" x14ac:dyDescent="0.35">
      <c r="A3499" s="6" t="s">
        <v>348</v>
      </c>
      <c r="B3499" s="6" t="s">
        <v>21</v>
      </c>
      <c r="C3499" s="8">
        <v>45310</v>
      </c>
      <c r="D3499" s="9">
        <v>48</v>
      </c>
      <c r="E3499" s="9">
        <v>87</v>
      </c>
      <c r="F3499" s="10">
        <v>3135.2317654671801</v>
      </c>
      <c r="G3499" s="10">
        <v>274.25</v>
      </c>
      <c r="H3499" s="14">
        <f t="shared" si="54"/>
        <v>-0.68277119416590704</v>
      </c>
    </row>
    <row r="3500" spans="1:8" x14ac:dyDescent="0.35">
      <c r="A3500" s="6" t="s">
        <v>634</v>
      </c>
      <c r="B3500" s="6" t="s">
        <v>21</v>
      </c>
      <c r="C3500" s="8">
        <v>45297</v>
      </c>
      <c r="D3500" s="9">
        <v>47</v>
      </c>
      <c r="E3500" s="9">
        <v>87</v>
      </c>
      <c r="F3500" s="10">
        <v>29776.261516197399</v>
      </c>
      <c r="G3500" s="10">
        <v>57.875</v>
      </c>
      <c r="H3500" s="14">
        <f t="shared" si="54"/>
        <v>0.5032397408207343</v>
      </c>
    </row>
    <row r="3501" spans="1:8" x14ac:dyDescent="0.35">
      <c r="A3501" s="6" t="s">
        <v>99</v>
      </c>
      <c r="B3501" s="6" t="s">
        <v>7</v>
      </c>
      <c r="C3501" s="8">
        <v>45548</v>
      </c>
      <c r="D3501" s="9">
        <v>49</v>
      </c>
      <c r="E3501" s="9">
        <v>87</v>
      </c>
      <c r="F3501" s="10">
        <v>6645.3209291307503</v>
      </c>
      <c r="G3501" s="10">
        <v>196.875</v>
      </c>
      <c r="H3501" s="14">
        <f t="shared" si="54"/>
        <v>-0.55809523809523809</v>
      </c>
    </row>
    <row r="3502" spans="1:8" x14ac:dyDescent="0.35">
      <c r="A3502" s="6" t="s">
        <v>89</v>
      </c>
      <c r="B3502" s="6" t="s">
        <v>7</v>
      </c>
      <c r="C3502" s="8">
        <v>45458</v>
      </c>
      <c r="D3502" s="9">
        <v>49</v>
      </c>
      <c r="E3502" s="9">
        <v>87</v>
      </c>
      <c r="F3502" s="10">
        <v>20663.723388297902</v>
      </c>
      <c r="G3502" s="10">
        <v>188.25</v>
      </c>
      <c r="H3502" s="14">
        <f t="shared" si="54"/>
        <v>-0.53784860557768921</v>
      </c>
    </row>
    <row r="3503" spans="1:8" x14ac:dyDescent="0.35">
      <c r="A3503" s="6" t="s">
        <v>125</v>
      </c>
      <c r="B3503" s="6" t="s">
        <v>74</v>
      </c>
      <c r="C3503" s="8">
        <v>45535</v>
      </c>
      <c r="D3503" s="9">
        <v>48</v>
      </c>
      <c r="E3503" s="9">
        <v>86</v>
      </c>
      <c r="F3503" s="10">
        <v>9116.7289148629097</v>
      </c>
      <c r="G3503" s="10">
        <v>22.25</v>
      </c>
      <c r="H3503" s="14">
        <f t="shared" si="54"/>
        <v>2.8651685393258428</v>
      </c>
    </row>
    <row r="3504" spans="1:8" x14ac:dyDescent="0.35">
      <c r="A3504" s="6" t="s">
        <v>732</v>
      </c>
      <c r="B3504" s="6" t="s">
        <v>21</v>
      </c>
      <c r="C3504" s="8">
        <v>45454</v>
      </c>
      <c r="D3504" s="9">
        <v>49</v>
      </c>
      <c r="E3504" s="9">
        <v>86</v>
      </c>
      <c r="F3504" s="10">
        <v>1040.8228525710099</v>
      </c>
      <c r="G3504" s="10">
        <v>262.5</v>
      </c>
      <c r="H3504" s="14">
        <f t="shared" si="54"/>
        <v>-0.6723809523809523</v>
      </c>
    </row>
    <row r="3505" spans="1:8" x14ac:dyDescent="0.35">
      <c r="A3505" s="6" t="s">
        <v>167</v>
      </c>
      <c r="B3505" s="6" t="s">
        <v>7</v>
      </c>
      <c r="C3505" s="8">
        <v>45373</v>
      </c>
      <c r="D3505" s="9">
        <v>46</v>
      </c>
      <c r="E3505" s="9">
        <v>86</v>
      </c>
      <c r="F3505" s="10">
        <v>20083.078289312802</v>
      </c>
      <c r="G3505" s="10">
        <v>188.375</v>
      </c>
      <c r="H3505" s="14">
        <f t="shared" si="54"/>
        <v>-0.54346383543463839</v>
      </c>
    </row>
    <row r="3506" spans="1:8" x14ac:dyDescent="0.35">
      <c r="A3506" s="6" t="s">
        <v>320</v>
      </c>
      <c r="B3506" s="6" t="s">
        <v>35</v>
      </c>
      <c r="C3506" s="8">
        <v>45489</v>
      </c>
      <c r="D3506" s="9">
        <v>46</v>
      </c>
      <c r="E3506" s="9">
        <v>85</v>
      </c>
      <c r="F3506" s="10">
        <v>57500.275066309499</v>
      </c>
      <c r="G3506" s="10">
        <v>59.375</v>
      </c>
      <c r="H3506" s="14">
        <f t="shared" si="54"/>
        <v>0.43157894736842106</v>
      </c>
    </row>
    <row r="3507" spans="1:8" x14ac:dyDescent="0.35">
      <c r="A3507" s="6" t="s">
        <v>271</v>
      </c>
      <c r="B3507" s="6" t="s">
        <v>88</v>
      </c>
      <c r="C3507" s="8">
        <v>45462</v>
      </c>
      <c r="D3507" s="9">
        <v>48</v>
      </c>
      <c r="E3507" s="9">
        <v>85</v>
      </c>
      <c r="F3507" s="10">
        <v>2210.9336079272398</v>
      </c>
      <c r="G3507" s="10">
        <v>381.5</v>
      </c>
      <c r="H3507" s="14">
        <f t="shared" si="54"/>
        <v>-0.77719528178243769</v>
      </c>
    </row>
    <row r="3508" spans="1:8" x14ac:dyDescent="0.35">
      <c r="A3508" s="6" t="s">
        <v>98</v>
      </c>
      <c r="B3508" s="6" t="s">
        <v>7</v>
      </c>
      <c r="C3508" s="8">
        <v>45544</v>
      </c>
      <c r="D3508" s="9">
        <v>48</v>
      </c>
      <c r="E3508" s="9">
        <v>85</v>
      </c>
      <c r="F3508" s="10">
        <v>20915.482978116699</v>
      </c>
      <c r="G3508" s="10">
        <v>327</v>
      </c>
      <c r="H3508" s="14">
        <f t="shared" si="54"/>
        <v>-0.74006116207951078</v>
      </c>
    </row>
    <row r="3509" spans="1:8" x14ac:dyDescent="0.35">
      <c r="A3509" s="6" t="s">
        <v>461</v>
      </c>
      <c r="B3509" s="6" t="s">
        <v>41</v>
      </c>
      <c r="C3509" s="8">
        <v>45498</v>
      </c>
      <c r="D3509" s="9">
        <v>48</v>
      </c>
      <c r="E3509" s="9">
        <v>85</v>
      </c>
      <c r="F3509" s="10">
        <v>5851.6440780604898</v>
      </c>
      <c r="G3509" s="10">
        <v>85.25</v>
      </c>
      <c r="H3509" s="14">
        <f t="shared" si="54"/>
        <v>-2.9325513196480912E-3</v>
      </c>
    </row>
    <row r="3510" spans="1:8" x14ac:dyDescent="0.35">
      <c r="A3510" s="6" t="s">
        <v>22</v>
      </c>
      <c r="B3510" s="6" t="s">
        <v>23</v>
      </c>
      <c r="C3510" s="8">
        <v>45318</v>
      </c>
      <c r="D3510" s="9">
        <v>48</v>
      </c>
      <c r="E3510" s="9">
        <v>84</v>
      </c>
      <c r="F3510" s="10">
        <v>19223.442700020401</v>
      </c>
      <c r="G3510" s="10">
        <v>153</v>
      </c>
      <c r="H3510" s="14">
        <f t="shared" si="54"/>
        <v>-0.4509803921568627</v>
      </c>
    </row>
    <row r="3511" spans="1:8" x14ac:dyDescent="0.35">
      <c r="A3511" s="6" t="s">
        <v>20</v>
      </c>
      <c r="B3511" s="6" t="s">
        <v>21</v>
      </c>
      <c r="C3511" s="8">
        <v>45565</v>
      </c>
      <c r="D3511" s="9">
        <v>47</v>
      </c>
      <c r="E3511" s="9">
        <v>84</v>
      </c>
      <c r="F3511" s="10">
        <v>2799.6213293693399</v>
      </c>
      <c r="G3511" s="10">
        <v>258</v>
      </c>
      <c r="H3511" s="14">
        <f t="shared" si="54"/>
        <v>-0.67441860465116277</v>
      </c>
    </row>
    <row r="3512" spans="1:8" x14ac:dyDescent="0.35">
      <c r="A3512" s="6" t="s">
        <v>498</v>
      </c>
      <c r="B3512" s="6" t="s">
        <v>21</v>
      </c>
      <c r="C3512" s="8">
        <v>45381</v>
      </c>
      <c r="D3512" s="9">
        <v>45</v>
      </c>
      <c r="E3512" s="9">
        <v>84</v>
      </c>
      <c r="F3512" s="10">
        <v>2747.9990892668202</v>
      </c>
      <c r="G3512" s="10">
        <v>76</v>
      </c>
      <c r="H3512" s="14">
        <f t="shared" si="54"/>
        <v>0.10526315789473695</v>
      </c>
    </row>
    <row r="3513" spans="1:8" x14ac:dyDescent="0.35">
      <c r="A3513" s="6" t="s">
        <v>61</v>
      </c>
      <c r="B3513" s="6" t="s">
        <v>7</v>
      </c>
      <c r="C3513" s="8">
        <v>45321</v>
      </c>
      <c r="D3513" s="9">
        <v>46</v>
      </c>
      <c r="E3513" s="9">
        <v>84</v>
      </c>
      <c r="F3513" s="10">
        <v>2761.0633504080201</v>
      </c>
      <c r="G3513" s="10">
        <v>80.625</v>
      </c>
      <c r="H3513" s="14">
        <f t="shared" si="54"/>
        <v>4.1860465116279055E-2</v>
      </c>
    </row>
    <row r="3514" spans="1:8" x14ac:dyDescent="0.35">
      <c r="A3514" s="6" t="s">
        <v>323</v>
      </c>
      <c r="B3514" s="6" t="s">
        <v>46</v>
      </c>
      <c r="C3514" s="8">
        <v>45301</v>
      </c>
      <c r="D3514" s="9">
        <v>45</v>
      </c>
      <c r="E3514" s="9">
        <v>84</v>
      </c>
      <c r="F3514" s="10">
        <v>17403.4888269371</v>
      </c>
      <c r="G3514" s="10">
        <v>143.25</v>
      </c>
      <c r="H3514" s="14">
        <f t="shared" si="54"/>
        <v>-0.41361256544502623</v>
      </c>
    </row>
    <row r="3515" spans="1:8" x14ac:dyDescent="0.35">
      <c r="A3515" s="6" t="s">
        <v>396</v>
      </c>
      <c r="B3515" s="6" t="s">
        <v>23</v>
      </c>
      <c r="C3515" s="8">
        <v>45482</v>
      </c>
      <c r="D3515" s="9">
        <v>49</v>
      </c>
      <c r="E3515" s="9">
        <v>83</v>
      </c>
      <c r="F3515" s="10">
        <v>3465.1302321513799</v>
      </c>
      <c r="G3515" s="10">
        <v>756.75</v>
      </c>
      <c r="H3515" s="14">
        <f t="shared" si="54"/>
        <v>-0.89032044928972576</v>
      </c>
    </row>
    <row r="3516" spans="1:8" x14ac:dyDescent="0.35">
      <c r="A3516" s="6" t="s">
        <v>771</v>
      </c>
      <c r="B3516" s="6" t="s">
        <v>65</v>
      </c>
      <c r="C3516" s="8">
        <v>45306</v>
      </c>
      <c r="D3516" s="9">
        <v>49</v>
      </c>
      <c r="E3516" s="9">
        <v>83</v>
      </c>
      <c r="F3516" s="10">
        <v>1800.9188712119101</v>
      </c>
      <c r="G3516" s="10">
        <v>258.5</v>
      </c>
      <c r="H3516" s="14">
        <f t="shared" si="54"/>
        <v>-0.67891682785299801</v>
      </c>
    </row>
    <row r="3517" spans="1:8" x14ac:dyDescent="0.35">
      <c r="A3517" s="6" t="s">
        <v>76</v>
      </c>
      <c r="B3517" s="6" t="s">
        <v>7</v>
      </c>
      <c r="C3517" s="8">
        <v>45569</v>
      </c>
      <c r="D3517" s="9">
        <v>47</v>
      </c>
      <c r="E3517" s="9">
        <v>83</v>
      </c>
      <c r="F3517" s="10">
        <v>11955.1264939597</v>
      </c>
      <c r="G3517" s="10">
        <v>308.125</v>
      </c>
      <c r="H3517" s="14">
        <f t="shared" si="54"/>
        <v>-0.73062880324543611</v>
      </c>
    </row>
    <row r="3518" spans="1:8" x14ac:dyDescent="0.35">
      <c r="A3518" s="6" t="s">
        <v>787</v>
      </c>
      <c r="B3518" s="6" t="s">
        <v>7</v>
      </c>
      <c r="C3518" s="8">
        <v>45479</v>
      </c>
      <c r="D3518" s="9">
        <v>48</v>
      </c>
      <c r="E3518" s="9">
        <v>83</v>
      </c>
      <c r="F3518" s="10">
        <v>8273.0397765311409</v>
      </c>
      <c r="G3518" s="10">
        <v>1401.75</v>
      </c>
      <c r="H3518" s="14">
        <f t="shared" si="54"/>
        <v>-0.94078830033886218</v>
      </c>
    </row>
    <row r="3519" spans="1:8" x14ac:dyDescent="0.35">
      <c r="A3519" s="6" t="s">
        <v>100</v>
      </c>
      <c r="B3519" s="6" t="s">
        <v>41</v>
      </c>
      <c r="C3519" s="8">
        <v>45390</v>
      </c>
      <c r="D3519" s="9">
        <v>49</v>
      </c>
      <c r="E3519" s="9">
        <v>83</v>
      </c>
      <c r="F3519" s="10">
        <v>3435.5231835353002</v>
      </c>
      <c r="G3519" s="10">
        <v>562.625</v>
      </c>
      <c r="H3519" s="14">
        <f t="shared" si="54"/>
        <v>-0.85247722728282604</v>
      </c>
    </row>
    <row r="3520" spans="1:8" x14ac:dyDescent="0.35">
      <c r="A3520" s="6" t="s">
        <v>44</v>
      </c>
      <c r="B3520" s="6" t="s">
        <v>7</v>
      </c>
      <c r="C3520" s="8">
        <v>45502</v>
      </c>
      <c r="D3520" s="9">
        <v>48</v>
      </c>
      <c r="E3520" s="9">
        <v>82</v>
      </c>
      <c r="F3520" s="10">
        <v>9453.6076473702706</v>
      </c>
      <c r="G3520" s="10">
        <v>180.375</v>
      </c>
      <c r="H3520" s="14">
        <f t="shared" si="54"/>
        <v>-0.54539154539154544</v>
      </c>
    </row>
    <row r="3521" spans="1:8" x14ac:dyDescent="0.35">
      <c r="A3521" s="6" t="s">
        <v>474</v>
      </c>
      <c r="B3521" s="6" t="s">
        <v>7</v>
      </c>
      <c r="C3521" s="8">
        <v>45605</v>
      </c>
      <c r="D3521" s="9">
        <v>48</v>
      </c>
      <c r="E3521" s="9">
        <v>82</v>
      </c>
      <c r="F3521" s="10">
        <v>785.69026295259698</v>
      </c>
      <c r="G3521" s="10">
        <v>135</v>
      </c>
      <c r="H3521" s="14">
        <f t="shared" si="54"/>
        <v>-0.3925925925925926</v>
      </c>
    </row>
    <row r="3522" spans="1:8" x14ac:dyDescent="0.35">
      <c r="A3522" s="6" t="s">
        <v>645</v>
      </c>
      <c r="B3522" s="6" t="s">
        <v>7</v>
      </c>
      <c r="C3522" s="8">
        <v>45589</v>
      </c>
      <c r="D3522" s="9">
        <v>46</v>
      </c>
      <c r="E3522" s="9">
        <v>82</v>
      </c>
      <c r="F3522" s="10">
        <v>6598.9986773560104</v>
      </c>
      <c r="G3522" s="10">
        <v>114.5</v>
      </c>
      <c r="H3522" s="14">
        <f t="shared" si="54"/>
        <v>-0.28384279475982532</v>
      </c>
    </row>
    <row r="3523" spans="1:8" x14ac:dyDescent="0.35">
      <c r="A3523" s="6" t="s">
        <v>573</v>
      </c>
      <c r="B3523" s="6" t="s">
        <v>88</v>
      </c>
      <c r="C3523" s="8">
        <v>45373</v>
      </c>
      <c r="D3523" s="9">
        <v>47</v>
      </c>
      <c r="E3523" s="9">
        <v>82</v>
      </c>
      <c r="F3523" s="10">
        <v>3583.77182505474</v>
      </c>
      <c r="G3523" s="10">
        <v>113.625</v>
      </c>
      <c r="H3523" s="14">
        <f t="shared" si="54"/>
        <v>-0.27832783278327833</v>
      </c>
    </row>
    <row r="3524" spans="1:8" x14ac:dyDescent="0.35">
      <c r="A3524" s="6" t="s">
        <v>716</v>
      </c>
      <c r="B3524" s="6" t="s">
        <v>7</v>
      </c>
      <c r="C3524" s="8">
        <v>45299</v>
      </c>
      <c r="D3524" s="9">
        <v>49</v>
      </c>
      <c r="E3524" s="9">
        <v>82</v>
      </c>
      <c r="F3524" s="10">
        <v>8682.2574317013095</v>
      </c>
      <c r="G3524" s="10">
        <v>422.625</v>
      </c>
      <c r="H3524" s="14">
        <f t="shared" si="54"/>
        <v>-0.80597456373853893</v>
      </c>
    </row>
    <row r="3525" spans="1:8" x14ac:dyDescent="0.35">
      <c r="A3525" s="6" t="s">
        <v>685</v>
      </c>
      <c r="B3525" s="6" t="s">
        <v>88</v>
      </c>
      <c r="C3525" s="8">
        <v>45353</v>
      </c>
      <c r="D3525" s="9">
        <v>48</v>
      </c>
      <c r="E3525" s="9">
        <v>82</v>
      </c>
      <c r="F3525" s="10">
        <v>7368.8846308812399</v>
      </c>
      <c r="G3525" s="10">
        <v>109.75</v>
      </c>
      <c r="H3525" s="14">
        <f t="shared" si="54"/>
        <v>-0.25284738041002275</v>
      </c>
    </row>
    <row r="3526" spans="1:8" x14ac:dyDescent="0.35">
      <c r="A3526" s="6" t="s">
        <v>755</v>
      </c>
      <c r="B3526" s="6" t="s">
        <v>7</v>
      </c>
      <c r="C3526" s="8">
        <v>45491</v>
      </c>
      <c r="D3526" s="9">
        <v>49</v>
      </c>
      <c r="E3526" s="9">
        <v>82</v>
      </c>
      <c r="F3526" s="10">
        <v>2825.1611463332601</v>
      </c>
      <c r="G3526" s="10">
        <v>92.875</v>
      </c>
      <c r="H3526" s="14">
        <f t="shared" si="54"/>
        <v>-0.11709286675639297</v>
      </c>
    </row>
    <row r="3527" spans="1:8" x14ac:dyDescent="0.35">
      <c r="A3527" s="6" t="s">
        <v>187</v>
      </c>
      <c r="B3527" s="6" t="s">
        <v>88</v>
      </c>
      <c r="C3527" s="8">
        <v>45541</v>
      </c>
      <c r="D3527" s="9">
        <v>48</v>
      </c>
      <c r="E3527" s="9">
        <v>81</v>
      </c>
      <c r="F3527" s="10">
        <v>1911.52778692278</v>
      </c>
      <c r="G3527" s="10">
        <v>65</v>
      </c>
      <c r="H3527" s="14">
        <f t="shared" ref="H3527:H3590" si="55">E3527/G3527-1</f>
        <v>0.24615384615384617</v>
      </c>
    </row>
    <row r="3528" spans="1:8" x14ac:dyDescent="0.35">
      <c r="A3528" s="6" t="s">
        <v>320</v>
      </c>
      <c r="B3528" s="6" t="s">
        <v>35</v>
      </c>
      <c r="C3528" s="8">
        <v>45541</v>
      </c>
      <c r="D3528" s="9">
        <v>48</v>
      </c>
      <c r="E3528" s="9">
        <v>81</v>
      </c>
      <c r="F3528" s="10">
        <v>37593.366532481203</v>
      </c>
      <c r="G3528" s="10">
        <v>74</v>
      </c>
      <c r="H3528" s="14">
        <f t="shared" si="55"/>
        <v>9.4594594594594517E-2</v>
      </c>
    </row>
    <row r="3529" spans="1:8" x14ac:dyDescent="0.35">
      <c r="A3529" s="6" t="s">
        <v>158</v>
      </c>
      <c r="B3529" s="6" t="s">
        <v>41</v>
      </c>
      <c r="C3529" s="8">
        <v>45550</v>
      </c>
      <c r="D3529" s="9">
        <v>48</v>
      </c>
      <c r="E3529" s="9">
        <v>81</v>
      </c>
      <c r="F3529" s="10">
        <v>6119.3635378085701</v>
      </c>
      <c r="G3529" s="10">
        <v>103.375</v>
      </c>
      <c r="H3529" s="14">
        <f t="shared" si="55"/>
        <v>-0.21644498186215233</v>
      </c>
    </row>
    <row r="3530" spans="1:8" x14ac:dyDescent="0.35">
      <c r="A3530" s="6" t="s">
        <v>679</v>
      </c>
      <c r="B3530" s="6" t="s">
        <v>19</v>
      </c>
      <c r="C3530" s="8">
        <v>45554</v>
      </c>
      <c r="D3530" s="9">
        <v>47</v>
      </c>
      <c r="E3530" s="9">
        <v>81</v>
      </c>
      <c r="F3530" s="10">
        <v>870.01799847593202</v>
      </c>
      <c r="G3530" s="10">
        <v>69.125</v>
      </c>
      <c r="H3530" s="14">
        <f t="shared" si="55"/>
        <v>0.17179023508137425</v>
      </c>
    </row>
    <row r="3531" spans="1:8" x14ac:dyDescent="0.35">
      <c r="A3531" s="6" t="s">
        <v>13</v>
      </c>
      <c r="B3531" s="6" t="s">
        <v>7</v>
      </c>
      <c r="C3531" s="8">
        <v>45494</v>
      </c>
      <c r="D3531" s="9">
        <v>46</v>
      </c>
      <c r="E3531" s="9">
        <v>80</v>
      </c>
      <c r="F3531" s="10">
        <v>4088.5074819169699</v>
      </c>
      <c r="G3531" s="10">
        <v>731.75</v>
      </c>
      <c r="H3531" s="14">
        <f t="shared" si="55"/>
        <v>-0.89067304407242909</v>
      </c>
    </row>
    <row r="3532" spans="1:8" x14ac:dyDescent="0.35">
      <c r="A3532" s="6" t="s">
        <v>504</v>
      </c>
      <c r="B3532" s="6" t="s">
        <v>7</v>
      </c>
      <c r="C3532" s="8">
        <v>45612</v>
      </c>
      <c r="D3532" s="9">
        <v>49</v>
      </c>
      <c r="E3532" s="9">
        <v>80</v>
      </c>
      <c r="F3532" s="10">
        <v>2794.1668599017198</v>
      </c>
      <c r="G3532" s="10">
        <v>112.875</v>
      </c>
      <c r="H3532" s="14">
        <f t="shared" si="55"/>
        <v>-0.29125138427464003</v>
      </c>
    </row>
    <row r="3533" spans="1:8" x14ac:dyDescent="0.35">
      <c r="A3533" s="6" t="s">
        <v>567</v>
      </c>
      <c r="B3533" s="6" t="s">
        <v>7</v>
      </c>
      <c r="C3533" s="8">
        <v>45542</v>
      </c>
      <c r="D3533" s="9">
        <v>46</v>
      </c>
      <c r="E3533" s="9">
        <v>80</v>
      </c>
      <c r="F3533" s="10">
        <v>79593.842527693705</v>
      </c>
      <c r="G3533" s="10">
        <v>168.75</v>
      </c>
      <c r="H3533" s="14">
        <f t="shared" si="55"/>
        <v>-0.52592592592592591</v>
      </c>
    </row>
    <row r="3534" spans="1:8" x14ac:dyDescent="0.35">
      <c r="A3534" s="6" t="s">
        <v>658</v>
      </c>
      <c r="B3534" s="6" t="s">
        <v>7</v>
      </c>
      <c r="C3534" s="8">
        <v>45489</v>
      </c>
      <c r="D3534" s="9">
        <v>49</v>
      </c>
      <c r="E3534" s="9">
        <v>80</v>
      </c>
      <c r="F3534" s="10">
        <v>635.376872032969</v>
      </c>
      <c r="G3534" s="10">
        <v>80</v>
      </c>
      <c r="H3534" s="14">
        <f t="shared" si="55"/>
        <v>0</v>
      </c>
    </row>
    <row r="3535" spans="1:8" x14ac:dyDescent="0.35">
      <c r="A3535" s="6" t="s">
        <v>729</v>
      </c>
      <c r="B3535" s="6" t="s">
        <v>7</v>
      </c>
      <c r="C3535" s="8">
        <v>45522</v>
      </c>
      <c r="D3535" s="9">
        <v>47</v>
      </c>
      <c r="E3535" s="9">
        <v>80</v>
      </c>
      <c r="F3535" s="10">
        <v>1833.61697150227</v>
      </c>
      <c r="G3535" s="10">
        <v>93.75</v>
      </c>
      <c r="H3535" s="14">
        <f t="shared" si="55"/>
        <v>-0.14666666666666661</v>
      </c>
    </row>
    <row r="3536" spans="1:8" x14ac:dyDescent="0.35">
      <c r="A3536" s="6" t="s">
        <v>569</v>
      </c>
      <c r="B3536" s="6" t="s">
        <v>41</v>
      </c>
      <c r="C3536" s="8">
        <v>45523</v>
      </c>
      <c r="D3536" s="9">
        <v>47</v>
      </c>
      <c r="E3536" s="9">
        <v>80</v>
      </c>
      <c r="F3536" s="10">
        <v>2836.2846051240199</v>
      </c>
      <c r="G3536" s="10">
        <v>89.75</v>
      </c>
      <c r="H3536" s="14">
        <f t="shared" si="55"/>
        <v>-0.10863509749303624</v>
      </c>
    </row>
    <row r="3537" spans="1:8" x14ac:dyDescent="0.35">
      <c r="A3537" s="6" t="s">
        <v>262</v>
      </c>
      <c r="B3537" s="6" t="s">
        <v>7</v>
      </c>
      <c r="C3537" s="8">
        <v>45579</v>
      </c>
      <c r="D3537" s="9">
        <v>46</v>
      </c>
      <c r="E3537" s="9">
        <v>79</v>
      </c>
      <c r="F3537" s="10">
        <v>1375.3984420301499</v>
      </c>
      <c r="G3537" s="10">
        <v>70.375</v>
      </c>
      <c r="H3537" s="14">
        <f t="shared" si="55"/>
        <v>0.12255772646536411</v>
      </c>
    </row>
    <row r="3538" spans="1:8" x14ac:dyDescent="0.35">
      <c r="A3538" s="6" t="s">
        <v>262</v>
      </c>
      <c r="B3538" s="6" t="s">
        <v>7</v>
      </c>
      <c r="C3538" s="8">
        <v>45572</v>
      </c>
      <c r="D3538" s="9">
        <v>45</v>
      </c>
      <c r="E3538" s="9">
        <v>79</v>
      </c>
      <c r="F3538" s="10">
        <v>2738.9999334271602</v>
      </c>
      <c r="G3538" s="10">
        <v>63.125</v>
      </c>
      <c r="H3538" s="14">
        <f t="shared" si="55"/>
        <v>0.25148514851485149</v>
      </c>
    </row>
    <row r="3539" spans="1:8" x14ac:dyDescent="0.35">
      <c r="A3539" s="6" t="s">
        <v>366</v>
      </c>
      <c r="B3539" s="6" t="s">
        <v>15</v>
      </c>
      <c r="C3539" s="8">
        <v>45543</v>
      </c>
      <c r="D3539" s="9">
        <v>46</v>
      </c>
      <c r="E3539" s="9">
        <v>79</v>
      </c>
      <c r="F3539" s="10">
        <v>93.729943766766695</v>
      </c>
      <c r="G3539" s="10">
        <v>110.625</v>
      </c>
      <c r="H3539" s="14">
        <f t="shared" si="55"/>
        <v>-0.28587570621468927</v>
      </c>
    </row>
    <row r="3540" spans="1:8" x14ac:dyDescent="0.35">
      <c r="A3540" s="6" t="s">
        <v>48</v>
      </c>
      <c r="B3540" s="6" t="s">
        <v>49</v>
      </c>
      <c r="C3540" s="8">
        <v>45620</v>
      </c>
      <c r="D3540" s="9">
        <v>49</v>
      </c>
      <c r="E3540" s="9">
        <v>79</v>
      </c>
      <c r="F3540" s="10">
        <v>10659.1653087389</v>
      </c>
      <c r="G3540" s="10">
        <v>149.5</v>
      </c>
      <c r="H3540" s="14">
        <f t="shared" si="55"/>
        <v>-0.47157190635451507</v>
      </c>
    </row>
    <row r="3541" spans="1:8" x14ac:dyDescent="0.35">
      <c r="A3541" s="6" t="s">
        <v>221</v>
      </c>
      <c r="B3541" s="6" t="s">
        <v>88</v>
      </c>
      <c r="C3541" s="8">
        <v>45464</v>
      </c>
      <c r="D3541" s="9">
        <v>49</v>
      </c>
      <c r="E3541" s="9">
        <v>79</v>
      </c>
      <c r="F3541" s="10">
        <v>2747.6230508109402</v>
      </c>
      <c r="G3541" s="10">
        <v>508.125</v>
      </c>
      <c r="H3541" s="14">
        <f t="shared" si="55"/>
        <v>-0.84452644526445264</v>
      </c>
    </row>
    <row r="3542" spans="1:8" x14ac:dyDescent="0.35">
      <c r="A3542" s="6" t="s">
        <v>787</v>
      </c>
      <c r="B3542" s="6" t="s">
        <v>7</v>
      </c>
      <c r="C3542" s="8">
        <v>45655</v>
      </c>
      <c r="D3542" s="9">
        <v>46</v>
      </c>
      <c r="E3542" s="9">
        <v>79</v>
      </c>
      <c r="F3542" s="10">
        <v>12528.559026507</v>
      </c>
      <c r="G3542" s="10">
        <v>1745.625</v>
      </c>
      <c r="H3542" s="14">
        <f t="shared" si="55"/>
        <v>-0.95474400286430361</v>
      </c>
    </row>
    <row r="3543" spans="1:8" x14ac:dyDescent="0.35">
      <c r="A3543" s="6" t="s">
        <v>236</v>
      </c>
      <c r="B3543" s="6" t="s">
        <v>15</v>
      </c>
      <c r="C3543" s="8">
        <v>45407</v>
      </c>
      <c r="D3543" s="9">
        <v>49</v>
      </c>
      <c r="E3543" s="9">
        <v>79</v>
      </c>
      <c r="F3543" s="10">
        <v>62137.581008326801</v>
      </c>
      <c r="G3543" s="10">
        <v>112.25</v>
      </c>
      <c r="H3543" s="14">
        <f t="shared" si="55"/>
        <v>-0.29621380846325163</v>
      </c>
    </row>
    <row r="3544" spans="1:8" x14ac:dyDescent="0.35">
      <c r="A3544" s="6" t="s">
        <v>10</v>
      </c>
      <c r="B3544" s="6" t="s">
        <v>9</v>
      </c>
      <c r="C3544" s="8">
        <v>45656</v>
      </c>
      <c r="D3544" s="9">
        <v>46</v>
      </c>
      <c r="E3544" s="9">
        <v>78</v>
      </c>
      <c r="F3544" s="10">
        <v>30282.041828694601</v>
      </c>
      <c r="G3544" s="10">
        <v>264.125</v>
      </c>
      <c r="H3544" s="14">
        <f t="shared" si="55"/>
        <v>-0.7046852815901562</v>
      </c>
    </row>
    <row r="3545" spans="1:8" x14ac:dyDescent="0.35">
      <c r="A3545" s="6" t="s">
        <v>172</v>
      </c>
      <c r="B3545" s="6" t="s">
        <v>23</v>
      </c>
      <c r="C3545" s="8">
        <v>45487</v>
      </c>
      <c r="D3545" s="9">
        <v>46</v>
      </c>
      <c r="E3545" s="9">
        <v>78</v>
      </c>
      <c r="F3545" s="10">
        <v>8616.2723943002802</v>
      </c>
      <c r="G3545" s="10">
        <v>164.375</v>
      </c>
      <c r="H3545" s="14">
        <f t="shared" si="55"/>
        <v>-0.52547528517110265</v>
      </c>
    </row>
    <row r="3546" spans="1:8" x14ac:dyDescent="0.35">
      <c r="A3546" s="6" t="s">
        <v>654</v>
      </c>
      <c r="B3546" s="6" t="s">
        <v>103</v>
      </c>
      <c r="C3546" s="8">
        <v>45371</v>
      </c>
      <c r="D3546" s="9">
        <v>45</v>
      </c>
      <c r="E3546" s="9">
        <v>78</v>
      </c>
      <c r="F3546" s="10">
        <v>1836.43249287349</v>
      </c>
      <c r="G3546" s="10">
        <v>265</v>
      </c>
      <c r="H3546" s="14">
        <f t="shared" si="55"/>
        <v>-0.70566037735849063</v>
      </c>
    </row>
    <row r="3547" spans="1:8" x14ac:dyDescent="0.35">
      <c r="A3547" s="6" t="s">
        <v>441</v>
      </c>
      <c r="B3547" s="6" t="s">
        <v>88</v>
      </c>
      <c r="C3547" s="8">
        <v>45565</v>
      </c>
      <c r="D3547" s="9">
        <v>48</v>
      </c>
      <c r="E3547" s="9">
        <v>78</v>
      </c>
      <c r="F3547" s="10">
        <v>17141.497319467198</v>
      </c>
      <c r="G3547" s="10">
        <v>220.5</v>
      </c>
      <c r="H3547" s="14">
        <f t="shared" si="55"/>
        <v>-0.6462585034013606</v>
      </c>
    </row>
    <row r="3548" spans="1:8" x14ac:dyDescent="0.35">
      <c r="A3548" s="6" t="s">
        <v>692</v>
      </c>
      <c r="B3548" s="6" t="s">
        <v>7</v>
      </c>
      <c r="C3548" s="8">
        <v>45528</v>
      </c>
      <c r="D3548" s="9">
        <v>48</v>
      </c>
      <c r="E3548" s="9">
        <v>78</v>
      </c>
      <c r="F3548" s="10">
        <v>3027.11543724782</v>
      </c>
      <c r="G3548" s="10">
        <v>146.25</v>
      </c>
      <c r="H3548" s="14">
        <f t="shared" si="55"/>
        <v>-0.46666666666666667</v>
      </c>
    </row>
    <row r="3549" spans="1:8" x14ac:dyDescent="0.35">
      <c r="A3549" s="6" t="s">
        <v>249</v>
      </c>
      <c r="B3549" s="6" t="s">
        <v>23</v>
      </c>
      <c r="C3549" s="8">
        <v>45589</v>
      </c>
      <c r="D3549" s="9">
        <v>46</v>
      </c>
      <c r="E3549" s="9">
        <v>78</v>
      </c>
      <c r="F3549" s="10">
        <v>2974.4475103319401</v>
      </c>
      <c r="G3549" s="10">
        <v>117.25</v>
      </c>
      <c r="H3549" s="14">
        <f t="shared" si="55"/>
        <v>-0.3347547974413646</v>
      </c>
    </row>
    <row r="3550" spans="1:8" x14ac:dyDescent="0.35">
      <c r="A3550" s="6" t="s">
        <v>170</v>
      </c>
      <c r="B3550" s="6" t="s">
        <v>9</v>
      </c>
      <c r="C3550" s="8">
        <v>45623</v>
      </c>
      <c r="D3550" s="9">
        <v>48</v>
      </c>
      <c r="E3550" s="9">
        <v>77</v>
      </c>
      <c r="F3550" s="10">
        <v>4405.9216571045899</v>
      </c>
      <c r="G3550" s="10">
        <v>248.75</v>
      </c>
      <c r="H3550" s="14">
        <f t="shared" si="55"/>
        <v>-0.6904522613065327</v>
      </c>
    </row>
    <row r="3551" spans="1:8" x14ac:dyDescent="0.35">
      <c r="A3551" s="6" t="s">
        <v>512</v>
      </c>
      <c r="B3551" s="6" t="s">
        <v>68</v>
      </c>
      <c r="C3551" s="8">
        <v>45424</v>
      </c>
      <c r="D3551" s="9">
        <v>47</v>
      </c>
      <c r="E3551" s="9">
        <v>77</v>
      </c>
      <c r="F3551" s="10">
        <v>590.38430140702906</v>
      </c>
      <c r="G3551" s="10">
        <v>73.125</v>
      </c>
      <c r="H3551" s="14">
        <f t="shared" si="55"/>
        <v>5.2991452991453025E-2</v>
      </c>
    </row>
    <row r="3552" spans="1:8" x14ac:dyDescent="0.35">
      <c r="A3552" s="6" t="s">
        <v>656</v>
      </c>
      <c r="B3552" s="6" t="s">
        <v>7</v>
      </c>
      <c r="C3552" s="8">
        <v>45650</v>
      </c>
      <c r="D3552" s="9">
        <v>46</v>
      </c>
      <c r="E3552" s="9">
        <v>77</v>
      </c>
      <c r="F3552" s="10">
        <v>7206.7256613112104</v>
      </c>
      <c r="G3552" s="10">
        <v>259.125</v>
      </c>
      <c r="H3552" s="14">
        <f t="shared" si="55"/>
        <v>-0.70284611673902564</v>
      </c>
    </row>
    <row r="3553" spans="1:8" x14ac:dyDescent="0.35">
      <c r="A3553" s="6" t="s">
        <v>662</v>
      </c>
      <c r="B3553" s="6" t="s">
        <v>88</v>
      </c>
      <c r="C3553" s="8">
        <v>45532</v>
      </c>
      <c r="D3553" s="9">
        <v>45</v>
      </c>
      <c r="E3553" s="9">
        <v>77</v>
      </c>
      <c r="F3553" s="10">
        <v>10721.9763228958</v>
      </c>
      <c r="G3553" s="10">
        <v>324.875</v>
      </c>
      <c r="H3553" s="14">
        <f t="shared" si="55"/>
        <v>-0.76298576375529048</v>
      </c>
    </row>
    <row r="3554" spans="1:8" x14ac:dyDescent="0.35">
      <c r="A3554" s="6" t="s">
        <v>367</v>
      </c>
      <c r="B3554" s="6" t="s">
        <v>88</v>
      </c>
      <c r="C3554" s="8">
        <v>45495</v>
      </c>
      <c r="D3554" s="9">
        <v>48</v>
      </c>
      <c r="E3554" s="9">
        <v>77</v>
      </c>
      <c r="F3554" s="10">
        <v>3604.2622593143801</v>
      </c>
      <c r="G3554" s="10">
        <v>97</v>
      </c>
      <c r="H3554" s="14">
        <f t="shared" si="55"/>
        <v>-0.20618556701030932</v>
      </c>
    </row>
    <row r="3555" spans="1:8" x14ac:dyDescent="0.35">
      <c r="A3555" s="6" t="s">
        <v>31</v>
      </c>
      <c r="B3555" s="6" t="s">
        <v>7</v>
      </c>
      <c r="C3555" s="8">
        <v>45388</v>
      </c>
      <c r="D3555" s="9">
        <v>49</v>
      </c>
      <c r="E3555" s="9">
        <v>77</v>
      </c>
      <c r="F3555" s="10">
        <v>1022.29879521368</v>
      </c>
      <c r="G3555" s="10">
        <v>511.875</v>
      </c>
      <c r="H3555" s="14">
        <f t="shared" si="55"/>
        <v>-0.84957264957264955</v>
      </c>
    </row>
    <row r="3556" spans="1:8" x14ac:dyDescent="0.35">
      <c r="A3556" s="6" t="s">
        <v>134</v>
      </c>
      <c r="B3556" s="6" t="s">
        <v>135</v>
      </c>
      <c r="C3556" s="8">
        <v>45594</v>
      </c>
      <c r="D3556" s="9">
        <v>48</v>
      </c>
      <c r="E3556" s="9">
        <v>76</v>
      </c>
      <c r="F3556" s="10">
        <v>9900.1929006451992</v>
      </c>
      <c r="G3556" s="10">
        <v>542.75</v>
      </c>
      <c r="H3556" s="14">
        <f t="shared" si="55"/>
        <v>-0.85997236296637491</v>
      </c>
    </row>
    <row r="3557" spans="1:8" x14ac:dyDescent="0.35">
      <c r="A3557" s="6" t="s">
        <v>751</v>
      </c>
      <c r="B3557" s="6" t="s">
        <v>9</v>
      </c>
      <c r="C3557" s="8">
        <v>45603</v>
      </c>
      <c r="D3557" s="9">
        <v>48</v>
      </c>
      <c r="E3557" s="9">
        <v>76</v>
      </c>
      <c r="F3557" s="10">
        <v>681.41687689677894</v>
      </c>
      <c r="G3557" s="10">
        <v>292.375</v>
      </c>
      <c r="H3557" s="14">
        <f t="shared" si="55"/>
        <v>-0.74005985463873447</v>
      </c>
    </row>
    <row r="3558" spans="1:8" x14ac:dyDescent="0.35">
      <c r="A3558" s="6" t="s">
        <v>481</v>
      </c>
      <c r="B3558" s="6" t="s">
        <v>7</v>
      </c>
      <c r="C3558" s="8">
        <v>45608</v>
      </c>
      <c r="D3558" s="9">
        <v>48</v>
      </c>
      <c r="E3558" s="9">
        <v>76</v>
      </c>
      <c r="F3558" s="10">
        <v>12524.8004227358</v>
      </c>
      <c r="G3558" s="10">
        <v>95.25</v>
      </c>
      <c r="H3558" s="14">
        <f t="shared" si="55"/>
        <v>-0.20209973753280841</v>
      </c>
    </row>
    <row r="3559" spans="1:8" x14ac:dyDescent="0.35">
      <c r="A3559" s="6" t="s">
        <v>700</v>
      </c>
      <c r="B3559" s="6" t="s">
        <v>7</v>
      </c>
      <c r="C3559" s="8">
        <v>45300</v>
      </c>
      <c r="D3559" s="9">
        <v>49</v>
      </c>
      <c r="E3559" s="9">
        <v>76</v>
      </c>
      <c r="F3559" s="10">
        <v>4278.3510019981904</v>
      </c>
      <c r="G3559" s="10">
        <v>255</v>
      </c>
      <c r="H3559" s="14">
        <f t="shared" si="55"/>
        <v>-0.70196078431372544</v>
      </c>
    </row>
    <row r="3560" spans="1:8" x14ac:dyDescent="0.35">
      <c r="A3560" s="6" t="s">
        <v>37</v>
      </c>
      <c r="B3560" s="6" t="s">
        <v>7</v>
      </c>
      <c r="C3560" s="8">
        <v>45398</v>
      </c>
      <c r="D3560" s="9">
        <v>46</v>
      </c>
      <c r="E3560" s="9">
        <v>76</v>
      </c>
      <c r="F3560" s="10">
        <v>1961.7940726074501</v>
      </c>
      <c r="G3560" s="10">
        <v>349.25</v>
      </c>
      <c r="H3560" s="14">
        <f t="shared" si="55"/>
        <v>-0.78239083750894778</v>
      </c>
    </row>
    <row r="3561" spans="1:8" x14ac:dyDescent="0.35">
      <c r="A3561" s="6" t="s">
        <v>446</v>
      </c>
      <c r="B3561" s="6" t="s">
        <v>7</v>
      </c>
      <c r="C3561" s="8">
        <v>45408</v>
      </c>
      <c r="D3561" s="9">
        <v>46</v>
      </c>
      <c r="E3561" s="9">
        <v>74</v>
      </c>
      <c r="F3561" s="10">
        <v>3086.18783276881</v>
      </c>
      <c r="G3561" s="10">
        <v>173.875</v>
      </c>
      <c r="H3561" s="14">
        <f t="shared" si="55"/>
        <v>-0.5744069015097053</v>
      </c>
    </row>
    <row r="3562" spans="1:8" x14ac:dyDescent="0.35">
      <c r="A3562" s="6" t="s">
        <v>464</v>
      </c>
      <c r="B3562" s="6" t="s">
        <v>7</v>
      </c>
      <c r="C3562" s="8">
        <v>45643</v>
      </c>
      <c r="D3562" s="9">
        <v>48</v>
      </c>
      <c r="E3562" s="9">
        <v>74</v>
      </c>
      <c r="F3562" s="10">
        <v>1270.93763236021</v>
      </c>
      <c r="G3562" s="10">
        <v>416.75</v>
      </c>
      <c r="H3562" s="14">
        <f t="shared" si="55"/>
        <v>-0.82243551289742056</v>
      </c>
    </row>
    <row r="3563" spans="1:8" x14ac:dyDescent="0.35">
      <c r="A3563" s="6" t="s">
        <v>537</v>
      </c>
      <c r="B3563" s="6" t="s">
        <v>7</v>
      </c>
      <c r="C3563" s="8">
        <v>45355</v>
      </c>
      <c r="D3563" s="9">
        <v>48</v>
      </c>
      <c r="E3563" s="9">
        <v>74</v>
      </c>
      <c r="F3563" s="10">
        <v>9139.6376681562597</v>
      </c>
      <c r="G3563" s="10">
        <v>518.5</v>
      </c>
      <c r="H3563" s="14">
        <f t="shared" si="55"/>
        <v>-0.85728061716489878</v>
      </c>
    </row>
    <row r="3564" spans="1:8" x14ac:dyDescent="0.35">
      <c r="A3564" s="6" t="s">
        <v>640</v>
      </c>
      <c r="B3564" s="6" t="s">
        <v>88</v>
      </c>
      <c r="C3564" s="8">
        <v>45581</v>
      </c>
      <c r="D3564" s="9">
        <v>49</v>
      </c>
      <c r="E3564" s="9">
        <v>74</v>
      </c>
      <c r="F3564" s="10">
        <v>7970.9383514806896</v>
      </c>
      <c r="G3564" s="10">
        <v>605.25</v>
      </c>
      <c r="H3564" s="14">
        <f t="shared" si="55"/>
        <v>-0.87773647253201159</v>
      </c>
    </row>
    <row r="3565" spans="1:8" x14ac:dyDescent="0.35">
      <c r="A3565" s="6" t="s">
        <v>416</v>
      </c>
      <c r="B3565" s="6" t="s">
        <v>146</v>
      </c>
      <c r="C3565" s="8">
        <v>45472</v>
      </c>
      <c r="D3565" s="9">
        <v>46</v>
      </c>
      <c r="E3565" s="9">
        <v>74</v>
      </c>
      <c r="F3565" s="10">
        <v>2974.9263051274802</v>
      </c>
      <c r="G3565" s="10">
        <v>89.5</v>
      </c>
      <c r="H3565" s="14">
        <f t="shared" si="55"/>
        <v>-0.17318435754189943</v>
      </c>
    </row>
    <row r="3566" spans="1:8" x14ac:dyDescent="0.35">
      <c r="A3566" s="6" t="s">
        <v>481</v>
      </c>
      <c r="B3566" s="6" t="s">
        <v>7</v>
      </c>
      <c r="C3566" s="8">
        <v>45332</v>
      </c>
      <c r="D3566" s="9">
        <v>45</v>
      </c>
      <c r="E3566" s="9">
        <v>74</v>
      </c>
      <c r="F3566" s="10">
        <v>8113.1071084375099</v>
      </c>
      <c r="G3566" s="10">
        <v>90.5</v>
      </c>
      <c r="H3566" s="14">
        <f t="shared" si="55"/>
        <v>-0.18232044198895025</v>
      </c>
    </row>
    <row r="3567" spans="1:8" x14ac:dyDescent="0.35">
      <c r="A3567" s="6" t="s">
        <v>50</v>
      </c>
      <c r="B3567" s="6" t="s">
        <v>7</v>
      </c>
      <c r="C3567" s="8">
        <v>45617</v>
      </c>
      <c r="D3567" s="9">
        <v>48</v>
      </c>
      <c r="E3567" s="9">
        <v>73</v>
      </c>
      <c r="F3567" s="10">
        <v>6679.1100432986796</v>
      </c>
      <c r="G3567" s="10">
        <v>213</v>
      </c>
      <c r="H3567" s="14">
        <f t="shared" si="55"/>
        <v>-0.65727699530516426</v>
      </c>
    </row>
    <row r="3568" spans="1:8" x14ac:dyDescent="0.35">
      <c r="A3568" s="6" t="s">
        <v>351</v>
      </c>
      <c r="B3568" s="6" t="s">
        <v>113</v>
      </c>
      <c r="C3568" s="8">
        <v>45642</v>
      </c>
      <c r="D3568" s="9">
        <v>47</v>
      </c>
      <c r="E3568" s="9">
        <v>73</v>
      </c>
      <c r="F3568" s="10">
        <v>30890.5780743133</v>
      </c>
      <c r="G3568" s="10">
        <v>138.625</v>
      </c>
      <c r="H3568" s="14">
        <f t="shared" si="55"/>
        <v>-0.47339945897204694</v>
      </c>
    </row>
    <row r="3569" spans="1:8" x14ac:dyDescent="0.35">
      <c r="A3569" s="6" t="s">
        <v>320</v>
      </c>
      <c r="B3569" s="6" t="s">
        <v>35</v>
      </c>
      <c r="C3569" s="8">
        <v>45341</v>
      </c>
      <c r="D3569" s="9">
        <v>45</v>
      </c>
      <c r="E3569" s="9">
        <v>73</v>
      </c>
      <c r="F3569" s="10">
        <v>19683.259368692299</v>
      </c>
      <c r="G3569" s="10">
        <v>60.125</v>
      </c>
      <c r="H3569" s="14">
        <f t="shared" si="55"/>
        <v>0.2141372141372142</v>
      </c>
    </row>
    <row r="3570" spans="1:8" x14ac:dyDescent="0.35">
      <c r="A3570" s="6" t="s">
        <v>761</v>
      </c>
      <c r="B3570" s="6" t="s">
        <v>9</v>
      </c>
      <c r="C3570" s="8">
        <v>45404</v>
      </c>
      <c r="D3570" s="9">
        <v>45</v>
      </c>
      <c r="E3570" s="9">
        <v>73</v>
      </c>
      <c r="F3570" s="10">
        <v>564.63135540252699</v>
      </c>
      <c r="G3570" s="10">
        <v>180.5</v>
      </c>
      <c r="H3570" s="14">
        <f t="shared" si="55"/>
        <v>-0.59556786703601106</v>
      </c>
    </row>
    <row r="3571" spans="1:8" x14ac:dyDescent="0.35">
      <c r="A3571" s="6" t="s">
        <v>488</v>
      </c>
      <c r="B3571" s="6" t="s">
        <v>49</v>
      </c>
      <c r="C3571" s="8">
        <v>45308</v>
      </c>
      <c r="D3571" s="9">
        <v>49</v>
      </c>
      <c r="E3571" s="9">
        <v>72</v>
      </c>
      <c r="F3571" s="10">
        <v>15719.280957192001</v>
      </c>
      <c r="G3571" s="10">
        <v>198.375</v>
      </c>
      <c r="H3571" s="14">
        <f t="shared" si="55"/>
        <v>-0.63705103969754251</v>
      </c>
    </row>
    <row r="3572" spans="1:8" x14ac:dyDescent="0.35">
      <c r="A3572" s="6" t="s">
        <v>204</v>
      </c>
      <c r="B3572" s="6" t="s">
        <v>21</v>
      </c>
      <c r="C3572" s="8">
        <v>45571</v>
      </c>
      <c r="D3572" s="9">
        <v>49</v>
      </c>
      <c r="E3572" s="9">
        <v>72</v>
      </c>
      <c r="F3572" s="10">
        <v>2283.9922917275098</v>
      </c>
      <c r="G3572" s="10">
        <v>69</v>
      </c>
      <c r="H3572" s="14">
        <f t="shared" si="55"/>
        <v>4.3478260869565188E-2</v>
      </c>
    </row>
    <row r="3573" spans="1:8" x14ac:dyDescent="0.35">
      <c r="A3573" s="6" t="s">
        <v>682</v>
      </c>
      <c r="B3573" s="6" t="s">
        <v>21</v>
      </c>
      <c r="C3573" s="8">
        <v>45374</v>
      </c>
      <c r="D3573" s="9">
        <v>49</v>
      </c>
      <c r="E3573" s="9">
        <v>72</v>
      </c>
      <c r="F3573" s="10">
        <v>3171.3653941867401</v>
      </c>
      <c r="G3573" s="10">
        <v>90.5</v>
      </c>
      <c r="H3573" s="14">
        <f t="shared" si="55"/>
        <v>-0.20441988950276246</v>
      </c>
    </row>
    <row r="3574" spans="1:8" x14ac:dyDescent="0.35">
      <c r="A3574" s="6" t="s">
        <v>629</v>
      </c>
      <c r="B3574" s="6" t="s">
        <v>9</v>
      </c>
      <c r="C3574" s="8">
        <v>45514</v>
      </c>
      <c r="D3574" s="9">
        <v>47</v>
      </c>
      <c r="E3574" s="9">
        <v>72</v>
      </c>
      <c r="F3574" s="10">
        <v>2113.85</v>
      </c>
      <c r="G3574" s="10">
        <v>155.875</v>
      </c>
      <c r="H3574" s="14">
        <f t="shared" si="55"/>
        <v>-0.53809141940657579</v>
      </c>
    </row>
    <row r="3575" spans="1:8" x14ac:dyDescent="0.35">
      <c r="A3575" s="6" t="s">
        <v>58</v>
      </c>
      <c r="B3575" s="6" t="s">
        <v>9</v>
      </c>
      <c r="C3575" s="8">
        <v>45376</v>
      </c>
      <c r="D3575" s="9">
        <v>49</v>
      </c>
      <c r="E3575" s="9">
        <v>71</v>
      </c>
      <c r="F3575" s="10">
        <v>438.72971790097699</v>
      </c>
      <c r="G3575" s="10">
        <v>213.5</v>
      </c>
      <c r="H3575" s="14">
        <f t="shared" si="55"/>
        <v>-0.66744730679156916</v>
      </c>
    </row>
    <row r="3576" spans="1:8" x14ac:dyDescent="0.35">
      <c r="A3576" s="6" t="s">
        <v>332</v>
      </c>
      <c r="B3576" s="6" t="s">
        <v>113</v>
      </c>
      <c r="C3576" s="8">
        <v>45497</v>
      </c>
      <c r="D3576" s="9">
        <v>48</v>
      </c>
      <c r="E3576" s="9">
        <v>71</v>
      </c>
      <c r="F3576" s="10">
        <v>93378.206389608502</v>
      </c>
      <c r="G3576" s="10">
        <v>172.375</v>
      </c>
      <c r="H3576" s="14">
        <f t="shared" si="55"/>
        <v>-0.58810732414793332</v>
      </c>
    </row>
    <row r="3577" spans="1:8" x14ac:dyDescent="0.35">
      <c r="A3577" s="6" t="s">
        <v>157</v>
      </c>
      <c r="B3577" s="6" t="s">
        <v>46</v>
      </c>
      <c r="C3577" s="8">
        <v>45637</v>
      </c>
      <c r="D3577" s="9">
        <v>45</v>
      </c>
      <c r="E3577" s="9">
        <v>71</v>
      </c>
      <c r="F3577" s="10">
        <v>15275.4820957295</v>
      </c>
      <c r="G3577" s="10">
        <v>175.5</v>
      </c>
      <c r="H3577" s="14">
        <f t="shared" si="55"/>
        <v>-0.59544159544159547</v>
      </c>
    </row>
    <row r="3578" spans="1:8" x14ac:dyDescent="0.35">
      <c r="A3578" s="6" t="s">
        <v>755</v>
      </c>
      <c r="B3578" s="6" t="s">
        <v>7</v>
      </c>
      <c r="C3578" s="8">
        <v>45496</v>
      </c>
      <c r="D3578" s="9">
        <v>45</v>
      </c>
      <c r="E3578" s="9">
        <v>71</v>
      </c>
      <c r="F3578" s="10">
        <v>1712.4174132336</v>
      </c>
      <c r="G3578" s="10">
        <v>99.25</v>
      </c>
      <c r="H3578" s="14">
        <f t="shared" si="55"/>
        <v>-0.2846347607052897</v>
      </c>
    </row>
    <row r="3579" spans="1:8" x14ac:dyDescent="0.35">
      <c r="A3579" s="6" t="s">
        <v>89</v>
      </c>
      <c r="B3579" s="6" t="s">
        <v>7</v>
      </c>
      <c r="C3579" s="8">
        <v>45392</v>
      </c>
      <c r="D3579" s="9">
        <v>46</v>
      </c>
      <c r="E3579" s="9">
        <v>71</v>
      </c>
      <c r="F3579" s="10">
        <v>3952.3189190718199</v>
      </c>
      <c r="G3579" s="10">
        <v>119.5</v>
      </c>
      <c r="H3579" s="14">
        <f t="shared" si="55"/>
        <v>-0.40585774058577406</v>
      </c>
    </row>
    <row r="3580" spans="1:8" x14ac:dyDescent="0.35">
      <c r="A3580" s="6" t="s">
        <v>512</v>
      </c>
      <c r="B3580" s="6" t="s">
        <v>68</v>
      </c>
      <c r="C3580" s="8">
        <v>45658</v>
      </c>
      <c r="D3580" s="9">
        <v>46</v>
      </c>
      <c r="E3580" s="9">
        <v>70</v>
      </c>
      <c r="F3580" s="10">
        <v>1521.96750446482</v>
      </c>
      <c r="G3580" s="10">
        <v>82.875</v>
      </c>
      <c r="H3580" s="14">
        <f t="shared" si="55"/>
        <v>-0.15535444947209653</v>
      </c>
    </row>
    <row r="3581" spans="1:8" x14ac:dyDescent="0.35">
      <c r="A3581" s="6" t="s">
        <v>525</v>
      </c>
      <c r="B3581" s="6" t="s">
        <v>46</v>
      </c>
      <c r="C3581" s="8">
        <v>45525</v>
      </c>
      <c r="D3581" s="9">
        <v>45</v>
      </c>
      <c r="E3581" s="9">
        <v>70</v>
      </c>
      <c r="F3581" s="10">
        <v>1891.2524223007899</v>
      </c>
      <c r="G3581" s="10">
        <v>208.5</v>
      </c>
      <c r="H3581" s="14">
        <f t="shared" si="55"/>
        <v>-0.66426858513189446</v>
      </c>
    </row>
    <row r="3582" spans="1:8" x14ac:dyDescent="0.35">
      <c r="A3582" s="6" t="s">
        <v>714</v>
      </c>
      <c r="B3582" s="6" t="s">
        <v>7</v>
      </c>
      <c r="C3582" s="8">
        <v>45359</v>
      </c>
      <c r="D3582" s="9">
        <v>48</v>
      </c>
      <c r="E3582" s="9">
        <v>69</v>
      </c>
      <c r="F3582" s="10">
        <v>25438.632119356302</v>
      </c>
      <c r="G3582" s="10">
        <v>111.625</v>
      </c>
      <c r="H3582" s="14">
        <f t="shared" si="55"/>
        <v>-0.38185890257558786</v>
      </c>
    </row>
    <row r="3583" spans="1:8" x14ac:dyDescent="0.35">
      <c r="A3583" s="6" t="s">
        <v>679</v>
      </c>
      <c r="B3583" s="6" t="s">
        <v>19</v>
      </c>
      <c r="C3583" s="8">
        <v>45428</v>
      </c>
      <c r="D3583" s="9">
        <v>45</v>
      </c>
      <c r="E3583" s="9">
        <v>69</v>
      </c>
      <c r="F3583" s="10">
        <v>850.93566786369104</v>
      </c>
      <c r="G3583" s="10">
        <v>71.75</v>
      </c>
      <c r="H3583" s="14">
        <f t="shared" si="55"/>
        <v>-3.8327526132404199E-2</v>
      </c>
    </row>
    <row r="3584" spans="1:8" x14ac:dyDescent="0.35">
      <c r="A3584" s="6" t="s">
        <v>481</v>
      </c>
      <c r="B3584" s="6" t="s">
        <v>7</v>
      </c>
      <c r="C3584" s="8">
        <v>45559</v>
      </c>
      <c r="D3584" s="9">
        <v>49</v>
      </c>
      <c r="E3584" s="9">
        <v>69</v>
      </c>
      <c r="F3584" s="10">
        <v>5321.1413589604199</v>
      </c>
      <c r="G3584" s="10">
        <v>94.125</v>
      </c>
      <c r="H3584" s="14">
        <f t="shared" si="55"/>
        <v>-0.26693227091633465</v>
      </c>
    </row>
    <row r="3585" spans="1:8" x14ac:dyDescent="0.35">
      <c r="A3585" s="6" t="s">
        <v>440</v>
      </c>
      <c r="B3585" s="6" t="s">
        <v>103</v>
      </c>
      <c r="C3585" s="8">
        <v>45537</v>
      </c>
      <c r="D3585" s="9">
        <v>49</v>
      </c>
      <c r="E3585" s="9">
        <v>68</v>
      </c>
      <c r="F3585" s="10">
        <v>6027.9756328350004</v>
      </c>
      <c r="G3585" s="10">
        <v>245</v>
      </c>
      <c r="H3585" s="14">
        <f t="shared" si="55"/>
        <v>-0.72244897959183674</v>
      </c>
    </row>
    <row r="3586" spans="1:8" x14ac:dyDescent="0.35">
      <c r="A3586" s="6" t="s">
        <v>446</v>
      </c>
      <c r="B3586" s="6" t="s">
        <v>7</v>
      </c>
      <c r="C3586" s="8">
        <v>45431</v>
      </c>
      <c r="D3586" s="9">
        <v>48</v>
      </c>
      <c r="E3586" s="9">
        <v>68</v>
      </c>
      <c r="F3586" s="10">
        <v>3525.3620081724798</v>
      </c>
      <c r="G3586" s="10">
        <v>208</v>
      </c>
      <c r="H3586" s="14">
        <f t="shared" si="55"/>
        <v>-0.67307692307692313</v>
      </c>
    </row>
    <row r="3587" spans="1:8" x14ac:dyDescent="0.35">
      <c r="A3587" s="6" t="s">
        <v>221</v>
      </c>
      <c r="B3587" s="6" t="s">
        <v>88</v>
      </c>
      <c r="C3587" s="8">
        <v>45539</v>
      </c>
      <c r="D3587" s="9">
        <v>46</v>
      </c>
      <c r="E3587" s="9">
        <v>68</v>
      </c>
      <c r="F3587" s="10">
        <v>829.512673248699</v>
      </c>
      <c r="G3587" s="10">
        <v>415.125</v>
      </c>
      <c r="H3587" s="14">
        <f t="shared" si="55"/>
        <v>-0.83619391749473049</v>
      </c>
    </row>
    <row r="3588" spans="1:8" x14ac:dyDescent="0.35">
      <c r="A3588" s="6" t="s">
        <v>125</v>
      </c>
      <c r="B3588" s="6" t="s">
        <v>74</v>
      </c>
      <c r="C3588" s="8">
        <v>45369</v>
      </c>
      <c r="D3588" s="9">
        <v>49</v>
      </c>
      <c r="E3588" s="9">
        <v>68</v>
      </c>
      <c r="F3588" s="10">
        <v>6410.6028961038901</v>
      </c>
      <c r="G3588" s="10">
        <v>31.125</v>
      </c>
      <c r="H3588" s="14">
        <f t="shared" si="55"/>
        <v>1.1847389558232932</v>
      </c>
    </row>
    <row r="3589" spans="1:8" x14ac:dyDescent="0.35">
      <c r="A3589" s="6" t="s">
        <v>441</v>
      </c>
      <c r="B3589" s="6" t="s">
        <v>88</v>
      </c>
      <c r="C3589" s="8">
        <v>45549</v>
      </c>
      <c r="D3589" s="9">
        <v>49</v>
      </c>
      <c r="E3589" s="9">
        <v>68</v>
      </c>
      <c r="F3589" s="10">
        <v>23898.174568906601</v>
      </c>
      <c r="G3589" s="10">
        <v>164.375</v>
      </c>
      <c r="H3589" s="14">
        <f t="shared" si="55"/>
        <v>-0.58631178707224341</v>
      </c>
    </row>
    <row r="3590" spans="1:8" x14ac:dyDescent="0.35">
      <c r="A3590" s="6" t="s">
        <v>373</v>
      </c>
      <c r="B3590" s="6" t="s">
        <v>41</v>
      </c>
      <c r="C3590" s="8">
        <v>45541</v>
      </c>
      <c r="D3590" s="9">
        <v>48</v>
      </c>
      <c r="E3590" s="9">
        <v>67</v>
      </c>
      <c r="F3590" s="10">
        <v>1114.03743423984</v>
      </c>
      <c r="G3590" s="10">
        <v>2019.625</v>
      </c>
      <c r="H3590" s="14">
        <f t="shared" si="55"/>
        <v>-0.9668255245404469</v>
      </c>
    </row>
    <row r="3591" spans="1:8" x14ac:dyDescent="0.35">
      <c r="A3591" s="6" t="s">
        <v>584</v>
      </c>
      <c r="B3591" s="6" t="s">
        <v>23</v>
      </c>
      <c r="C3591" s="8">
        <v>45344</v>
      </c>
      <c r="D3591" s="9">
        <v>48</v>
      </c>
      <c r="E3591" s="9">
        <v>67</v>
      </c>
      <c r="F3591" s="10">
        <v>17041.045490267199</v>
      </c>
      <c r="G3591" s="10">
        <v>60</v>
      </c>
      <c r="H3591" s="14">
        <f t="shared" ref="H3591:H3654" si="56">E3591/G3591-1</f>
        <v>0.1166666666666667</v>
      </c>
    </row>
    <row r="3592" spans="1:8" x14ac:dyDescent="0.35">
      <c r="A3592" s="6" t="s">
        <v>679</v>
      </c>
      <c r="B3592" s="6" t="s">
        <v>19</v>
      </c>
      <c r="C3592" s="8">
        <v>45563</v>
      </c>
      <c r="D3592" s="9">
        <v>48</v>
      </c>
      <c r="E3592" s="9">
        <v>67</v>
      </c>
      <c r="F3592" s="10">
        <v>1115.09975408936</v>
      </c>
      <c r="G3592" s="10">
        <v>72.125</v>
      </c>
      <c r="H3592" s="14">
        <f t="shared" si="56"/>
        <v>-7.1057192374350042E-2</v>
      </c>
    </row>
    <row r="3593" spans="1:8" x14ac:dyDescent="0.35">
      <c r="A3593" s="6" t="s">
        <v>679</v>
      </c>
      <c r="B3593" s="6" t="s">
        <v>19</v>
      </c>
      <c r="C3593" s="8">
        <v>45467</v>
      </c>
      <c r="D3593" s="9">
        <v>49</v>
      </c>
      <c r="E3593" s="9">
        <v>67</v>
      </c>
      <c r="F3593" s="10">
        <v>885.83347965503299</v>
      </c>
      <c r="G3593" s="10">
        <v>74.875</v>
      </c>
      <c r="H3593" s="14">
        <f t="shared" si="56"/>
        <v>-0.10517529215358934</v>
      </c>
    </row>
    <row r="3594" spans="1:8" x14ac:dyDescent="0.35">
      <c r="A3594" s="6" t="s">
        <v>151</v>
      </c>
      <c r="B3594" s="6" t="s">
        <v>88</v>
      </c>
      <c r="C3594" s="8">
        <v>45351</v>
      </c>
      <c r="D3594" s="9">
        <v>45</v>
      </c>
      <c r="E3594" s="9">
        <v>66</v>
      </c>
      <c r="F3594" s="10">
        <v>2329.82972471634</v>
      </c>
      <c r="G3594" s="10">
        <v>502.125</v>
      </c>
      <c r="H3594" s="14">
        <f t="shared" si="56"/>
        <v>-0.86855862584017918</v>
      </c>
    </row>
    <row r="3595" spans="1:8" x14ac:dyDescent="0.35">
      <c r="A3595" s="6" t="s">
        <v>516</v>
      </c>
      <c r="B3595" s="6" t="s">
        <v>9</v>
      </c>
      <c r="C3595" s="8">
        <v>45520</v>
      </c>
      <c r="D3595" s="9">
        <v>45</v>
      </c>
      <c r="E3595" s="9">
        <v>66</v>
      </c>
      <c r="F3595" s="10">
        <v>6119.5562704373297</v>
      </c>
      <c r="G3595" s="10">
        <v>2005.875</v>
      </c>
      <c r="H3595" s="14">
        <f t="shared" si="56"/>
        <v>-0.96709665358010843</v>
      </c>
    </row>
    <row r="3596" spans="1:8" x14ac:dyDescent="0.35">
      <c r="A3596" s="6" t="s">
        <v>126</v>
      </c>
      <c r="B3596" s="6" t="s">
        <v>46</v>
      </c>
      <c r="C3596" s="8">
        <v>45461</v>
      </c>
      <c r="D3596" s="9">
        <v>46</v>
      </c>
      <c r="E3596" s="9">
        <v>66</v>
      </c>
      <c r="F3596" s="10">
        <v>5894.2602677725599</v>
      </c>
      <c r="G3596" s="10">
        <v>192.75</v>
      </c>
      <c r="H3596" s="14">
        <f t="shared" si="56"/>
        <v>-0.65758754863813229</v>
      </c>
    </row>
    <row r="3597" spans="1:8" x14ac:dyDescent="0.35">
      <c r="A3597" s="6" t="s">
        <v>265</v>
      </c>
      <c r="B3597" s="6" t="s">
        <v>23</v>
      </c>
      <c r="C3597" s="8">
        <v>45496</v>
      </c>
      <c r="D3597" s="9">
        <v>47</v>
      </c>
      <c r="E3597" s="9">
        <v>66</v>
      </c>
      <c r="F3597" s="10">
        <v>2907.7540744778498</v>
      </c>
      <c r="G3597" s="10">
        <v>203.125</v>
      </c>
      <c r="H3597" s="14">
        <f t="shared" si="56"/>
        <v>-0.67507692307692313</v>
      </c>
    </row>
    <row r="3598" spans="1:8" x14ac:dyDescent="0.35">
      <c r="A3598" s="6" t="s">
        <v>546</v>
      </c>
      <c r="B3598" s="6" t="s">
        <v>7</v>
      </c>
      <c r="C3598" s="8">
        <v>45655</v>
      </c>
      <c r="D3598" s="9">
        <v>48</v>
      </c>
      <c r="E3598" s="9">
        <v>66</v>
      </c>
      <c r="F3598" s="10">
        <v>5583.7479253302399</v>
      </c>
      <c r="G3598" s="10">
        <v>89.375</v>
      </c>
      <c r="H3598" s="14">
        <f t="shared" si="56"/>
        <v>-0.2615384615384615</v>
      </c>
    </row>
    <row r="3599" spans="1:8" x14ac:dyDescent="0.35">
      <c r="A3599" s="6" t="s">
        <v>206</v>
      </c>
      <c r="B3599" s="6" t="s">
        <v>146</v>
      </c>
      <c r="C3599" s="8">
        <v>45332</v>
      </c>
      <c r="D3599" s="9">
        <v>47</v>
      </c>
      <c r="E3599" s="9">
        <v>66</v>
      </c>
      <c r="F3599" s="10">
        <v>1546.7376618743899</v>
      </c>
      <c r="G3599" s="10">
        <v>124.5</v>
      </c>
      <c r="H3599" s="14">
        <f t="shared" si="56"/>
        <v>-0.46987951807228912</v>
      </c>
    </row>
    <row r="3600" spans="1:8" x14ac:dyDescent="0.35">
      <c r="A3600" s="6" t="s">
        <v>99</v>
      </c>
      <c r="B3600" s="6" t="s">
        <v>7</v>
      </c>
      <c r="C3600" s="8">
        <v>45477</v>
      </c>
      <c r="D3600" s="9">
        <v>45</v>
      </c>
      <c r="E3600" s="9">
        <v>66</v>
      </c>
      <c r="F3600" s="10">
        <v>2751.08264809402</v>
      </c>
      <c r="G3600" s="10">
        <v>130.625</v>
      </c>
      <c r="H3600" s="14">
        <f t="shared" si="56"/>
        <v>-0.49473684210526314</v>
      </c>
    </row>
    <row r="3601" spans="1:8" x14ac:dyDescent="0.35">
      <c r="A3601" s="6" t="s">
        <v>714</v>
      </c>
      <c r="B3601" s="6" t="s">
        <v>7</v>
      </c>
      <c r="C3601" s="8">
        <v>45341</v>
      </c>
      <c r="D3601" s="9">
        <v>46</v>
      </c>
      <c r="E3601" s="9">
        <v>65</v>
      </c>
      <c r="F3601" s="10">
        <v>13160.2128207727</v>
      </c>
      <c r="G3601" s="10">
        <v>116.625</v>
      </c>
      <c r="H3601" s="14">
        <f t="shared" si="56"/>
        <v>-0.44265809217577712</v>
      </c>
    </row>
    <row r="3602" spans="1:8" x14ac:dyDescent="0.35">
      <c r="A3602" s="6" t="s">
        <v>768</v>
      </c>
      <c r="B3602" s="6" t="s">
        <v>9</v>
      </c>
      <c r="C3602" s="8">
        <v>45584</v>
      </c>
      <c r="D3602" s="9">
        <v>46</v>
      </c>
      <c r="E3602" s="9">
        <v>65</v>
      </c>
      <c r="F3602" s="10">
        <v>1288.27220312331</v>
      </c>
      <c r="G3602" s="10">
        <v>210.5</v>
      </c>
      <c r="H3602" s="14">
        <f t="shared" si="56"/>
        <v>-0.69121140142517823</v>
      </c>
    </row>
    <row r="3603" spans="1:8" x14ac:dyDescent="0.35">
      <c r="A3603" s="6" t="s">
        <v>569</v>
      </c>
      <c r="B3603" s="6" t="s">
        <v>41</v>
      </c>
      <c r="C3603" s="8">
        <v>45453</v>
      </c>
      <c r="D3603" s="9">
        <v>48</v>
      </c>
      <c r="E3603" s="9">
        <v>65</v>
      </c>
      <c r="F3603" s="10">
        <v>2163.65087849375</v>
      </c>
      <c r="G3603" s="10">
        <v>85.125</v>
      </c>
      <c r="H3603" s="14">
        <f t="shared" si="56"/>
        <v>-0.23641703377386192</v>
      </c>
    </row>
    <row r="3604" spans="1:8" x14ac:dyDescent="0.35">
      <c r="A3604" s="6" t="s">
        <v>395</v>
      </c>
      <c r="B3604" s="6" t="s">
        <v>74</v>
      </c>
      <c r="C3604" s="8">
        <v>45542</v>
      </c>
      <c r="D3604" s="9">
        <v>47</v>
      </c>
      <c r="E3604" s="9">
        <v>65</v>
      </c>
      <c r="F3604" s="10">
        <v>18356.030549573599</v>
      </c>
      <c r="G3604" s="10">
        <v>165</v>
      </c>
      <c r="H3604" s="14">
        <f t="shared" si="56"/>
        <v>-0.60606060606060608</v>
      </c>
    </row>
    <row r="3605" spans="1:8" x14ac:dyDescent="0.35">
      <c r="A3605" s="6" t="s">
        <v>537</v>
      </c>
      <c r="B3605" s="6" t="s">
        <v>7</v>
      </c>
      <c r="C3605" s="8">
        <v>45414</v>
      </c>
      <c r="D3605" s="9">
        <v>46</v>
      </c>
      <c r="E3605" s="9">
        <v>64</v>
      </c>
      <c r="F3605" s="10">
        <v>5045.5695743618098</v>
      </c>
      <c r="G3605" s="10">
        <v>613.375</v>
      </c>
      <c r="H3605" s="14">
        <f t="shared" si="56"/>
        <v>-0.89565926227837789</v>
      </c>
    </row>
    <row r="3606" spans="1:8" x14ac:dyDescent="0.35">
      <c r="A3606" s="6" t="s">
        <v>614</v>
      </c>
      <c r="B3606" s="6" t="s">
        <v>7</v>
      </c>
      <c r="C3606" s="8">
        <v>45411</v>
      </c>
      <c r="D3606" s="9">
        <v>49</v>
      </c>
      <c r="E3606" s="9">
        <v>64</v>
      </c>
      <c r="F3606" s="10">
        <v>978.54490922223204</v>
      </c>
      <c r="G3606" s="10">
        <v>111</v>
      </c>
      <c r="H3606" s="14">
        <f t="shared" si="56"/>
        <v>-0.42342342342342343</v>
      </c>
    </row>
    <row r="3607" spans="1:8" x14ac:dyDescent="0.35">
      <c r="A3607" s="6" t="s">
        <v>367</v>
      </c>
      <c r="B3607" s="6" t="s">
        <v>88</v>
      </c>
      <c r="C3607" s="8">
        <v>45349</v>
      </c>
      <c r="D3607" s="9">
        <v>46</v>
      </c>
      <c r="E3607" s="9">
        <v>64</v>
      </c>
      <c r="F3607" s="10">
        <v>3797.1980353844501</v>
      </c>
      <c r="G3607" s="10">
        <v>84.25</v>
      </c>
      <c r="H3607" s="14">
        <f t="shared" si="56"/>
        <v>-0.24035608308605338</v>
      </c>
    </row>
    <row r="3608" spans="1:8" x14ac:dyDescent="0.35">
      <c r="A3608" s="6" t="s">
        <v>70</v>
      </c>
      <c r="B3608" s="6" t="s">
        <v>7</v>
      </c>
      <c r="C3608" s="8">
        <v>45562</v>
      </c>
      <c r="D3608" s="9">
        <v>47</v>
      </c>
      <c r="E3608" s="9">
        <v>64</v>
      </c>
      <c r="F3608" s="10">
        <v>1831.19800918908</v>
      </c>
      <c r="G3608" s="10">
        <v>90.875</v>
      </c>
      <c r="H3608" s="14">
        <f t="shared" si="56"/>
        <v>-0.29573590096286106</v>
      </c>
    </row>
    <row r="3609" spans="1:8" x14ac:dyDescent="0.35">
      <c r="A3609" s="6" t="s">
        <v>125</v>
      </c>
      <c r="B3609" s="6" t="s">
        <v>74</v>
      </c>
      <c r="C3609" s="8">
        <v>45595</v>
      </c>
      <c r="D3609" s="9">
        <v>46</v>
      </c>
      <c r="E3609" s="9">
        <v>64</v>
      </c>
      <c r="F3609" s="10">
        <v>7577.8955746558304</v>
      </c>
      <c r="G3609" s="10">
        <v>18.75</v>
      </c>
      <c r="H3609" s="14">
        <f t="shared" si="56"/>
        <v>2.4133333333333336</v>
      </c>
    </row>
    <row r="3610" spans="1:8" x14ac:dyDescent="0.35">
      <c r="A3610" s="6" t="s">
        <v>461</v>
      </c>
      <c r="B3610" s="6" t="s">
        <v>41</v>
      </c>
      <c r="C3610" s="8">
        <v>45391</v>
      </c>
      <c r="D3610" s="9">
        <v>46</v>
      </c>
      <c r="E3610" s="9">
        <v>64</v>
      </c>
      <c r="F3610" s="10">
        <v>8847.1126189135703</v>
      </c>
      <c r="G3610" s="10">
        <v>91</v>
      </c>
      <c r="H3610" s="14">
        <f t="shared" si="56"/>
        <v>-0.29670329670329665</v>
      </c>
    </row>
    <row r="3611" spans="1:8" x14ac:dyDescent="0.35">
      <c r="A3611" s="6" t="s">
        <v>515</v>
      </c>
      <c r="B3611" s="6" t="s">
        <v>9</v>
      </c>
      <c r="C3611" s="8">
        <v>45614</v>
      </c>
      <c r="D3611" s="9">
        <v>49</v>
      </c>
      <c r="E3611" s="9">
        <v>64</v>
      </c>
      <c r="F3611" s="10">
        <v>3386.83675569866</v>
      </c>
      <c r="G3611" s="10">
        <v>360.375</v>
      </c>
      <c r="H3611" s="14">
        <f t="shared" si="56"/>
        <v>-0.82240721470690259</v>
      </c>
    </row>
    <row r="3612" spans="1:8" x14ac:dyDescent="0.35">
      <c r="A3612" s="6" t="s">
        <v>682</v>
      </c>
      <c r="B3612" s="6" t="s">
        <v>21</v>
      </c>
      <c r="C3612" s="8">
        <v>45489</v>
      </c>
      <c r="D3612" s="9">
        <v>45</v>
      </c>
      <c r="E3612" s="9">
        <v>64</v>
      </c>
      <c r="F3612" s="10">
        <v>3982.3750720059302</v>
      </c>
      <c r="G3612" s="10">
        <v>121.625</v>
      </c>
      <c r="H3612" s="14">
        <f t="shared" si="56"/>
        <v>-0.473792394655704</v>
      </c>
    </row>
    <row r="3613" spans="1:8" x14ac:dyDescent="0.35">
      <c r="A3613" s="6" t="s">
        <v>269</v>
      </c>
      <c r="B3613" s="6" t="s">
        <v>21</v>
      </c>
      <c r="C3613" s="8">
        <v>45475</v>
      </c>
      <c r="D3613" s="9">
        <v>49</v>
      </c>
      <c r="E3613" s="9">
        <v>63</v>
      </c>
      <c r="F3613" s="10">
        <v>1897.1422075821899</v>
      </c>
      <c r="G3613" s="10">
        <v>249.125</v>
      </c>
      <c r="H3613" s="14">
        <f t="shared" si="56"/>
        <v>-0.74711490215755139</v>
      </c>
    </row>
    <row r="3614" spans="1:8" x14ac:dyDescent="0.35">
      <c r="A3614" s="6" t="s">
        <v>488</v>
      </c>
      <c r="B3614" s="6" t="s">
        <v>49</v>
      </c>
      <c r="C3614" s="8">
        <v>45656</v>
      </c>
      <c r="D3614" s="9">
        <v>48</v>
      </c>
      <c r="E3614" s="9">
        <v>63</v>
      </c>
      <c r="F3614" s="10">
        <v>3394.89492694603</v>
      </c>
      <c r="G3614" s="10">
        <v>196</v>
      </c>
      <c r="H3614" s="14">
        <f t="shared" si="56"/>
        <v>-0.6785714285714286</v>
      </c>
    </row>
    <row r="3615" spans="1:8" x14ac:dyDescent="0.35">
      <c r="A3615" s="6" t="s">
        <v>567</v>
      </c>
      <c r="B3615" s="6" t="s">
        <v>7</v>
      </c>
      <c r="C3615" s="8">
        <v>45420</v>
      </c>
      <c r="D3615" s="9">
        <v>49</v>
      </c>
      <c r="E3615" s="9">
        <v>63</v>
      </c>
      <c r="F3615" s="10">
        <v>15834.6806434017</v>
      </c>
      <c r="G3615" s="10">
        <v>196</v>
      </c>
      <c r="H3615" s="14">
        <f t="shared" si="56"/>
        <v>-0.6785714285714286</v>
      </c>
    </row>
    <row r="3616" spans="1:8" x14ac:dyDescent="0.35">
      <c r="A3616" s="6" t="s">
        <v>662</v>
      </c>
      <c r="B3616" s="6" t="s">
        <v>88</v>
      </c>
      <c r="C3616" s="8">
        <v>45407</v>
      </c>
      <c r="D3616" s="9">
        <v>48</v>
      </c>
      <c r="E3616" s="9">
        <v>63</v>
      </c>
      <c r="F3616" s="10">
        <v>5903.0682800811101</v>
      </c>
      <c r="G3616" s="10">
        <v>255.75</v>
      </c>
      <c r="H3616" s="14">
        <f t="shared" si="56"/>
        <v>-0.75366568914956011</v>
      </c>
    </row>
    <row r="3617" spans="1:8" x14ac:dyDescent="0.35">
      <c r="A3617" s="6" t="s">
        <v>537</v>
      </c>
      <c r="B3617" s="6" t="s">
        <v>7</v>
      </c>
      <c r="C3617" s="8">
        <v>45576</v>
      </c>
      <c r="D3617" s="9">
        <v>45</v>
      </c>
      <c r="E3617" s="9">
        <v>62</v>
      </c>
      <c r="F3617" s="10">
        <v>3526.5960330635298</v>
      </c>
      <c r="G3617" s="10">
        <v>614</v>
      </c>
      <c r="H3617" s="14">
        <f t="shared" si="56"/>
        <v>-0.89902280130293155</v>
      </c>
    </row>
    <row r="3618" spans="1:8" x14ac:dyDescent="0.35">
      <c r="A3618" s="6" t="s">
        <v>229</v>
      </c>
      <c r="B3618" s="6" t="s">
        <v>23</v>
      </c>
      <c r="C3618" s="8">
        <v>45355</v>
      </c>
      <c r="D3618" s="9">
        <v>48</v>
      </c>
      <c r="E3618" s="9">
        <v>62</v>
      </c>
      <c r="F3618" s="10">
        <v>2274.0331311333798</v>
      </c>
      <c r="G3618" s="10">
        <v>119.5</v>
      </c>
      <c r="H3618" s="14">
        <f t="shared" si="56"/>
        <v>-0.48117154811715479</v>
      </c>
    </row>
    <row r="3619" spans="1:8" x14ac:dyDescent="0.35">
      <c r="A3619" s="6" t="s">
        <v>212</v>
      </c>
      <c r="B3619" s="6" t="s">
        <v>21</v>
      </c>
      <c r="C3619" s="8">
        <v>45376</v>
      </c>
      <c r="D3619" s="9">
        <v>49</v>
      </c>
      <c r="E3619" s="9">
        <v>61</v>
      </c>
      <c r="F3619" s="10">
        <v>1040.0459692803099</v>
      </c>
      <c r="G3619" s="10">
        <v>99.875</v>
      </c>
      <c r="H3619" s="14">
        <f t="shared" si="56"/>
        <v>-0.38923654568210264</v>
      </c>
    </row>
    <row r="3620" spans="1:8" x14ac:dyDescent="0.35">
      <c r="A3620" s="6" t="s">
        <v>565</v>
      </c>
      <c r="B3620" s="6" t="s">
        <v>7</v>
      </c>
      <c r="C3620" s="8">
        <v>45590</v>
      </c>
      <c r="D3620" s="9">
        <v>48</v>
      </c>
      <c r="E3620" s="9">
        <v>61</v>
      </c>
      <c r="F3620" s="10">
        <v>20294.7283272575</v>
      </c>
      <c r="G3620" s="10">
        <v>317.125</v>
      </c>
      <c r="H3620" s="14">
        <f t="shared" si="56"/>
        <v>-0.80764682696097756</v>
      </c>
    </row>
    <row r="3621" spans="1:8" x14ac:dyDescent="0.35">
      <c r="A3621" s="6" t="s">
        <v>595</v>
      </c>
      <c r="B3621" s="6" t="s">
        <v>7</v>
      </c>
      <c r="C3621" s="8">
        <v>45458</v>
      </c>
      <c r="D3621" s="9">
        <v>45</v>
      </c>
      <c r="E3621" s="9">
        <v>61</v>
      </c>
      <c r="F3621" s="10">
        <v>2754.2962320206402</v>
      </c>
      <c r="G3621" s="10">
        <v>484</v>
      </c>
      <c r="H3621" s="14">
        <f t="shared" si="56"/>
        <v>-0.87396694214876036</v>
      </c>
    </row>
    <row r="3622" spans="1:8" x14ac:dyDescent="0.35">
      <c r="A3622" s="6" t="s">
        <v>546</v>
      </c>
      <c r="B3622" s="6" t="s">
        <v>7</v>
      </c>
      <c r="C3622" s="8">
        <v>45605</v>
      </c>
      <c r="D3622" s="9">
        <v>45</v>
      </c>
      <c r="E3622" s="9">
        <v>61</v>
      </c>
      <c r="F3622" s="10">
        <v>2807.30843194921</v>
      </c>
      <c r="G3622" s="10">
        <v>63.75</v>
      </c>
      <c r="H3622" s="14">
        <f t="shared" si="56"/>
        <v>-4.3137254901960742E-2</v>
      </c>
    </row>
    <row r="3623" spans="1:8" x14ac:dyDescent="0.35">
      <c r="A3623" s="6" t="s">
        <v>6</v>
      </c>
      <c r="B3623" s="6" t="s">
        <v>7</v>
      </c>
      <c r="C3623" s="8">
        <v>45372</v>
      </c>
      <c r="D3623" s="9">
        <v>49</v>
      </c>
      <c r="E3623" s="9">
        <v>61</v>
      </c>
      <c r="F3623" s="10">
        <v>6261.3766665203902</v>
      </c>
      <c r="G3623" s="10">
        <v>331</v>
      </c>
      <c r="H3623" s="14">
        <f t="shared" si="56"/>
        <v>-0.81570996978851962</v>
      </c>
    </row>
    <row r="3624" spans="1:8" x14ac:dyDescent="0.35">
      <c r="A3624" s="6" t="s">
        <v>516</v>
      </c>
      <c r="B3624" s="6" t="s">
        <v>9</v>
      </c>
      <c r="C3624" s="8">
        <v>45530</v>
      </c>
      <c r="D3624" s="9">
        <v>49</v>
      </c>
      <c r="E3624" s="9">
        <v>60</v>
      </c>
      <c r="F3624" s="10">
        <v>3936.5242812725501</v>
      </c>
      <c r="G3624" s="10">
        <v>1979.875</v>
      </c>
      <c r="H3624" s="14">
        <f t="shared" si="56"/>
        <v>-0.96969505650609256</v>
      </c>
    </row>
    <row r="3625" spans="1:8" x14ac:dyDescent="0.35">
      <c r="A3625" s="6" t="s">
        <v>574</v>
      </c>
      <c r="B3625" s="6" t="s">
        <v>88</v>
      </c>
      <c r="C3625" s="8">
        <v>45496</v>
      </c>
      <c r="D3625" s="9">
        <v>49</v>
      </c>
      <c r="E3625" s="9">
        <v>60</v>
      </c>
      <c r="F3625" s="10">
        <v>1229.4603283771601</v>
      </c>
      <c r="G3625" s="10">
        <v>122.25</v>
      </c>
      <c r="H3625" s="14">
        <f t="shared" si="56"/>
        <v>-0.50920245398773001</v>
      </c>
    </row>
    <row r="3626" spans="1:8" x14ac:dyDescent="0.35">
      <c r="A3626" s="6" t="s">
        <v>574</v>
      </c>
      <c r="B3626" s="6" t="s">
        <v>88</v>
      </c>
      <c r="C3626" s="8">
        <v>45301</v>
      </c>
      <c r="D3626" s="9">
        <v>45</v>
      </c>
      <c r="E3626" s="9">
        <v>60</v>
      </c>
      <c r="F3626" s="10">
        <v>2509.7035412988198</v>
      </c>
      <c r="G3626" s="10">
        <v>169.125</v>
      </c>
      <c r="H3626" s="14">
        <f t="shared" si="56"/>
        <v>-0.64523281596452331</v>
      </c>
    </row>
    <row r="3627" spans="1:8" x14ac:dyDescent="0.35">
      <c r="A3627" s="6" t="s">
        <v>70</v>
      </c>
      <c r="B3627" s="6" t="s">
        <v>7</v>
      </c>
      <c r="C3627" s="8">
        <v>45646</v>
      </c>
      <c r="D3627" s="9">
        <v>49</v>
      </c>
      <c r="E3627" s="9">
        <v>60</v>
      </c>
      <c r="F3627" s="10">
        <v>1103.9874096265601</v>
      </c>
      <c r="G3627" s="10">
        <v>144</v>
      </c>
      <c r="H3627" s="14">
        <f t="shared" si="56"/>
        <v>-0.58333333333333326</v>
      </c>
    </row>
    <row r="3628" spans="1:8" x14ac:dyDescent="0.35">
      <c r="A3628" s="6" t="s">
        <v>483</v>
      </c>
      <c r="B3628" s="6" t="s">
        <v>7</v>
      </c>
      <c r="C3628" s="8">
        <v>45628</v>
      </c>
      <c r="D3628" s="9">
        <v>49</v>
      </c>
      <c r="E3628" s="9">
        <v>60</v>
      </c>
      <c r="F3628" s="10">
        <v>913.82418422641501</v>
      </c>
      <c r="G3628" s="10">
        <v>97.625</v>
      </c>
      <c r="H3628" s="14">
        <f t="shared" si="56"/>
        <v>-0.38540332906530095</v>
      </c>
    </row>
    <row r="3629" spans="1:8" x14ac:dyDescent="0.35">
      <c r="A3629" s="6" t="s">
        <v>514</v>
      </c>
      <c r="B3629" s="6" t="s">
        <v>7</v>
      </c>
      <c r="C3629" s="8">
        <v>45411</v>
      </c>
      <c r="D3629" s="9">
        <v>45</v>
      </c>
      <c r="E3629" s="9">
        <v>60</v>
      </c>
      <c r="F3629" s="10">
        <v>2758.4139798391502</v>
      </c>
      <c r="G3629" s="10">
        <v>60.875</v>
      </c>
      <c r="H3629" s="14">
        <f t="shared" si="56"/>
        <v>-1.4373716632443578E-2</v>
      </c>
    </row>
    <row r="3630" spans="1:8" x14ac:dyDescent="0.35">
      <c r="A3630" s="6" t="s">
        <v>498</v>
      </c>
      <c r="B3630" s="6" t="s">
        <v>21</v>
      </c>
      <c r="C3630" s="8">
        <v>45471</v>
      </c>
      <c r="D3630" s="9">
        <v>48</v>
      </c>
      <c r="E3630" s="9">
        <v>59</v>
      </c>
      <c r="F3630" s="10">
        <v>776.120377327028</v>
      </c>
      <c r="G3630" s="10">
        <v>83</v>
      </c>
      <c r="H3630" s="14">
        <f t="shared" si="56"/>
        <v>-0.28915662650602414</v>
      </c>
    </row>
    <row r="3631" spans="1:8" x14ac:dyDescent="0.35">
      <c r="A3631" s="6" t="s">
        <v>167</v>
      </c>
      <c r="B3631" s="6" t="s">
        <v>7</v>
      </c>
      <c r="C3631" s="8">
        <v>45464</v>
      </c>
      <c r="D3631" s="9">
        <v>48</v>
      </c>
      <c r="E3631" s="9">
        <v>59</v>
      </c>
      <c r="F3631" s="10">
        <v>7426.6103452781099</v>
      </c>
      <c r="G3631" s="10">
        <v>305.75</v>
      </c>
      <c r="H3631" s="14">
        <f t="shared" si="56"/>
        <v>-0.80703188879803767</v>
      </c>
    </row>
    <row r="3632" spans="1:8" x14ac:dyDescent="0.35">
      <c r="A3632" s="6" t="s">
        <v>474</v>
      </c>
      <c r="B3632" s="6" t="s">
        <v>7</v>
      </c>
      <c r="C3632" s="8">
        <v>45649</v>
      </c>
      <c r="D3632" s="9">
        <v>45</v>
      </c>
      <c r="E3632" s="9">
        <v>58</v>
      </c>
      <c r="F3632" s="10">
        <v>1734.0724672541301</v>
      </c>
      <c r="G3632" s="10">
        <v>196.125</v>
      </c>
      <c r="H3632" s="14">
        <f t="shared" si="56"/>
        <v>-0.70427023581899295</v>
      </c>
    </row>
    <row r="3633" spans="1:8" x14ac:dyDescent="0.35">
      <c r="A3633" s="6" t="s">
        <v>213</v>
      </c>
      <c r="B3633" s="6" t="s">
        <v>7</v>
      </c>
      <c r="C3633" s="8">
        <v>45372</v>
      </c>
      <c r="D3633" s="9">
        <v>47</v>
      </c>
      <c r="E3633" s="9">
        <v>58</v>
      </c>
      <c r="F3633" s="10">
        <v>1264.1876296021901</v>
      </c>
      <c r="G3633" s="10">
        <v>195.375</v>
      </c>
      <c r="H3633" s="14">
        <f t="shared" si="56"/>
        <v>-0.70313499680102365</v>
      </c>
    </row>
    <row r="3634" spans="1:8" x14ac:dyDescent="0.35">
      <c r="A3634" s="6" t="s">
        <v>768</v>
      </c>
      <c r="B3634" s="6" t="s">
        <v>9</v>
      </c>
      <c r="C3634" s="8">
        <v>45479</v>
      </c>
      <c r="D3634" s="9">
        <v>49</v>
      </c>
      <c r="E3634" s="9">
        <v>58</v>
      </c>
      <c r="F3634" s="10">
        <v>3564.0470885415598</v>
      </c>
      <c r="G3634" s="10">
        <v>114.75</v>
      </c>
      <c r="H3634" s="14">
        <f t="shared" si="56"/>
        <v>-0.49455337690631807</v>
      </c>
    </row>
    <row r="3635" spans="1:8" x14ac:dyDescent="0.35">
      <c r="A3635" s="6" t="s">
        <v>729</v>
      </c>
      <c r="B3635" s="6" t="s">
        <v>7</v>
      </c>
      <c r="C3635" s="8">
        <v>45362</v>
      </c>
      <c r="D3635" s="9">
        <v>49</v>
      </c>
      <c r="E3635" s="9">
        <v>57</v>
      </c>
      <c r="F3635" s="10">
        <v>2006.29265139976</v>
      </c>
      <c r="G3635" s="10">
        <v>100.625</v>
      </c>
      <c r="H3635" s="14">
        <f t="shared" si="56"/>
        <v>-0.43354037267080747</v>
      </c>
    </row>
    <row r="3636" spans="1:8" x14ac:dyDescent="0.35">
      <c r="A3636" s="6" t="s">
        <v>768</v>
      </c>
      <c r="B3636" s="6" t="s">
        <v>9</v>
      </c>
      <c r="C3636" s="8">
        <v>45484</v>
      </c>
      <c r="D3636" s="9">
        <v>48</v>
      </c>
      <c r="E3636" s="9">
        <v>57</v>
      </c>
      <c r="F3636" s="10">
        <v>3597.0026000787798</v>
      </c>
      <c r="G3636" s="10">
        <v>203.125</v>
      </c>
      <c r="H3636" s="14">
        <f t="shared" si="56"/>
        <v>-0.7193846153846154</v>
      </c>
    </row>
    <row r="3637" spans="1:8" x14ac:dyDescent="0.35">
      <c r="A3637" s="6" t="s">
        <v>702</v>
      </c>
      <c r="B3637" s="6" t="s">
        <v>23</v>
      </c>
      <c r="C3637" s="8">
        <v>45430</v>
      </c>
      <c r="D3637" s="9">
        <v>48</v>
      </c>
      <c r="E3637" s="9">
        <v>57</v>
      </c>
      <c r="F3637" s="10">
        <v>2612.0045138476999</v>
      </c>
      <c r="G3637" s="10">
        <v>144</v>
      </c>
      <c r="H3637" s="14">
        <f t="shared" si="56"/>
        <v>-0.60416666666666674</v>
      </c>
    </row>
    <row r="3638" spans="1:8" x14ac:dyDescent="0.35">
      <c r="A3638" s="6" t="s">
        <v>687</v>
      </c>
      <c r="B3638" s="6" t="s">
        <v>688</v>
      </c>
      <c r="C3638" s="8">
        <v>45403</v>
      </c>
      <c r="D3638" s="9">
        <v>45</v>
      </c>
      <c r="E3638" s="9">
        <v>56</v>
      </c>
      <c r="F3638" s="10">
        <v>1822.59262634109</v>
      </c>
      <c r="G3638" s="10">
        <v>1708.375</v>
      </c>
      <c r="H3638" s="14">
        <f t="shared" si="56"/>
        <v>-0.96722031169971467</v>
      </c>
    </row>
    <row r="3639" spans="1:8" x14ac:dyDescent="0.35">
      <c r="A3639" s="6" t="s">
        <v>584</v>
      </c>
      <c r="B3639" s="6" t="s">
        <v>23</v>
      </c>
      <c r="C3639" s="8">
        <v>45615</v>
      </c>
      <c r="D3639" s="9">
        <v>47</v>
      </c>
      <c r="E3639" s="9">
        <v>56</v>
      </c>
      <c r="F3639" s="10">
        <v>11090.964421901301</v>
      </c>
      <c r="G3639" s="10">
        <v>70.375</v>
      </c>
      <c r="H3639" s="14">
        <f t="shared" si="56"/>
        <v>-0.20426287744227356</v>
      </c>
    </row>
    <row r="3640" spans="1:8" x14ac:dyDescent="0.35">
      <c r="A3640" s="6" t="s">
        <v>139</v>
      </c>
      <c r="B3640" s="6" t="s">
        <v>9</v>
      </c>
      <c r="C3640" s="8">
        <v>45381</v>
      </c>
      <c r="D3640" s="9">
        <v>45</v>
      </c>
      <c r="E3640" s="9">
        <v>56</v>
      </c>
      <c r="F3640" s="10">
        <v>30347.112180560202</v>
      </c>
      <c r="G3640" s="10">
        <v>84</v>
      </c>
      <c r="H3640" s="14">
        <f t="shared" si="56"/>
        <v>-0.33333333333333337</v>
      </c>
    </row>
    <row r="3641" spans="1:8" x14ac:dyDescent="0.35">
      <c r="A3641" s="6" t="s">
        <v>530</v>
      </c>
      <c r="B3641" s="6" t="s">
        <v>41</v>
      </c>
      <c r="C3641" s="8">
        <v>45299</v>
      </c>
      <c r="D3641" s="9">
        <v>45</v>
      </c>
      <c r="E3641" s="9">
        <v>56</v>
      </c>
      <c r="F3641" s="10">
        <v>1817.1270989633199</v>
      </c>
      <c r="G3641" s="10">
        <v>210.75</v>
      </c>
      <c r="H3641" s="14">
        <f t="shared" si="56"/>
        <v>-0.73428232502965596</v>
      </c>
    </row>
    <row r="3642" spans="1:8" x14ac:dyDescent="0.35">
      <c r="A3642" s="6" t="s">
        <v>76</v>
      </c>
      <c r="B3642" s="6" t="s">
        <v>7</v>
      </c>
      <c r="C3642" s="8">
        <v>45641</v>
      </c>
      <c r="D3642" s="9">
        <v>48</v>
      </c>
      <c r="E3642" s="9">
        <v>56</v>
      </c>
      <c r="F3642" s="10">
        <v>14223.931810780499</v>
      </c>
      <c r="G3642" s="10">
        <v>311.375</v>
      </c>
      <c r="H3642" s="14">
        <f t="shared" si="56"/>
        <v>-0.82015254917703739</v>
      </c>
    </row>
    <row r="3643" spans="1:8" x14ac:dyDescent="0.35">
      <c r="A3643" s="6" t="s">
        <v>104</v>
      </c>
      <c r="B3643" s="6" t="s">
        <v>105</v>
      </c>
      <c r="C3643" s="8">
        <v>45645</v>
      </c>
      <c r="D3643" s="9">
        <v>49</v>
      </c>
      <c r="E3643" s="9">
        <v>55</v>
      </c>
      <c r="F3643" s="10">
        <v>1700.72681879025</v>
      </c>
      <c r="G3643" s="10">
        <v>194.375</v>
      </c>
      <c r="H3643" s="14">
        <f t="shared" si="56"/>
        <v>-0.71704180064308676</v>
      </c>
    </row>
    <row r="3644" spans="1:8" x14ac:dyDescent="0.35">
      <c r="A3644" s="6" t="s">
        <v>761</v>
      </c>
      <c r="B3644" s="6" t="s">
        <v>9</v>
      </c>
      <c r="C3644" s="8">
        <v>45398</v>
      </c>
      <c r="D3644" s="9">
        <v>48</v>
      </c>
      <c r="E3644" s="9">
        <v>55</v>
      </c>
      <c r="F3644" s="10">
        <v>441.98627543535503</v>
      </c>
      <c r="G3644" s="10">
        <v>139.125</v>
      </c>
      <c r="H3644" s="14">
        <f t="shared" si="56"/>
        <v>-0.60467205750224617</v>
      </c>
    </row>
    <row r="3645" spans="1:8" x14ac:dyDescent="0.35">
      <c r="A3645" s="6" t="s">
        <v>531</v>
      </c>
      <c r="B3645" s="6" t="s">
        <v>21</v>
      </c>
      <c r="C3645" s="8">
        <v>45380</v>
      </c>
      <c r="D3645" s="9">
        <v>46</v>
      </c>
      <c r="E3645" s="9">
        <v>55</v>
      </c>
      <c r="F3645" s="10">
        <v>357.439681025548</v>
      </c>
      <c r="G3645" s="10">
        <v>637.25</v>
      </c>
      <c r="H3645" s="14">
        <f t="shared" si="56"/>
        <v>-0.91369164378187528</v>
      </c>
    </row>
    <row r="3646" spans="1:8" x14ac:dyDescent="0.35">
      <c r="A3646" s="6" t="s">
        <v>681</v>
      </c>
      <c r="B3646" s="6" t="s">
        <v>23</v>
      </c>
      <c r="C3646" s="8">
        <v>45388</v>
      </c>
      <c r="D3646" s="9">
        <v>49</v>
      </c>
      <c r="E3646" s="9">
        <v>55</v>
      </c>
      <c r="F3646" s="10">
        <v>7674.0258824271896</v>
      </c>
      <c r="G3646" s="10">
        <v>103.75</v>
      </c>
      <c r="H3646" s="14">
        <f t="shared" si="56"/>
        <v>-0.46987951807228912</v>
      </c>
    </row>
    <row r="3647" spans="1:8" x14ac:dyDescent="0.35">
      <c r="A3647" s="6" t="s">
        <v>269</v>
      </c>
      <c r="B3647" s="6" t="s">
        <v>21</v>
      </c>
      <c r="C3647" s="8">
        <v>45515</v>
      </c>
      <c r="D3647" s="9">
        <v>45</v>
      </c>
      <c r="E3647" s="9">
        <v>54</v>
      </c>
      <c r="F3647" s="10">
        <v>937.17542528860395</v>
      </c>
      <c r="G3647" s="10">
        <v>443</v>
      </c>
      <c r="H3647" s="14">
        <f t="shared" si="56"/>
        <v>-0.87810383747178333</v>
      </c>
    </row>
    <row r="3648" spans="1:8" x14ac:dyDescent="0.35">
      <c r="A3648" s="6" t="s">
        <v>414</v>
      </c>
      <c r="B3648" s="6" t="s">
        <v>46</v>
      </c>
      <c r="C3648" s="8">
        <v>45405</v>
      </c>
      <c r="D3648" s="9">
        <v>48</v>
      </c>
      <c r="E3648" s="9">
        <v>54</v>
      </c>
      <c r="F3648" s="10">
        <v>5004.0330735115003</v>
      </c>
      <c r="G3648" s="10">
        <v>104.875</v>
      </c>
      <c r="H3648" s="14">
        <f t="shared" si="56"/>
        <v>-0.48510131108462451</v>
      </c>
    </row>
    <row r="3649" spans="1:8" x14ac:dyDescent="0.35">
      <c r="A3649" s="6" t="s">
        <v>498</v>
      </c>
      <c r="B3649" s="6" t="s">
        <v>21</v>
      </c>
      <c r="C3649" s="8">
        <v>45367</v>
      </c>
      <c r="D3649" s="9">
        <v>47</v>
      </c>
      <c r="E3649" s="9">
        <v>54</v>
      </c>
      <c r="F3649" s="10">
        <v>504.99962846443998</v>
      </c>
      <c r="G3649" s="10">
        <v>85.75</v>
      </c>
      <c r="H3649" s="14">
        <f t="shared" si="56"/>
        <v>-0.37026239067055389</v>
      </c>
    </row>
    <row r="3650" spans="1:8" x14ac:dyDescent="0.35">
      <c r="A3650" s="6" t="s">
        <v>645</v>
      </c>
      <c r="B3650" s="6" t="s">
        <v>7</v>
      </c>
      <c r="C3650" s="8">
        <v>45594</v>
      </c>
      <c r="D3650" s="9">
        <v>45</v>
      </c>
      <c r="E3650" s="9">
        <v>53</v>
      </c>
      <c r="F3650" s="10">
        <v>2342.5743544899301</v>
      </c>
      <c r="G3650" s="10">
        <v>118.125</v>
      </c>
      <c r="H3650" s="14">
        <f t="shared" si="56"/>
        <v>-0.55132275132275133</v>
      </c>
    </row>
    <row r="3651" spans="1:8" x14ac:dyDescent="0.35">
      <c r="A3651" s="6" t="s">
        <v>221</v>
      </c>
      <c r="B3651" s="6" t="s">
        <v>88</v>
      </c>
      <c r="C3651" s="8">
        <v>45321</v>
      </c>
      <c r="D3651" s="9">
        <v>45</v>
      </c>
      <c r="E3651" s="9">
        <v>53</v>
      </c>
      <c r="F3651" s="10">
        <v>1999.79380446202</v>
      </c>
      <c r="G3651" s="10">
        <v>416.875</v>
      </c>
      <c r="H3651" s="14">
        <f t="shared" si="56"/>
        <v>-0.87286356821589206</v>
      </c>
    </row>
    <row r="3652" spans="1:8" x14ac:dyDescent="0.35">
      <c r="A3652" s="6" t="s">
        <v>761</v>
      </c>
      <c r="B3652" s="6" t="s">
        <v>9</v>
      </c>
      <c r="C3652" s="8">
        <v>45645</v>
      </c>
      <c r="D3652" s="9">
        <v>47</v>
      </c>
      <c r="E3652" s="9">
        <v>53</v>
      </c>
      <c r="F3652" s="10">
        <v>1508.0138179976</v>
      </c>
      <c r="G3652" s="10">
        <v>164.875</v>
      </c>
      <c r="H3652" s="14">
        <f t="shared" si="56"/>
        <v>-0.67854435178165273</v>
      </c>
    </row>
    <row r="3653" spans="1:8" x14ac:dyDescent="0.35">
      <c r="A3653" s="6" t="s">
        <v>692</v>
      </c>
      <c r="B3653" s="6" t="s">
        <v>7</v>
      </c>
      <c r="C3653" s="8">
        <v>45565</v>
      </c>
      <c r="D3653" s="9">
        <v>46</v>
      </c>
      <c r="E3653" s="9">
        <v>53</v>
      </c>
      <c r="F3653" s="10">
        <v>3203.7098497614602</v>
      </c>
      <c r="G3653" s="10">
        <v>177</v>
      </c>
      <c r="H3653" s="14">
        <f t="shared" si="56"/>
        <v>-0.70056497175141241</v>
      </c>
    </row>
    <row r="3654" spans="1:8" x14ac:dyDescent="0.35">
      <c r="A3654" s="6" t="s">
        <v>481</v>
      </c>
      <c r="B3654" s="6" t="s">
        <v>7</v>
      </c>
      <c r="C3654" s="8">
        <v>45436</v>
      </c>
      <c r="D3654" s="9">
        <v>46</v>
      </c>
      <c r="E3654" s="9">
        <v>53</v>
      </c>
      <c r="F3654" s="10">
        <v>1591.90144189527</v>
      </c>
      <c r="G3654" s="10">
        <v>79</v>
      </c>
      <c r="H3654" s="14">
        <f t="shared" si="56"/>
        <v>-0.32911392405063289</v>
      </c>
    </row>
    <row r="3655" spans="1:8" x14ac:dyDescent="0.35">
      <c r="A3655" s="6" t="s">
        <v>236</v>
      </c>
      <c r="B3655" s="6" t="s">
        <v>15</v>
      </c>
      <c r="C3655" s="8">
        <v>45314</v>
      </c>
      <c r="D3655" s="9">
        <v>46</v>
      </c>
      <c r="E3655" s="9">
        <v>53</v>
      </c>
      <c r="F3655" s="10">
        <v>47918.885452080103</v>
      </c>
      <c r="G3655" s="10">
        <v>92.125</v>
      </c>
      <c r="H3655" s="14">
        <f t="shared" ref="H3655:H3718" si="57">E3655/G3655-1</f>
        <v>-0.42469470827679778</v>
      </c>
    </row>
    <row r="3656" spans="1:8" x14ac:dyDescent="0.35">
      <c r="A3656" s="6" t="s">
        <v>351</v>
      </c>
      <c r="B3656" s="6" t="s">
        <v>113</v>
      </c>
      <c r="C3656" s="8">
        <v>45367</v>
      </c>
      <c r="D3656" s="9">
        <v>48</v>
      </c>
      <c r="E3656" s="9">
        <v>52</v>
      </c>
      <c r="F3656" s="10">
        <v>20745.3624939855</v>
      </c>
      <c r="G3656" s="10">
        <v>137.625</v>
      </c>
      <c r="H3656" s="14">
        <f t="shared" si="57"/>
        <v>-0.62216167120799271</v>
      </c>
    </row>
    <row r="3657" spans="1:8" x14ac:dyDescent="0.35">
      <c r="A3657" s="6" t="s">
        <v>414</v>
      </c>
      <c r="B3657" s="6" t="s">
        <v>46</v>
      </c>
      <c r="C3657" s="8">
        <v>45558</v>
      </c>
      <c r="D3657" s="9">
        <v>45</v>
      </c>
      <c r="E3657" s="9">
        <v>52</v>
      </c>
      <c r="F3657" s="10">
        <v>2160.1636187035801</v>
      </c>
      <c r="G3657" s="10">
        <v>113.75</v>
      </c>
      <c r="H3657" s="14">
        <f t="shared" si="57"/>
        <v>-0.54285714285714293</v>
      </c>
    </row>
    <row r="3658" spans="1:8" x14ac:dyDescent="0.35">
      <c r="A3658" s="6" t="s">
        <v>530</v>
      </c>
      <c r="B3658" s="6" t="s">
        <v>41</v>
      </c>
      <c r="C3658" s="8">
        <v>45334</v>
      </c>
      <c r="D3658" s="9">
        <v>46</v>
      </c>
      <c r="E3658" s="9">
        <v>52</v>
      </c>
      <c r="F3658" s="10">
        <v>1872.9921832284399</v>
      </c>
      <c r="G3658" s="10">
        <v>157.875</v>
      </c>
      <c r="H3658" s="14">
        <f t="shared" si="57"/>
        <v>-0.6706254948535233</v>
      </c>
    </row>
    <row r="3659" spans="1:8" x14ac:dyDescent="0.35">
      <c r="A3659" s="6" t="s">
        <v>53</v>
      </c>
      <c r="B3659" s="6" t="s">
        <v>21</v>
      </c>
      <c r="C3659" s="8">
        <v>45650</v>
      </c>
      <c r="D3659" s="9">
        <v>46</v>
      </c>
      <c r="E3659" s="9">
        <v>52</v>
      </c>
      <c r="F3659" s="10">
        <v>2939.23982485543</v>
      </c>
      <c r="G3659" s="10">
        <v>282.5</v>
      </c>
      <c r="H3659" s="14">
        <f t="shared" si="57"/>
        <v>-0.81592920353982301</v>
      </c>
    </row>
    <row r="3660" spans="1:8" x14ac:dyDescent="0.35">
      <c r="A3660" s="6" t="s">
        <v>159</v>
      </c>
      <c r="B3660" s="6" t="s">
        <v>7</v>
      </c>
      <c r="C3660" s="8">
        <v>45397</v>
      </c>
      <c r="D3660" s="9">
        <v>49</v>
      </c>
      <c r="E3660" s="9">
        <v>51</v>
      </c>
      <c r="F3660" s="10">
        <v>15955.240588783199</v>
      </c>
      <c r="G3660" s="10">
        <v>125.375</v>
      </c>
      <c r="H3660" s="14">
        <f t="shared" si="57"/>
        <v>-0.59322033898305082</v>
      </c>
    </row>
    <row r="3661" spans="1:8" x14ac:dyDescent="0.35">
      <c r="A3661" s="6" t="s">
        <v>70</v>
      </c>
      <c r="B3661" s="6" t="s">
        <v>7</v>
      </c>
      <c r="C3661" s="8">
        <v>45647</v>
      </c>
      <c r="D3661" s="9">
        <v>46</v>
      </c>
      <c r="E3661" s="9">
        <v>51</v>
      </c>
      <c r="F3661" s="10">
        <v>3401.90237821152</v>
      </c>
      <c r="G3661" s="10">
        <v>97</v>
      </c>
      <c r="H3661" s="14">
        <f t="shared" si="57"/>
        <v>-0.47422680412371132</v>
      </c>
    </row>
    <row r="3662" spans="1:8" x14ac:dyDescent="0.35">
      <c r="A3662" s="6" t="s">
        <v>70</v>
      </c>
      <c r="B3662" s="6" t="s">
        <v>7</v>
      </c>
      <c r="C3662" s="8">
        <v>45562</v>
      </c>
      <c r="D3662" s="9">
        <v>45</v>
      </c>
      <c r="E3662" s="9">
        <v>51</v>
      </c>
      <c r="F3662" s="10">
        <v>943.03458660400599</v>
      </c>
      <c r="G3662" s="10">
        <v>97.5</v>
      </c>
      <c r="H3662" s="14">
        <f t="shared" si="57"/>
        <v>-0.47692307692307689</v>
      </c>
    </row>
    <row r="3663" spans="1:8" x14ac:dyDescent="0.35">
      <c r="A3663" s="6" t="s">
        <v>779</v>
      </c>
      <c r="B3663" s="6" t="s">
        <v>9</v>
      </c>
      <c r="C3663" s="8">
        <v>45362</v>
      </c>
      <c r="D3663" s="9">
        <v>45</v>
      </c>
      <c r="E3663" s="9">
        <v>51</v>
      </c>
      <c r="F3663" s="10">
        <v>8302.4030896625609</v>
      </c>
      <c r="G3663" s="10">
        <v>200.375</v>
      </c>
      <c r="H3663" s="14">
        <f t="shared" si="57"/>
        <v>-0.74547723019338741</v>
      </c>
    </row>
    <row r="3664" spans="1:8" x14ac:dyDescent="0.35">
      <c r="A3664" s="6" t="s">
        <v>10</v>
      </c>
      <c r="B3664" s="6" t="s">
        <v>9</v>
      </c>
      <c r="C3664" s="8">
        <v>45397</v>
      </c>
      <c r="D3664" s="9">
        <v>48</v>
      </c>
      <c r="E3664" s="9">
        <v>50</v>
      </c>
      <c r="F3664" s="10">
        <v>15300.179626986999</v>
      </c>
      <c r="G3664" s="10">
        <v>3844.875</v>
      </c>
      <c r="H3664" s="14">
        <f t="shared" si="57"/>
        <v>-0.98699567606229066</v>
      </c>
    </row>
    <row r="3665" spans="1:8" x14ac:dyDescent="0.35">
      <c r="A3665" s="6" t="s">
        <v>627</v>
      </c>
      <c r="B3665" s="6" t="s">
        <v>21</v>
      </c>
      <c r="C3665" s="8">
        <v>45306</v>
      </c>
      <c r="D3665" s="9">
        <v>45</v>
      </c>
      <c r="E3665" s="9">
        <v>50</v>
      </c>
      <c r="F3665" s="10">
        <v>1881.08484955671</v>
      </c>
      <c r="G3665" s="10">
        <v>259</v>
      </c>
      <c r="H3665" s="14">
        <f t="shared" si="57"/>
        <v>-0.80694980694980689</v>
      </c>
    </row>
    <row r="3666" spans="1:8" x14ac:dyDescent="0.35">
      <c r="A3666" s="6" t="s">
        <v>755</v>
      </c>
      <c r="B3666" s="6" t="s">
        <v>7</v>
      </c>
      <c r="C3666" s="8">
        <v>45623</v>
      </c>
      <c r="D3666" s="9">
        <v>48</v>
      </c>
      <c r="E3666" s="9">
        <v>50</v>
      </c>
      <c r="F3666" s="10">
        <v>1984.65559566262</v>
      </c>
      <c r="G3666" s="10">
        <v>98.875</v>
      </c>
      <c r="H3666" s="14">
        <f t="shared" si="57"/>
        <v>-0.49431099873577755</v>
      </c>
    </row>
    <row r="3667" spans="1:8" x14ac:dyDescent="0.35">
      <c r="A3667" s="6" t="s">
        <v>265</v>
      </c>
      <c r="B3667" s="6" t="s">
        <v>23</v>
      </c>
      <c r="C3667" s="8">
        <v>45353</v>
      </c>
      <c r="D3667" s="9">
        <v>49</v>
      </c>
      <c r="E3667" s="9">
        <v>49</v>
      </c>
      <c r="F3667" s="10">
        <v>1567.9621971476099</v>
      </c>
      <c r="G3667" s="10">
        <v>179.375</v>
      </c>
      <c r="H3667" s="14">
        <f t="shared" si="57"/>
        <v>-0.72682926829268291</v>
      </c>
    </row>
    <row r="3668" spans="1:8" x14ac:dyDescent="0.35">
      <c r="A3668" s="6" t="s">
        <v>10</v>
      </c>
      <c r="B3668" s="6" t="s">
        <v>9</v>
      </c>
      <c r="C3668" s="8">
        <v>45344</v>
      </c>
      <c r="D3668" s="9">
        <v>49</v>
      </c>
      <c r="E3668" s="9">
        <v>48</v>
      </c>
      <c r="F3668" s="10">
        <v>10725.526932635201</v>
      </c>
      <c r="G3668" s="10">
        <v>3828</v>
      </c>
      <c r="H3668" s="14">
        <f t="shared" si="57"/>
        <v>-0.98746081504702199</v>
      </c>
    </row>
    <row r="3669" spans="1:8" x14ac:dyDescent="0.35">
      <c r="A3669" s="6" t="s">
        <v>504</v>
      </c>
      <c r="B3669" s="6" t="s">
        <v>7</v>
      </c>
      <c r="C3669" s="8">
        <v>45385</v>
      </c>
      <c r="D3669" s="9">
        <v>45</v>
      </c>
      <c r="E3669" s="9">
        <v>48</v>
      </c>
      <c r="F3669" s="10">
        <v>1973.1290780332599</v>
      </c>
      <c r="G3669" s="10">
        <v>107.125</v>
      </c>
      <c r="H3669" s="14">
        <f t="shared" si="57"/>
        <v>-0.55192532088681445</v>
      </c>
    </row>
    <row r="3670" spans="1:8" x14ac:dyDescent="0.35">
      <c r="A3670" s="6" t="s">
        <v>627</v>
      </c>
      <c r="B3670" s="6" t="s">
        <v>21</v>
      </c>
      <c r="C3670" s="8">
        <v>45358</v>
      </c>
      <c r="D3670" s="9">
        <v>49</v>
      </c>
      <c r="E3670" s="9">
        <v>48</v>
      </c>
      <c r="F3670" s="10">
        <v>1167.2583585764201</v>
      </c>
      <c r="G3670" s="10">
        <v>76.75</v>
      </c>
      <c r="H3670" s="14">
        <f t="shared" si="57"/>
        <v>-0.37459283387622155</v>
      </c>
    </row>
    <row r="3671" spans="1:8" x14ac:dyDescent="0.35">
      <c r="A3671" s="6" t="s">
        <v>658</v>
      </c>
      <c r="B3671" s="6" t="s">
        <v>7</v>
      </c>
      <c r="C3671" s="8">
        <v>45544</v>
      </c>
      <c r="D3671" s="9">
        <v>45</v>
      </c>
      <c r="E3671" s="9">
        <v>48</v>
      </c>
      <c r="F3671" s="10">
        <v>1811.7063958758399</v>
      </c>
      <c r="G3671" s="10">
        <v>126.125</v>
      </c>
      <c r="H3671" s="14">
        <f t="shared" si="57"/>
        <v>-0.61942517343904857</v>
      </c>
    </row>
    <row r="3672" spans="1:8" x14ac:dyDescent="0.35">
      <c r="A3672" s="6" t="s">
        <v>126</v>
      </c>
      <c r="B3672" s="6" t="s">
        <v>46</v>
      </c>
      <c r="C3672" s="8">
        <v>45499</v>
      </c>
      <c r="D3672" s="9">
        <v>48</v>
      </c>
      <c r="E3672" s="9">
        <v>48</v>
      </c>
      <c r="F3672" s="10">
        <v>2130.7708155895598</v>
      </c>
      <c r="G3672" s="10">
        <v>185</v>
      </c>
      <c r="H3672" s="14">
        <f t="shared" si="57"/>
        <v>-0.74054054054054053</v>
      </c>
    </row>
    <row r="3673" spans="1:8" x14ac:dyDescent="0.35">
      <c r="A3673" s="6" t="s">
        <v>323</v>
      </c>
      <c r="B3673" s="6" t="s">
        <v>46</v>
      </c>
      <c r="C3673" s="8">
        <v>45570</v>
      </c>
      <c r="D3673" s="9">
        <v>46</v>
      </c>
      <c r="E3673" s="9">
        <v>48</v>
      </c>
      <c r="F3673" s="10">
        <v>14500.571825413501</v>
      </c>
      <c r="G3673" s="10">
        <v>150.5</v>
      </c>
      <c r="H3673" s="14">
        <f t="shared" si="57"/>
        <v>-0.68106312292358806</v>
      </c>
    </row>
    <row r="3674" spans="1:8" x14ac:dyDescent="0.35">
      <c r="A3674" s="6" t="s">
        <v>627</v>
      </c>
      <c r="B3674" s="6" t="s">
        <v>21</v>
      </c>
      <c r="C3674" s="8">
        <v>45530</v>
      </c>
      <c r="D3674" s="9">
        <v>46</v>
      </c>
      <c r="E3674" s="9">
        <v>47</v>
      </c>
      <c r="F3674" s="10">
        <v>1536.12863990812</v>
      </c>
      <c r="G3674" s="10">
        <v>249.375</v>
      </c>
      <c r="H3674" s="14">
        <f t="shared" si="57"/>
        <v>-0.81152882205513788</v>
      </c>
    </row>
    <row r="3675" spans="1:8" x14ac:dyDescent="0.35">
      <c r="A3675" s="6" t="s">
        <v>189</v>
      </c>
      <c r="B3675" s="6" t="s">
        <v>17</v>
      </c>
      <c r="C3675" s="8">
        <v>45519</v>
      </c>
      <c r="D3675" s="9">
        <v>47</v>
      </c>
      <c r="E3675" s="9">
        <v>47</v>
      </c>
      <c r="F3675" s="10">
        <v>2347.1813418525298</v>
      </c>
      <c r="G3675" s="10">
        <v>193.375</v>
      </c>
      <c r="H3675" s="14">
        <f t="shared" si="57"/>
        <v>-0.75694893341952163</v>
      </c>
    </row>
    <row r="3676" spans="1:8" x14ac:dyDescent="0.35">
      <c r="A3676" s="6" t="s">
        <v>634</v>
      </c>
      <c r="B3676" s="6" t="s">
        <v>21</v>
      </c>
      <c r="C3676" s="8">
        <v>45448</v>
      </c>
      <c r="D3676" s="9">
        <v>48</v>
      </c>
      <c r="E3676" s="9">
        <v>47</v>
      </c>
      <c r="F3676" s="10">
        <v>11397.147243486501</v>
      </c>
      <c r="G3676" s="10">
        <v>65.125</v>
      </c>
      <c r="H3676" s="14">
        <f t="shared" si="57"/>
        <v>-0.27831094049904026</v>
      </c>
    </row>
    <row r="3677" spans="1:8" x14ac:dyDescent="0.35">
      <c r="A3677" s="6" t="s">
        <v>682</v>
      </c>
      <c r="B3677" s="6" t="s">
        <v>21</v>
      </c>
      <c r="C3677" s="8">
        <v>45651</v>
      </c>
      <c r="D3677" s="9">
        <v>48</v>
      </c>
      <c r="E3677" s="9">
        <v>47</v>
      </c>
      <c r="F3677" s="10">
        <v>1879.0120765664501</v>
      </c>
      <c r="G3677" s="10">
        <v>91.125</v>
      </c>
      <c r="H3677" s="14">
        <f t="shared" si="57"/>
        <v>-0.48422496570644724</v>
      </c>
    </row>
    <row r="3678" spans="1:8" x14ac:dyDescent="0.35">
      <c r="A3678" s="6" t="s">
        <v>512</v>
      </c>
      <c r="B3678" s="6" t="s">
        <v>68</v>
      </c>
      <c r="C3678" s="8">
        <v>45566</v>
      </c>
      <c r="D3678" s="9">
        <v>48</v>
      </c>
      <c r="E3678" s="9">
        <v>46</v>
      </c>
      <c r="F3678" s="10">
        <v>423.041968476835</v>
      </c>
      <c r="G3678" s="10">
        <v>72.75</v>
      </c>
      <c r="H3678" s="14">
        <f t="shared" si="57"/>
        <v>-0.36769759450171824</v>
      </c>
    </row>
    <row r="3679" spans="1:8" x14ac:dyDescent="0.35">
      <c r="A3679" s="6" t="s">
        <v>11</v>
      </c>
      <c r="B3679" s="6" t="s">
        <v>12</v>
      </c>
      <c r="C3679" s="8">
        <v>45414</v>
      </c>
      <c r="D3679" s="9">
        <v>45</v>
      </c>
      <c r="E3679" s="9">
        <v>46</v>
      </c>
      <c r="F3679" s="10">
        <v>3814.53999999999</v>
      </c>
      <c r="G3679" s="10">
        <v>86.375</v>
      </c>
      <c r="H3679" s="14">
        <f t="shared" si="57"/>
        <v>-0.46743849493487699</v>
      </c>
    </row>
    <row r="3680" spans="1:8" x14ac:dyDescent="0.35">
      <c r="A3680" s="6" t="s">
        <v>367</v>
      </c>
      <c r="B3680" s="6" t="s">
        <v>88</v>
      </c>
      <c r="C3680" s="8">
        <v>45591</v>
      </c>
      <c r="D3680" s="9">
        <v>49</v>
      </c>
      <c r="E3680" s="9">
        <v>46</v>
      </c>
      <c r="F3680" s="10">
        <v>2068.9974883282598</v>
      </c>
      <c r="G3680" s="10">
        <v>97.25</v>
      </c>
      <c r="H3680" s="14">
        <f t="shared" si="57"/>
        <v>-0.52699228791773778</v>
      </c>
    </row>
    <row r="3681" spans="1:8" x14ac:dyDescent="0.35">
      <c r="A3681" s="6" t="s">
        <v>574</v>
      </c>
      <c r="B3681" s="6" t="s">
        <v>88</v>
      </c>
      <c r="C3681" s="8">
        <v>45539</v>
      </c>
      <c r="D3681" s="9">
        <v>47</v>
      </c>
      <c r="E3681" s="9">
        <v>46</v>
      </c>
      <c r="F3681" s="10">
        <v>2172.8121812852801</v>
      </c>
      <c r="G3681" s="10">
        <v>117.25</v>
      </c>
      <c r="H3681" s="14">
        <f t="shared" si="57"/>
        <v>-0.60767590618336886</v>
      </c>
    </row>
    <row r="3682" spans="1:8" x14ac:dyDescent="0.35">
      <c r="A3682" s="6" t="s">
        <v>518</v>
      </c>
      <c r="B3682" s="6" t="s">
        <v>9</v>
      </c>
      <c r="C3682" s="8">
        <v>45546</v>
      </c>
      <c r="D3682" s="9">
        <v>49</v>
      </c>
      <c r="E3682" s="9">
        <v>45</v>
      </c>
      <c r="F3682" s="10">
        <v>451.61266892010701</v>
      </c>
      <c r="G3682" s="10">
        <v>586</v>
      </c>
      <c r="H3682" s="14">
        <f t="shared" si="57"/>
        <v>-0.92320819112627983</v>
      </c>
    </row>
    <row r="3683" spans="1:8" x14ac:dyDescent="0.35">
      <c r="A3683" s="6" t="s">
        <v>645</v>
      </c>
      <c r="B3683" s="6" t="s">
        <v>7</v>
      </c>
      <c r="C3683" s="8">
        <v>45579</v>
      </c>
      <c r="D3683" s="9">
        <v>48</v>
      </c>
      <c r="E3683" s="9">
        <v>45</v>
      </c>
      <c r="F3683" s="10">
        <v>1806.18543956965</v>
      </c>
      <c r="G3683" s="10">
        <v>95.75</v>
      </c>
      <c r="H3683" s="14">
        <f t="shared" si="57"/>
        <v>-0.5300261096605744</v>
      </c>
    </row>
    <row r="3684" spans="1:8" x14ac:dyDescent="0.35">
      <c r="A3684" s="6" t="s">
        <v>658</v>
      </c>
      <c r="B3684" s="6" t="s">
        <v>7</v>
      </c>
      <c r="C3684" s="8">
        <v>45472</v>
      </c>
      <c r="D3684" s="9">
        <v>48</v>
      </c>
      <c r="E3684" s="9">
        <v>45</v>
      </c>
      <c r="F3684" s="10">
        <v>334.06333333333299</v>
      </c>
      <c r="G3684" s="10">
        <v>77.75</v>
      </c>
      <c r="H3684" s="14">
        <f t="shared" si="57"/>
        <v>-0.4212218649517685</v>
      </c>
    </row>
    <row r="3685" spans="1:8" x14ac:dyDescent="0.35">
      <c r="A3685" s="6" t="s">
        <v>128</v>
      </c>
      <c r="B3685" s="6" t="s">
        <v>7</v>
      </c>
      <c r="C3685" s="8">
        <v>45467</v>
      </c>
      <c r="D3685" s="9">
        <v>48</v>
      </c>
      <c r="E3685" s="9">
        <v>45</v>
      </c>
      <c r="F3685" s="10">
        <v>13262.8770575586</v>
      </c>
      <c r="G3685" s="10">
        <v>235.75</v>
      </c>
      <c r="H3685" s="14">
        <f t="shared" si="57"/>
        <v>-0.80911983032873813</v>
      </c>
    </row>
    <row r="3686" spans="1:8" x14ac:dyDescent="0.35">
      <c r="A3686" s="6" t="s">
        <v>514</v>
      </c>
      <c r="B3686" s="6" t="s">
        <v>7</v>
      </c>
      <c r="C3686" s="8">
        <v>45481</v>
      </c>
      <c r="D3686" s="9">
        <v>48</v>
      </c>
      <c r="E3686" s="9">
        <v>45</v>
      </c>
      <c r="F3686" s="10">
        <v>1918.6602651933199</v>
      </c>
      <c r="G3686" s="10">
        <v>49.625</v>
      </c>
      <c r="H3686" s="14">
        <f t="shared" si="57"/>
        <v>-9.3198992443324968E-2</v>
      </c>
    </row>
    <row r="3687" spans="1:8" x14ac:dyDescent="0.35">
      <c r="A3687" s="6" t="s">
        <v>405</v>
      </c>
      <c r="B3687" s="6" t="s">
        <v>23</v>
      </c>
      <c r="C3687" s="8">
        <v>45443</v>
      </c>
      <c r="D3687" s="9">
        <v>45</v>
      </c>
      <c r="E3687" s="9">
        <v>44</v>
      </c>
      <c r="F3687" s="10">
        <v>2104.2954397600902</v>
      </c>
      <c r="G3687" s="10">
        <v>25.375</v>
      </c>
      <c r="H3687" s="14">
        <f t="shared" si="57"/>
        <v>0.73399014778325133</v>
      </c>
    </row>
    <row r="3688" spans="1:8" x14ac:dyDescent="0.35">
      <c r="A3688" s="6" t="s">
        <v>123</v>
      </c>
      <c r="B3688" s="6" t="s">
        <v>113</v>
      </c>
      <c r="C3688" s="8">
        <v>45446</v>
      </c>
      <c r="D3688" s="9">
        <v>45</v>
      </c>
      <c r="E3688" s="9">
        <v>43</v>
      </c>
      <c r="F3688" s="10">
        <v>2512.152746747</v>
      </c>
      <c r="G3688" s="10">
        <v>98.375</v>
      </c>
      <c r="H3688" s="14">
        <f t="shared" si="57"/>
        <v>-0.56289707750952989</v>
      </c>
    </row>
    <row r="3689" spans="1:8" x14ac:dyDescent="0.35">
      <c r="A3689" s="6" t="s">
        <v>48</v>
      </c>
      <c r="B3689" s="6" t="s">
        <v>49</v>
      </c>
      <c r="C3689" s="8">
        <v>45367</v>
      </c>
      <c r="D3689" s="9">
        <v>46</v>
      </c>
      <c r="E3689" s="9">
        <v>43</v>
      </c>
      <c r="F3689" s="10">
        <v>8587.4668818902501</v>
      </c>
      <c r="G3689" s="10">
        <v>123.75</v>
      </c>
      <c r="H3689" s="14">
        <f t="shared" si="57"/>
        <v>-0.65252525252525251</v>
      </c>
    </row>
    <row r="3690" spans="1:8" x14ac:dyDescent="0.35">
      <c r="A3690" s="6" t="s">
        <v>121</v>
      </c>
      <c r="B3690" s="6" t="s">
        <v>7</v>
      </c>
      <c r="C3690" s="8">
        <v>45569</v>
      </c>
      <c r="D3690" s="9">
        <v>45</v>
      </c>
      <c r="E3690" s="9">
        <v>42</v>
      </c>
      <c r="F3690" s="10">
        <v>9573.8877979407407</v>
      </c>
      <c r="G3690" s="10">
        <v>104</v>
      </c>
      <c r="H3690" s="14">
        <f t="shared" si="57"/>
        <v>-0.59615384615384615</v>
      </c>
    </row>
    <row r="3691" spans="1:8" x14ac:dyDescent="0.35">
      <c r="A3691" s="6" t="s">
        <v>213</v>
      </c>
      <c r="B3691" s="6" t="s">
        <v>7</v>
      </c>
      <c r="C3691" s="8">
        <v>45310</v>
      </c>
      <c r="D3691" s="9">
        <v>49</v>
      </c>
      <c r="E3691" s="9">
        <v>42</v>
      </c>
      <c r="F3691" s="10">
        <v>8798.5198276812498</v>
      </c>
      <c r="G3691" s="10">
        <v>181.125</v>
      </c>
      <c r="H3691" s="14">
        <f t="shared" si="57"/>
        <v>-0.76811594202898548</v>
      </c>
    </row>
    <row r="3692" spans="1:8" x14ac:dyDescent="0.35">
      <c r="A3692" s="6" t="s">
        <v>729</v>
      </c>
      <c r="B3692" s="6" t="s">
        <v>7</v>
      </c>
      <c r="C3692" s="8">
        <v>45441</v>
      </c>
      <c r="D3692" s="9">
        <v>46</v>
      </c>
      <c r="E3692" s="9">
        <v>42</v>
      </c>
      <c r="F3692" s="10">
        <v>2426.9038213251301</v>
      </c>
      <c r="G3692" s="10">
        <v>95.25</v>
      </c>
      <c r="H3692" s="14">
        <f t="shared" si="57"/>
        <v>-0.55905511811023623</v>
      </c>
    </row>
    <row r="3693" spans="1:8" x14ac:dyDescent="0.35">
      <c r="A3693" s="6" t="s">
        <v>53</v>
      </c>
      <c r="B3693" s="6" t="s">
        <v>21</v>
      </c>
      <c r="C3693" s="8">
        <v>45417</v>
      </c>
      <c r="D3693" s="9">
        <v>48</v>
      </c>
      <c r="E3693" s="9">
        <v>42</v>
      </c>
      <c r="F3693" s="10">
        <v>2108.41165826106</v>
      </c>
      <c r="G3693" s="10">
        <v>326.125</v>
      </c>
      <c r="H3693" s="14">
        <f t="shared" si="57"/>
        <v>-0.87121502491376002</v>
      </c>
    </row>
    <row r="3694" spans="1:8" x14ac:dyDescent="0.35">
      <c r="A3694" s="6" t="s">
        <v>773</v>
      </c>
      <c r="B3694" s="6" t="s">
        <v>46</v>
      </c>
      <c r="C3694" s="8">
        <v>45322</v>
      </c>
      <c r="D3694" s="9">
        <v>48</v>
      </c>
      <c r="E3694" s="9">
        <v>42</v>
      </c>
      <c r="F3694" s="10">
        <v>894.52344054514595</v>
      </c>
      <c r="G3694" s="10">
        <v>433.5</v>
      </c>
      <c r="H3694" s="14">
        <f t="shared" si="57"/>
        <v>-0.90311418685121103</v>
      </c>
    </row>
    <row r="3695" spans="1:8" x14ac:dyDescent="0.35">
      <c r="A3695" s="6" t="s">
        <v>514</v>
      </c>
      <c r="B3695" s="6" t="s">
        <v>7</v>
      </c>
      <c r="C3695" s="8">
        <v>45461</v>
      </c>
      <c r="D3695" s="9">
        <v>49</v>
      </c>
      <c r="E3695" s="9">
        <v>42</v>
      </c>
      <c r="F3695" s="10">
        <v>1506.11223376968</v>
      </c>
      <c r="G3695" s="10">
        <v>49.25</v>
      </c>
      <c r="H3695" s="14">
        <f t="shared" si="57"/>
        <v>-0.14720812182741116</v>
      </c>
    </row>
    <row r="3696" spans="1:8" x14ac:dyDescent="0.35">
      <c r="A3696" s="6" t="s">
        <v>498</v>
      </c>
      <c r="B3696" s="6" t="s">
        <v>21</v>
      </c>
      <c r="C3696" s="8">
        <v>45509</v>
      </c>
      <c r="D3696" s="9">
        <v>49</v>
      </c>
      <c r="E3696" s="9">
        <v>41</v>
      </c>
      <c r="F3696" s="10">
        <v>2239.18371655085</v>
      </c>
      <c r="G3696" s="10">
        <v>71.25</v>
      </c>
      <c r="H3696" s="14">
        <f t="shared" si="57"/>
        <v>-0.42456140350877192</v>
      </c>
    </row>
    <row r="3697" spans="1:8" x14ac:dyDescent="0.35">
      <c r="A3697" s="6" t="s">
        <v>654</v>
      </c>
      <c r="B3697" s="6" t="s">
        <v>103</v>
      </c>
      <c r="C3697" s="8">
        <v>45376</v>
      </c>
      <c r="D3697" s="9">
        <v>47</v>
      </c>
      <c r="E3697" s="9">
        <v>41</v>
      </c>
      <c r="F3697" s="10">
        <v>856.57455387191101</v>
      </c>
      <c r="G3697" s="10">
        <v>265.625</v>
      </c>
      <c r="H3697" s="14">
        <f t="shared" si="57"/>
        <v>-0.84564705882352942</v>
      </c>
    </row>
    <row r="3698" spans="1:8" x14ac:dyDescent="0.35">
      <c r="A3698" s="6" t="s">
        <v>109</v>
      </c>
      <c r="B3698" s="6" t="s">
        <v>7</v>
      </c>
      <c r="C3698" s="8">
        <v>45300</v>
      </c>
      <c r="D3698" s="9">
        <v>46</v>
      </c>
      <c r="E3698" s="9">
        <v>41</v>
      </c>
      <c r="F3698" s="10">
        <v>19527.756630874501</v>
      </c>
      <c r="G3698" s="10">
        <v>281.75</v>
      </c>
      <c r="H3698" s="14">
        <f t="shared" si="57"/>
        <v>-0.8544809228039042</v>
      </c>
    </row>
    <row r="3699" spans="1:8" x14ac:dyDescent="0.35">
      <c r="A3699" s="6" t="s">
        <v>61</v>
      </c>
      <c r="B3699" s="6" t="s">
        <v>7</v>
      </c>
      <c r="C3699" s="8">
        <v>45657</v>
      </c>
      <c r="D3699" s="9">
        <v>47</v>
      </c>
      <c r="E3699" s="9">
        <v>41</v>
      </c>
      <c r="F3699" s="10">
        <v>1695.2534752890499</v>
      </c>
      <c r="G3699" s="10">
        <v>80.5</v>
      </c>
      <c r="H3699" s="14">
        <f t="shared" si="57"/>
        <v>-0.49068322981366463</v>
      </c>
    </row>
    <row r="3700" spans="1:8" x14ac:dyDescent="0.35">
      <c r="A3700" s="6" t="s">
        <v>768</v>
      </c>
      <c r="B3700" s="6" t="s">
        <v>9</v>
      </c>
      <c r="C3700" s="8">
        <v>45636</v>
      </c>
      <c r="D3700" s="9">
        <v>47</v>
      </c>
      <c r="E3700" s="9">
        <v>41</v>
      </c>
      <c r="F3700" s="10">
        <v>1202.76593556744</v>
      </c>
      <c r="G3700" s="10">
        <v>206.375</v>
      </c>
      <c r="H3700" s="14">
        <f t="shared" si="57"/>
        <v>-0.80133252574197456</v>
      </c>
    </row>
    <row r="3701" spans="1:8" x14ac:dyDescent="0.35">
      <c r="A3701" s="6" t="s">
        <v>53</v>
      </c>
      <c r="B3701" s="6" t="s">
        <v>21</v>
      </c>
      <c r="C3701" s="8">
        <v>45350</v>
      </c>
      <c r="D3701" s="9">
        <v>49</v>
      </c>
      <c r="E3701" s="9">
        <v>41</v>
      </c>
      <c r="F3701" s="10">
        <v>1763.2001329595801</v>
      </c>
      <c r="G3701" s="10">
        <v>319.875</v>
      </c>
      <c r="H3701" s="14">
        <f t="shared" si="57"/>
        <v>-0.87182493161391172</v>
      </c>
    </row>
    <row r="3702" spans="1:8" x14ac:dyDescent="0.35">
      <c r="A3702" s="6" t="s">
        <v>311</v>
      </c>
      <c r="B3702" s="6" t="s">
        <v>88</v>
      </c>
      <c r="C3702" s="8">
        <v>45343</v>
      </c>
      <c r="D3702" s="9">
        <v>45</v>
      </c>
      <c r="E3702" s="9">
        <v>41</v>
      </c>
      <c r="F3702" s="10">
        <v>3936.5026272468199</v>
      </c>
      <c r="G3702" s="10">
        <v>181</v>
      </c>
      <c r="H3702" s="14">
        <f t="shared" si="57"/>
        <v>-0.77348066298342544</v>
      </c>
    </row>
    <row r="3703" spans="1:8" x14ac:dyDescent="0.35">
      <c r="A3703" s="6" t="s">
        <v>187</v>
      </c>
      <c r="B3703" s="6" t="s">
        <v>88</v>
      </c>
      <c r="C3703" s="8">
        <v>45645</v>
      </c>
      <c r="D3703" s="9">
        <v>47</v>
      </c>
      <c r="E3703" s="9">
        <v>40</v>
      </c>
      <c r="F3703" s="10">
        <v>1014.49853116492</v>
      </c>
      <c r="G3703" s="10">
        <v>65.25</v>
      </c>
      <c r="H3703" s="14">
        <f t="shared" si="57"/>
        <v>-0.3869731800766284</v>
      </c>
    </row>
    <row r="3704" spans="1:8" x14ac:dyDescent="0.35">
      <c r="A3704" s="6" t="s">
        <v>658</v>
      </c>
      <c r="B3704" s="6" t="s">
        <v>7</v>
      </c>
      <c r="C3704" s="8">
        <v>45319</v>
      </c>
      <c r="D3704" s="9">
        <v>46</v>
      </c>
      <c r="E3704" s="9">
        <v>40</v>
      </c>
      <c r="F3704" s="10">
        <v>1166.36691506645</v>
      </c>
      <c r="G3704" s="10">
        <v>97.625</v>
      </c>
      <c r="H3704" s="14">
        <f t="shared" si="57"/>
        <v>-0.59026888604353389</v>
      </c>
    </row>
    <row r="3705" spans="1:8" x14ac:dyDescent="0.35">
      <c r="A3705" s="6" t="s">
        <v>128</v>
      </c>
      <c r="B3705" s="6" t="s">
        <v>7</v>
      </c>
      <c r="C3705" s="8">
        <v>45312</v>
      </c>
      <c r="D3705" s="9">
        <v>49</v>
      </c>
      <c r="E3705" s="9">
        <v>40</v>
      </c>
      <c r="F3705" s="10">
        <v>22442.4024237421</v>
      </c>
      <c r="G3705" s="10">
        <v>212.125</v>
      </c>
      <c r="H3705" s="14">
        <f t="shared" si="57"/>
        <v>-0.81143193871538011</v>
      </c>
    </row>
    <row r="3706" spans="1:8" x14ac:dyDescent="0.35">
      <c r="A3706" s="6" t="s">
        <v>63</v>
      </c>
      <c r="B3706" s="6" t="s">
        <v>7</v>
      </c>
      <c r="C3706" s="8">
        <v>45405</v>
      </c>
      <c r="D3706" s="9">
        <v>46</v>
      </c>
      <c r="E3706" s="9">
        <v>40</v>
      </c>
      <c r="F3706" s="10">
        <v>824.22999838997498</v>
      </c>
      <c r="G3706" s="10">
        <v>230.625</v>
      </c>
      <c r="H3706" s="14">
        <f t="shared" si="57"/>
        <v>-0.82655826558265577</v>
      </c>
    </row>
    <row r="3707" spans="1:8" x14ac:dyDescent="0.35">
      <c r="A3707" s="6" t="s">
        <v>233</v>
      </c>
      <c r="B3707" s="6" t="s">
        <v>7</v>
      </c>
      <c r="C3707" s="8">
        <v>45361</v>
      </c>
      <c r="D3707" s="9">
        <v>48</v>
      </c>
      <c r="E3707" s="9">
        <v>40</v>
      </c>
      <c r="F3707" s="10">
        <v>797.78198581952302</v>
      </c>
      <c r="G3707" s="10">
        <v>181.625</v>
      </c>
      <c r="H3707" s="14">
        <f t="shared" si="57"/>
        <v>-0.77976600137646246</v>
      </c>
    </row>
    <row r="3708" spans="1:8" x14ac:dyDescent="0.35">
      <c r="A3708" s="6" t="s">
        <v>514</v>
      </c>
      <c r="B3708" s="6" t="s">
        <v>7</v>
      </c>
      <c r="C3708" s="8">
        <v>45523</v>
      </c>
      <c r="D3708" s="9">
        <v>46</v>
      </c>
      <c r="E3708" s="9">
        <v>40</v>
      </c>
      <c r="F3708" s="10">
        <v>1881.14258938803</v>
      </c>
      <c r="G3708" s="10">
        <v>55.75</v>
      </c>
      <c r="H3708" s="14">
        <f t="shared" si="57"/>
        <v>-0.28251121076233188</v>
      </c>
    </row>
    <row r="3709" spans="1:8" x14ac:dyDescent="0.35">
      <c r="A3709" s="6" t="s">
        <v>204</v>
      </c>
      <c r="B3709" s="6" t="s">
        <v>21</v>
      </c>
      <c r="C3709" s="8">
        <v>45472</v>
      </c>
      <c r="D3709" s="9">
        <v>46</v>
      </c>
      <c r="E3709" s="9">
        <v>39</v>
      </c>
      <c r="F3709" s="10">
        <v>1146.3597335975201</v>
      </c>
      <c r="G3709" s="10">
        <v>120.75</v>
      </c>
      <c r="H3709" s="14">
        <f t="shared" si="57"/>
        <v>-0.67701863354037273</v>
      </c>
    </row>
    <row r="3710" spans="1:8" x14ac:dyDescent="0.35">
      <c r="A3710" s="6" t="s">
        <v>729</v>
      </c>
      <c r="B3710" s="6" t="s">
        <v>7</v>
      </c>
      <c r="C3710" s="8">
        <v>45581</v>
      </c>
      <c r="D3710" s="9">
        <v>48</v>
      </c>
      <c r="E3710" s="9">
        <v>39</v>
      </c>
      <c r="F3710" s="10">
        <v>1630.4660380533501</v>
      </c>
      <c r="G3710" s="10">
        <v>99.5</v>
      </c>
      <c r="H3710" s="14">
        <f t="shared" si="57"/>
        <v>-0.6080402010050252</v>
      </c>
    </row>
    <row r="3711" spans="1:8" x14ac:dyDescent="0.35">
      <c r="A3711" s="6" t="s">
        <v>729</v>
      </c>
      <c r="B3711" s="6" t="s">
        <v>7</v>
      </c>
      <c r="C3711" s="8">
        <v>45305</v>
      </c>
      <c r="D3711" s="9">
        <v>45</v>
      </c>
      <c r="E3711" s="9">
        <v>38</v>
      </c>
      <c r="F3711" s="10">
        <v>822.44517115244798</v>
      </c>
      <c r="G3711" s="10">
        <v>96.5</v>
      </c>
      <c r="H3711" s="14">
        <f t="shared" si="57"/>
        <v>-0.60621761658031081</v>
      </c>
    </row>
    <row r="3712" spans="1:8" x14ac:dyDescent="0.35">
      <c r="A3712" s="6" t="s">
        <v>233</v>
      </c>
      <c r="B3712" s="6" t="s">
        <v>7</v>
      </c>
      <c r="C3712" s="8">
        <v>45320</v>
      </c>
      <c r="D3712" s="9">
        <v>49</v>
      </c>
      <c r="E3712" s="9">
        <v>38</v>
      </c>
      <c r="F3712" s="10">
        <v>636.90272280338002</v>
      </c>
      <c r="G3712" s="10">
        <v>170</v>
      </c>
      <c r="H3712" s="14">
        <f t="shared" si="57"/>
        <v>-0.77647058823529413</v>
      </c>
    </row>
    <row r="3713" spans="1:8" x14ac:dyDescent="0.35">
      <c r="A3713" s="6" t="s">
        <v>63</v>
      </c>
      <c r="B3713" s="6" t="s">
        <v>7</v>
      </c>
      <c r="C3713" s="8">
        <v>45328</v>
      </c>
      <c r="D3713" s="9">
        <v>45</v>
      </c>
      <c r="E3713" s="9">
        <v>37</v>
      </c>
      <c r="F3713" s="10">
        <v>1358.3733126009199</v>
      </c>
      <c r="G3713" s="10">
        <v>285.875</v>
      </c>
      <c r="H3713" s="14">
        <f t="shared" si="57"/>
        <v>-0.87057280279842586</v>
      </c>
    </row>
    <row r="3714" spans="1:8" x14ac:dyDescent="0.35">
      <c r="A3714" s="6" t="s">
        <v>681</v>
      </c>
      <c r="B3714" s="6" t="s">
        <v>23</v>
      </c>
      <c r="C3714" s="8">
        <v>45402</v>
      </c>
      <c r="D3714" s="9">
        <v>46</v>
      </c>
      <c r="E3714" s="9">
        <v>37</v>
      </c>
      <c r="F3714" s="10">
        <v>4756.8006998666197</v>
      </c>
      <c r="G3714" s="10">
        <v>119.625</v>
      </c>
      <c r="H3714" s="14">
        <f t="shared" si="57"/>
        <v>-0.69070010449320796</v>
      </c>
    </row>
    <row r="3715" spans="1:8" x14ac:dyDescent="0.35">
      <c r="A3715" s="6" t="s">
        <v>262</v>
      </c>
      <c r="B3715" s="6" t="s">
        <v>7</v>
      </c>
      <c r="C3715" s="8">
        <v>45549</v>
      </c>
      <c r="D3715" s="9">
        <v>47</v>
      </c>
      <c r="E3715" s="9">
        <v>36</v>
      </c>
      <c r="F3715" s="10">
        <v>1491.88298463659</v>
      </c>
      <c r="G3715" s="10">
        <v>70.125</v>
      </c>
      <c r="H3715" s="14">
        <f t="shared" si="57"/>
        <v>-0.4866310160427807</v>
      </c>
    </row>
    <row r="3716" spans="1:8" x14ac:dyDescent="0.35">
      <c r="A3716" s="6" t="s">
        <v>446</v>
      </c>
      <c r="B3716" s="6" t="s">
        <v>7</v>
      </c>
      <c r="C3716" s="8">
        <v>45559</v>
      </c>
      <c r="D3716" s="9">
        <v>45</v>
      </c>
      <c r="E3716" s="9">
        <v>36</v>
      </c>
      <c r="F3716" s="10">
        <v>6381.72400282324</v>
      </c>
      <c r="G3716" s="10">
        <v>173.375</v>
      </c>
      <c r="H3716" s="14">
        <f t="shared" si="57"/>
        <v>-0.79235760634462871</v>
      </c>
    </row>
    <row r="3717" spans="1:8" x14ac:dyDescent="0.35">
      <c r="A3717" s="6" t="s">
        <v>145</v>
      </c>
      <c r="B3717" s="6" t="s">
        <v>146</v>
      </c>
      <c r="C3717" s="8">
        <v>45366</v>
      </c>
      <c r="D3717" s="9">
        <v>49</v>
      </c>
      <c r="E3717" s="9">
        <v>36</v>
      </c>
      <c r="F3717" s="10">
        <v>556.65075809523205</v>
      </c>
      <c r="G3717" s="10">
        <v>1860.375</v>
      </c>
      <c r="H3717" s="14">
        <f t="shared" si="57"/>
        <v>-0.980649062688974</v>
      </c>
    </row>
    <row r="3718" spans="1:8" x14ac:dyDescent="0.35">
      <c r="A3718" s="6" t="s">
        <v>204</v>
      </c>
      <c r="B3718" s="6" t="s">
        <v>21</v>
      </c>
      <c r="C3718" s="8">
        <v>45324</v>
      </c>
      <c r="D3718" s="9">
        <v>47</v>
      </c>
      <c r="E3718" s="9">
        <v>36</v>
      </c>
      <c r="F3718" s="10">
        <v>929.89754717278197</v>
      </c>
      <c r="G3718" s="10">
        <v>52.375</v>
      </c>
      <c r="H3718" s="14">
        <f t="shared" si="57"/>
        <v>-0.31264916467780435</v>
      </c>
    </row>
    <row r="3719" spans="1:8" x14ac:dyDescent="0.35">
      <c r="A3719" s="6" t="s">
        <v>615</v>
      </c>
      <c r="B3719" s="6" t="s">
        <v>7</v>
      </c>
      <c r="C3719" s="8">
        <v>45442</v>
      </c>
      <c r="D3719" s="9">
        <v>46</v>
      </c>
      <c r="E3719" s="9">
        <v>36</v>
      </c>
      <c r="F3719" s="10">
        <v>4318.0177777777699</v>
      </c>
      <c r="G3719" s="10">
        <v>123.875</v>
      </c>
      <c r="H3719" s="14">
        <f t="shared" ref="H3719:H3779" si="58">E3719/G3719-1</f>
        <v>-0.70938446014127143</v>
      </c>
    </row>
    <row r="3720" spans="1:8" x14ac:dyDescent="0.35">
      <c r="A3720" s="6" t="s">
        <v>265</v>
      </c>
      <c r="B3720" s="6" t="s">
        <v>23</v>
      </c>
      <c r="C3720" s="8">
        <v>45434</v>
      </c>
      <c r="D3720" s="9">
        <v>46</v>
      </c>
      <c r="E3720" s="9">
        <v>35</v>
      </c>
      <c r="F3720" s="10">
        <v>1740.7475826259599</v>
      </c>
      <c r="G3720" s="10">
        <v>221.875</v>
      </c>
      <c r="H3720" s="14">
        <f t="shared" si="58"/>
        <v>-0.84225352112676055</v>
      </c>
    </row>
    <row r="3721" spans="1:8" x14ac:dyDescent="0.35">
      <c r="A3721" s="6" t="s">
        <v>634</v>
      </c>
      <c r="B3721" s="6" t="s">
        <v>21</v>
      </c>
      <c r="C3721" s="8">
        <v>45536</v>
      </c>
      <c r="D3721" s="9">
        <v>49</v>
      </c>
      <c r="E3721" s="9">
        <v>35</v>
      </c>
      <c r="F3721" s="10">
        <v>12322.6614769303</v>
      </c>
      <c r="G3721" s="10">
        <v>43.5</v>
      </c>
      <c r="H3721" s="14">
        <f t="shared" si="58"/>
        <v>-0.1954022988505747</v>
      </c>
    </row>
    <row r="3722" spans="1:8" x14ac:dyDescent="0.35">
      <c r="A3722" s="6" t="s">
        <v>687</v>
      </c>
      <c r="B3722" s="6" t="s">
        <v>688</v>
      </c>
      <c r="C3722" s="8">
        <v>45571</v>
      </c>
      <c r="D3722" s="9">
        <v>47</v>
      </c>
      <c r="E3722" s="9">
        <v>33</v>
      </c>
      <c r="F3722" s="10">
        <v>689.38114556512699</v>
      </c>
      <c r="G3722" s="10">
        <v>1298.625</v>
      </c>
      <c r="H3722" s="14">
        <f t="shared" si="58"/>
        <v>-0.97458850707479061</v>
      </c>
    </row>
    <row r="3723" spans="1:8" x14ac:dyDescent="0.35">
      <c r="A3723" s="6" t="s">
        <v>80</v>
      </c>
      <c r="B3723" s="6" t="s">
        <v>7</v>
      </c>
      <c r="C3723" s="8">
        <v>45637</v>
      </c>
      <c r="D3723" s="9">
        <v>49</v>
      </c>
      <c r="E3723" s="9">
        <v>31</v>
      </c>
      <c r="F3723" s="10">
        <v>5557.8726363072601</v>
      </c>
      <c r="G3723" s="10">
        <v>673.375</v>
      </c>
      <c r="H3723" s="14">
        <f t="shared" si="58"/>
        <v>-0.95396324484870987</v>
      </c>
    </row>
    <row r="3724" spans="1:8" x14ac:dyDescent="0.35">
      <c r="A3724" s="6" t="s">
        <v>627</v>
      </c>
      <c r="B3724" s="6" t="s">
        <v>21</v>
      </c>
      <c r="C3724" s="8">
        <v>45366</v>
      </c>
      <c r="D3724" s="9">
        <v>48</v>
      </c>
      <c r="E3724" s="9">
        <v>31</v>
      </c>
      <c r="F3724" s="10">
        <v>644.70564167982002</v>
      </c>
      <c r="G3724" s="10">
        <v>257.375</v>
      </c>
      <c r="H3724" s="14">
        <f t="shared" si="58"/>
        <v>-0.87955318115590098</v>
      </c>
    </row>
    <row r="3725" spans="1:8" x14ac:dyDescent="0.35">
      <c r="A3725" s="6" t="s">
        <v>189</v>
      </c>
      <c r="B3725" s="6" t="s">
        <v>17</v>
      </c>
      <c r="C3725" s="8">
        <v>45526</v>
      </c>
      <c r="D3725" s="9">
        <v>49</v>
      </c>
      <c r="E3725" s="9">
        <v>31</v>
      </c>
      <c r="F3725" s="10">
        <v>1431.89351441536</v>
      </c>
      <c r="G3725" s="10">
        <v>242.5</v>
      </c>
      <c r="H3725" s="14">
        <f t="shared" si="58"/>
        <v>-0.87216494845360826</v>
      </c>
    </row>
    <row r="3726" spans="1:8" x14ac:dyDescent="0.35">
      <c r="A3726" s="6" t="s">
        <v>584</v>
      </c>
      <c r="B3726" s="6" t="s">
        <v>23</v>
      </c>
      <c r="C3726" s="8">
        <v>45318</v>
      </c>
      <c r="D3726" s="9">
        <v>45</v>
      </c>
      <c r="E3726" s="9">
        <v>31</v>
      </c>
      <c r="F3726" s="10">
        <v>7831.2023240241997</v>
      </c>
      <c r="G3726" s="10">
        <v>90.875</v>
      </c>
      <c r="H3726" s="14">
        <f t="shared" si="58"/>
        <v>-0.65887207702888584</v>
      </c>
    </row>
    <row r="3727" spans="1:8" x14ac:dyDescent="0.35">
      <c r="A3727" s="6" t="s">
        <v>685</v>
      </c>
      <c r="B3727" s="6" t="s">
        <v>88</v>
      </c>
      <c r="C3727" s="8">
        <v>45436</v>
      </c>
      <c r="D3727" s="9">
        <v>46</v>
      </c>
      <c r="E3727" s="9">
        <v>31</v>
      </c>
      <c r="F3727" s="10">
        <v>1371.94713220116</v>
      </c>
      <c r="G3727" s="10">
        <v>137.25</v>
      </c>
      <c r="H3727" s="14">
        <f t="shared" si="58"/>
        <v>-0.7741347905282332</v>
      </c>
    </row>
    <row r="3728" spans="1:8" x14ac:dyDescent="0.35">
      <c r="A3728" s="6" t="s">
        <v>262</v>
      </c>
      <c r="B3728" s="6" t="s">
        <v>7</v>
      </c>
      <c r="C3728" s="8">
        <v>45359</v>
      </c>
      <c r="D3728" s="9">
        <v>48</v>
      </c>
      <c r="E3728" s="9">
        <v>30</v>
      </c>
      <c r="F3728" s="10">
        <v>1635.3760010159599</v>
      </c>
      <c r="G3728" s="10">
        <v>67.125</v>
      </c>
      <c r="H3728" s="14">
        <f t="shared" si="58"/>
        <v>-0.55307262569832405</v>
      </c>
    </row>
    <row r="3729" spans="1:8" x14ac:dyDescent="0.35">
      <c r="A3729" s="6" t="s">
        <v>11</v>
      </c>
      <c r="B3729" s="6" t="s">
        <v>12</v>
      </c>
      <c r="C3729" s="8">
        <v>45468</v>
      </c>
      <c r="D3729" s="9">
        <v>46</v>
      </c>
      <c r="E3729" s="9">
        <v>30</v>
      </c>
      <c r="F3729" s="10">
        <v>2800.6999999999898</v>
      </c>
      <c r="G3729" s="10">
        <v>91</v>
      </c>
      <c r="H3729" s="14">
        <f t="shared" si="58"/>
        <v>-0.67032967032967039</v>
      </c>
    </row>
    <row r="3730" spans="1:8" x14ac:dyDescent="0.35">
      <c r="A3730" s="6" t="s">
        <v>654</v>
      </c>
      <c r="B3730" s="6" t="s">
        <v>103</v>
      </c>
      <c r="C3730" s="8">
        <v>45637</v>
      </c>
      <c r="D3730" s="9">
        <v>46</v>
      </c>
      <c r="E3730" s="9">
        <v>30</v>
      </c>
      <c r="F3730" s="10">
        <v>1216.30534911119</v>
      </c>
      <c r="G3730" s="10">
        <v>269.75</v>
      </c>
      <c r="H3730" s="14">
        <f t="shared" si="58"/>
        <v>-0.88878591288229847</v>
      </c>
    </row>
    <row r="3731" spans="1:8" x14ac:dyDescent="0.35">
      <c r="A3731" s="6" t="s">
        <v>187</v>
      </c>
      <c r="B3731" s="6" t="s">
        <v>88</v>
      </c>
      <c r="C3731" s="8">
        <v>45507</v>
      </c>
      <c r="D3731" s="9">
        <v>46</v>
      </c>
      <c r="E3731" s="9">
        <v>29</v>
      </c>
      <c r="F3731" s="10">
        <v>716.44079184450698</v>
      </c>
      <c r="G3731" s="10">
        <v>71.75</v>
      </c>
      <c r="H3731" s="14">
        <f t="shared" si="58"/>
        <v>-0.59581881533101044</v>
      </c>
    </row>
    <row r="3732" spans="1:8" x14ac:dyDescent="0.35">
      <c r="A3732" s="6" t="s">
        <v>164</v>
      </c>
      <c r="B3732" s="6" t="s">
        <v>46</v>
      </c>
      <c r="C3732" s="8">
        <v>45349</v>
      </c>
      <c r="D3732" s="9">
        <v>46</v>
      </c>
      <c r="E3732" s="9">
        <v>29</v>
      </c>
      <c r="F3732" s="10">
        <v>10197.686449680101</v>
      </c>
      <c r="G3732" s="10">
        <v>31.125</v>
      </c>
      <c r="H3732" s="14">
        <f t="shared" si="58"/>
        <v>-6.8273092369477872E-2</v>
      </c>
    </row>
    <row r="3733" spans="1:8" x14ac:dyDescent="0.35">
      <c r="A3733" s="6" t="s">
        <v>634</v>
      </c>
      <c r="B3733" s="6" t="s">
        <v>21</v>
      </c>
      <c r="C3733" s="8">
        <v>45408</v>
      </c>
      <c r="D3733" s="9">
        <v>45</v>
      </c>
      <c r="E3733" s="9">
        <v>29</v>
      </c>
      <c r="F3733" s="10">
        <v>10412.4505334808</v>
      </c>
      <c r="G3733" s="10">
        <v>68.875</v>
      </c>
      <c r="H3733" s="14">
        <f t="shared" si="58"/>
        <v>-0.57894736842105265</v>
      </c>
    </row>
    <row r="3734" spans="1:8" x14ac:dyDescent="0.35">
      <c r="A3734" s="6" t="s">
        <v>164</v>
      </c>
      <c r="B3734" s="6" t="s">
        <v>46</v>
      </c>
      <c r="C3734" s="8">
        <v>45417</v>
      </c>
      <c r="D3734" s="9">
        <v>45</v>
      </c>
      <c r="E3734" s="9">
        <v>28</v>
      </c>
      <c r="F3734" s="10">
        <v>16712.0044920287</v>
      </c>
      <c r="G3734" s="10">
        <v>37.125</v>
      </c>
      <c r="H3734" s="14">
        <f t="shared" si="58"/>
        <v>-0.24579124579124578</v>
      </c>
    </row>
    <row r="3735" spans="1:8" x14ac:dyDescent="0.35">
      <c r="A3735" s="6" t="s">
        <v>265</v>
      </c>
      <c r="B3735" s="6" t="s">
        <v>23</v>
      </c>
      <c r="C3735" s="8">
        <v>45635</v>
      </c>
      <c r="D3735" s="9">
        <v>48</v>
      </c>
      <c r="E3735" s="9">
        <v>28</v>
      </c>
      <c r="F3735" s="10">
        <v>1090.7348012233001</v>
      </c>
      <c r="G3735" s="10">
        <v>198.75</v>
      </c>
      <c r="H3735" s="14">
        <f t="shared" si="58"/>
        <v>-0.85911949685534594</v>
      </c>
    </row>
    <row r="3736" spans="1:8" x14ac:dyDescent="0.35">
      <c r="A3736" s="6" t="s">
        <v>184</v>
      </c>
      <c r="B3736" s="6" t="s">
        <v>88</v>
      </c>
      <c r="C3736" s="8">
        <v>45348</v>
      </c>
      <c r="D3736" s="9">
        <v>45</v>
      </c>
      <c r="E3736" s="9">
        <v>27</v>
      </c>
      <c r="F3736" s="10">
        <v>4486.6116666666603</v>
      </c>
      <c r="G3736" s="10">
        <v>457.75</v>
      </c>
      <c r="H3736" s="14">
        <f t="shared" si="58"/>
        <v>-0.94101583833970504</v>
      </c>
    </row>
    <row r="3737" spans="1:8" x14ac:dyDescent="0.35">
      <c r="A3737" s="6" t="s">
        <v>158</v>
      </c>
      <c r="B3737" s="6" t="s">
        <v>41</v>
      </c>
      <c r="C3737" s="8">
        <v>45591</v>
      </c>
      <c r="D3737" s="9">
        <v>46</v>
      </c>
      <c r="E3737" s="9">
        <v>27</v>
      </c>
      <c r="F3737" s="10">
        <v>3442.13181075392</v>
      </c>
      <c r="G3737" s="10">
        <v>110.125</v>
      </c>
      <c r="H3737" s="14">
        <f t="shared" si="58"/>
        <v>-0.75482406356413168</v>
      </c>
    </row>
    <row r="3738" spans="1:8" x14ac:dyDescent="0.35">
      <c r="A3738" s="6" t="s">
        <v>125</v>
      </c>
      <c r="B3738" s="6" t="s">
        <v>74</v>
      </c>
      <c r="C3738" s="8">
        <v>45420</v>
      </c>
      <c r="D3738" s="9">
        <v>47</v>
      </c>
      <c r="E3738" s="9">
        <v>27</v>
      </c>
      <c r="F3738" s="10">
        <v>3422.5950480533302</v>
      </c>
      <c r="G3738" s="10">
        <v>22.25</v>
      </c>
      <c r="H3738" s="14">
        <f t="shared" si="58"/>
        <v>0.21348314606741581</v>
      </c>
    </row>
    <row r="3739" spans="1:8" x14ac:dyDescent="0.35">
      <c r="A3739" s="6" t="s">
        <v>779</v>
      </c>
      <c r="B3739" s="6" t="s">
        <v>9</v>
      </c>
      <c r="C3739" s="8">
        <v>45357</v>
      </c>
      <c r="D3739" s="9">
        <v>48</v>
      </c>
      <c r="E3739" s="9">
        <v>27</v>
      </c>
      <c r="F3739" s="10">
        <v>1309.1370395685999</v>
      </c>
      <c r="G3739" s="10">
        <v>274</v>
      </c>
      <c r="H3739" s="14">
        <f t="shared" si="58"/>
        <v>-0.90145985401459849</v>
      </c>
    </row>
    <row r="3740" spans="1:8" x14ac:dyDescent="0.35">
      <c r="A3740" s="6" t="s">
        <v>300</v>
      </c>
      <c r="B3740" s="6" t="s">
        <v>7</v>
      </c>
      <c r="C3740" s="8">
        <v>45369</v>
      </c>
      <c r="D3740" s="9">
        <v>49</v>
      </c>
      <c r="E3740" s="9">
        <v>27</v>
      </c>
      <c r="F3740" s="10">
        <v>3306.16863536438</v>
      </c>
      <c r="G3740" s="10">
        <v>74.625</v>
      </c>
      <c r="H3740" s="14">
        <f t="shared" si="58"/>
        <v>-0.63819095477386933</v>
      </c>
    </row>
    <row r="3741" spans="1:8" x14ac:dyDescent="0.35">
      <c r="A3741" s="6" t="s">
        <v>83</v>
      </c>
      <c r="B3741" s="6" t="s">
        <v>12</v>
      </c>
      <c r="C3741" s="8">
        <v>45639</v>
      </c>
      <c r="D3741" s="9">
        <v>46</v>
      </c>
      <c r="E3741" s="9">
        <v>26</v>
      </c>
      <c r="F3741" s="10">
        <v>366.01384553607397</v>
      </c>
      <c r="G3741" s="10">
        <v>30.25</v>
      </c>
      <c r="H3741" s="14">
        <f t="shared" si="58"/>
        <v>-0.14049586776859502</v>
      </c>
    </row>
    <row r="3742" spans="1:8" x14ac:dyDescent="0.35">
      <c r="A3742" s="6" t="s">
        <v>351</v>
      </c>
      <c r="B3742" s="6" t="s">
        <v>113</v>
      </c>
      <c r="C3742" s="8">
        <v>45613</v>
      </c>
      <c r="D3742" s="9">
        <v>45</v>
      </c>
      <c r="E3742" s="9">
        <v>25</v>
      </c>
      <c r="F3742" s="10">
        <v>9787.1762528566996</v>
      </c>
      <c r="G3742" s="10">
        <v>90.125</v>
      </c>
      <c r="H3742" s="14">
        <f t="shared" si="58"/>
        <v>-0.72260748959778087</v>
      </c>
    </row>
    <row r="3743" spans="1:8" x14ac:dyDescent="0.35">
      <c r="A3743" s="6" t="s">
        <v>189</v>
      </c>
      <c r="B3743" s="6" t="s">
        <v>17</v>
      </c>
      <c r="C3743" s="8">
        <v>45530</v>
      </c>
      <c r="D3743" s="9">
        <v>45</v>
      </c>
      <c r="E3743" s="9">
        <v>24</v>
      </c>
      <c r="F3743" s="10">
        <v>1406.49771246463</v>
      </c>
      <c r="G3743" s="10">
        <v>227.5</v>
      </c>
      <c r="H3743" s="14">
        <f t="shared" si="58"/>
        <v>-0.89450549450549455</v>
      </c>
    </row>
    <row r="3744" spans="1:8" x14ac:dyDescent="0.35">
      <c r="A3744" s="6" t="s">
        <v>658</v>
      </c>
      <c r="B3744" s="6" t="s">
        <v>7</v>
      </c>
      <c r="C3744" s="8">
        <v>45460</v>
      </c>
      <c r="D3744" s="9">
        <v>47</v>
      </c>
      <c r="E3744" s="9">
        <v>23</v>
      </c>
      <c r="F3744" s="10">
        <v>299.76769609978601</v>
      </c>
      <c r="G3744" s="10">
        <v>81.25</v>
      </c>
      <c r="H3744" s="14">
        <f t="shared" si="58"/>
        <v>-0.716923076923077</v>
      </c>
    </row>
    <row r="3745" spans="1:8" x14ac:dyDescent="0.35">
      <c r="A3745" s="6" t="s">
        <v>61</v>
      </c>
      <c r="B3745" s="6" t="s">
        <v>7</v>
      </c>
      <c r="C3745" s="8">
        <v>45529</v>
      </c>
      <c r="D3745" s="9">
        <v>48</v>
      </c>
      <c r="E3745" s="9">
        <v>23</v>
      </c>
      <c r="F3745" s="10">
        <v>2303.0509999999999</v>
      </c>
      <c r="G3745" s="10">
        <v>76.375</v>
      </c>
      <c r="H3745" s="14">
        <f t="shared" si="58"/>
        <v>-0.69885433715220957</v>
      </c>
    </row>
    <row r="3746" spans="1:8" x14ac:dyDescent="0.35">
      <c r="A3746" s="6" t="s">
        <v>189</v>
      </c>
      <c r="B3746" s="6" t="s">
        <v>17</v>
      </c>
      <c r="C3746" s="8">
        <v>45564</v>
      </c>
      <c r="D3746" s="9">
        <v>46</v>
      </c>
      <c r="E3746" s="9">
        <v>23</v>
      </c>
      <c r="F3746" s="10">
        <v>2036.15184271475</v>
      </c>
      <c r="G3746" s="10">
        <v>223</v>
      </c>
      <c r="H3746" s="14">
        <f t="shared" si="58"/>
        <v>-0.89686098654708524</v>
      </c>
    </row>
    <row r="3747" spans="1:8" x14ac:dyDescent="0.35">
      <c r="A3747" s="6" t="s">
        <v>83</v>
      </c>
      <c r="B3747" s="6" t="s">
        <v>12</v>
      </c>
      <c r="C3747" s="8">
        <v>45558</v>
      </c>
      <c r="D3747" s="9">
        <v>48</v>
      </c>
      <c r="E3747" s="9">
        <v>23</v>
      </c>
      <c r="F3747" s="10">
        <v>363.60791036459301</v>
      </c>
      <c r="G3747" s="10">
        <v>43.5</v>
      </c>
      <c r="H3747" s="14">
        <f t="shared" si="58"/>
        <v>-0.47126436781609193</v>
      </c>
    </row>
    <row r="3748" spans="1:8" x14ac:dyDescent="0.35">
      <c r="A3748" s="6" t="s">
        <v>61</v>
      </c>
      <c r="B3748" s="6" t="s">
        <v>7</v>
      </c>
      <c r="C3748" s="8">
        <v>45507</v>
      </c>
      <c r="D3748" s="9">
        <v>49</v>
      </c>
      <c r="E3748" s="9">
        <v>21</v>
      </c>
      <c r="F3748" s="10">
        <v>828.03597384106797</v>
      </c>
      <c r="G3748" s="10">
        <v>70.25</v>
      </c>
      <c r="H3748" s="14">
        <f t="shared" si="58"/>
        <v>-0.70106761565836306</v>
      </c>
    </row>
    <row r="3749" spans="1:8" x14ac:dyDescent="0.35">
      <c r="A3749" s="6" t="s">
        <v>681</v>
      </c>
      <c r="B3749" s="6" t="s">
        <v>23</v>
      </c>
      <c r="C3749" s="8">
        <v>45618</v>
      </c>
      <c r="D3749" s="9">
        <v>48</v>
      </c>
      <c r="E3749" s="9">
        <v>21</v>
      </c>
      <c r="F3749" s="10">
        <v>2097.6925385968402</v>
      </c>
      <c r="G3749" s="10">
        <v>101.75</v>
      </c>
      <c r="H3749" s="14">
        <f t="shared" si="58"/>
        <v>-0.79361179361179368</v>
      </c>
    </row>
    <row r="3750" spans="1:8" x14ac:dyDescent="0.35">
      <c r="A3750" s="6" t="s">
        <v>366</v>
      </c>
      <c r="B3750" s="6" t="s">
        <v>15</v>
      </c>
      <c r="C3750" s="8">
        <v>45313</v>
      </c>
      <c r="D3750" s="9">
        <v>48</v>
      </c>
      <c r="E3750" s="9">
        <v>20</v>
      </c>
      <c r="F3750" s="10">
        <v>525.47463285953495</v>
      </c>
      <c r="G3750" s="10">
        <v>109.25</v>
      </c>
      <c r="H3750" s="14">
        <f t="shared" si="58"/>
        <v>-0.81693363844393596</v>
      </c>
    </row>
    <row r="3751" spans="1:8" x14ac:dyDescent="0.35">
      <c r="A3751" s="6" t="s">
        <v>654</v>
      </c>
      <c r="B3751" s="6" t="s">
        <v>103</v>
      </c>
      <c r="C3751" s="8">
        <v>45582</v>
      </c>
      <c r="D3751" s="9">
        <v>49</v>
      </c>
      <c r="E3751" s="9">
        <v>20</v>
      </c>
      <c r="F3751" s="10">
        <v>888.05700257118394</v>
      </c>
      <c r="G3751" s="10">
        <v>276.375</v>
      </c>
      <c r="H3751" s="14">
        <f t="shared" si="58"/>
        <v>-0.92763455450022614</v>
      </c>
    </row>
    <row r="3752" spans="1:8" x14ac:dyDescent="0.35">
      <c r="A3752" s="6" t="s">
        <v>206</v>
      </c>
      <c r="B3752" s="6" t="s">
        <v>146</v>
      </c>
      <c r="C3752" s="8">
        <v>45425</v>
      </c>
      <c r="D3752" s="9">
        <v>45</v>
      </c>
      <c r="E3752" s="9">
        <v>20</v>
      </c>
      <c r="F3752" s="10">
        <v>611.19333333333304</v>
      </c>
      <c r="G3752" s="10">
        <v>267.625</v>
      </c>
      <c r="H3752" s="14">
        <f t="shared" si="58"/>
        <v>-0.92526856609061192</v>
      </c>
    </row>
    <row r="3753" spans="1:8" x14ac:dyDescent="0.35">
      <c r="A3753" s="6" t="s">
        <v>483</v>
      </c>
      <c r="B3753" s="6" t="s">
        <v>7</v>
      </c>
      <c r="C3753" s="8">
        <v>45439</v>
      </c>
      <c r="D3753" s="9">
        <v>45</v>
      </c>
      <c r="E3753" s="9">
        <v>20</v>
      </c>
      <c r="F3753" s="10">
        <v>3903.9944219172398</v>
      </c>
      <c r="G3753" s="10">
        <v>44</v>
      </c>
      <c r="H3753" s="14">
        <f t="shared" si="58"/>
        <v>-0.54545454545454541</v>
      </c>
    </row>
    <row r="3754" spans="1:8" x14ac:dyDescent="0.35">
      <c r="A3754" s="6" t="s">
        <v>634</v>
      </c>
      <c r="B3754" s="6" t="s">
        <v>21</v>
      </c>
      <c r="C3754" s="8">
        <v>45297</v>
      </c>
      <c r="D3754" s="9">
        <v>46</v>
      </c>
      <c r="E3754" s="9">
        <v>19</v>
      </c>
      <c r="F3754" s="10">
        <v>12111.5845277514</v>
      </c>
      <c r="G3754" s="10">
        <v>63.375</v>
      </c>
      <c r="H3754" s="14">
        <f t="shared" si="58"/>
        <v>-0.70019723865877714</v>
      </c>
    </row>
    <row r="3755" spans="1:8" x14ac:dyDescent="0.35">
      <c r="A3755" s="6" t="s">
        <v>526</v>
      </c>
      <c r="B3755" s="6" t="s">
        <v>7</v>
      </c>
      <c r="C3755" s="8">
        <v>45436</v>
      </c>
      <c r="D3755" s="9">
        <v>49</v>
      </c>
      <c r="E3755" s="9">
        <v>19</v>
      </c>
      <c r="F3755" s="10">
        <v>130.44999999999999</v>
      </c>
      <c r="G3755" s="10">
        <v>6.5</v>
      </c>
      <c r="H3755" s="14">
        <f t="shared" si="58"/>
        <v>1.9230769230769229</v>
      </c>
    </row>
    <row r="3756" spans="1:8" x14ac:dyDescent="0.35">
      <c r="A3756" s="6" t="s">
        <v>395</v>
      </c>
      <c r="B3756" s="6" t="s">
        <v>74</v>
      </c>
      <c r="C3756" s="8">
        <v>45548</v>
      </c>
      <c r="D3756" s="9">
        <v>49</v>
      </c>
      <c r="E3756" s="9">
        <v>19</v>
      </c>
      <c r="F3756" s="10">
        <v>6595.6705228361998</v>
      </c>
      <c r="G3756" s="10">
        <v>176.375</v>
      </c>
      <c r="H3756" s="14">
        <f t="shared" si="58"/>
        <v>-0.89227498228206947</v>
      </c>
    </row>
    <row r="3757" spans="1:8" x14ac:dyDescent="0.35">
      <c r="A3757" s="6" t="s">
        <v>83</v>
      </c>
      <c r="B3757" s="6" t="s">
        <v>12</v>
      </c>
      <c r="C3757" s="8">
        <v>45568</v>
      </c>
      <c r="D3757" s="9">
        <v>49</v>
      </c>
      <c r="E3757" s="9">
        <v>18</v>
      </c>
      <c r="F3757" s="10">
        <v>540.88589816538195</v>
      </c>
      <c r="G3757" s="10">
        <v>45.5</v>
      </c>
      <c r="H3757" s="14">
        <f t="shared" si="58"/>
        <v>-0.60439560439560447</v>
      </c>
    </row>
    <row r="3758" spans="1:8" x14ac:dyDescent="0.35">
      <c r="A3758" s="6" t="s">
        <v>6</v>
      </c>
      <c r="B3758" s="6" t="s">
        <v>7</v>
      </c>
      <c r="C3758" s="8">
        <v>45596</v>
      </c>
      <c r="D3758" s="9">
        <v>46</v>
      </c>
      <c r="E3758" s="9">
        <v>18</v>
      </c>
      <c r="F3758" s="10">
        <v>743.72268335431897</v>
      </c>
      <c r="G3758" s="10">
        <v>340.875</v>
      </c>
      <c r="H3758" s="14">
        <f t="shared" si="58"/>
        <v>-0.94719471947194722</v>
      </c>
    </row>
    <row r="3759" spans="1:8" x14ac:dyDescent="0.35">
      <c r="A3759" s="6" t="s">
        <v>6</v>
      </c>
      <c r="B3759" s="6" t="s">
        <v>7</v>
      </c>
      <c r="C3759" s="8">
        <v>45535</v>
      </c>
      <c r="D3759" s="9">
        <v>48</v>
      </c>
      <c r="E3759" s="9">
        <v>17</v>
      </c>
      <c r="F3759" s="10">
        <v>2616.9665393556602</v>
      </c>
      <c r="G3759" s="10">
        <v>341.375</v>
      </c>
      <c r="H3759" s="14">
        <f t="shared" si="58"/>
        <v>-0.95020139143171001</v>
      </c>
    </row>
    <row r="3760" spans="1:8" x14ac:dyDescent="0.35">
      <c r="A3760" s="6" t="s">
        <v>687</v>
      </c>
      <c r="B3760" s="6" t="s">
        <v>688</v>
      </c>
      <c r="C3760" s="8">
        <v>45450</v>
      </c>
      <c r="D3760" s="9">
        <v>48</v>
      </c>
      <c r="E3760" s="9">
        <v>16</v>
      </c>
      <c r="F3760" s="10">
        <v>357.482403301609</v>
      </c>
      <c r="G3760" s="10">
        <v>1085.25</v>
      </c>
      <c r="H3760" s="14">
        <f t="shared" si="58"/>
        <v>-0.98525685325961765</v>
      </c>
    </row>
    <row r="3761" spans="1:8" x14ac:dyDescent="0.35">
      <c r="A3761" s="6" t="s">
        <v>187</v>
      </c>
      <c r="B3761" s="6" t="s">
        <v>88</v>
      </c>
      <c r="C3761" s="8">
        <v>45366</v>
      </c>
      <c r="D3761" s="9">
        <v>49</v>
      </c>
      <c r="E3761" s="9">
        <v>15</v>
      </c>
      <c r="F3761" s="10">
        <v>290.17919508646401</v>
      </c>
      <c r="G3761" s="10">
        <v>68.25</v>
      </c>
      <c r="H3761" s="14">
        <f t="shared" si="58"/>
        <v>-0.78021978021978022</v>
      </c>
    </row>
    <row r="3762" spans="1:8" x14ac:dyDescent="0.35">
      <c r="A3762" s="6" t="s">
        <v>262</v>
      </c>
      <c r="B3762" s="6" t="s">
        <v>7</v>
      </c>
      <c r="C3762" s="8">
        <v>45445</v>
      </c>
      <c r="D3762" s="9">
        <v>49</v>
      </c>
      <c r="E3762" s="9">
        <v>15</v>
      </c>
      <c r="F3762" s="10">
        <v>500.392281280958</v>
      </c>
      <c r="G3762" s="10">
        <v>63.75</v>
      </c>
      <c r="H3762" s="14">
        <f t="shared" si="58"/>
        <v>-0.76470588235294112</v>
      </c>
    </row>
    <row r="3763" spans="1:8" x14ac:dyDescent="0.35">
      <c r="A3763" s="6" t="s">
        <v>164</v>
      </c>
      <c r="B3763" s="6" t="s">
        <v>46</v>
      </c>
      <c r="C3763" s="8">
        <v>45493</v>
      </c>
      <c r="D3763" s="9">
        <v>47</v>
      </c>
      <c r="E3763" s="9">
        <v>15</v>
      </c>
      <c r="F3763" s="10">
        <v>8760.4399154067596</v>
      </c>
      <c r="G3763" s="10">
        <v>29.875</v>
      </c>
      <c r="H3763" s="14">
        <f t="shared" si="58"/>
        <v>-0.497907949790795</v>
      </c>
    </row>
    <row r="3764" spans="1:8" x14ac:dyDescent="0.35">
      <c r="A3764" s="6" t="s">
        <v>125</v>
      </c>
      <c r="B3764" s="6" t="s">
        <v>74</v>
      </c>
      <c r="C3764" s="8">
        <v>45435</v>
      </c>
      <c r="D3764" s="9">
        <v>45</v>
      </c>
      <c r="E3764" s="9">
        <v>15</v>
      </c>
      <c r="F3764" s="10">
        <v>1186.4193080808</v>
      </c>
      <c r="G3764" s="10">
        <v>19.625</v>
      </c>
      <c r="H3764" s="14">
        <f t="shared" si="58"/>
        <v>-0.23566878980891715</v>
      </c>
    </row>
    <row r="3765" spans="1:8" x14ac:dyDescent="0.35">
      <c r="A3765" s="6" t="s">
        <v>615</v>
      </c>
      <c r="B3765" s="6" t="s">
        <v>7</v>
      </c>
      <c r="C3765" s="8">
        <v>45296</v>
      </c>
      <c r="D3765" s="9">
        <v>49</v>
      </c>
      <c r="E3765" s="9">
        <v>15</v>
      </c>
      <c r="F3765" s="10">
        <v>778.3</v>
      </c>
      <c r="G3765" s="10">
        <v>154.75</v>
      </c>
      <c r="H3765" s="14">
        <f t="shared" si="58"/>
        <v>-0.9030694668820678</v>
      </c>
    </row>
    <row r="3766" spans="1:8" x14ac:dyDescent="0.35">
      <c r="A3766" s="6" t="s">
        <v>42</v>
      </c>
      <c r="B3766" s="6" t="s">
        <v>7</v>
      </c>
      <c r="C3766" s="8">
        <v>45644</v>
      </c>
      <c r="D3766" s="9">
        <v>47</v>
      </c>
      <c r="E3766" s="9">
        <v>13</v>
      </c>
      <c r="F3766" s="10">
        <v>452.66246979010901</v>
      </c>
      <c r="G3766" s="10">
        <v>249.5</v>
      </c>
      <c r="H3766" s="14">
        <f t="shared" si="58"/>
        <v>-0.94789579158316628</v>
      </c>
    </row>
    <row r="3767" spans="1:8" x14ac:dyDescent="0.35">
      <c r="A3767" s="6" t="s">
        <v>526</v>
      </c>
      <c r="B3767" s="6" t="s">
        <v>7</v>
      </c>
      <c r="C3767" s="8">
        <v>45591</v>
      </c>
      <c r="D3767" s="9">
        <v>45</v>
      </c>
      <c r="E3767" s="9">
        <v>13</v>
      </c>
      <c r="F3767" s="10">
        <v>135.11642072578201</v>
      </c>
      <c r="G3767" s="10">
        <v>8.875</v>
      </c>
      <c r="H3767" s="14">
        <f t="shared" si="58"/>
        <v>0.46478873239436624</v>
      </c>
    </row>
    <row r="3768" spans="1:8" x14ac:dyDescent="0.35">
      <c r="A3768" s="6" t="s">
        <v>42</v>
      </c>
      <c r="B3768" s="6" t="s">
        <v>7</v>
      </c>
      <c r="C3768" s="8">
        <v>45641</v>
      </c>
      <c r="D3768" s="9">
        <v>46</v>
      </c>
      <c r="E3768" s="9">
        <v>12</v>
      </c>
      <c r="F3768" s="10">
        <v>670.62890896302804</v>
      </c>
      <c r="G3768" s="10">
        <v>722.375</v>
      </c>
      <c r="H3768" s="14">
        <f t="shared" si="58"/>
        <v>-0.98338812943415821</v>
      </c>
    </row>
    <row r="3769" spans="1:8" x14ac:dyDescent="0.35">
      <c r="A3769" s="6" t="s">
        <v>405</v>
      </c>
      <c r="B3769" s="6" t="s">
        <v>23</v>
      </c>
      <c r="C3769" s="8">
        <v>45414</v>
      </c>
      <c r="D3769" s="9">
        <v>47</v>
      </c>
      <c r="E3769" s="9">
        <v>11</v>
      </c>
      <c r="F3769" s="10">
        <v>535.91144558110295</v>
      </c>
      <c r="G3769" s="10">
        <v>22.5</v>
      </c>
      <c r="H3769" s="14">
        <f t="shared" si="58"/>
        <v>-0.51111111111111107</v>
      </c>
    </row>
    <row r="3770" spans="1:8" x14ac:dyDescent="0.35">
      <c r="A3770" s="6" t="s">
        <v>83</v>
      </c>
      <c r="B3770" s="6" t="s">
        <v>12</v>
      </c>
      <c r="C3770" s="8">
        <v>45647</v>
      </c>
      <c r="D3770" s="9">
        <v>45</v>
      </c>
      <c r="E3770" s="9">
        <v>11</v>
      </c>
      <c r="F3770" s="10">
        <v>313.78531325549898</v>
      </c>
      <c r="G3770" s="10">
        <v>33.75</v>
      </c>
      <c r="H3770" s="14">
        <f t="shared" si="58"/>
        <v>-0.67407407407407405</v>
      </c>
    </row>
    <row r="3771" spans="1:8" x14ac:dyDescent="0.35">
      <c r="A3771" s="6" t="s">
        <v>206</v>
      </c>
      <c r="B3771" s="6" t="s">
        <v>146</v>
      </c>
      <c r="C3771" s="8">
        <v>45335</v>
      </c>
      <c r="D3771" s="9">
        <v>49</v>
      </c>
      <c r="E3771" s="9">
        <v>9</v>
      </c>
      <c r="F3771" s="10">
        <v>310.53333333333302</v>
      </c>
      <c r="G3771" s="10">
        <v>137</v>
      </c>
      <c r="H3771" s="14">
        <f t="shared" si="58"/>
        <v>-0.93430656934306566</v>
      </c>
    </row>
    <row r="3772" spans="1:8" x14ac:dyDescent="0.35">
      <c r="A3772" s="6" t="s">
        <v>405</v>
      </c>
      <c r="B3772" s="6" t="s">
        <v>23</v>
      </c>
      <c r="C3772" s="8">
        <v>45549</v>
      </c>
      <c r="D3772" s="9">
        <v>48</v>
      </c>
      <c r="E3772" s="9">
        <v>8</v>
      </c>
      <c r="F3772" s="10">
        <v>791.606666666666</v>
      </c>
      <c r="G3772" s="10">
        <v>14</v>
      </c>
      <c r="H3772" s="14">
        <f t="shared" si="58"/>
        <v>-0.4285714285714286</v>
      </c>
    </row>
    <row r="3773" spans="1:8" x14ac:dyDescent="0.35">
      <c r="A3773" s="6" t="s">
        <v>681</v>
      </c>
      <c r="B3773" s="6" t="s">
        <v>23</v>
      </c>
      <c r="C3773" s="8">
        <v>45658</v>
      </c>
      <c r="D3773" s="9">
        <v>47</v>
      </c>
      <c r="E3773" s="9">
        <v>8</v>
      </c>
      <c r="F3773" s="10">
        <v>994.56761838795603</v>
      </c>
      <c r="G3773" s="10">
        <v>112.5</v>
      </c>
      <c r="H3773" s="14">
        <f t="shared" si="58"/>
        <v>-0.92888888888888888</v>
      </c>
    </row>
    <row r="3774" spans="1:8" x14ac:dyDescent="0.35">
      <c r="A3774" s="6" t="s">
        <v>526</v>
      </c>
      <c r="B3774" s="6" t="s">
        <v>7</v>
      </c>
      <c r="C3774" s="8">
        <v>45469</v>
      </c>
      <c r="D3774" s="9">
        <v>48</v>
      </c>
      <c r="E3774" s="9">
        <v>6</v>
      </c>
      <c r="F3774" s="10">
        <v>49.697954883798097</v>
      </c>
      <c r="G3774" s="10">
        <v>6.625</v>
      </c>
      <c r="H3774" s="14">
        <f t="shared" si="58"/>
        <v>-9.4339622641509413E-2</v>
      </c>
    </row>
    <row r="3775" spans="1:8" x14ac:dyDescent="0.35">
      <c r="A3775" s="6" t="s">
        <v>164</v>
      </c>
      <c r="B3775" s="6" t="s">
        <v>46</v>
      </c>
      <c r="C3775" s="8">
        <v>45626</v>
      </c>
      <c r="D3775" s="9">
        <v>49</v>
      </c>
      <c r="E3775" s="9">
        <v>5</v>
      </c>
      <c r="F3775" s="10">
        <v>655.98043062219597</v>
      </c>
      <c r="G3775" s="10">
        <v>37.5</v>
      </c>
      <c r="H3775" s="14">
        <f t="shared" si="58"/>
        <v>-0.8666666666666667</v>
      </c>
    </row>
    <row r="3776" spans="1:8" x14ac:dyDescent="0.35">
      <c r="A3776" s="6" t="s">
        <v>405</v>
      </c>
      <c r="B3776" s="6" t="s">
        <v>23</v>
      </c>
      <c r="C3776" s="8">
        <v>45312</v>
      </c>
      <c r="D3776" s="9">
        <v>49</v>
      </c>
      <c r="E3776" s="9">
        <v>5</v>
      </c>
      <c r="F3776" s="10">
        <v>99.949999999999903</v>
      </c>
      <c r="G3776" s="10">
        <v>10.375</v>
      </c>
      <c r="H3776" s="14">
        <f t="shared" si="58"/>
        <v>-0.51807228915662651</v>
      </c>
    </row>
    <row r="3777" spans="1:8" x14ac:dyDescent="0.35">
      <c r="A3777" s="6" t="s">
        <v>526</v>
      </c>
      <c r="B3777" s="6" t="s">
        <v>7</v>
      </c>
      <c r="C3777" s="8">
        <v>45557</v>
      </c>
      <c r="D3777" s="9">
        <v>47</v>
      </c>
      <c r="E3777" s="9">
        <v>5</v>
      </c>
      <c r="F3777" s="10">
        <v>208.21659944074801</v>
      </c>
      <c r="G3777" s="10">
        <v>6.75</v>
      </c>
      <c r="H3777" s="14">
        <f t="shared" si="58"/>
        <v>-0.2592592592592593</v>
      </c>
    </row>
    <row r="3778" spans="1:8" x14ac:dyDescent="0.35">
      <c r="A3778" s="6" t="s">
        <v>526</v>
      </c>
      <c r="B3778" s="6" t="s">
        <v>7</v>
      </c>
      <c r="C3778" s="8">
        <v>45625</v>
      </c>
      <c r="D3778" s="9">
        <v>46</v>
      </c>
      <c r="E3778" s="9">
        <v>2</v>
      </c>
      <c r="F3778" s="10">
        <v>127.454542911517</v>
      </c>
      <c r="G3778" s="10">
        <v>7.5</v>
      </c>
      <c r="H3778" s="14">
        <f t="shared" si="58"/>
        <v>-0.73333333333333339</v>
      </c>
    </row>
    <row r="3779" spans="1:8" x14ac:dyDescent="0.35">
      <c r="A3779" s="6" t="s">
        <v>405</v>
      </c>
      <c r="B3779" s="6" t="s">
        <v>23</v>
      </c>
      <c r="C3779" s="8">
        <v>45361</v>
      </c>
      <c r="D3779" s="9">
        <v>46</v>
      </c>
      <c r="E3779" s="9">
        <v>1</v>
      </c>
      <c r="F3779" s="10">
        <v>195</v>
      </c>
      <c r="G3779" s="10">
        <v>29.875</v>
      </c>
      <c r="H3779" s="14">
        <f t="shared" si="58"/>
        <v>-0.96652719665271969</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B2F8-477C-4D7A-9AAF-0EE8294E12E4}">
  <sheetPr>
    <tabColor theme="8" tint="0.79998168889431442"/>
  </sheetPr>
  <dimension ref="B2:C8"/>
  <sheetViews>
    <sheetView workbookViewId="0">
      <selection activeCell="E2" sqref="E2"/>
    </sheetView>
  </sheetViews>
  <sheetFormatPr defaultRowHeight="14.5" x14ac:dyDescent="0.35"/>
  <cols>
    <col min="2" max="2" width="17.6328125" bestFit="1" customWidth="1"/>
    <col min="3" max="3" width="17.1796875" bestFit="1" customWidth="1"/>
  </cols>
  <sheetData>
    <row r="2" spans="2:3" x14ac:dyDescent="0.35">
      <c r="B2" s="1" t="s">
        <v>800</v>
      </c>
      <c r="C2" t="s">
        <v>793</v>
      </c>
    </row>
    <row r="3" spans="2:3" x14ac:dyDescent="0.35">
      <c r="B3" s="2" t="s">
        <v>23</v>
      </c>
      <c r="C3" s="3">
        <v>1245546321.7709117</v>
      </c>
    </row>
    <row r="4" spans="2:3" x14ac:dyDescent="0.35">
      <c r="B4" s="2" t="s">
        <v>41</v>
      </c>
      <c r="C4" s="3">
        <v>212169344.72418392</v>
      </c>
    </row>
    <row r="5" spans="2:3" x14ac:dyDescent="0.35">
      <c r="B5" s="2" t="s">
        <v>9</v>
      </c>
      <c r="C5" s="3">
        <v>858125888.70648873</v>
      </c>
    </row>
    <row r="6" spans="2:3" x14ac:dyDescent="0.35">
      <c r="B6" s="2" t="s">
        <v>15</v>
      </c>
      <c r="C6" s="3">
        <v>266912201.13999799</v>
      </c>
    </row>
    <row r="7" spans="2:3" x14ac:dyDescent="0.35">
      <c r="B7" s="2" t="s">
        <v>7</v>
      </c>
      <c r="C7" s="3">
        <v>255102115.53448561</v>
      </c>
    </row>
    <row r="8" spans="2:3" x14ac:dyDescent="0.35">
      <c r="B8" s="2" t="s">
        <v>791</v>
      </c>
      <c r="C8" s="3">
        <v>2837855871.8760681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7049-B2A1-4CA7-9822-14BF12382B2B}">
  <sheetPr>
    <tabColor theme="8" tint="0.79998168889431442"/>
  </sheetPr>
  <dimension ref="A2:D9"/>
  <sheetViews>
    <sheetView workbookViewId="0">
      <selection activeCell="E12" sqref="E12"/>
    </sheetView>
  </sheetViews>
  <sheetFormatPr defaultRowHeight="14.5" x14ac:dyDescent="0.35"/>
  <cols>
    <col min="1" max="1" width="19.26953125" bestFit="1" customWidth="1"/>
    <col min="2" max="2" width="8.81640625" bestFit="1" customWidth="1"/>
    <col min="3" max="3" width="4.81640625" bestFit="1" customWidth="1"/>
    <col min="4" max="4" width="10.36328125" bestFit="1" customWidth="1"/>
    <col min="5" max="368" width="10.26953125" bestFit="1" customWidth="1"/>
    <col min="369" max="369" width="10.36328125" bestFit="1" customWidth="1"/>
  </cols>
  <sheetData>
    <row r="2" spans="1:4" x14ac:dyDescent="0.35">
      <c r="A2" s="1" t="s">
        <v>799</v>
      </c>
      <c r="B2" s="1" t="s">
        <v>795</v>
      </c>
    </row>
    <row r="3" spans="1:4" x14ac:dyDescent="0.35">
      <c r="A3" s="1" t="s">
        <v>790</v>
      </c>
      <c r="B3" t="s">
        <v>797</v>
      </c>
      <c r="C3" t="s">
        <v>794</v>
      </c>
      <c r="D3" t="s">
        <v>791</v>
      </c>
    </row>
    <row r="4" spans="1:4" x14ac:dyDescent="0.35">
      <c r="A4" s="2" t="s">
        <v>23</v>
      </c>
      <c r="B4">
        <v>8286314</v>
      </c>
      <c r="C4">
        <v>2320</v>
      </c>
      <c r="D4">
        <v>8288634</v>
      </c>
    </row>
    <row r="5" spans="1:4" x14ac:dyDescent="0.35">
      <c r="A5" s="2" t="s">
        <v>41</v>
      </c>
      <c r="B5">
        <v>1102467</v>
      </c>
      <c r="D5">
        <v>1102467</v>
      </c>
    </row>
    <row r="6" spans="1:4" x14ac:dyDescent="0.35">
      <c r="A6" s="2" t="s">
        <v>9</v>
      </c>
      <c r="B6">
        <v>3503586</v>
      </c>
      <c r="C6">
        <v>1851</v>
      </c>
      <c r="D6">
        <v>3505437</v>
      </c>
    </row>
    <row r="7" spans="1:4" x14ac:dyDescent="0.35">
      <c r="A7" s="2" t="s">
        <v>15</v>
      </c>
      <c r="B7">
        <v>1531451</v>
      </c>
      <c r="D7">
        <v>1531451</v>
      </c>
    </row>
    <row r="8" spans="1:4" x14ac:dyDescent="0.35">
      <c r="A8" s="2" t="s">
        <v>7</v>
      </c>
      <c r="B8">
        <v>2739792</v>
      </c>
      <c r="D8">
        <v>2739792</v>
      </c>
    </row>
    <row r="9" spans="1:4" x14ac:dyDescent="0.35">
      <c r="A9" s="2" t="s">
        <v>791</v>
      </c>
      <c r="B9">
        <v>17163610</v>
      </c>
      <c r="C9">
        <v>4171</v>
      </c>
      <c r="D9">
        <v>17167781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44E09-3EF3-4C35-B108-5B8EC38E0420}">
  <sheetPr>
    <tabColor theme="8" tint="0.79998168889431442"/>
  </sheetPr>
  <dimension ref="A2:G9"/>
  <sheetViews>
    <sheetView workbookViewId="0">
      <selection activeCell="A11" sqref="A11"/>
    </sheetView>
  </sheetViews>
  <sheetFormatPr defaultRowHeight="14.5" x14ac:dyDescent="0.35"/>
  <cols>
    <col min="1" max="1" width="10.36328125" bestFit="1" customWidth="1"/>
    <col min="2" max="2" width="14.54296875" bestFit="1" customWidth="1"/>
    <col min="3" max="7" width="15.54296875" bestFit="1" customWidth="1"/>
  </cols>
  <sheetData>
    <row r="2" spans="1:7" x14ac:dyDescent="0.35">
      <c r="A2" s="1" t="s">
        <v>795</v>
      </c>
      <c r="B2" s="1" t="s">
        <v>795</v>
      </c>
    </row>
    <row r="3" spans="1:7" x14ac:dyDescent="0.35">
      <c r="A3" s="1" t="s">
        <v>792</v>
      </c>
      <c r="B3">
        <v>45</v>
      </c>
      <c r="C3">
        <v>46</v>
      </c>
      <c r="D3">
        <v>47</v>
      </c>
      <c r="E3">
        <v>48</v>
      </c>
      <c r="F3">
        <v>49</v>
      </c>
      <c r="G3" t="s">
        <v>791</v>
      </c>
    </row>
    <row r="4" spans="1:7" x14ac:dyDescent="0.35">
      <c r="A4" s="2" t="s">
        <v>478</v>
      </c>
      <c r="B4" s="3">
        <v>23103249.066306699</v>
      </c>
      <c r="C4" s="3">
        <v>28907022.1377411</v>
      </c>
      <c r="D4" s="3">
        <v>32519194.081822202</v>
      </c>
      <c r="E4" s="3">
        <v>27648804.064509101</v>
      </c>
      <c r="F4" s="3">
        <v>34110202.005729802</v>
      </c>
      <c r="G4" s="3">
        <v>146288471.3561089</v>
      </c>
    </row>
    <row r="5" spans="1:7" x14ac:dyDescent="0.35">
      <c r="A5" s="2" t="s">
        <v>601</v>
      </c>
      <c r="B5" s="3">
        <v>21797393.165657599</v>
      </c>
      <c r="C5" s="3">
        <v>26921966.004502699</v>
      </c>
      <c r="D5" s="3">
        <v>19340087.068717401</v>
      </c>
      <c r="E5" s="3">
        <v>27059408.622261599</v>
      </c>
      <c r="F5" s="3">
        <v>36139161.584688596</v>
      </c>
      <c r="G5" s="3">
        <v>131258016.4458279</v>
      </c>
    </row>
    <row r="6" spans="1:7" x14ac:dyDescent="0.35">
      <c r="A6" s="2" t="s">
        <v>149</v>
      </c>
      <c r="B6" s="3">
        <v>14242248.1958577</v>
      </c>
      <c r="C6" s="3">
        <v>37929447.140903398</v>
      </c>
      <c r="D6" s="3">
        <v>32421959.294083599</v>
      </c>
      <c r="E6" s="3">
        <v>36975026.445124999</v>
      </c>
      <c r="F6" s="3">
        <v>7437292.1849710196</v>
      </c>
      <c r="G6" s="3">
        <v>129005973.26094072</v>
      </c>
    </row>
    <row r="7" spans="1:7" x14ac:dyDescent="0.35">
      <c r="A7" s="2" t="s">
        <v>660</v>
      </c>
      <c r="B7" s="3">
        <v>28781015.896664701</v>
      </c>
      <c r="C7" s="3">
        <v>27109646.6871696</v>
      </c>
      <c r="D7" s="3">
        <v>29918423.4465896</v>
      </c>
      <c r="E7" s="3">
        <v>25666957.614275001</v>
      </c>
      <c r="F7" s="3">
        <v>31447516.900023501</v>
      </c>
      <c r="G7" s="3">
        <v>142923560.54472241</v>
      </c>
    </row>
    <row r="8" spans="1:7" x14ac:dyDescent="0.35">
      <c r="A8" s="2" t="s">
        <v>171</v>
      </c>
      <c r="B8" s="3">
        <v>3394095.58225202</v>
      </c>
      <c r="C8" s="3">
        <v>24181412.930168599</v>
      </c>
      <c r="D8" s="3">
        <v>62444687.488105997</v>
      </c>
      <c r="E8" s="3">
        <v>20024205.806332801</v>
      </c>
      <c r="F8" s="3">
        <v>19581457.476222899</v>
      </c>
      <c r="G8" s="3">
        <v>129625859.28308231</v>
      </c>
    </row>
    <row r="9" spans="1:7" x14ac:dyDescent="0.35">
      <c r="A9" s="2" t="s">
        <v>791</v>
      </c>
      <c r="B9" s="3">
        <v>91318001.906738728</v>
      </c>
      <c r="C9" s="3">
        <v>145049494.9004854</v>
      </c>
      <c r="D9" s="3">
        <v>176644351.3793188</v>
      </c>
      <c r="E9" s="3">
        <v>137374402.5525035</v>
      </c>
      <c r="F9" s="3">
        <v>128715630.15163583</v>
      </c>
      <c r="G9" s="3">
        <v>679101880.89068222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E239-B8DC-4A21-BB08-0C68D4090D2C}">
  <sheetPr>
    <tabColor theme="8" tint="0.79998168889431442"/>
  </sheetPr>
  <dimension ref="B2:E9"/>
  <sheetViews>
    <sheetView workbookViewId="0">
      <selection activeCell="E5" sqref="E5"/>
    </sheetView>
  </sheetViews>
  <sheetFormatPr defaultRowHeight="14.5" x14ac:dyDescent="0.35"/>
  <cols>
    <col min="2" max="2" width="27.7265625" bestFit="1" customWidth="1"/>
    <col min="3" max="3" width="5.36328125" bestFit="1" customWidth="1"/>
    <col min="4" max="4" width="4.81640625" bestFit="1" customWidth="1"/>
    <col min="5" max="5" width="10.36328125" bestFit="1" customWidth="1"/>
    <col min="6" max="6" width="20.6328125" bestFit="1" customWidth="1"/>
    <col min="7" max="369" width="10.26953125" bestFit="1" customWidth="1"/>
    <col min="370" max="370" width="10.36328125" bestFit="1" customWidth="1"/>
  </cols>
  <sheetData>
    <row r="2" spans="2:5" x14ac:dyDescent="0.35">
      <c r="B2" s="1" t="s">
        <v>795</v>
      </c>
      <c r="C2" s="1" t="s">
        <v>796</v>
      </c>
    </row>
    <row r="3" spans="2:5" x14ac:dyDescent="0.35">
      <c r="B3" s="1" t="s">
        <v>800</v>
      </c>
      <c r="C3" t="s">
        <v>797</v>
      </c>
      <c r="D3" t="s">
        <v>794</v>
      </c>
      <c r="E3" t="s">
        <v>791</v>
      </c>
    </row>
    <row r="4" spans="2:5" x14ac:dyDescent="0.35">
      <c r="B4" s="2" t="s">
        <v>79</v>
      </c>
      <c r="C4" s="4">
        <v>0.71794870818865208</v>
      </c>
      <c r="D4" s="4"/>
      <c r="E4" s="4">
        <v>0.71794870818865208</v>
      </c>
    </row>
    <row r="5" spans="2:5" x14ac:dyDescent="0.35">
      <c r="B5" s="2" t="s">
        <v>17</v>
      </c>
      <c r="C5" s="4">
        <v>2.0826288702039837</v>
      </c>
      <c r="D5" s="4"/>
      <c r="E5" s="4">
        <v>2.0826288702039837</v>
      </c>
    </row>
    <row r="6" spans="2:5" x14ac:dyDescent="0.35">
      <c r="B6" s="2" t="s">
        <v>12</v>
      </c>
      <c r="C6" s="4">
        <v>1.8873764137895321</v>
      </c>
      <c r="D6" s="4"/>
      <c r="E6" s="4">
        <v>1.8873764137895321</v>
      </c>
    </row>
    <row r="7" spans="2:5" x14ac:dyDescent="0.35">
      <c r="B7" s="2" t="s">
        <v>148</v>
      </c>
      <c r="C7" s="4">
        <v>1.3058357762202069</v>
      </c>
      <c r="D7" s="4"/>
      <c r="E7" s="4">
        <v>1.3058357762202069</v>
      </c>
    </row>
    <row r="8" spans="2:5" x14ac:dyDescent="0.35">
      <c r="B8" s="2" t="s">
        <v>52</v>
      </c>
      <c r="C8" s="4">
        <v>0.88540869848230519</v>
      </c>
      <c r="D8" s="4"/>
      <c r="E8" s="4">
        <v>0.88540869848230519</v>
      </c>
    </row>
    <row r="9" spans="2:5" x14ac:dyDescent="0.35">
      <c r="B9" s="2" t="s">
        <v>791</v>
      </c>
      <c r="C9" s="4">
        <v>1.4684624172091127</v>
      </c>
      <c r="D9" s="4"/>
      <c r="E9" s="4">
        <v>1.4684624172091125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AE6BA-99BF-453B-9460-F12538B0CF91}">
  <sheetPr>
    <tabColor theme="8" tint="0.79998168889431442"/>
  </sheetPr>
  <dimension ref="B2:D8"/>
  <sheetViews>
    <sheetView workbookViewId="0">
      <selection activeCell="D12" sqref="D12"/>
    </sheetView>
  </sheetViews>
  <sheetFormatPr defaultRowHeight="14.5" x14ac:dyDescent="0.35"/>
  <cols>
    <col min="2" max="2" width="10.36328125" bestFit="1" customWidth="1"/>
    <col min="3" max="3" width="15.54296875" bestFit="1" customWidth="1"/>
    <col min="4" max="4" width="13.54296875" bestFit="1" customWidth="1"/>
    <col min="5" max="7" width="8.36328125" bestFit="1" customWidth="1"/>
    <col min="8" max="8" width="7.36328125" bestFit="1" customWidth="1"/>
    <col min="9" max="9" width="8.36328125" bestFit="1" customWidth="1"/>
    <col min="10" max="11" width="9.90625" bestFit="1" customWidth="1"/>
    <col min="12" max="12" width="10.90625" bestFit="1" customWidth="1"/>
    <col min="13" max="13" width="8.36328125" bestFit="1" customWidth="1"/>
    <col min="14" max="14" width="9.90625" bestFit="1" customWidth="1"/>
    <col min="15" max="16" width="10.90625" bestFit="1" customWidth="1"/>
    <col min="17" max="17" width="9.90625" bestFit="1" customWidth="1"/>
    <col min="18" max="18" width="8.36328125" bestFit="1" customWidth="1"/>
    <col min="19" max="19" width="10.90625" bestFit="1" customWidth="1"/>
    <col min="20" max="20" width="8.36328125" bestFit="1" customWidth="1"/>
    <col min="21" max="21" width="10.90625" bestFit="1" customWidth="1"/>
    <col min="22" max="22" width="8.36328125" bestFit="1" customWidth="1"/>
    <col min="23" max="23" width="10.90625" bestFit="1" customWidth="1"/>
    <col min="24" max="24" width="9.90625" bestFit="1" customWidth="1"/>
    <col min="25" max="25" width="10.90625" bestFit="1" customWidth="1"/>
    <col min="26" max="26" width="8.36328125" bestFit="1" customWidth="1"/>
    <col min="27" max="28" width="9.90625" bestFit="1" customWidth="1"/>
    <col min="29" max="29" width="8.36328125" bestFit="1" customWidth="1"/>
    <col min="30" max="30" width="9.90625" bestFit="1" customWidth="1"/>
    <col min="31" max="31" width="10.90625" bestFit="1" customWidth="1"/>
    <col min="32" max="33" width="9.90625" bestFit="1" customWidth="1"/>
    <col min="34" max="39" width="10.90625" bestFit="1" customWidth="1"/>
    <col min="40" max="41" width="9.90625" bestFit="1" customWidth="1"/>
    <col min="42" max="42" width="10.90625" bestFit="1" customWidth="1"/>
    <col min="43" max="45" width="9.90625" bestFit="1" customWidth="1"/>
    <col min="46" max="46" width="10.90625" bestFit="1" customWidth="1"/>
    <col min="47" max="47" width="9.90625" bestFit="1" customWidth="1"/>
    <col min="48" max="49" width="10.90625" bestFit="1" customWidth="1"/>
    <col min="50" max="50" width="9.90625" bestFit="1" customWidth="1"/>
    <col min="51" max="51" width="8.36328125" bestFit="1" customWidth="1"/>
    <col min="52" max="53" width="10.90625" bestFit="1" customWidth="1"/>
    <col min="54" max="54" width="9.90625" bestFit="1" customWidth="1"/>
    <col min="55" max="55" width="10.90625" bestFit="1" customWidth="1"/>
    <col min="56" max="57" width="9.90625" bestFit="1" customWidth="1"/>
    <col min="58" max="58" width="8.36328125" bestFit="1" customWidth="1"/>
    <col min="59" max="60" width="10.90625" bestFit="1" customWidth="1"/>
    <col min="61" max="63" width="9.90625" bestFit="1" customWidth="1"/>
    <col min="64" max="64" width="8.36328125" bestFit="1" customWidth="1"/>
    <col min="65" max="65" width="9.90625" bestFit="1" customWidth="1"/>
    <col min="66" max="66" width="8.36328125" bestFit="1" customWidth="1"/>
    <col min="67" max="67" width="9.90625" bestFit="1" customWidth="1"/>
    <col min="68" max="68" width="11.90625" bestFit="1" customWidth="1"/>
    <col min="69" max="70" width="10.90625" bestFit="1" customWidth="1"/>
    <col min="71" max="71" width="9.90625" bestFit="1" customWidth="1"/>
    <col min="72" max="72" width="10.90625" bestFit="1" customWidth="1"/>
    <col min="73" max="74" width="9.90625" bestFit="1" customWidth="1"/>
    <col min="75" max="75" width="11.90625" bestFit="1" customWidth="1"/>
    <col min="76" max="76" width="9.90625" bestFit="1" customWidth="1"/>
    <col min="77" max="77" width="11.90625" bestFit="1" customWidth="1"/>
    <col min="78" max="78" width="9.90625" bestFit="1" customWidth="1"/>
    <col min="79" max="79" width="10.90625" bestFit="1" customWidth="1"/>
    <col min="80" max="81" width="9.90625" bestFit="1" customWidth="1"/>
    <col min="82" max="82" width="8.36328125" bestFit="1" customWidth="1"/>
    <col min="83" max="84" width="9.90625" bestFit="1" customWidth="1"/>
    <col min="85" max="85" width="10.90625" bestFit="1" customWidth="1"/>
    <col min="86" max="86" width="11.90625" bestFit="1" customWidth="1"/>
    <col min="87" max="87" width="8.36328125" bestFit="1" customWidth="1"/>
    <col min="88" max="91" width="9.90625" bestFit="1" customWidth="1"/>
    <col min="92" max="92" width="8.36328125" bestFit="1" customWidth="1"/>
    <col min="93" max="94" width="10.90625" bestFit="1" customWidth="1"/>
    <col min="95" max="95" width="9.90625" bestFit="1" customWidth="1"/>
    <col min="96" max="96" width="10.90625" bestFit="1" customWidth="1"/>
    <col min="97" max="97" width="9.90625" bestFit="1" customWidth="1"/>
    <col min="98" max="98" width="8.36328125" bestFit="1" customWidth="1"/>
    <col min="99" max="100" width="10.90625" bestFit="1" customWidth="1"/>
    <col min="101" max="102" width="9.90625" bestFit="1" customWidth="1"/>
    <col min="103" max="103" width="10.90625" bestFit="1" customWidth="1"/>
    <col min="104" max="104" width="11.90625" bestFit="1" customWidth="1"/>
    <col min="105" max="107" width="9.90625" bestFit="1" customWidth="1"/>
    <col min="108" max="108" width="8.36328125" bestFit="1" customWidth="1"/>
    <col min="109" max="109" width="10.90625" bestFit="1" customWidth="1"/>
    <col min="110" max="112" width="9.90625" bestFit="1" customWidth="1"/>
    <col min="113" max="113" width="10.90625" bestFit="1" customWidth="1"/>
    <col min="114" max="114" width="9.90625" bestFit="1" customWidth="1"/>
    <col min="115" max="115" width="10.90625" bestFit="1" customWidth="1"/>
    <col min="116" max="117" width="9.90625" bestFit="1" customWidth="1"/>
    <col min="118" max="118" width="10.90625" bestFit="1" customWidth="1"/>
    <col min="119" max="119" width="9.90625" bestFit="1" customWidth="1"/>
    <col min="120" max="122" width="10.90625" bestFit="1" customWidth="1"/>
    <col min="123" max="126" width="9.90625" bestFit="1" customWidth="1"/>
    <col min="127" max="127" width="10.90625" bestFit="1" customWidth="1"/>
    <col min="128" max="128" width="9.90625" bestFit="1" customWidth="1"/>
    <col min="129" max="129" width="10.90625" bestFit="1" customWidth="1"/>
    <col min="130" max="131" width="9.90625" bestFit="1" customWidth="1"/>
    <col min="132" max="132" width="10.90625" bestFit="1" customWidth="1"/>
    <col min="133" max="133" width="9.90625" bestFit="1" customWidth="1"/>
    <col min="134" max="134" width="10.90625" bestFit="1" customWidth="1"/>
    <col min="135" max="135" width="11.90625" bestFit="1" customWidth="1"/>
    <col min="136" max="136" width="10.90625" bestFit="1" customWidth="1"/>
    <col min="137" max="137" width="9.90625" bestFit="1" customWidth="1"/>
    <col min="138" max="138" width="10.90625" bestFit="1" customWidth="1"/>
    <col min="139" max="141" width="9.90625" bestFit="1" customWidth="1"/>
    <col min="142" max="142" width="10.90625" bestFit="1" customWidth="1"/>
    <col min="143" max="143" width="11.90625" bestFit="1" customWidth="1"/>
    <col min="144" max="144" width="9.90625" bestFit="1" customWidth="1"/>
    <col min="145" max="145" width="13.54296875" bestFit="1" customWidth="1"/>
    <col min="146" max="146" width="10.90625" bestFit="1" customWidth="1"/>
    <col min="147" max="148" width="9.90625" bestFit="1" customWidth="1"/>
    <col min="149" max="149" width="8.36328125" bestFit="1" customWidth="1"/>
    <col min="150" max="158" width="9.90625" bestFit="1" customWidth="1"/>
    <col min="159" max="160" width="10.90625" bestFit="1" customWidth="1"/>
    <col min="161" max="161" width="9.90625" bestFit="1" customWidth="1"/>
    <col min="162" max="163" width="10.90625" bestFit="1" customWidth="1"/>
    <col min="164" max="164" width="9.90625" bestFit="1" customWidth="1"/>
    <col min="165" max="166" width="10.90625" bestFit="1" customWidth="1"/>
    <col min="167" max="169" width="9.90625" bestFit="1" customWidth="1"/>
    <col min="170" max="170" width="11.90625" bestFit="1" customWidth="1"/>
    <col min="171" max="171" width="9.90625" bestFit="1" customWidth="1"/>
    <col min="172" max="172" width="10.90625" bestFit="1" customWidth="1"/>
    <col min="173" max="176" width="9.90625" bestFit="1" customWidth="1"/>
    <col min="177" max="178" width="10.90625" bestFit="1" customWidth="1"/>
    <col min="179" max="180" width="9.90625" bestFit="1" customWidth="1"/>
    <col min="181" max="181" width="10.90625" bestFit="1" customWidth="1"/>
    <col min="182" max="182" width="11.90625" bestFit="1" customWidth="1"/>
    <col min="183" max="183" width="10.90625" bestFit="1" customWidth="1"/>
    <col min="184" max="184" width="9.90625" bestFit="1" customWidth="1"/>
    <col min="185" max="185" width="10.90625" bestFit="1" customWidth="1"/>
    <col min="186" max="187" width="8.36328125" bestFit="1" customWidth="1"/>
    <col min="188" max="189" width="9.90625" bestFit="1" customWidth="1"/>
    <col min="190" max="191" width="10.90625" bestFit="1" customWidth="1"/>
    <col min="192" max="192" width="8.36328125" bestFit="1" customWidth="1"/>
    <col min="193" max="193" width="9.90625" bestFit="1" customWidth="1"/>
    <col min="194" max="195" width="8.36328125" bestFit="1" customWidth="1"/>
    <col min="196" max="196" width="10.90625" bestFit="1" customWidth="1"/>
    <col min="197" max="197" width="9.90625" bestFit="1" customWidth="1"/>
    <col min="198" max="199" width="10.90625" bestFit="1" customWidth="1"/>
    <col min="200" max="206" width="9.90625" bestFit="1" customWidth="1"/>
    <col min="207" max="207" width="11.90625" bestFit="1" customWidth="1"/>
    <col min="208" max="208" width="10.90625" bestFit="1" customWidth="1"/>
    <col min="209" max="209" width="9.90625" bestFit="1" customWidth="1"/>
    <col min="210" max="210" width="10.90625" bestFit="1" customWidth="1"/>
    <col min="211" max="215" width="9.90625" bestFit="1" customWidth="1"/>
    <col min="216" max="217" width="10.90625" bestFit="1" customWidth="1"/>
    <col min="218" max="219" width="9.90625" bestFit="1" customWidth="1"/>
    <col min="220" max="220" width="10.90625" bestFit="1" customWidth="1"/>
    <col min="221" max="221" width="11.90625" bestFit="1" customWidth="1"/>
    <col min="222" max="222" width="9.90625" bestFit="1" customWidth="1"/>
    <col min="223" max="224" width="10.90625" bestFit="1" customWidth="1"/>
    <col min="225" max="225" width="11.90625" bestFit="1" customWidth="1"/>
    <col min="226" max="226" width="9.90625" bestFit="1" customWidth="1"/>
    <col min="227" max="227" width="10.90625" bestFit="1" customWidth="1"/>
    <col min="228" max="228" width="9.90625" bestFit="1" customWidth="1"/>
    <col min="229" max="229" width="10.90625" bestFit="1" customWidth="1"/>
    <col min="230" max="230" width="11.90625" bestFit="1" customWidth="1"/>
    <col min="231" max="232" width="10.90625" bestFit="1" customWidth="1"/>
    <col min="233" max="234" width="9.90625" bestFit="1" customWidth="1"/>
    <col min="235" max="235" width="10.90625" bestFit="1" customWidth="1"/>
    <col min="236" max="236" width="13.54296875" bestFit="1" customWidth="1"/>
    <col min="237" max="237" width="9.90625" bestFit="1" customWidth="1"/>
    <col min="238" max="238" width="10.90625" bestFit="1" customWidth="1"/>
    <col min="239" max="239" width="9.90625" bestFit="1" customWidth="1"/>
    <col min="240" max="240" width="10.90625" bestFit="1" customWidth="1"/>
    <col min="241" max="241" width="9.90625" bestFit="1" customWidth="1"/>
    <col min="242" max="246" width="10.90625" bestFit="1" customWidth="1"/>
    <col min="247" max="249" width="9.90625" bestFit="1" customWidth="1"/>
    <col min="250" max="250" width="10.90625" bestFit="1" customWidth="1"/>
    <col min="251" max="251" width="9.90625" bestFit="1" customWidth="1"/>
    <col min="252" max="253" width="11.90625" bestFit="1" customWidth="1"/>
    <col min="254" max="255" width="9.90625" bestFit="1" customWidth="1"/>
    <col min="256" max="262" width="10.90625" bestFit="1" customWidth="1"/>
    <col min="263" max="263" width="9.90625" bestFit="1" customWidth="1"/>
    <col min="264" max="265" width="10.90625" bestFit="1" customWidth="1"/>
    <col min="266" max="266" width="11.90625" bestFit="1" customWidth="1"/>
    <col min="267" max="269" width="10.90625" bestFit="1" customWidth="1"/>
    <col min="270" max="270" width="8.36328125" bestFit="1" customWidth="1"/>
    <col min="271" max="271" width="10.90625" bestFit="1" customWidth="1"/>
    <col min="272" max="272" width="11.90625" bestFit="1" customWidth="1"/>
    <col min="273" max="273" width="10.90625" bestFit="1" customWidth="1"/>
    <col min="274" max="274" width="11.90625" bestFit="1" customWidth="1"/>
    <col min="275" max="275" width="9.90625" bestFit="1" customWidth="1"/>
    <col min="276" max="276" width="11.90625" bestFit="1" customWidth="1"/>
    <col min="277" max="277" width="10.90625" bestFit="1" customWidth="1"/>
    <col min="278" max="278" width="8.36328125" bestFit="1" customWidth="1"/>
    <col min="279" max="280" width="10.90625" bestFit="1" customWidth="1"/>
    <col min="281" max="281" width="9.90625" bestFit="1" customWidth="1"/>
    <col min="282" max="282" width="10.90625" bestFit="1" customWidth="1"/>
    <col min="283" max="283" width="9.90625" bestFit="1" customWidth="1"/>
    <col min="284" max="286" width="10.90625" bestFit="1" customWidth="1"/>
    <col min="287" max="287" width="9.90625" bestFit="1" customWidth="1"/>
    <col min="288" max="288" width="8.36328125" bestFit="1" customWidth="1"/>
    <col min="289" max="289" width="10.90625" bestFit="1" customWidth="1"/>
    <col min="290" max="290" width="9.90625" bestFit="1" customWidth="1"/>
    <col min="291" max="291" width="11.90625" bestFit="1" customWidth="1"/>
    <col min="292" max="292" width="10.90625" bestFit="1" customWidth="1"/>
    <col min="293" max="293" width="9.90625" bestFit="1" customWidth="1"/>
    <col min="294" max="294" width="10.90625" bestFit="1" customWidth="1"/>
    <col min="295" max="295" width="11.90625" bestFit="1" customWidth="1"/>
    <col min="296" max="296" width="10.90625" bestFit="1" customWidth="1"/>
    <col min="297" max="297" width="9.90625" bestFit="1" customWidth="1"/>
    <col min="298" max="298" width="10.90625" bestFit="1" customWidth="1"/>
    <col min="299" max="299" width="9.90625" bestFit="1" customWidth="1"/>
    <col min="300" max="300" width="11.90625" bestFit="1" customWidth="1"/>
    <col min="301" max="301" width="9.90625" bestFit="1" customWidth="1"/>
    <col min="302" max="302" width="11.90625" bestFit="1" customWidth="1"/>
    <col min="303" max="305" width="9.90625" bestFit="1" customWidth="1"/>
    <col min="306" max="307" width="10.90625" bestFit="1" customWidth="1"/>
    <col min="308" max="308" width="11.90625" bestFit="1" customWidth="1"/>
    <col min="309" max="309" width="9.90625" bestFit="1" customWidth="1"/>
    <col min="310" max="310" width="10.90625" bestFit="1" customWidth="1"/>
    <col min="311" max="314" width="9.90625" bestFit="1" customWidth="1"/>
    <col min="315" max="316" width="10.90625" bestFit="1" customWidth="1"/>
    <col min="317" max="317" width="9.90625" bestFit="1" customWidth="1"/>
    <col min="318" max="318" width="10.90625" bestFit="1" customWidth="1"/>
    <col min="319" max="320" width="9.90625" bestFit="1" customWidth="1"/>
    <col min="321" max="321" width="10.90625" bestFit="1" customWidth="1"/>
    <col min="322" max="322" width="9.90625" bestFit="1" customWidth="1"/>
    <col min="323" max="325" width="10.90625" bestFit="1" customWidth="1"/>
    <col min="326" max="328" width="9.90625" bestFit="1" customWidth="1"/>
    <col min="329" max="330" width="10.90625" bestFit="1" customWidth="1"/>
    <col min="331" max="331" width="9.90625" bestFit="1" customWidth="1"/>
    <col min="332" max="332" width="10.90625" bestFit="1" customWidth="1"/>
    <col min="333" max="333" width="8.36328125" bestFit="1" customWidth="1"/>
    <col min="334" max="339" width="9.90625" bestFit="1" customWidth="1"/>
    <col min="340" max="340" width="10.90625" bestFit="1" customWidth="1"/>
    <col min="341" max="343" width="9.90625" bestFit="1" customWidth="1"/>
    <col min="344" max="344" width="10.90625" bestFit="1" customWidth="1"/>
    <col min="345" max="345" width="9.90625" bestFit="1" customWidth="1"/>
    <col min="346" max="346" width="10.90625" bestFit="1" customWidth="1"/>
    <col min="347" max="347" width="9.90625" bestFit="1" customWidth="1"/>
    <col min="348" max="349" width="10.90625" bestFit="1" customWidth="1"/>
    <col min="350" max="350" width="9.90625" bestFit="1" customWidth="1"/>
    <col min="351" max="351" width="10.90625" bestFit="1" customWidth="1"/>
    <col min="352" max="352" width="9.90625" bestFit="1" customWidth="1"/>
    <col min="353" max="353" width="11.90625" bestFit="1" customWidth="1"/>
    <col min="354" max="355" width="9.90625" bestFit="1" customWidth="1"/>
    <col min="356" max="356" width="10.90625" bestFit="1" customWidth="1"/>
    <col min="357" max="357" width="9.90625" bestFit="1" customWidth="1"/>
    <col min="358" max="359" width="10.90625" bestFit="1" customWidth="1"/>
    <col min="360" max="360" width="9.90625" bestFit="1" customWidth="1"/>
    <col min="361" max="361" width="10.90625" bestFit="1" customWidth="1"/>
    <col min="362" max="364" width="9.90625" bestFit="1" customWidth="1"/>
    <col min="365" max="366" width="10.90625" bestFit="1" customWidth="1"/>
    <col min="367" max="367" width="11.90625" bestFit="1" customWidth="1"/>
    <col min="368" max="368" width="9.90625" bestFit="1" customWidth="1"/>
    <col min="369" max="370" width="10.90625" bestFit="1" customWidth="1"/>
    <col min="371" max="371" width="11.90625" bestFit="1" customWidth="1"/>
    <col min="372" max="372" width="9.90625" bestFit="1" customWidth="1"/>
    <col min="373" max="374" width="10.90625" bestFit="1" customWidth="1"/>
    <col min="375" max="375" width="9.90625" bestFit="1" customWidth="1"/>
    <col min="376" max="376" width="11.90625" bestFit="1" customWidth="1"/>
    <col min="377" max="378" width="10.90625" bestFit="1" customWidth="1"/>
    <col min="379" max="380" width="9.90625" bestFit="1" customWidth="1"/>
    <col min="381" max="381" width="10.90625" bestFit="1" customWidth="1"/>
    <col min="382" max="382" width="9.90625" bestFit="1" customWidth="1"/>
    <col min="383" max="385" width="10.90625" bestFit="1" customWidth="1"/>
    <col min="386" max="386" width="11.90625" bestFit="1" customWidth="1"/>
    <col min="387" max="387" width="9.90625" bestFit="1" customWidth="1"/>
    <col min="388" max="388" width="10.90625" bestFit="1" customWidth="1"/>
    <col min="389" max="389" width="11.90625" bestFit="1" customWidth="1"/>
    <col min="390" max="390" width="8.36328125" bestFit="1" customWidth="1"/>
    <col min="391" max="393" width="9.90625" bestFit="1" customWidth="1"/>
    <col min="394" max="399" width="10.90625" bestFit="1" customWidth="1"/>
    <col min="400" max="403" width="9.90625" bestFit="1" customWidth="1"/>
    <col min="404" max="406" width="10.90625" bestFit="1" customWidth="1"/>
    <col min="407" max="409" width="9.90625" bestFit="1" customWidth="1"/>
    <col min="410" max="411" width="10.90625" bestFit="1" customWidth="1"/>
    <col min="412" max="412" width="11.90625" bestFit="1" customWidth="1"/>
    <col min="413" max="418" width="10.90625" bestFit="1" customWidth="1"/>
    <col min="419" max="420" width="9.90625" bestFit="1" customWidth="1"/>
    <col min="421" max="421" width="10.90625" bestFit="1" customWidth="1"/>
    <col min="422" max="422" width="11.90625" bestFit="1" customWidth="1"/>
    <col min="423" max="423" width="10.90625" bestFit="1" customWidth="1"/>
    <col min="424" max="425" width="9.90625" bestFit="1" customWidth="1"/>
    <col min="426" max="427" width="10.90625" bestFit="1" customWidth="1"/>
    <col min="428" max="429" width="9.90625" bestFit="1" customWidth="1"/>
    <col min="430" max="430" width="8.36328125" bestFit="1" customWidth="1"/>
    <col min="431" max="432" width="11.90625" bestFit="1" customWidth="1"/>
    <col min="433" max="436" width="10.90625" bestFit="1" customWidth="1"/>
    <col min="437" max="438" width="9.90625" bestFit="1" customWidth="1"/>
    <col min="439" max="440" width="10.90625" bestFit="1" customWidth="1"/>
    <col min="441" max="446" width="9.90625" bestFit="1" customWidth="1"/>
    <col min="447" max="447" width="10.90625" bestFit="1" customWidth="1"/>
    <col min="448" max="449" width="11.90625" bestFit="1" customWidth="1"/>
    <col min="450" max="451" width="10.90625" bestFit="1" customWidth="1"/>
    <col min="452" max="452" width="9.90625" bestFit="1" customWidth="1"/>
    <col min="453" max="453" width="10.90625" bestFit="1" customWidth="1"/>
    <col min="454" max="455" width="11.90625" bestFit="1" customWidth="1"/>
    <col min="456" max="459" width="10.90625" bestFit="1" customWidth="1"/>
    <col min="460" max="460" width="9.90625" bestFit="1" customWidth="1"/>
    <col min="461" max="462" width="10.90625" bestFit="1" customWidth="1"/>
    <col min="463" max="463" width="9.90625" bestFit="1" customWidth="1"/>
    <col min="464" max="464" width="10.90625" bestFit="1" customWidth="1"/>
    <col min="465" max="465" width="9.90625" bestFit="1" customWidth="1"/>
    <col min="466" max="466" width="10.90625" bestFit="1" customWidth="1"/>
    <col min="467" max="468" width="9.90625" bestFit="1" customWidth="1"/>
    <col min="469" max="469" width="10.90625" bestFit="1" customWidth="1"/>
    <col min="470" max="470" width="9.90625" bestFit="1" customWidth="1"/>
    <col min="471" max="471" width="11.90625" bestFit="1" customWidth="1"/>
    <col min="472" max="474" width="9.90625" bestFit="1" customWidth="1"/>
    <col min="475" max="478" width="10.90625" bestFit="1" customWidth="1"/>
    <col min="479" max="479" width="13.54296875" bestFit="1" customWidth="1"/>
    <col min="480" max="480" width="11.90625" bestFit="1" customWidth="1"/>
    <col min="481" max="481" width="9.90625" bestFit="1" customWidth="1"/>
    <col min="482" max="483" width="10.90625" bestFit="1" customWidth="1"/>
    <col min="484" max="485" width="9.90625" bestFit="1" customWidth="1"/>
    <col min="486" max="486" width="10.90625" bestFit="1" customWidth="1"/>
    <col min="487" max="487" width="9.90625" bestFit="1" customWidth="1"/>
    <col min="488" max="490" width="10.90625" bestFit="1" customWidth="1"/>
    <col min="491" max="491" width="9.90625" bestFit="1" customWidth="1"/>
    <col min="492" max="492" width="10.90625" bestFit="1" customWidth="1"/>
    <col min="493" max="493" width="11.90625" bestFit="1" customWidth="1"/>
    <col min="494" max="494" width="10.90625" bestFit="1" customWidth="1"/>
    <col min="495" max="495" width="9.90625" bestFit="1" customWidth="1"/>
    <col min="496" max="496" width="10.90625" bestFit="1" customWidth="1"/>
    <col min="497" max="497" width="11.90625" bestFit="1" customWidth="1"/>
    <col min="498" max="499" width="9.90625" bestFit="1" customWidth="1"/>
    <col min="500" max="504" width="10.90625" bestFit="1" customWidth="1"/>
    <col min="505" max="506" width="9.90625" bestFit="1" customWidth="1"/>
    <col min="507" max="507" width="11.90625" bestFit="1" customWidth="1"/>
    <col min="508" max="510" width="9.90625" bestFit="1" customWidth="1"/>
    <col min="511" max="511" width="11.90625" bestFit="1" customWidth="1"/>
    <col min="512" max="513" width="9.90625" bestFit="1" customWidth="1"/>
    <col min="514" max="518" width="10.90625" bestFit="1" customWidth="1"/>
    <col min="519" max="519" width="9.90625" bestFit="1" customWidth="1"/>
    <col min="520" max="520" width="10.90625" bestFit="1" customWidth="1"/>
    <col min="521" max="521" width="8.36328125" bestFit="1" customWidth="1"/>
    <col min="522" max="525" width="10.90625" bestFit="1" customWidth="1"/>
    <col min="526" max="527" width="9.90625" bestFit="1" customWidth="1"/>
    <col min="528" max="528" width="11.90625" bestFit="1" customWidth="1"/>
    <col min="529" max="529" width="10.90625" bestFit="1" customWidth="1"/>
    <col min="530" max="530" width="9.90625" bestFit="1" customWidth="1"/>
    <col min="531" max="531" width="10.90625" bestFit="1" customWidth="1"/>
    <col min="532" max="532" width="9.90625" bestFit="1" customWidth="1"/>
    <col min="533" max="539" width="10.90625" bestFit="1" customWidth="1"/>
    <col min="540" max="540" width="9.90625" bestFit="1" customWidth="1"/>
    <col min="541" max="541" width="11.90625" bestFit="1" customWidth="1"/>
    <col min="542" max="542" width="10.90625" bestFit="1" customWidth="1"/>
    <col min="543" max="543" width="11.90625" bestFit="1" customWidth="1"/>
    <col min="544" max="544" width="10.90625" bestFit="1" customWidth="1"/>
    <col min="545" max="545" width="9.90625" bestFit="1" customWidth="1"/>
    <col min="546" max="546" width="10.90625" bestFit="1" customWidth="1"/>
    <col min="547" max="547" width="9.90625" bestFit="1" customWidth="1"/>
    <col min="548" max="548" width="11.90625" bestFit="1" customWidth="1"/>
    <col min="549" max="549" width="10.90625" bestFit="1" customWidth="1"/>
    <col min="550" max="550" width="9.90625" bestFit="1" customWidth="1"/>
    <col min="551" max="551" width="11.90625" bestFit="1" customWidth="1"/>
    <col min="552" max="552" width="9.90625" bestFit="1" customWidth="1"/>
    <col min="553" max="553" width="11.90625" bestFit="1" customWidth="1"/>
    <col min="554" max="554" width="9.90625" bestFit="1" customWidth="1"/>
    <col min="555" max="558" width="10.90625" bestFit="1" customWidth="1"/>
    <col min="559" max="559" width="9.90625" bestFit="1" customWidth="1"/>
    <col min="560" max="560" width="10.90625" bestFit="1" customWidth="1"/>
    <col min="561" max="561" width="9.90625" bestFit="1" customWidth="1"/>
    <col min="562" max="562" width="10.90625" bestFit="1" customWidth="1"/>
    <col min="563" max="564" width="9.90625" bestFit="1" customWidth="1"/>
    <col min="565" max="567" width="10.90625" bestFit="1" customWidth="1"/>
    <col min="568" max="568" width="9.90625" bestFit="1" customWidth="1"/>
    <col min="569" max="569" width="10.90625" bestFit="1" customWidth="1"/>
    <col min="570" max="570" width="9.90625" bestFit="1" customWidth="1"/>
    <col min="571" max="571" width="10.90625" bestFit="1" customWidth="1"/>
    <col min="572" max="572" width="9.90625" bestFit="1" customWidth="1"/>
    <col min="573" max="573" width="10.90625" bestFit="1" customWidth="1"/>
    <col min="574" max="574" width="8.36328125" bestFit="1" customWidth="1"/>
    <col min="575" max="577" width="10.90625" bestFit="1" customWidth="1"/>
    <col min="578" max="578" width="9.90625" bestFit="1" customWidth="1"/>
    <col min="579" max="580" width="10.90625" bestFit="1" customWidth="1"/>
    <col min="581" max="582" width="9.90625" bestFit="1" customWidth="1"/>
    <col min="583" max="583" width="10.90625" bestFit="1" customWidth="1"/>
    <col min="584" max="587" width="9.90625" bestFit="1" customWidth="1"/>
    <col min="588" max="588" width="10.90625" bestFit="1" customWidth="1"/>
    <col min="589" max="589" width="11.90625" bestFit="1" customWidth="1"/>
    <col min="590" max="591" width="10.90625" bestFit="1" customWidth="1"/>
    <col min="592" max="592" width="9.90625" bestFit="1" customWidth="1"/>
    <col min="593" max="595" width="10.90625" bestFit="1" customWidth="1"/>
    <col min="596" max="597" width="9.90625" bestFit="1" customWidth="1"/>
    <col min="598" max="598" width="11.90625" bestFit="1" customWidth="1"/>
    <col min="599" max="600" width="10.90625" bestFit="1" customWidth="1"/>
    <col min="601" max="601" width="11.90625" bestFit="1" customWidth="1"/>
    <col min="602" max="603" width="10.90625" bestFit="1" customWidth="1"/>
    <col min="604" max="605" width="9.90625" bestFit="1" customWidth="1"/>
    <col min="606" max="606" width="10.90625" bestFit="1" customWidth="1"/>
    <col min="607" max="607" width="9.90625" bestFit="1" customWidth="1"/>
    <col min="608" max="608" width="10.90625" bestFit="1" customWidth="1"/>
    <col min="609" max="609" width="9.90625" bestFit="1" customWidth="1"/>
    <col min="610" max="612" width="10.90625" bestFit="1" customWidth="1"/>
    <col min="613" max="616" width="9.90625" bestFit="1" customWidth="1"/>
    <col min="617" max="617" width="10.90625" bestFit="1" customWidth="1"/>
    <col min="618" max="618" width="9.90625" bestFit="1" customWidth="1"/>
    <col min="619" max="619" width="10.90625" bestFit="1" customWidth="1"/>
    <col min="620" max="620" width="9.90625" bestFit="1" customWidth="1"/>
    <col min="621" max="622" width="10.90625" bestFit="1" customWidth="1"/>
    <col min="623" max="623" width="9.90625" bestFit="1" customWidth="1"/>
    <col min="624" max="625" width="10.90625" bestFit="1" customWidth="1"/>
    <col min="626" max="627" width="9.90625" bestFit="1" customWidth="1"/>
    <col min="628" max="629" width="10.90625" bestFit="1" customWidth="1"/>
    <col min="630" max="631" width="9.90625" bestFit="1" customWidth="1"/>
    <col min="632" max="632" width="10.90625" bestFit="1" customWidth="1"/>
    <col min="633" max="633" width="9.90625" bestFit="1" customWidth="1"/>
    <col min="634" max="635" width="10.90625" bestFit="1" customWidth="1"/>
    <col min="636" max="639" width="9.90625" bestFit="1" customWidth="1"/>
    <col min="640" max="641" width="10.90625" bestFit="1" customWidth="1"/>
    <col min="642" max="643" width="9.90625" bestFit="1" customWidth="1"/>
    <col min="644" max="644" width="14.54296875" bestFit="1" customWidth="1"/>
    <col min="645" max="648" width="10.90625" bestFit="1" customWidth="1"/>
    <col min="649" max="649" width="11.90625" bestFit="1" customWidth="1"/>
    <col min="650" max="650" width="8.36328125" bestFit="1" customWidth="1"/>
    <col min="651" max="651" width="10.90625" bestFit="1" customWidth="1"/>
    <col min="652" max="652" width="9.90625" bestFit="1" customWidth="1"/>
    <col min="653" max="653" width="10.90625" bestFit="1" customWidth="1"/>
    <col min="654" max="655" width="9.90625" bestFit="1" customWidth="1"/>
    <col min="656" max="656" width="10.90625" bestFit="1" customWidth="1"/>
    <col min="657" max="657" width="8.36328125" bestFit="1" customWidth="1"/>
    <col min="658" max="661" width="9.90625" bestFit="1" customWidth="1"/>
    <col min="662" max="662" width="10.90625" bestFit="1" customWidth="1"/>
    <col min="663" max="663" width="9.90625" bestFit="1" customWidth="1"/>
    <col min="664" max="668" width="10.90625" bestFit="1" customWidth="1"/>
    <col min="669" max="670" width="9.90625" bestFit="1" customWidth="1"/>
    <col min="671" max="675" width="10.90625" bestFit="1" customWidth="1"/>
    <col min="676" max="676" width="9.90625" bestFit="1" customWidth="1"/>
    <col min="677" max="677" width="10.90625" bestFit="1" customWidth="1"/>
    <col min="678" max="678" width="13.54296875" bestFit="1" customWidth="1"/>
    <col min="679" max="680" width="9.90625" bestFit="1" customWidth="1"/>
    <col min="681" max="682" width="10.90625" bestFit="1" customWidth="1"/>
    <col min="683" max="683" width="8.36328125" bestFit="1" customWidth="1"/>
    <col min="684" max="686" width="9.90625" bestFit="1" customWidth="1"/>
    <col min="687" max="688" width="10.90625" bestFit="1" customWidth="1"/>
    <col min="689" max="689" width="9.90625" bestFit="1" customWidth="1"/>
    <col min="690" max="690" width="11.90625" bestFit="1" customWidth="1"/>
    <col min="691" max="691" width="10.90625" bestFit="1" customWidth="1"/>
    <col min="692" max="692" width="9.90625" bestFit="1" customWidth="1"/>
    <col min="693" max="693" width="10.90625" bestFit="1" customWidth="1"/>
    <col min="694" max="695" width="11.90625" bestFit="1" customWidth="1"/>
    <col min="696" max="697" width="9.90625" bestFit="1" customWidth="1"/>
    <col min="698" max="698" width="10.90625" bestFit="1" customWidth="1"/>
    <col min="699" max="699" width="9.90625" bestFit="1" customWidth="1"/>
    <col min="700" max="701" width="10.90625" bestFit="1" customWidth="1"/>
    <col min="702" max="702" width="9.90625" bestFit="1" customWidth="1"/>
    <col min="703" max="703" width="10.90625" bestFit="1" customWidth="1"/>
    <col min="704" max="704" width="9.90625" bestFit="1" customWidth="1"/>
    <col min="705" max="707" width="10.90625" bestFit="1" customWidth="1"/>
    <col min="708" max="708" width="9.90625" bestFit="1" customWidth="1"/>
    <col min="709" max="709" width="8.36328125" bestFit="1" customWidth="1"/>
    <col min="710" max="710" width="10.90625" bestFit="1" customWidth="1"/>
    <col min="711" max="711" width="9.90625" bestFit="1" customWidth="1"/>
    <col min="712" max="713" width="10.90625" bestFit="1" customWidth="1"/>
    <col min="714" max="714" width="9.90625" bestFit="1" customWidth="1"/>
    <col min="715" max="716" width="10.90625" bestFit="1" customWidth="1"/>
    <col min="717" max="718" width="9.90625" bestFit="1" customWidth="1"/>
    <col min="719" max="719" width="10.90625" bestFit="1" customWidth="1"/>
    <col min="720" max="720" width="9.90625" bestFit="1" customWidth="1"/>
    <col min="721" max="721" width="10.90625" bestFit="1" customWidth="1"/>
    <col min="722" max="724" width="9.90625" bestFit="1" customWidth="1"/>
    <col min="725" max="725" width="10.90625" bestFit="1" customWidth="1"/>
    <col min="726" max="726" width="9.90625" bestFit="1" customWidth="1"/>
    <col min="727" max="727" width="11.90625" bestFit="1" customWidth="1"/>
    <col min="728" max="731" width="10.90625" bestFit="1" customWidth="1"/>
    <col min="732" max="732" width="8.36328125" bestFit="1" customWidth="1"/>
    <col min="733" max="737" width="9.90625" bestFit="1" customWidth="1"/>
    <col min="738" max="739" width="10.90625" bestFit="1" customWidth="1"/>
    <col min="740" max="741" width="9.90625" bestFit="1" customWidth="1"/>
    <col min="742" max="742" width="10.90625" bestFit="1" customWidth="1"/>
    <col min="743" max="743" width="9.90625" bestFit="1" customWidth="1"/>
    <col min="744" max="744" width="8.36328125" bestFit="1" customWidth="1"/>
    <col min="745" max="747" width="10.90625" bestFit="1" customWidth="1"/>
    <col min="748" max="748" width="9.90625" bestFit="1" customWidth="1"/>
    <col min="749" max="749" width="10.90625" bestFit="1" customWidth="1"/>
    <col min="750" max="751" width="9.90625" bestFit="1" customWidth="1"/>
    <col min="752" max="752" width="11.90625" bestFit="1" customWidth="1"/>
    <col min="753" max="754" width="10.90625" bestFit="1" customWidth="1"/>
    <col min="755" max="756" width="9.90625" bestFit="1" customWidth="1"/>
    <col min="757" max="757" width="10.90625" bestFit="1" customWidth="1"/>
    <col min="758" max="758" width="11.90625" bestFit="1" customWidth="1"/>
    <col min="759" max="761" width="10.90625" bestFit="1" customWidth="1"/>
    <col min="762" max="763" width="9.90625" bestFit="1" customWidth="1"/>
    <col min="764" max="769" width="10.90625" bestFit="1" customWidth="1"/>
    <col min="770" max="770" width="11.90625" bestFit="1" customWidth="1"/>
    <col min="771" max="772" width="9.90625" bestFit="1" customWidth="1"/>
    <col min="773" max="773" width="10.90625" bestFit="1" customWidth="1"/>
    <col min="774" max="774" width="8.36328125" bestFit="1" customWidth="1"/>
    <col min="775" max="776" width="10.90625" bestFit="1" customWidth="1"/>
    <col min="777" max="777" width="9.90625" bestFit="1" customWidth="1"/>
    <col min="778" max="778" width="11.90625" bestFit="1" customWidth="1"/>
    <col min="779" max="780" width="9.90625" bestFit="1" customWidth="1"/>
    <col min="781" max="781" width="10.90625" bestFit="1" customWidth="1"/>
    <col min="782" max="782" width="11.90625" bestFit="1" customWidth="1"/>
    <col min="783" max="787" width="10.90625" bestFit="1" customWidth="1"/>
    <col min="788" max="788" width="9.90625" bestFit="1" customWidth="1"/>
    <col min="789" max="789" width="11.90625" bestFit="1" customWidth="1"/>
    <col min="790" max="792" width="10.90625" bestFit="1" customWidth="1"/>
    <col min="793" max="793" width="11.90625" bestFit="1" customWidth="1"/>
    <col min="794" max="794" width="10.90625" bestFit="1" customWidth="1"/>
    <col min="795" max="796" width="9.90625" bestFit="1" customWidth="1"/>
    <col min="797" max="797" width="10.90625" bestFit="1" customWidth="1"/>
    <col min="798" max="798" width="11.90625" bestFit="1" customWidth="1"/>
    <col min="799" max="801" width="10.90625" bestFit="1" customWidth="1"/>
    <col min="802" max="802" width="9.90625" bestFit="1" customWidth="1"/>
    <col min="803" max="803" width="10.90625" bestFit="1" customWidth="1"/>
    <col min="804" max="804" width="9.90625" bestFit="1" customWidth="1"/>
    <col min="805" max="805" width="11.90625" bestFit="1" customWidth="1"/>
    <col min="806" max="806" width="9.90625" bestFit="1" customWidth="1"/>
    <col min="807" max="808" width="10.90625" bestFit="1" customWidth="1"/>
    <col min="809" max="809" width="9.90625" bestFit="1" customWidth="1"/>
    <col min="810" max="810" width="11.90625" bestFit="1" customWidth="1"/>
    <col min="811" max="813" width="9.90625" bestFit="1" customWidth="1"/>
    <col min="814" max="814" width="11.90625" bestFit="1" customWidth="1"/>
    <col min="815" max="818" width="10.90625" bestFit="1" customWidth="1"/>
    <col min="819" max="819" width="11.90625" bestFit="1" customWidth="1"/>
    <col min="820" max="821" width="10.90625" bestFit="1" customWidth="1"/>
    <col min="822" max="824" width="9.90625" bestFit="1" customWidth="1"/>
    <col min="825" max="825" width="10.90625" bestFit="1" customWidth="1"/>
    <col min="826" max="826" width="11.90625" bestFit="1" customWidth="1"/>
    <col min="827" max="827" width="10.90625" bestFit="1" customWidth="1"/>
    <col min="828" max="828" width="9.90625" bestFit="1" customWidth="1"/>
    <col min="829" max="829" width="10.90625" bestFit="1" customWidth="1"/>
    <col min="830" max="830" width="8.36328125" bestFit="1" customWidth="1"/>
    <col min="831" max="831" width="11.90625" bestFit="1" customWidth="1"/>
    <col min="832" max="832" width="10.90625" bestFit="1" customWidth="1"/>
    <col min="833" max="833" width="11.90625" bestFit="1" customWidth="1"/>
    <col min="834" max="834" width="10.90625" bestFit="1" customWidth="1"/>
    <col min="835" max="835" width="11.90625" bestFit="1" customWidth="1"/>
    <col min="836" max="842" width="10.90625" bestFit="1" customWidth="1"/>
    <col min="843" max="843" width="9.90625" bestFit="1" customWidth="1"/>
    <col min="844" max="852" width="10.90625" bestFit="1" customWidth="1"/>
    <col min="853" max="853" width="9.90625" bestFit="1" customWidth="1"/>
    <col min="854" max="854" width="10.90625" bestFit="1" customWidth="1"/>
    <col min="855" max="856" width="9.90625" bestFit="1" customWidth="1"/>
    <col min="857" max="857" width="11.90625" bestFit="1" customWidth="1"/>
    <col min="858" max="858" width="9.90625" bestFit="1" customWidth="1"/>
    <col min="859" max="859" width="10.90625" bestFit="1" customWidth="1"/>
    <col min="860" max="860" width="9.90625" bestFit="1" customWidth="1"/>
    <col min="861" max="862" width="10.90625" bestFit="1" customWidth="1"/>
    <col min="863" max="863" width="9.90625" bestFit="1" customWidth="1"/>
    <col min="864" max="866" width="10.90625" bestFit="1" customWidth="1"/>
    <col min="867" max="870" width="9.90625" bestFit="1" customWidth="1"/>
    <col min="871" max="871" width="11.90625" bestFit="1" customWidth="1"/>
    <col min="872" max="873" width="10.90625" bestFit="1" customWidth="1"/>
    <col min="874" max="874" width="11.90625" bestFit="1" customWidth="1"/>
    <col min="875" max="875" width="10.90625" bestFit="1" customWidth="1"/>
    <col min="876" max="878" width="9.90625" bestFit="1" customWidth="1"/>
    <col min="879" max="879" width="11.90625" bestFit="1" customWidth="1"/>
    <col min="880" max="880" width="8.36328125" bestFit="1" customWidth="1"/>
    <col min="881" max="881" width="9.90625" bestFit="1" customWidth="1"/>
    <col min="882" max="884" width="10.90625" bestFit="1" customWidth="1"/>
    <col min="885" max="885" width="11.90625" bestFit="1" customWidth="1"/>
    <col min="886" max="886" width="10.90625" bestFit="1" customWidth="1"/>
    <col min="887" max="888" width="9.90625" bestFit="1" customWidth="1"/>
    <col min="889" max="889" width="10.90625" bestFit="1" customWidth="1"/>
    <col min="890" max="890" width="11.90625" bestFit="1" customWidth="1"/>
    <col min="891" max="892" width="10.90625" bestFit="1" customWidth="1"/>
    <col min="893" max="893" width="9.90625" bestFit="1" customWidth="1"/>
    <col min="894" max="894" width="10.90625" bestFit="1" customWidth="1"/>
    <col min="895" max="895" width="9.90625" bestFit="1" customWidth="1"/>
    <col min="896" max="897" width="10.90625" bestFit="1" customWidth="1"/>
    <col min="898" max="899" width="9.90625" bestFit="1" customWidth="1"/>
    <col min="900" max="900" width="10.90625" bestFit="1" customWidth="1"/>
    <col min="901" max="901" width="11.90625" bestFit="1" customWidth="1"/>
    <col min="902" max="903" width="10.90625" bestFit="1" customWidth="1"/>
    <col min="904" max="905" width="9.90625" bestFit="1" customWidth="1"/>
    <col min="906" max="909" width="10.90625" bestFit="1" customWidth="1"/>
    <col min="910" max="910" width="11.90625" bestFit="1" customWidth="1"/>
    <col min="911" max="911" width="10.90625" bestFit="1" customWidth="1"/>
    <col min="912" max="912" width="9.90625" bestFit="1" customWidth="1"/>
    <col min="913" max="913" width="11.90625" bestFit="1" customWidth="1"/>
    <col min="914" max="915" width="10.90625" bestFit="1" customWidth="1"/>
    <col min="916" max="917" width="9.90625" bestFit="1" customWidth="1"/>
    <col min="918" max="919" width="10.90625" bestFit="1" customWidth="1"/>
    <col min="920" max="920" width="11.90625" bestFit="1" customWidth="1"/>
    <col min="921" max="922" width="10.90625" bestFit="1" customWidth="1"/>
    <col min="923" max="925" width="9.90625" bestFit="1" customWidth="1"/>
    <col min="926" max="926" width="11.90625" bestFit="1" customWidth="1"/>
    <col min="927" max="927" width="9.90625" bestFit="1" customWidth="1"/>
    <col min="928" max="930" width="10.90625" bestFit="1" customWidth="1"/>
    <col min="931" max="931" width="9.90625" bestFit="1" customWidth="1"/>
    <col min="932" max="932" width="11.90625" bestFit="1" customWidth="1"/>
    <col min="933" max="934" width="10.90625" bestFit="1" customWidth="1"/>
    <col min="935" max="935" width="9.90625" bestFit="1" customWidth="1"/>
    <col min="936" max="937" width="10.90625" bestFit="1" customWidth="1"/>
    <col min="938" max="938" width="11.90625" bestFit="1" customWidth="1"/>
    <col min="939" max="940" width="9.90625" bestFit="1" customWidth="1"/>
    <col min="941" max="941" width="10.90625" bestFit="1" customWidth="1"/>
    <col min="942" max="943" width="9.90625" bestFit="1" customWidth="1"/>
    <col min="944" max="945" width="10.90625" bestFit="1" customWidth="1"/>
    <col min="946" max="946" width="9.90625" bestFit="1" customWidth="1"/>
    <col min="947" max="947" width="11.90625" bestFit="1" customWidth="1"/>
    <col min="948" max="950" width="10.90625" bestFit="1" customWidth="1"/>
    <col min="951" max="952" width="11.90625" bestFit="1" customWidth="1"/>
    <col min="953" max="955" width="9.90625" bestFit="1" customWidth="1"/>
    <col min="956" max="962" width="10.90625" bestFit="1" customWidth="1"/>
    <col min="963" max="963" width="9.90625" bestFit="1" customWidth="1"/>
    <col min="964" max="966" width="10.90625" bestFit="1" customWidth="1"/>
    <col min="967" max="968" width="9.90625" bestFit="1" customWidth="1"/>
    <col min="969" max="970" width="10.90625" bestFit="1" customWidth="1"/>
    <col min="971" max="971" width="9.90625" bestFit="1" customWidth="1"/>
    <col min="972" max="972" width="10.90625" bestFit="1" customWidth="1"/>
    <col min="973" max="973" width="9.90625" bestFit="1" customWidth="1"/>
    <col min="974" max="974" width="10.90625" bestFit="1" customWidth="1"/>
    <col min="975" max="975" width="11.90625" bestFit="1" customWidth="1"/>
    <col min="976" max="977" width="10.90625" bestFit="1" customWidth="1"/>
    <col min="978" max="979" width="9.90625" bestFit="1" customWidth="1"/>
    <col min="980" max="981" width="10.90625" bestFit="1" customWidth="1"/>
    <col min="982" max="983" width="11.90625" bestFit="1" customWidth="1"/>
    <col min="984" max="984" width="9.90625" bestFit="1" customWidth="1"/>
    <col min="985" max="988" width="10.90625" bestFit="1" customWidth="1"/>
    <col min="989" max="989" width="9.90625" bestFit="1" customWidth="1"/>
    <col min="990" max="990" width="10.90625" bestFit="1" customWidth="1"/>
    <col min="991" max="991" width="9.90625" bestFit="1" customWidth="1"/>
    <col min="992" max="993" width="10.90625" bestFit="1" customWidth="1"/>
    <col min="994" max="994" width="9.90625" bestFit="1" customWidth="1"/>
    <col min="995" max="995" width="10.90625" bestFit="1" customWidth="1"/>
    <col min="996" max="996" width="9.90625" bestFit="1" customWidth="1"/>
    <col min="997" max="999" width="10.90625" bestFit="1" customWidth="1"/>
    <col min="1000" max="1001" width="9.90625" bestFit="1" customWidth="1"/>
    <col min="1002" max="1002" width="11.90625" bestFit="1" customWidth="1"/>
    <col min="1003" max="1005" width="10.90625" bestFit="1" customWidth="1"/>
    <col min="1006" max="1006" width="11.90625" bestFit="1" customWidth="1"/>
    <col min="1007" max="1008" width="10.90625" bestFit="1" customWidth="1"/>
    <col min="1009" max="1009" width="11.90625" bestFit="1" customWidth="1"/>
    <col min="1010" max="1010" width="10.90625" bestFit="1" customWidth="1"/>
    <col min="1011" max="1011" width="9.90625" bestFit="1" customWidth="1"/>
    <col min="1012" max="1012" width="10.90625" bestFit="1" customWidth="1"/>
    <col min="1013" max="1014" width="9.90625" bestFit="1" customWidth="1"/>
    <col min="1015" max="1017" width="10.90625" bestFit="1" customWidth="1"/>
    <col min="1018" max="1018" width="9.90625" bestFit="1" customWidth="1"/>
    <col min="1019" max="1019" width="10.90625" bestFit="1" customWidth="1"/>
    <col min="1020" max="1023" width="11.90625" bestFit="1" customWidth="1"/>
    <col min="1024" max="1024" width="9.90625" bestFit="1" customWidth="1"/>
    <col min="1025" max="1027" width="10.90625" bestFit="1" customWidth="1"/>
    <col min="1028" max="1030" width="9.90625" bestFit="1" customWidth="1"/>
    <col min="1031" max="1031" width="10.90625" bestFit="1" customWidth="1"/>
    <col min="1032" max="1032" width="9.90625" bestFit="1" customWidth="1"/>
    <col min="1033" max="1033" width="10.90625" bestFit="1" customWidth="1"/>
    <col min="1034" max="1035" width="9.90625" bestFit="1" customWidth="1"/>
    <col min="1036" max="1036" width="11.90625" bestFit="1" customWidth="1"/>
    <col min="1037" max="1037" width="10.90625" bestFit="1" customWidth="1"/>
    <col min="1038" max="1038" width="9.90625" bestFit="1" customWidth="1"/>
    <col min="1039" max="1039" width="11.90625" bestFit="1" customWidth="1"/>
    <col min="1040" max="1041" width="10.90625" bestFit="1" customWidth="1"/>
    <col min="1042" max="1042" width="9.90625" bestFit="1" customWidth="1"/>
    <col min="1043" max="1043" width="10.90625" bestFit="1" customWidth="1"/>
    <col min="1044" max="1044" width="13.54296875" bestFit="1" customWidth="1"/>
    <col min="1045" max="1045" width="10.90625" bestFit="1" customWidth="1"/>
    <col min="1046" max="1046" width="9.90625" bestFit="1" customWidth="1"/>
    <col min="1047" max="1048" width="10.90625" bestFit="1" customWidth="1"/>
    <col min="1049" max="1051" width="11.90625" bestFit="1" customWidth="1"/>
    <col min="1052" max="1052" width="8.36328125" bestFit="1" customWidth="1"/>
    <col min="1053" max="1054" width="9.90625" bestFit="1" customWidth="1"/>
    <col min="1055" max="1057" width="10.90625" bestFit="1" customWidth="1"/>
    <col min="1058" max="1058" width="11.90625" bestFit="1" customWidth="1"/>
    <col min="1059" max="1060" width="10.90625" bestFit="1" customWidth="1"/>
    <col min="1061" max="1061" width="11.90625" bestFit="1" customWidth="1"/>
    <col min="1062" max="1062" width="10.90625" bestFit="1" customWidth="1"/>
    <col min="1063" max="1063" width="9.90625" bestFit="1" customWidth="1"/>
    <col min="1064" max="1064" width="10.90625" bestFit="1" customWidth="1"/>
    <col min="1065" max="1065" width="9.90625" bestFit="1" customWidth="1"/>
    <col min="1066" max="1070" width="10.90625" bestFit="1" customWidth="1"/>
    <col min="1071" max="1072" width="11.90625" bestFit="1" customWidth="1"/>
    <col min="1073" max="1075" width="10.90625" bestFit="1" customWidth="1"/>
    <col min="1076" max="1076" width="9.90625" bestFit="1" customWidth="1"/>
    <col min="1077" max="1077" width="10.90625" bestFit="1" customWidth="1"/>
    <col min="1078" max="1081" width="9.90625" bestFit="1" customWidth="1"/>
    <col min="1082" max="1085" width="10.90625" bestFit="1" customWidth="1"/>
    <col min="1086" max="1087" width="9.90625" bestFit="1" customWidth="1"/>
    <col min="1088" max="1088" width="10.90625" bestFit="1" customWidth="1"/>
    <col min="1089" max="1089" width="9.90625" bestFit="1" customWidth="1"/>
    <col min="1090" max="1090" width="11.90625" bestFit="1" customWidth="1"/>
    <col min="1091" max="1091" width="10.90625" bestFit="1" customWidth="1"/>
    <col min="1092" max="1092" width="11.90625" bestFit="1" customWidth="1"/>
    <col min="1093" max="1093" width="10.90625" bestFit="1" customWidth="1"/>
    <col min="1094" max="1096" width="9.90625" bestFit="1" customWidth="1"/>
    <col min="1097" max="1097" width="8.36328125" bestFit="1" customWidth="1"/>
    <col min="1098" max="1098" width="11.90625" bestFit="1" customWidth="1"/>
    <col min="1099" max="1100" width="9.90625" bestFit="1" customWidth="1"/>
    <col min="1101" max="1101" width="10.90625" bestFit="1" customWidth="1"/>
    <col min="1102" max="1102" width="9.90625" bestFit="1" customWidth="1"/>
    <col min="1103" max="1104" width="10.90625" bestFit="1" customWidth="1"/>
    <col min="1105" max="1105" width="9.90625" bestFit="1" customWidth="1"/>
    <col min="1106" max="1106" width="11.90625" bestFit="1" customWidth="1"/>
    <col min="1107" max="1109" width="9.90625" bestFit="1" customWidth="1"/>
    <col min="1110" max="1111" width="10.90625" bestFit="1" customWidth="1"/>
    <col min="1112" max="1115" width="9.90625" bestFit="1" customWidth="1"/>
    <col min="1116" max="1116" width="11.90625" bestFit="1" customWidth="1"/>
    <col min="1117" max="1117" width="9.90625" bestFit="1" customWidth="1"/>
    <col min="1118" max="1119" width="10.90625" bestFit="1" customWidth="1"/>
    <col min="1120" max="1120" width="9.90625" bestFit="1" customWidth="1"/>
    <col min="1121" max="1121" width="11.90625" bestFit="1" customWidth="1"/>
    <col min="1122" max="1122" width="9.90625" bestFit="1" customWidth="1"/>
    <col min="1123" max="1125" width="10.90625" bestFit="1" customWidth="1"/>
    <col min="1126" max="1126" width="9.90625" bestFit="1" customWidth="1"/>
    <col min="1127" max="1127" width="11.90625" bestFit="1" customWidth="1"/>
    <col min="1128" max="1129" width="10.90625" bestFit="1" customWidth="1"/>
    <col min="1130" max="1130" width="9.90625" bestFit="1" customWidth="1"/>
    <col min="1131" max="1132" width="10.90625" bestFit="1" customWidth="1"/>
    <col min="1133" max="1133" width="9.90625" bestFit="1" customWidth="1"/>
    <col min="1134" max="1135" width="10.90625" bestFit="1" customWidth="1"/>
    <col min="1136" max="1136" width="11.90625" bestFit="1" customWidth="1"/>
    <col min="1137" max="1138" width="9.90625" bestFit="1" customWidth="1"/>
    <col min="1139" max="1141" width="10.90625" bestFit="1" customWidth="1"/>
    <col min="1142" max="1143" width="9.90625" bestFit="1" customWidth="1"/>
    <col min="1144" max="1144" width="11.90625" bestFit="1" customWidth="1"/>
    <col min="1145" max="1151" width="10.90625" bestFit="1" customWidth="1"/>
    <col min="1152" max="1152" width="9.90625" bestFit="1" customWidth="1"/>
    <col min="1153" max="1153" width="11.90625" bestFit="1" customWidth="1"/>
    <col min="1154" max="1155" width="10.90625" bestFit="1" customWidth="1"/>
    <col min="1156" max="1156" width="9.90625" bestFit="1" customWidth="1"/>
    <col min="1157" max="1157" width="8.36328125" bestFit="1" customWidth="1"/>
    <col min="1158" max="1159" width="10.90625" bestFit="1" customWidth="1"/>
    <col min="1160" max="1161" width="9.90625" bestFit="1" customWidth="1"/>
    <col min="1162" max="1162" width="10.90625" bestFit="1" customWidth="1"/>
    <col min="1163" max="1163" width="11.90625" bestFit="1" customWidth="1"/>
    <col min="1164" max="1165" width="10.90625" bestFit="1" customWidth="1"/>
    <col min="1166" max="1168" width="9.90625" bestFit="1" customWidth="1"/>
    <col min="1169" max="1169" width="10.90625" bestFit="1" customWidth="1"/>
    <col min="1170" max="1170" width="9.90625" bestFit="1" customWidth="1"/>
    <col min="1171" max="1171" width="11.90625" bestFit="1" customWidth="1"/>
    <col min="1172" max="1172" width="10.90625" bestFit="1" customWidth="1"/>
    <col min="1173" max="1174" width="11.90625" bestFit="1" customWidth="1"/>
    <col min="1175" max="1175" width="9.90625" bestFit="1" customWidth="1"/>
    <col min="1176" max="1176" width="10.90625" bestFit="1" customWidth="1"/>
    <col min="1177" max="1178" width="9.90625" bestFit="1" customWidth="1"/>
    <col min="1179" max="1179" width="13.54296875" bestFit="1" customWidth="1"/>
    <col min="1180" max="1181" width="10.90625" bestFit="1" customWidth="1"/>
    <col min="1182" max="1183" width="11.90625" bestFit="1" customWidth="1"/>
    <col min="1184" max="1184" width="9.90625" bestFit="1" customWidth="1"/>
    <col min="1185" max="1186" width="10.90625" bestFit="1" customWidth="1"/>
    <col min="1187" max="1187" width="11.90625" bestFit="1" customWidth="1"/>
    <col min="1188" max="1188" width="9.90625" bestFit="1" customWidth="1"/>
    <col min="1189" max="1189" width="10.90625" bestFit="1" customWidth="1"/>
    <col min="1190" max="1190" width="9.90625" bestFit="1" customWidth="1"/>
    <col min="1191" max="1191" width="11.90625" bestFit="1" customWidth="1"/>
    <col min="1192" max="1192" width="9.90625" bestFit="1" customWidth="1"/>
    <col min="1193" max="1193" width="11.90625" bestFit="1" customWidth="1"/>
    <col min="1194" max="1200" width="10.90625" bestFit="1" customWidth="1"/>
    <col min="1201" max="1201" width="9.90625" bestFit="1" customWidth="1"/>
    <col min="1202" max="1203" width="10.90625" bestFit="1" customWidth="1"/>
    <col min="1204" max="1205" width="9.90625" bestFit="1" customWidth="1"/>
    <col min="1206" max="1207" width="10.90625" bestFit="1" customWidth="1"/>
    <col min="1208" max="1209" width="9.90625" bestFit="1" customWidth="1"/>
    <col min="1210" max="1216" width="10.90625" bestFit="1" customWidth="1"/>
    <col min="1217" max="1222" width="9.90625" bestFit="1" customWidth="1"/>
    <col min="1223" max="1224" width="11.90625" bestFit="1" customWidth="1"/>
    <col min="1225" max="1229" width="10.90625" bestFit="1" customWidth="1"/>
    <col min="1230" max="1230" width="9.90625" bestFit="1" customWidth="1"/>
    <col min="1231" max="1232" width="11.90625" bestFit="1" customWidth="1"/>
    <col min="1233" max="1233" width="9.90625" bestFit="1" customWidth="1"/>
    <col min="1234" max="1234" width="11.90625" bestFit="1" customWidth="1"/>
    <col min="1235" max="1235" width="9.90625" bestFit="1" customWidth="1"/>
    <col min="1236" max="1236" width="8.36328125" bestFit="1" customWidth="1"/>
    <col min="1237" max="1241" width="10.90625" bestFit="1" customWidth="1"/>
    <col min="1242" max="1242" width="9.90625" bestFit="1" customWidth="1"/>
    <col min="1243" max="1244" width="10.90625" bestFit="1" customWidth="1"/>
    <col min="1245" max="1245" width="9.90625" bestFit="1" customWidth="1"/>
    <col min="1246" max="1246" width="13.54296875" bestFit="1" customWidth="1"/>
    <col min="1247" max="1248" width="10.90625" bestFit="1" customWidth="1"/>
    <col min="1249" max="1249" width="11.90625" bestFit="1" customWidth="1"/>
    <col min="1250" max="1250" width="9.90625" bestFit="1" customWidth="1"/>
    <col min="1251" max="1251" width="10.90625" bestFit="1" customWidth="1"/>
    <col min="1252" max="1253" width="9.90625" bestFit="1" customWidth="1"/>
    <col min="1254" max="1254" width="10.90625" bestFit="1" customWidth="1"/>
    <col min="1255" max="1255" width="9.90625" bestFit="1" customWidth="1"/>
    <col min="1256" max="1257" width="10.90625" bestFit="1" customWidth="1"/>
    <col min="1258" max="1258" width="8.36328125" bestFit="1" customWidth="1"/>
    <col min="1259" max="1260" width="9.90625" bestFit="1" customWidth="1"/>
    <col min="1261" max="1263" width="10.90625" bestFit="1" customWidth="1"/>
    <col min="1264" max="1264" width="9.90625" bestFit="1" customWidth="1"/>
    <col min="1265" max="1265" width="11.90625" bestFit="1" customWidth="1"/>
    <col min="1266" max="1266" width="9.90625" bestFit="1" customWidth="1"/>
    <col min="1267" max="1267" width="11.90625" bestFit="1" customWidth="1"/>
    <col min="1268" max="1268" width="9.90625" bestFit="1" customWidth="1"/>
    <col min="1269" max="1269" width="10.90625" bestFit="1" customWidth="1"/>
    <col min="1270" max="1270" width="9.90625" bestFit="1" customWidth="1"/>
    <col min="1271" max="1271" width="11.90625" bestFit="1" customWidth="1"/>
    <col min="1272" max="1272" width="10.90625" bestFit="1" customWidth="1"/>
    <col min="1273" max="1273" width="9.90625" bestFit="1" customWidth="1"/>
    <col min="1274" max="1276" width="10.90625" bestFit="1" customWidth="1"/>
    <col min="1277" max="1277" width="9.90625" bestFit="1" customWidth="1"/>
    <col min="1278" max="1278" width="10.90625" bestFit="1" customWidth="1"/>
    <col min="1279" max="1279" width="13.54296875" bestFit="1" customWidth="1"/>
    <col min="1280" max="1281" width="10.90625" bestFit="1" customWidth="1"/>
    <col min="1282" max="1282" width="9.90625" bestFit="1" customWidth="1"/>
    <col min="1283" max="1289" width="10.90625" bestFit="1" customWidth="1"/>
    <col min="1290" max="1290" width="9.90625" bestFit="1" customWidth="1"/>
    <col min="1291" max="1291" width="11.90625" bestFit="1" customWidth="1"/>
    <col min="1292" max="1292" width="9.90625" bestFit="1" customWidth="1"/>
    <col min="1293" max="1294" width="10.90625" bestFit="1" customWidth="1"/>
    <col min="1295" max="1296" width="9.90625" bestFit="1" customWidth="1"/>
    <col min="1297" max="1298" width="10.90625" bestFit="1" customWidth="1"/>
    <col min="1299" max="1299" width="9.90625" bestFit="1" customWidth="1"/>
    <col min="1300" max="1301" width="10.90625" bestFit="1" customWidth="1"/>
    <col min="1302" max="1302" width="9.90625" bestFit="1" customWidth="1"/>
    <col min="1303" max="1303" width="13.54296875" bestFit="1" customWidth="1"/>
    <col min="1304" max="1304" width="10.90625" bestFit="1" customWidth="1"/>
    <col min="1305" max="1306" width="9.90625" bestFit="1" customWidth="1"/>
    <col min="1307" max="1307" width="10.90625" bestFit="1" customWidth="1"/>
    <col min="1308" max="1308" width="11.90625" bestFit="1" customWidth="1"/>
    <col min="1309" max="1311" width="10.90625" bestFit="1" customWidth="1"/>
    <col min="1312" max="1312" width="9.90625" bestFit="1" customWidth="1"/>
    <col min="1313" max="1313" width="10.90625" bestFit="1" customWidth="1"/>
    <col min="1314" max="1314" width="9.90625" bestFit="1" customWidth="1"/>
    <col min="1315" max="1318" width="10.90625" bestFit="1" customWidth="1"/>
    <col min="1319" max="1319" width="11.90625" bestFit="1" customWidth="1"/>
    <col min="1320" max="1320" width="9.90625" bestFit="1" customWidth="1"/>
    <col min="1321" max="1324" width="10.90625" bestFit="1" customWidth="1"/>
    <col min="1325" max="1325" width="11.90625" bestFit="1" customWidth="1"/>
    <col min="1326" max="1326" width="10.90625" bestFit="1" customWidth="1"/>
    <col min="1327" max="1327" width="9.90625" bestFit="1" customWidth="1"/>
    <col min="1328" max="1328" width="11.90625" bestFit="1" customWidth="1"/>
    <col min="1329" max="1329" width="9.90625" bestFit="1" customWidth="1"/>
    <col min="1330" max="1330" width="10.90625" bestFit="1" customWidth="1"/>
    <col min="1331" max="1332" width="9.90625" bestFit="1" customWidth="1"/>
    <col min="1333" max="1333" width="10.90625" bestFit="1" customWidth="1"/>
    <col min="1334" max="1334" width="11.90625" bestFit="1" customWidth="1"/>
    <col min="1335" max="1335" width="9.90625" bestFit="1" customWidth="1"/>
    <col min="1336" max="1340" width="10.90625" bestFit="1" customWidth="1"/>
    <col min="1341" max="1341" width="11.90625" bestFit="1" customWidth="1"/>
    <col min="1342" max="1342" width="10.90625" bestFit="1" customWidth="1"/>
    <col min="1343" max="1343" width="11.90625" bestFit="1" customWidth="1"/>
    <col min="1344" max="1345" width="10.90625" bestFit="1" customWidth="1"/>
    <col min="1346" max="1346" width="9.90625" bestFit="1" customWidth="1"/>
    <col min="1347" max="1348" width="10.90625" bestFit="1" customWidth="1"/>
    <col min="1349" max="1349" width="9.90625" bestFit="1" customWidth="1"/>
    <col min="1350" max="1350" width="11.90625" bestFit="1" customWidth="1"/>
    <col min="1351" max="1351" width="10.90625" bestFit="1" customWidth="1"/>
    <col min="1352" max="1354" width="9.90625" bestFit="1" customWidth="1"/>
    <col min="1355" max="1355" width="11.90625" bestFit="1" customWidth="1"/>
    <col min="1356" max="1356" width="9.90625" bestFit="1" customWidth="1"/>
    <col min="1357" max="1357" width="11.90625" bestFit="1" customWidth="1"/>
    <col min="1358" max="1358" width="10.90625" bestFit="1" customWidth="1"/>
    <col min="1359" max="1360" width="9.90625" bestFit="1" customWidth="1"/>
    <col min="1361" max="1361" width="11.90625" bestFit="1" customWidth="1"/>
    <col min="1362" max="1362" width="9.90625" bestFit="1" customWidth="1"/>
    <col min="1363" max="1363" width="11.90625" bestFit="1" customWidth="1"/>
    <col min="1364" max="1364" width="9.90625" bestFit="1" customWidth="1"/>
    <col min="1365" max="1365" width="10.90625" bestFit="1" customWidth="1"/>
    <col min="1366" max="1366" width="8.36328125" bestFit="1" customWidth="1"/>
    <col min="1367" max="1369" width="10.90625" bestFit="1" customWidth="1"/>
    <col min="1370" max="1370" width="11.90625" bestFit="1" customWidth="1"/>
    <col min="1371" max="1373" width="10.90625" bestFit="1" customWidth="1"/>
    <col min="1374" max="1374" width="11.90625" bestFit="1" customWidth="1"/>
    <col min="1375" max="1380" width="10.90625" bestFit="1" customWidth="1"/>
    <col min="1381" max="1381" width="9.90625" bestFit="1" customWidth="1"/>
    <col min="1382" max="1383" width="10.90625" bestFit="1" customWidth="1"/>
    <col min="1384" max="1384" width="9.90625" bestFit="1" customWidth="1"/>
    <col min="1385" max="1385" width="8.36328125" bestFit="1" customWidth="1"/>
    <col min="1386" max="1387" width="10.90625" bestFit="1" customWidth="1"/>
    <col min="1388" max="1388" width="9.90625" bestFit="1" customWidth="1"/>
    <col min="1389" max="1390" width="10.90625" bestFit="1" customWidth="1"/>
    <col min="1391" max="1391" width="11.90625" bestFit="1" customWidth="1"/>
    <col min="1392" max="1397" width="10.90625" bestFit="1" customWidth="1"/>
    <col min="1398" max="1398" width="11.90625" bestFit="1" customWidth="1"/>
    <col min="1399" max="1399" width="9.90625" bestFit="1" customWidth="1"/>
    <col min="1400" max="1400" width="10.90625" bestFit="1" customWidth="1"/>
    <col min="1401" max="1401" width="11.90625" bestFit="1" customWidth="1"/>
    <col min="1402" max="1402" width="10.90625" bestFit="1" customWidth="1"/>
    <col min="1403" max="1403" width="9.90625" bestFit="1" customWidth="1"/>
    <col min="1404" max="1404" width="10.90625" bestFit="1" customWidth="1"/>
    <col min="1405" max="1405" width="8.36328125" bestFit="1" customWidth="1"/>
    <col min="1406" max="1406" width="9.90625" bestFit="1" customWidth="1"/>
    <col min="1407" max="1407" width="10.90625" bestFit="1" customWidth="1"/>
    <col min="1408" max="1408" width="11.90625" bestFit="1" customWidth="1"/>
    <col min="1409" max="1409" width="9.90625" bestFit="1" customWidth="1"/>
    <col min="1410" max="1410" width="11.90625" bestFit="1" customWidth="1"/>
    <col min="1411" max="1412" width="10.90625" bestFit="1" customWidth="1"/>
    <col min="1413" max="1413" width="11.90625" bestFit="1" customWidth="1"/>
    <col min="1414" max="1415" width="10.90625" bestFit="1" customWidth="1"/>
    <col min="1416" max="1416" width="11.90625" bestFit="1" customWidth="1"/>
    <col min="1417" max="1417" width="9.90625" bestFit="1" customWidth="1"/>
    <col min="1418" max="1418" width="10.90625" bestFit="1" customWidth="1"/>
    <col min="1419" max="1420" width="11.90625" bestFit="1" customWidth="1"/>
    <col min="1421" max="1421" width="9.90625" bestFit="1" customWidth="1"/>
    <col min="1422" max="1422" width="11.90625" bestFit="1" customWidth="1"/>
    <col min="1423" max="1423" width="9.90625" bestFit="1" customWidth="1"/>
    <col min="1424" max="1426" width="10.90625" bestFit="1" customWidth="1"/>
    <col min="1427" max="1427" width="9.90625" bestFit="1" customWidth="1"/>
    <col min="1428" max="1428" width="10.90625" bestFit="1" customWidth="1"/>
    <col min="1429" max="1429" width="9.90625" bestFit="1" customWidth="1"/>
    <col min="1430" max="1430" width="10.90625" bestFit="1" customWidth="1"/>
    <col min="1431" max="1431" width="11.90625" bestFit="1" customWidth="1"/>
    <col min="1432" max="1432" width="9.90625" bestFit="1" customWidth="1"/>
    <col min="1433" max="1434" width="10.90625" bestFit="1" customWidth="1"/>
    <col min="1435" max="1435" width="11.90625" bestFit="1" customWidth="1"/>
    <col min="1436" max="1437" width="10.90625" bestFit="1" customWidth="1"/>
    <col min="1438" max="1441" width="9.90625" bestFit="1" customWidth="1"/>
    <col min="1442" max="1443" width="11.90625" bestFit="1" customWidth="1"/>
    <col min="1444" max="1444" width="9.90625" bestFit="1" customWidth="1"/>
    <col min="1445" max="1445" width="10.90625" bestFit="1" customWidth="1"/>
    <col min="1446" max="1446" width="11.90625" bestFit="1" customWidth="1"/>
    <col min="1447" max="1447" width="10.90625" bestFit="1" customWidth="1"/>
    <col min="1448" max="1448" width="8.36328125" bestFit="1" customWidth="1"/>
    <col min="1449" max="1450" width="10.90625" bestFit="1" customWidth="1"/>
    <col min="1451" max="1452" width="9.90625" bestFit="1" customWidth="1"/>
    <col min="1453" max="1453" width="11.90625" bestFit="1" customWidth="1"/>
    <col min="1454" max="1457" width="10.90625" bestFit="1" customWidth="1"/>
    <col min="1458" max="1459" width="9.90625" bestFit="1" customWidth="1"/>
    <col min="1460" max="1460" width="10.90625" bestFit="1" customWidth="1"/>
    <col min="1461" max="1462" width="11.90625" bestFit="1" customWidth="1"/>
    <col min="1463" max="1463" width="10.90625" bestFit="1" customWidth="1"/>
    <col min="1464" max="1464" width="9.90625" bestFit="1" customWidth="1"/>
    <col min="1465" max="1465" width="10.90625" bestFit="1" customWidth="1"/>
    <col min="1466" max="1466" width="9.90625" bestFit="1" customWidth="1"/>
    <col min="1467" max="1468" width="10.90625" bestFit="1" customWidth="1"/>
    <col min="1469" max="1469" width="9.90625" bestFit="1" customWidth="1"/>
    <col min="1470" max="1470" width="10.90625" bestFit="1" customWidth="1"/>
    <col min="1471" max="1471" width="11.90625" bestFit="1" customWidth="1"/>
    <col min="1472" max="1472" width="10.90625" bestFit="1" customWidth="1"/>
    <col min="1473" max="1473" width="9.90625" bestFit="1" customWidth="1"/>
    <col min="1474" max="1474" width="10.90625" bestFit="1" customWidth="1"/>
    <col min="1475" max="1475" width="9.90625" bestFit="1" customWidth="1"/>
    <col min="1476" max="1478" width="10.90625" bestFit="1" customWidth="1"/>
    <col min="1479" max="1483" width="11.90625" bestFit="1" customWidth="1"/>
    <col min="1484" max="1486" width="10.90625" bestFit="1" customWidth="1"/>
    <col min="1487" max="1487" width="9.90625" bestFit="1" customWidth="1"/>
    <col min="1488" max="1488" width="10.90625" bestFit="1" customWidth="1"/>
    <col min="1489" max="1489" width="9.90625" bestFit="1" customWidth="1"/>
    <col min="1490" max="1490" width="10.90625" bestFit="1" customWidth="1"/>
    <col min="1491" max="1491" width="9.90625" bestFit="1" customWidth="1"/>
    <col min="1492" max="1492" width="11.90625" bestFit="1" customWidth="1"/>
    <col min="1493" max="1494" width="9.90625" bestFit="1" customWidth="1"/>
    <col min="1495" max="1495" width="10.90625" bestFit="1" customWidth="1"/>
    <col min="1496" max="1496" width="9.90625" bestFit="1" customWidth="1"/>
    <col min="1497" max="1500" width="10.90625" bestFit="1" customWidth="1"/>
    <col min="1501" max="1501" width="9.90625" bestFit="1" customWidth="1"/>
    <col min="1502" max="1502" width="10.90625" bestFit="1" customWidth="1"/>
    <col min="1503" max="1503" width="9.90625" bestFit="1" customWidth="1"/>
    <col min="1504" max="1504" width="10.90625" bestFit="1" customWidth="1"/>
    <col min="1505" max="1505" width="9.90625" bestFit="1" customWidth="1"/>
    <col min="1506" max="1507" width="10.90625" bestFit="1" customWidth="1"/>
    <col min="1508" max="1508" width="9.90625" bestFit="1" customWidth="1"/>
    <col min="1509" max="1509" width="11.90625" bestFit="1" customWidth="1"/>
    <col min="1510" max="1513" width="10.90625" bestFit="1" customWidth="1"/>
    <col min="1514" max="1514" width="9.90625" bestFit="1" customWidth="1"/>
    <col min="1515" max="1516" width="10.90625" bestFit="1" customWidth="1"/>
    <col min="1517" max="1517" width="11.90625" bestFit="1" customWidth="1"/>
    <col min="1518" max="1518" width="10.90625" bestFit="1" customWidth="1"/>
    <col min="1519" max="1519" width="9.90625" bestFit="1" customWidth="1"/>
    <col min="1520" max="1520" width="10.90625" bestFit="1" customWidth="1"/>
    <col min="1521" max="1523" width="9.90625" bestFit="1" customWidth="1"/>
    <col min="1524" max="1530" width="10.90625" bestFit="1" customWidth="1"/>
    <col min="1531" max="1531" width="11.90625" bestFit="1" customWidth="1"/>
    <col min="1532" max="1532" width="9.90625" bestFit="1" customWidth="1"/>
    <col min="1533" max="1536" width="10.90625" bestFit="1" customWidth="1"/>
    <col min="1537" max="1537" width="9.90625" bestFit="1" customWidth="1"/>
    <col min="1538" max="1538" width="10.90625" bestFit="1" customWidth="1"/>
    <col min="1539" max="1540" width="9.90625" bestFit="1" customWidth="1"/>
    <col min="1541" max="1541" width="11.90625" bestFit="1" customWidth="1"/>
    <col min="1542" max="1542" width="10.90625" bestFit="1" customWidth="1"/>
    <col min="1543" max="1543" width="11.90625" bestFit="1" customWidth="1"/>
    <col min="1544" max="1545" width="10.90625" bestFit="1" customWidth="1"/>
    <col min="1546" max="1546" width="9.90625" bestFit="1" customWidth="1"/>
    <col min="1547" max="1551" width="10.90625" bestFit="1" customWidth="1"/>
    <col min="1552" max="1552" width="13.54296875" bestFit="1" customWidth="1"/>
    <col min="1553" max="1553" width="10.90625" bestFit="1" customWidth="1"/>
    <col min="1554" max="1554" width="9.90625" bestFit="1" customWidth="1"/>
    <col min="1555" max="1555" width="11.90625" bestFit="1" customWidth="1"/>
    <col min="1556" max="1556" width="10.90625" bestFit="1" customWidth="1"/>
    <col min="1557" max="1557" width="13.54296875" bestFit="1" customWidth="1"/>
    <col min="1558" max="1558" width="10.90625" bestFit="1" customWidth="1"/>
    <col min="1559" max="1559" width="11.90625" bestFit="1" customWidth="1"/>
    <col min="1560" max="1563" width="10.90625" bestFit="1" customWidth="1"/>
    <col min="1564" max="1564" width="9.90625" bestFit="1" customWidth="1"/>
    <col min="1565" max="1565" width="11.90625" bestFit="1" customWidth="1"/>
    <col min="1566" max="1566" width="10.90625" bestFit="1" customWidth="1"/>
    <col min="1567" max="1567" width="8.36328125" bestFit="1" customWidth="1"/>
    <col min="1568" max="1570" width="10.90625" bestFit="1" customWidth="1"/>
    <col min="1571" max="1571" width="9.90625" bestFit="1" customWidth="1"/>
    <col min="1572" max="1572" width="10.90625" bestFit="1" customWidth="1"/>
    <col min="1573" max="1573" width="9.90625" bestFit="1" customWidth="1"/>
    <col min="1574" max="1576" width="10.90625" bestFit="1" customWidth="1"/>
    <col min="1577" max="1577" width="11.90625" bestFit="1" customWidth="1"/>
    <col min="1578" max="1579" width="10.90625" bestFit="1" customWidth="1"/>
    <col min="1580" max="1581" width="9.90625" bestFit="1" customWidth="1"/>
    <col min="1582" max="1582" width="10.90625" bestFit="1" customWidth="1"/>
    <col min="1583" max="1583" width="9.90625" bestFit="1" customWidth="1"/>
    <col min="1584" max="1589" width="10.90625" bestFit="1" customWidth="1"/>
    <col min="1590" max="1590" width="11.90625" bestFit="1" customWidth="1"/>
    <col min="1591" max="1591" width="9.90625" bestFit="1" customWidth="1"/>
    <col min="1592" max="1593" width="11.90625" bestFit="1" customWidth="1"/>
    <col min="1594" max="1595" width="10.90625" bestFit="1" customWidth="1"/>
    <col min="1596" max="1596" width="9.90625" bestFit="1" customWidth="1"/>
    <col min="1597" max="1599" width="10.90625" bestFit="1" customWidth="1"/>
    <col min="1600" max="1601" width="11.90625" bestFit="1" customWidth="1"/>
    <col min="1602" max="1604" width="10.90625" bestFit="1" customWidth="1"/>
    <col min="1605" max="1606" width="9.90625" bestFit="1" customWidth="1"/>
    <col min="1607" max="1607" width="10.90625" bestFit="1" customWidth="1"/>
    <col min="1608" max="1608" width="9.90625" bestFit="1" customWidth="1"/>
    <col min="1609" max="1610" width="11.90625" bestFit="1" customWidth="1"/>
    <col min="1611" max="1613" width="10.90625" bestFit="1" customWidth="1"/>
    <col min="1614" max="1615" width="9.90625" bestFit="1" customWidth="1"/>
    <col min="1616" max="1616" width="10.90625" bestFit="1" customWidth="1"/>
    <col min="1617" max="1617" width="11.90625" bestFit="1" customWidth="1"/>
    <col min="1618" max="1619" width="10.90625" bestFit="1" customWidth="1"/>
    <col min="1620" max="1620" width="9.90625" bestFit="1" customWidth="1"/>
    <col min="1621" max="1621" width="10.90625" bestFit="1" customWidth="1"/>
    <col min="1622" max="1622" width="11.90625" bestFit="1" customWidth="1"/>
    <col min="1623" max="1623" width="10.90625" bestFit="1" customWidth="1"/>
    <col min="1624" max="1624" width="9.90625" bestFit="1" customWidth="1"/>
    <col min="1625" max="1626" width="10.90625" bestFit="1" customWidth="1"/>
    <col min="1627" max="1627" width="11.90625" bestFit="1" customWidth="1"/>
    <col min="1628" max="1628" width="10.90625" bestFit="1" customWidth="1"/>
    <col min="1629" max="1629" width="11.90625" bestFit="1" customWidth="1"/>
    <col min="1630" max="1631" width="9.90625" bestFit="1" customWidth="1"/>
    <col min="1632" max="1635" width="10.90625" bestFit="1" customWidth="1"/>
    <col min="1636" max="1636" width="9.90625" bestFit="1" customWidth="1"/>
    <col min="1637" max="1637" width="11.90625" bestFit="1" customWidth="1"/>
    <col min="1638" max="1641" width="10.90625" bestFit="1" customWidth="1"/>
    <col min="1642" max="1643" width="9.90625" bestFit="1" customWidth="1"/>
    <col min="1644" max="1644" width="10.90625" bestFit="1" customWidth="1"/>
    <col min="1645" max="1646" width="9.90625" bestFit="1" customWidth="1"/>
    <col min="1647" max="1652" width="10.90625" bestFit="1" customWidth="1"/>
    <col min="1653" max="1653" width="9.90625" bestFit="1" customWidth="1"/>
    <col min="1654" max="1656" width="10.90625" bestFit="1" customWidth="1"/>
    <col min="1657" max="1660" width="11.90625" bestFit="1" customWidth="1"/>
    <col min="1661" max="1664" width="10.90625" bestFit="1" customWidth="1"/>
    <col min="1665" max="1665" width="11.90625" bestFit="1" customWidth="1"/>
    <col min="1666" max="1669" width="10.90625" bestFit="1" customWidth="1"/>
    <col min="1670" max="1672" width="11.90625" bestFit="1" customWidth="1"/>
    <col min="1673" max="1677" width="10.90625" bestFit="1" customWidth="1"/>
    <col min="1678" max="1678" width="11.90625" bestFit="1" customWidth="1"/>
    <col min="1679" max="1679" width="10.90625" bestFit="1" customWidth="1"/>
    <col min="1680" max="1681" width="11.90625" bestFit="1" customWidth="1"/>
    <col min="1682" max="1683" width="9.90625" bestFit="1" customWidth="1"/>
    <col min="1684" max="1685" width="10.90625" bestFit="1" customWidth="1"/>
    <col min="1686" max="1688" width="11.90625" bestFit="1" customWidth="1"/>
    <col min="1689" max="1689" width="9.90625" bestFit="1" customWidth="1"/>
    <col min="1690" max="1690" width="11.90625" bestFit="1" customWidth="1"/>
    <col min="1691" max="1692" width="10.90625" bestFit="1" customWidth="1"/>
    <col min="1693" max="1693" width="9.90625" bestFit="1" customWidth="1"/>
    <col min="1694" max="1695" width="10.90625" bestFit="1" customWidth="1"/>
    <col min="1696" max="1696" width="9.90625" bestFit="1" customWidth="1"/>
    <col min="1697" max="1702" width="10.90625" bestFit="1" customWidth="1"/>
    <col min="1703" max="1704" width="9.90625" bestFit="1" customWidth="1"/>
    <col min="1705" max="1706" width="10.90625" bestFit="1" customWidth="1"/>
    <col min="1707" max="1708" width="11.90625" bestFit="1" customWidth="1"/>
    <col min="1709" max="1709" width="9.90625" bestFit="1" customWidth="1"/>
    <col min="1710" max="1711" width="11.90625" bestFit="1" customWidth="1"/>
    <col min="1712" max="1716" width="10.90625" bestFit="1" customWidth="1"/>
    <col min="1717" max="1721" width="11.90625" bestFit="1" customWidth="1"/>
    <col min="1722" max="1725" width="10.90625" bestFit="1" customWidth="1"/>
    <col min="1726" max="1726" width="9.90625" bestFit="1" customWidth="1"/>
    <col min="1727" max="1727" width="11.90625" bestFit="1" customWidth="1"/>
    <col min="1728" max="1728" width="9.90625" bestFit="1" customWidth="1"/>
    <col min="1729" max="1731" width="10.90625" bestFit="1" customWidth="1"/>
    <col min="1732" max="1732" width="11.90625" bestFit="1" customWidth="1"/>
    <col min="1733" max="1734" width="10.90625" bestFit="1" customWidth="1"/>
    <col min="1735" max="1736" width="11.90625" bestFit="1" customWidth="1"/>
    <col min="1737" max="1737" width="9.90625" bestFit="1" customWidth="1"/>
    <col min="1738" max="1738" width="10.90625" bestFit="1" customWidth="1"/>
    <col min="1739" max="1739" width="9.90625" bestFit="1" customWidth="1"/>
    <col min="1740" max="1740" width="11.90625" bestFit="1" customWidth="1"/>
    <col min="1741" max="1745" width="10.90625" bestFit="1" customWidth="1"/>
    <col min="1746" max="1746" width="11.90625" bestFit="1" customWidth="1"/>
    <col min="1747" max="1748" width="9.90625" bestFit="1" customWidth="1"/>
    <col min="1749" max="1750" width="10.90625" bestFit="1" customWidth="1"/>
    <col min="1751" max="1754" width="11.90625" bestFit="1" customWidth="1"/>
    <col min="1755" max="1755" width="10.90625" bestFit="1" customWidth="1"/>
    <col min="1756" max="1756" width="11.90625" bestFit="1" customWidth="1"/>
    <col min="1757" max="1757" width="10.90625" bestFit="1" customWidth="1"/>
    <col min="1758" max="1758" width="11.90625" bestFit="1" customWidth="1"/>
    <col min="1759" max="1759" width="10.90625" bestFit="1" customWidth="1"/>
    <col min="1760" max="1760" width="9.90625" bestFit="1" customWidth="1"/>
    <col min="1761" max="1761" width="10.90625" bestFit="1" customWidth="1"/>
    <col min="1762" max="1762" width="9.90625" bestFit="1" customWidth="1"/>
    <col min="1763" max="1764" width="11.90625" bestFit="1" customWidth="1"/>
    <col min="1765" max="1767" width="10.90625" bestFit="1" customWidth="1"/>
    <col min="1768" max="1768" width="11.90625" bestFit="1" customWidth="1"/>
    <col min="1769" max="1770" width="10.90625" bestFit="1" customWidth="1"/>
    <col min="1771" max="1771" width="9.90625" bestFit="1" customWidth="1"/>
    <col min="1772" max="1775" width="10.90625" bestFit="1" customWidth="1"/>
    <col min="1776" max="1776" width="9.90625" bestFit="1" customWidth="1"/>
    <col min="1777" max="1778" width="10.90625" bestFit="1" customWidth="1"/>
    <col min="1779" max="1779" width="13.54296875" bestFit="1" customWidth="1"/>
    <col min="1780" max="1781" width="10.90625" bestFit="1" customWidth="1"/>
    <col min="1782" max="1782" width="11.90625" bestFit="1" customWidth="1"/>
    <col min="1783" max="1783" width="10.90625" bestFit="1" customWidth="1"/>
    <col min="1784" max="1784" width="9.90625" bestFit="1" customWidth="1"/>
    <col min="1785" max="1786" width="10.90625" bestFit="1" customWidth="1"/>
    <col min="1787" max="1787" width="11.90625" bestFit="1" customWidth="1"/>
    <col min="1788" max="1791" width="10.90625" bestFit="1" customWidth="1"/>
    <col min="1792" max="1792" width="11.90625" bestFit="1" customWidth="1"/>
    <col min="1793" max="1793" width="9.90625" bestFit="1" customWidth="1"/>
    <col min="1794" max="1794" width="10.90625" bestFit="1" customWidth="1"/>
    <col min="1795" max="1795" width="13.54296875" bestFit="1" customWidth="1"/>
    <col min="1796" max="1796" width="9.90625" bestFit="1" customWidth="1"/>
    <col min="1797" max="1802" width="10.90625" bestFit="1" customWidth="1"/>
    <col min="1803" max="1803" width="9.90625" bestFit="1" customWidth="1"/>
    <col min="1804" max="1805" width="10.90625" bestFit="1" customWidth="1"/>
    <col min="1806" max="1809" width="9.90625" bestFit="1" customWidth="1"/>
    <col min="1810" max="1810" width="11.90625" bestFit="1" customWidth="1"/>
    <col min="1811" max="1811" width="10.90625" bestFit="1" customWidth="1"/>
    <col min="1812" max="1812" width="9.90625" bestFit="1" customWidth="1"/>
    <col min="1813" max="1813" width="10.90625" bestFit="1" customWidth="1"/>
    <col min="1814" max="1814" width="11.90625" bestFit="1" customWidth="1"/>
    <col min="1815" max="1815" width="10.90625" bestFit="1" customWidth="1"/>
    <col min="1816" max="1816" width="11.90625" bestFit="1" customWidth="1"/>
    <col min="1817" max="1818" width="10.90625" bestFit="1" customWidth="1"/>
    <col min="1819" max="1819" width="9.90625" bestFit="1" customWidth="1"/>
    <col min="1820" max="1821" width="10.90625" bestFit="1" customWidth="1"/>
    <col min="1822" max="1822" width="11.90625" bestFit="1" customWidth="1"/>
    <col min="1823" max="1823" width="9.90625" bestFit="1" customWidth="1"/>
    <col min="1824" max="1824" width="11.90625" bestFit="1" customWidth="1"/>
    <col min="1825" max="1825" width="10.90625" bestFit="1" customWidth="1"/>
    <col min="1826" max="1826" width="9.90625" bestFit="1" customWidth="1"/>
    <col min="1827" max="1829" width="10.90625" bestFit="1" customWidth="1"/>
    <col min="1830" max="1830" width="11.90625" bestFit="1" customWidth="1"/>
    <col min="1831" max="1834" width="10.90625" bestFit="1" customWidth="1"/>
    <col min="1835" max="1835" width="9.90625" bestFit="1" customWidth="1"/>
    <col min="1836" max="1845" width="10.90625" bestFit="1" customWidth="1"/>
    <col min="1846" max="1847" width="11.90625" bestFit="1" customWidth="1"/>
    <col min="1848" max="1848" width="10.90625" bestFit="1" customWidth="1"/>
    <col min="1849" max="1849" width="11.90625" bestFit="1" customWidth="1"/>
    <col min="1850" max="1850" width="10.90625" bestFit="1" customWidth="1"/>
    <col min="1851" max="1851" width="13.54296875" bestFit="1" customWidth="1"/>
    <col min="1852" max="1859" width="10.90625" bestFit="1" customWidth="1"/>
    <col min="1860" max="1860" width="11.90625" bestFit="1" customWidth="1"/>
    <col min="1861" max="1861" width="9.90625" bestFit="1" customWidth="1"/>
    <col min="1862" max="1864" width="10.90625" bestFit="1" customWidth="1"/>
    <col min="1865" max="1865" width="11.90625" bestFit="1" customWidth="1"/>
    <col min="1866" max="1868" width="10.90625" bestFit="1" customWidth="1"/>
    <col min="1869" max="1871" width="11.90625" bestFit="1" customWidth="1"/>
    <col min="1872" max="1873" width="10.90625" bestFit="1" customWidth="1"/>
    <col min="1874" max="1874" width="13.54296875" bestFit="1" customWidth="1"/>
    <col min="1875" max="1877" width="10.90625" bestFit="1" customWidth="1"/>
    <col min="1878" max="1878" width="11.90625" bestFit="1" customWidth="1"/>
    <col min="1879" max="1879" width="10.90625" bestFit="1" customWidth="1"/>
    <col min="1880" max="1883" width="11.90625" bestFit="1" customWidth="1"/>
    <col min="1884" max="1884" width="9.90625" bestFit="1" customWidth="1"/>
    <col min="1885" max="1885" width="11.90625" bestFit="1" customWidth="1"/>
    <col min="1886" max="1887" width="10.90625" bestFit="1" customWidth="1"/>
    <col min="1888" max="1888" width="11.90625" bestFit="1" customWidth="1"/>
    <col min="1889" max="1889" width="10.90625" bestFit="1" customWidth="1"/>
    <col min="1890" max="1890" width="11.90625" bestFit="1" customWidth="1"/>
    <col min="1891" max="1892" width="10.90625" bestFit="1" customWidth="1"/>
    <col min="1893" max="1893" width="9.90625" bestFit="1" customWidth="1"/>
    <col min="1894" max="1895" width="10.90625" bestFit="1" customWidth="1"/>
    <col min="1896" max="1896" width="11.90625" bestFit="1" customWidth="1"/>
    <col min="1897" max="1899" width="10.90625" bestFit="1" customWidth="1"/>
    <col min="1900" max="1900" width="11.90625" bestFit="1" customWidth="1"/>
    <col min="1901" max="1902" width="10.90625" bestFit="1" customWidth="1"/>
    <col min="1903" max="1904" width="11.90625" bestFit="1" customWidth="1"/>
    <col min="1905" max="1910" width="10.90625" bestFit="1" customWidth="1"/>
    <col min="1911" max="1914" width="11.90625" bestFit="1" customWidth="1"/>
    <col min="1915" max="1915" width="10.90625" bestFit="1" customWidth="1"/>
    <col min="1916" max="1916" width="11.90625" bestFit="1" customWidth="1"/>
    <col min="1917" max="1923" width="10.90625" bestFit="1" customWidth="1"/>
    <col min="1924" max="1924" width="9.90625" bestFit="1" customWidth="1"/>
    <col min="1925" max="1925" width="10.90625" bestFit="1" customWidth="1"/>
    <col min="1926" max="1927" width="11.90625" bestFit="1" customWidth="1"/>
    <col min="1928" max="1930" width="10.90625" bestFit="1" customWidth="1"/>
    <col min="1931" max="1931" width="11.90625" bestFit="1" customWidth="1"/>
    <col min="1932" max="1932" width="9.90625" bestFit="1" customWidth="1"/>
    <col min="1933" max="1933" width="10.90625" bestFit="1" customWidth="1"/>
    <col min="1934" max="1934" width="11.90625" bestFit="1" customWidth="1"/>
    <col min="1935" max="1935" width="10.90625" bestFit="1" customWidth="1"/>
    <col min="1936" max="1936" width="13.54296875" bestFit="1" customWidth="1"/>
    <col min="1937" max="1938" width="10.90625" bestFit="1" customWidth="1"/>
    <col min="1939" max="1940" width="9.90625" bestFit="1" customWidth="1"/>
    <col min="1941" max="1942" width="10.90625" bestFit="1" customWidth="1"/>
    <col min="1943" max="1943" width="9.90625" bestFit="1" customWidth="1"/>
    <col min="1944" max="1945" width="10.90625" bestFit="1" customWidth="1"/>
    <col min="1946" max="1946" width="11.90625" bestFit="1" customWidth="1"/>
    <col min="1947" max="1947" width="10.90625" bestFit="1" customWidth="1"/>
    <col min="1948" max="1948" width="11.90625" bestFit="1" customWidth="1"/>
    <col min="1949" max="1951" width="10.90625" bestFit="1" customWidth="1"/>
    <col min="1952" max="1952" width="11.90625" bestFit="1" customWidth="1"/>
    <col min="1953" max="1953" width="10.90625" bestFit="1" customWidth="1"/>
    <col min="1954" max="1954" width="11.90625" bestFit="1" customWidth="1"/>
    <col min="1955" max="1955" width="10.90625" bestFit="1" customWidth="1"/>
    <col min="1956" max="1956" width="13.54296875" bestFit="1" customWidth="1"/>
    <col min="1957" max="1957" width="10.90625" bestFit="1" customWidth="1"/>
    <col min="1958" max="1958" width="11.90625" bestFit="1" customWidth="1"/>
    <col min="1959" max="1959" width="10.90625" bestFit="1" customWidth="1"/>
    <col min="1960" max="1960" width="9.90625" bestFit="1" customWidth="1"/>
    <col min="1961" max="1961" width="11.90625" bestFit="1" customWidth="1"/>
    <col min="1962" max="1962" width="9.90625" bestFit="1" customWidth="1"/>
    <col min="1963" max="1966" width="10.90625" bestFit="1" customWidth="1"/>
    <col min="1967" max="1967" width="11.90625" bestFit="1" customWidth="1"/>
    <col min="1968" max="1968" width="9.90625" bestFit="1" customWidth="1"/>
    <col min="1969" max="1969" width="13.54296875" bestFit="1" customWidth="1"/>
    <col min="1970" max="1972" width="10.90625" bestFit="1" customWidth="1"/>
    <col min="1973" max="1973" width="9.90625" bestFit="1" customWidth="1"/>
    <col min="1974" max="1974" width="10.90625" bestFit="1" customWidth="1"/>
    <col min="1975" max="1975" width="11.90625" bestFit="1" customWidth="1"/>
    <col min="1976" max="1977" width="10.90625" bestFit="1" customWidth="1"/>
    <col min="1978" max="1978" width="9.90625" bestFit="1" customWidth="1"/>
    <col min="1979" max="1981" width="10.90625" bestFit="1" customWidth="1"/>
    <col min="1982" max="1982" width="11.90625" bestFit="1" customWidth="1"/>
    <col min="1983" max="1983" width="10.90625" bestFit="1" customWidth="1"/>
    <col min="1984" max="1984" width="9.90625" bestFit="1" customWidth="1"/>
    <col min="1985" max="1987" width="10.90625" bestFit="1" customWidth="1"/>
    <col min="1988" max="1988" width="9.90625" bestFit="1" customWidth="1"/>
    <col min="1989" max="1992" width="10.90625" bestFit="1" customWidth="1"/>
    <col min="1993" max="1994" width="11.90625" bestFit="1" customWidth="1"/>
    <col min="1995" max="1995" width="10.90625" bestFit="1" customWidth="1"/>
    <col min="1996" max="1996" width="11.90625" bestFit="1" customWidth="1"/>
    <col min="1997" max="1997" width="9.90625" bestFit="1" customWidth="1"/>
    <col min="1998" max="1998" width="10.90625" bestFit="1" customWidth="1"/>
    <col min="1999" max="1999" width="13.54296875" bestFit="1" customWidth="1"/>
    <col min="2000" max="2000" width="10.90625" bestFit="1" customWidth="1"/>
    <col min="2001" max="2003" width="11.90625" bestFit="1" customWidth="1"/>
    <col min="2004" max="2004" width="9.90625" bestFit="1" customWidth="1"/>
    <col min="2005" max="2005" width="10.90625" bestFit="1" customWidth="1"/>
    <col min="2006" max="2009" width="11.90625" bestFit="1" customWidth="1"/>
    <col min="2010" max="2011" width="10.90625" bestFit="1" customWidth="1"/>
    <col min="2012" max="2012" width="11.90625" bestFit="1" customWidth="1"/>
    <col min="2013" max="2013" width="10.90625" bestFit="1" customWidth="1"/>
    <col min="2014" max="2014" width="11.90625" bestFit="1" customWidth="1"/>
    <col min="2015" max="2015" width="9.90625" bestFit="1" customWidth="1"/>
    <col min="2016" max="2016" width="11.90625" bestFit="1" customWidth="1"/>
    <col min="2017" max="2017" width="9.90625" bestFit="1" customWidth="1"/>
    <col min="2018" max="2018" width="11.90625" bestFit="1" customWidth="1"/>
    <col min="2019" max="2019" width="9.90625" bestFit="1" customWidth="1"/>
    <col min="2020" max="2020" width="11.90625" bestFit="1" customWidth="1"/>
    <col min="2021" max="2022" width="10.90625" bestFit="1" customWidth="1"/>
    <col min="2023" max="2023" width="11.90625" bestFit="1" customWidth="1"/>
    <col min="2024" max="2027" width="10.90625" bestFit="1" customWidth="1"/>
    <col min="2028" max="2028" width="11.90625" bestFit="1" customWidth="1"/>
    <col min="2029" max="2029" width="10.90625" bestFit="1" customWidth="1"/>
    <col min="2030" max="2031" width="11.90625" bestFit="1" customWidth="1"/>
    <col min="2032" max="2033" width="10.90625" bestFit="1" customWidth="1"/>
    <col min="2034" max="2034" width="9.90625" bestFit="1" customWidth="1"/>
    <col min="2035" max="2035" width="10.90625" bestFit="1" customWidth="1"/>
    <col min="2036" max="2036" width="11.90625" bestFit="1" customWidth="1"/>
    <col min="2037" max="2037" width="10.90625" bestFit="1" customWidth="1"/>
    <col min="2038" max="2038" width="11.90625" bestFit="1" customWidth="1"/>
    <col min="2039" max="2044" width="10.90625" bestFit="1" customWidth="1"/>
    <col min="2045" max="2046" width="11.90625" bestFit="1" customWidth="1"/>
    <col min="2047" max="2047" width="10.90625" bestFit="1" customWidth="1"/>
    <col min="2048" max="2049" width="11.90625" bestFit="1" customWidth="1"/>
    <col min="2050" max="2051" width="10.90625" bestFit="1" customWidth="1"/>
    <col min="2052" max="2052" width="9.90625" bestFit="1" customWidth="1"/>
    <col min="2053" max="2053" width="10.90625" bestFit="1" customWidth="1"/>
    <col min="2054" max="2054" width="9.90625" bestFit="1" customWidth="1"/>
    <col min="2055" max="2055" width="10.90625" bestFit="1" customWidth="1"/>
    <col min="2056" max="2057" width="9.90625" bestFit="1" customWidth="1"/>
    <col min="2058" max="2058" width="11.90625" bestFit="1" customWidth="1"/>
    <col min="2059" max="2065" width="10.90625" bestFit="1" customWidth="1"/>
    <col min="2066" max="2066" width="11.90625" bestFit="1" customWidth="1"/>
    <col min="2067" max="2067" width="9.90625" bestFit="1" customWidth="1"/>
    <col min="2068" max="2069" width="11.90625" bestFit="1" customWidth="1"/>
    <col min="2070" max="2072" width="10.90625" bestFit="1" customWidth="1"/>
    <col min="2073" max="2073" width="9.90625" bestFit="1" customWidth="1"/>
    <col min="2074" max="2075" width="10.90625" bestFit="1" customWidth="1"/>
    <col min="2076" max="2076" width="13.54296875" bestFit="1" customWidth="1"/>
    <col min="2077" max="2077" width="10.90625" bestFit="1" customWidth="1"/>
    <col min="2078" max="2078" width="13.54296875" bestFit="1" customWidth="1"/>
    <col min="2079" max="2079" width="11.90625" bestFit="1" customWidth="1"/>
    <col min="2080" max="2080" width="10.90625" bestFit="1" customWidth="1"/>
    <col min="2081" max="2081" width="11.90625" bestFit="1" customWidth="1"/>
    <col min="2082" max="2082" width="10.90625" bestFit="1" customWidth="1"/>
    <col min="2083" max="2084" width="9.90625" bestFit="1" customWidth="1"/>
    <col min="2085" max="2087" width="10.90625" bestFit="1" customWidth="1"/>
    <col min="2088" max="2088" width="11.90625" bestFit="1" customWidth="1"/>
    <col min="2089" max="2089" width="13.54296875" bestFit="1" customWidth="1"/>
    <col min="2090" max="2090" width="10.90625" bestFit="1" customWidth="1"/>
    <col min="2091" max="2091" width="11.90625" bestFit="1" customWidth="1"/>
    <col min="2092" max="2094" width="10.90625" bestFit="1" customWidth="1"/>
    <col min="2095" max="2096" width="11.90625" bestFit="1" customWidth="1"/>
    <col min="2097" max="2099" width="10.90625" bestFit="1" customWidth="1"/>
    <col min="2100" max="2100" width="11.90625" bestFit="1" customWidth="1"/>
    <col min="2101" max="2102" width="10.90625" bestFit="1" customWidth="1"/>
    <col min="2103" max="2103" width="11.90625" bestFit="1" customWidth="1"/>
    <col min="2104" max="2105" width="10.90625" bestFit="1" customWidth="1"/>
    <col min="2106" max="2106" width="11.90625" bestFit="1" customWidth="1"/>
    <col min="2107" max="2111" width="10.90625" bestFit="1" customWidth="1"/>
    <col min="2112" max="2112" width="9.90625" bestFit="1" customWidth="1"/>
    <col min="2113" max="2113" width="10.90625" bestFit="1" customWidth="1"/>
    <col min="2114" max="2115" width="11.90625" bestFit="1" customWidth="1"/>
    <col min="2116" max="2118" width="10.90625" bestFit="1" customWidth="1"/>
    <col min="2119" max="2119" width="9.90625" bestFit="1" customWidth="1"/>
    <col min="2120" max="2121" width="11.90625" bestFit="1" customWidth="1"/>
    <col min="2122" max="2123" width="10.90625" bestFit="1" customWidth="1"/>
    <col min="2124" max="2124" width="13.54296875" bestFit="1" customWidth="1"/>
    <col min="2125" max="2125" width="10.90625" bestFit="1" customWidth="1"/>
    <col min="2126" max="2128" width="11.90625" bestFit="1" customWidth="1"/>
    <col min="2129" max="2132" width="10.90625" bestFit="1" customWidth="1"/>
    <col min="2133" max="2133" width="11.90625" bestFit="1" customWidth="1"/>
    <col min="2134" max="2135" width="10.90625" bestFit="1" customWidth="1"/>
    <col min="2136" max="2136" width="11.90625" bestFit="1" customWidth="1"/>
    <col min="2137" max="2137" width="9.90625" bestFit="1" customWidth="1"/>
    <col min="2138" max="2140" width="10.90625" bestFit="1" customWidth="1"/>
    <col min="2141" max="2141" width="11.90625" bestFit="1" customWidth="1"/>
    <col min="2142" max="2142" width="10.90625" bestFit="1" customWidth="1"/>
    <col min="2143" max="2143" width="9.90625" bestFit="1" customWidth="1"/>
    <col min="2144" max="2144" width="11.90625" bestFit="1" customWidth="1"/>
    <col min="2145" max="2145" width="10.90625" bestFit="1" customWidth="1"/>
    <col min="2146" max="2149" width="11.90625" bestFit="1" customWidth="1"/>
    <col min="2150" max="2150" width="10.90625" bestFit="1" customWidth="1"/>
    <col min="2151" max="2151" width="11.90625" bestFit="1" customWidth="1"/>
    <col min="2152" max="2153" width="10.90625" bestFit="1" customWidth="1"/>
    <col min="2154" max="2155" width="9.90625" bestFit="1" customWidth="1"/>
    <col min="2156" max="2158" width="11.90625" bestFit="1" customWidth="1"/>
    <col min="2159" max="2159" width="9.90625" bestFit="1" customWidth="1"/>
    <col min="2160" max="2161" width="11.90625" bestFit="1" customWidth="1"/>
    <col min="2162" max="2162" width="13.54296875" bestFit="1" customWidth="1"/>
    <col min="2163" max="2163" width="10.90625" bestFit="1" customWidth="1"/>
    <col min="2164" max="2165" width="11.90625" bestFit="1" customWidth="1"/>
    <col min="2166" max="2166" width="10.90625" bestFit="1" customWidth="1"/>
    <col min="2167" max="2169" width="9.90625" bestFit="1" customWidth="1"/>
    <col min="2170" max="2172" width="10.90625" bestFit="1" customWidth="1"/>
    <col min="2173" max="2173" width="11.90625" bestFit="1" customWidth="1"/>
    <col min="2174" max="2174" width="10.90625" bestFit="1" customWidth="1"/>
    <col min="2175" max="2175" width="9.90625" bestFit="1" customWidth="1"/>
    <col min="2176" max="2176" width="11.90625" bestFit="1" customWidth="1"/>
    <col min="2177" max="2178" width="10.90625" bestFit="1" customWidth="1"/>
    <col min="2179" max="2179" width="11.90625" bestFit="1" customWidth="1"/>
    <col min="2180" max="2180" width="13.54296875" bestFit="1" customWidth="1"/>
    <col min="2181" max="2186" width="11.90625" bestFit="1" customWidth="1"/>
    <col min="2187" max="2187" width="9.90625" bestFit="1" customWidth="1"/>
    <col min="2188" max="2189" width="10.90625" bestFit="1" customWidth="1"/>
    <col min="2190" max="2193" width="11.90625" bestFit="1" customWidth="1"/>
    <col min="2194" max="2194" width="9.90625" bestFit="1" customWidth="1"/>
    <col min="2195" max="2197" width="10.90625" bestFit="1" customWidth="1"/>
    <col min="2198" max="2199" width="11.90625" bestFit="1" customWidth="1"/>
    <col min="2200" max="2201" width="10.90625" bestFit="1" customWidth="1"/>
    <col min="2202" max="2202" width="11.90625" bestFit="1" customWidth="1"/>
    <col min="2203" max="2203" width="10.90625" bestFit="1" customWidth="1"/>
    <col min="2204" max="2204" width="11.90625" bestFit="1" customWidth="1"/>
    <col min="2205" max="2205" width="9.90625" bestFit="1" customWidth="1"/>
    <col min="2206" max="2206" width="10.90625" bestFit="1" customWidth="1"/>
    <col min="2207" max="2208" width="11.90625" bestFit="1" customWidth="1"/>
    <col min="2209" max="2210" width="10.90625" bestFit="1" customWidth="1"/>
    <col min="2211" max="2211" width="9.90625" bestFit="1" customWidth="1"/>
    <col min="2212" max="2213" width="11.90625" bestFit="1" customWidth="1"/>
    <col min="2214" max="2214" width="10.90625" bestFit="1" customWidth="1"/>
    <col min="2215" max="2216" width="11.90625" bestFit="1" customWidth="1"/>
    <col min="2217" max="2217" width="10.90625" bestFit="1" customWidth="1"/>
    <col min="2218" max="2218" width="11.90625" bestFit="1" customWidth="1"/>
    <col min="2219" max="2221" width="10.90625" bestFit="1" customWidth="1"/>
    <col min="2222" max="2222" width="9.90625" bestFit="1" customWidth="1"/>
    <col min="2223" max="2224" width="10.90625" bestFit="1" customWidth="1"/>
    <col min="2225" max="2225" width="11.90625" bestFit="1" customWidth="1"/>
    <col min="2226" max="2227" width="10.90625" bestFit="1" customWidth="1"/>
    <col min="2228" max="2228" width="11.90625" bestFit="1" customWidth="1"/>
    <col min="2229" max="2230" width="10.90625" bestFit="1" customWidth="1"/>
    <col min="2231" max="2231" width="11.90625" bestFit="1" customWidth="1"/>
    <col min="2232" max="2233" width="10.90625" bestFit="1" customWidth="1"/>
    <col min="2234" max="2234" width="13.54296875" bestFit="1" customWidth="1"/>
    <col min="2235" max="2237" width="10.90625" bestFit="1" customWidth="1"/>
    <col min="2238" max="2238" width="11.90625" bestFit="1" customWidth="1"/>
    <col min="2239" max="2240" width="10.90625" bestFit="1" customWidth="1"/>
    <col min="2241" max="2242" width="11.90625" bestFit="1" customWidth="1"/>
    <col min="2243" max="2243" width="10.90625" bestFit="1" customWidth="1"/>
    <col min="2244" max="2244" width="13.54296875" bestFit="1" customWidth="1"/>
    <col min="2245" max="2246" width="11.90625" bestFit="1" customWidth="1"/>
    <col min="2247" max="2247" width="10.90625" bestFit="1" customWidth="1"/>
    <col min="2248" max="2251" width="11.90625" bestFit="1" customWidth="1"/>
    <col min="2252" max="2253" width="10.90625" bestFit="1" customWidth="1"/>
    <col min="2254" max="2256" width="11.90625" bestFit="1" customWidth="1"/>
    <col min="2257" max="2257" width="10.90625" bestFit="1" customWidth="1"/>
    <col min="2258" max="2259" width="11.90625" bestFit="1" customWidth="1"/>
    <col min="2260" max="2260" width="10.90625" bestFit="1" customWidth="1"/>
    <col min="2261" max="2261" width="13.54296875" bestFit="1" customWidth="1"/>
    <col min="2262" max="2262" width="11.90625" bestFit="1" customWidth="1"/>
    <col min="2263" max="2263" width="9.90625" bestFit="1" customWidth="1"/>
    <col min="2264" max="2265" width="11.90625" bestFit="1" customWidth="1"/>
    <col min="2266" max="2266" width="10.90625" bestFit="1" customWidth="1"/>
    <col min="2267" max="2268" width="11.90625" bestFit="1" customWidth="1"/>
    <col min="2269" max="2270" width="10.90625" bestFit="1" customWidth="1"/>
    <col min="2271" max="2273" width="11.90625" bestFit="1" customWidth="1"/>
    <col min="2274" max="2274" width="13.54296875" bestFit="1" customWidth="1"/>
    <col min="2275" max="2277" width="10.90625" bestFit="1" customWidth="1"/>
    <col min="2278" max="2278" width="11.90625" bestFit="1" customWidth="1"/>
    <col min="2279" max="2279" width="10.90625" bestFit="1" customWidth="1"/>
    <col min="2280" max="2282" width="11.90625" bestFit="1" customWidth="1"/>
    <col min="2283" max="2284" width="10.90625" bestFit="1" customWidth="1"/>
    <col min="2285" max="2287" width="11.90625" bestFit="1" customWidth="1"/>
    <col min="2288" max="2288" width="13.54296875" bestFit="1" customWidth="1"/>
    <col min="2289" max="2289" width="10.90625" bestFit="1" customWidth="1"/>
    <col min="2290" max="2290" width="11.90625" bestFit="1" customWidth="1"/>
    <col min="2291" max="2291" width="13.54296875" bestFit="1" customWidth="1"/>
    <col min="2292" max="2294" width="11.90625" bestFit="1" customWidth="1"/>
    <col min="2295" max="2295" width="10.90625" bestFit="1" customWidth="1"/>
    <col min="2296" max="2299" width="11.90625" bestFit="1" customWidth="1"/>
    <col min="2300" max="2300" width="10.90625" bestFit="1" customWidth="1"/>
    <col min="2301" max="2301" width="9.90625" bestFit="1" customWidth="1"/>
    <col min="2302" max="2302" width="10.90625" bestFit="1" customWidth="1"/>
    <col min="2303" max="2306" width="11.90625" bestFit="1" customWidth="1"/>
    <col min="2307" max="2308" width="10.90625" bestFit="1" customWidth="1"/>
    <col min="2309" max="2311" width="11.90625" bestFit="1" customWidth="1"/>
    <col min="2312" max="2312" width="9.90625" bestFit="1" customWidth="1"/>
    <col min="2313" max="2314" width="10.90625" bestFit="1" customWidth="1"/>
    <col min="2315" max="2315" width="9.90625" bestFit="1" customWidth="1"/>
    <col min="2316" max="2317" width="10.90625" bestFit="1" customWidth="1"/>
    <col min="2318" max="2318" width="11.90625" bestFit="1" customWidth="1"/>
    <col min="2319" max="2319" width="9.90625" bestFit="1" customWidth="1"/>
    <col min="2320" max="2321" width="10.90625" bestFit="1" customWidth="1"/>
    <col min="2322" max="2324" width="11.90625" bestFit="1" customWidth="1"/>
    <col min="2325" max="2326" width="10.90625" bestFit="1" customWidth="1"/>
    <col min="2327" max="2327" width="9.90625" bestFit="1" customWidth="1"/>
    <col min="2328" max="2328" width="11.90625" bestFit="1" customWidth="1"/>
    <col min="2329" max="2329" width="9.90625" bestFit="1" customWidth="1"/>
    <col min="2330" max="2332" width="10.90625" bestFit="1" customWidth="1"/>
    <col min="2333" max="2333" width="11.90625" bestFit="1" customWidth="1"/>
    <col min="2334" max="2334" width="10.90625" bestFit="1" customWidth="1"/>
    <col min="2335" max="2335" width="9.90625" bestFit="1" customWidth="1"/>
    <col min="2336" max="2336" width="11.90625" bestFit="1" customWidth="1"/>
    <col min="2337" max="2337" width="10.90625" bestFit="1" customWidth="1"/>
    <col min="2338" max="2338" width="13.54296875" bestFit="1" customWidth="1"/>
    <col min="2339" max="2339" width="10.90625" bestFit="1" customWidth="1"/>
    <col min="2340" max="2341" width="11.90625" bestFit="1" customWidth="1"/>
    <col min="2342" max="2342" width="10.90625" bestFit="1" customWidth="1"/>
    <col min="2343" max="2343" width="9.90625" bestFit="1" customWidth="1"/>
    <col min="2344" max="2344" width="11.90625" bestFit="1" customWidth="1"/>
    <col min="2345" max="2345" width="10.90625" bestFit="1" customWidth="1"/>
    <col min="2346" max="2348" width="11.90625" bestFit="1" customWidth="1"/>
    <col min="2349" max="2351" width="10.90625" bestFit="1" customWidth="1"/>
    <col min="2352" max="2354" width="11.90625" bestFit="1" customWidth="1"/>
    <col min="2355" max="2355" width="10.90625" bestFit="1" customWidth="1"/>
    <col min="2356" max="2356" width="11.90625" bestFit="1" customWidth="1"/>
    <col min="2357" max="2357" width="10.90625" bestFit="1" customWidth="1"/>
    <col min="2358" max="2358" width="11.90625" bestFit="1" customWidth="1"/>
    <col min="2359" max="2361" width="10.90625" bestFit="1" customWidth="1"/>
    <col min="2362" max="2363" width="11.90625" bestFit="1" customWidth="1"/>
    <col min="2364" max="2364" width="13.54296875" bestFit="1" customWidth="1"/>
    <col min="2365" max="2365" width="10.90625" bestFit="1" customWidth="1"/>
    <col min="2366" max="2366" width="11.90625" bestFit="1" customWidth="1"/>
    <col min="2367" max="2367" width="10.90625" bestFit="1" customWidth="1"/>
    <col min="2368" max="2368" width="11.90625" bestFit="1" customWidth="1"/>
    <col min="2369" max="2369" width="13.54296875" bestFit="1" customWidth="1"/>
    <col min="2370" max="2371" width="10.90625" bestFit="1" customWidth="1"/>
    <col min="2372" max="2372" width="13.54296875" bestFit="1" customWidth="1"/>
    <col min="2373" max="2373" width="11.90625" bestFit="1" customWidth="1"/>
    <col min="2374" max="2375" width="10.90625" bestFit="1" customWidth="1"/>
    <col min="2376" max="2376" width="9.90625" bestFit="1" customWidth="1"/>
    <col min="2377" max="2377" width="11.90625" bestFit="1" customWidth="1"/>
    <col min="2378" max="2378" width="10.90625" bestFit="1" customWidth="1"/>
    <col min="2379" max="2379" width="11.90625" bestFit="1" customWidth="1"/>
    <col min="2380" max="2380" width="10.90625" bestFit="1" customWidth="1"/>
    <col min="2381" max="2383" width="11.90625" bestFit="1" customWidth="1"/>
    <col min="2384" max="2387" width="10.90625" bestFit="1" customWidth="1"/>
    <col min="2388" max="2388" width="13.54296875" bestFit="1" customWidth="1"/>
    <col min="2389" max="2390" width="10.90625" bestFit="1" customWidth="1"/>
    <col min="2391" max="2392" width="11.90625" bestFit="1" customWidth="1"/>
    <col min="2393" max="2393" width="10.90625" bestFit="1" customWidth="1"/>
    <col min="2394" max="2396" width="11.90625" bestFit="1" customWidth="1"/>
    <col min="2397" max="2397" width="10.90625" bestFit="1" customWidth="1"/>
    <col min="2398" max="2399" width="11.90625" bestFit="1" customWidth="1"/>
    <col min="2400" max="2400" width="10.90625" bestFit="1" customWidth="1"/>
    <col min="2401" max="2401" width="9.90625" bestFit="1" customWidth="1"/>
    <col min="2402" max="2406" width="10.90625" bestFit="1" customWidth="1"/>
    <col min="2407" max="2409" width="11.90625" bestFit="1" customWidth="1"/>
    <col min="2410" max="2411" width="10.90625" bestFit="1" customWidth="1"/>
    <col min="2412" max="2413" width="11.90625" bestFit="1" customWidth="1"/>
    <col min="2414" max="2415" width="10.90625" bestFit="1" customWidth="1"/>
    <col min="2416" max="2420" width="11.90625" bestFit="1" customWidth="1"/>
    <col min="2421" max="2421" width="13.54296875" bestFit="1" customWidth="1"/>
    <col min="2422" max="2422" width="9.90625" bestFit="1" customWidth="1"/>
    <col min="2423" max="2423" width="11.90625" bestFit="1" customWidth="1"/>
    <col min="2424" max="2424" width="10.90625" bestFit="1" customWidth="1"/>
    <col min="2425" max="2426" width="11.90625" bestFit="1" customWidth="1"/>
    <col min="2427" max="2427" width="10.90625" bestFit="1" customWidth="1"/>
    <col min="2428" max="2428" width="11.90625" bestFit="1" customWidth="1"/>
    <col min="2429" max="2431" width="10.90625" bestFit="1" customWidth="1"/>
    <col min="2432" max="2433" width="11.90625" bestFit="1" customWidth="1"/>
    <col min="2434" max="2434" width="13.54296875" bestFit="1" customWidth="1"/>
    <col min="2435" max="2435" width="11.90625" bestFit="1" customWidth="1"/>
    <col min="2436" max="2436" width="13.54296875" bestFit="1" customWidth="1"/>
    <col min="2437" max="2442" width="11.90625" bestFit="1" customWidth="1"/>
    <col min="2443" max="2443" width="13.54296875" bestFit="1" customWidth="1"/>
    <col min="2444" max="2444" width="10.90625" bestFit="1" customWidth="1"/>
    <col min="2445" max="2446" width="11.90625" bestFit="1" customWidth="1"/>
    <col min="2447" max="2450" width="10.90625" bestFit="1" customWidth="1"/>
    <col min="2451" max="2451" width="11.90625" bestFit="1" customWidth="1"/>
    <col min="2452" max="2452" width="9.90625" bestFit="1" customWidth="1"/>
    <col min="2453" max="2453" width="13.54296875" bestFit="1" customWidth="1"/>
    <col min="2454" max="2454" width="11.90625" bestFit="1" customWidth="1"/>
    <col min="2455" max="2457" width="10.90625" bestFit="1" customWidth="1"/>
    <col min="2458" max="2460" width="11.90625" bestFit="1" customWidth="1"/>
    <col min="2461" max="2461" width="10.90625" bestFit="1" customWidth="1"/>
    <col min="2462" max="2462" width="11.90625" bestFit="1" customWidth="1"/>
    <col min="2463" max="2466" width="10.90625" bestFit="1" customWidth="1"/>
    <col min="2467" max="2467" width="13.54296875" bestFit="1" customWidth="1"/>
    <col min="2468" max="2470" width="11.90625" bestFit="1" customWidth="1"/>
    <col min="2471" max="2471" width="10.90625" bestFit="1" customWidth="1"/>
    <col min="2472" max="2472" width="11.90625" bestFit="1" customWidth="1"/>
    <col min="2473" max="2473" width="10.90625" bestFit="1" customWidth="1"/>
    <col min="2474" max="2479" width="11.90625" bestFit="1" customWidth="1"/>
    <col min="2480" max="2480" width="10.90625" bestFit="1" customWidth="1"/>
    <col min="2481" max="2482" width="11.90625" bestFit="1" customWidth="1"/>
    <col min="2483" max="2484" width="10.90625" bestFit="1" customWidth="1"/>
    <col min="2485" max="2487" width="11.90625" bestFit="1" customWidth="1"/>
    <col min="2488" max="2488" width="10.90625" bestFit="1" customWidth="1"/>
    <col min="2489" max="2491" width="11.90625" bestFit="1" customWidth="1"/>
    <col min="2492" max="2492" width="13.54296875" bestFit="1" customWidth="1"/>
    <col min="2493" max="2493" width="11.90625" bestFit="1" customWidth="1"/>
    <col min="2494" max="2494" width="10.90625" bestFit="1" customWidth="1"/>
    <col min="2495" max="2496" width="13.54296875" bestFit="1" customWidth="1"/>
    <col min="2497" max="2505" width="11.90625" bestFit="1" customWidth="1"/>
    <col min="2506" max="2506" width="10.90625" bestFit="1" customWidth="1"/>
    <col min="2507" max="2507" width="13.54296875" bestFit="1" customWidth="1"/>
    <col min="2508" max="2508" width="11.90625" bestFit="1" customWidth="1"/>
    <col min="2509" max="2509" width="10.90625" bestFit="1" customWidth="1"/>
    <col min="2510" max="2510" width="11.90625" bestFit="1" customWidth="1"/>
    <col min="2511" max="2511" width="13.54296875" bestFit="1" customWidth="1"/>
    <col min="2512" max="2513" width="11.90625" bestFit="1" customWidth="1"/>
    <col min="2514" max="2514" width="13.54296875" bestFit="1" customWidth="1"/>
    <col min="2515" max="2516" width="10.90625" bestFit="1" customWidth="1"/>
    <col min="2517" max="2517" width="11.90625" bestFit="1" customWidth="1"/>
    <col min="2518" max="2519" width="10.90625" bestFit="1" customWidth="1"/>
    <col min="2520" max="2522" width="11.90625" bestFit="1" customWidth="1"/>
    <col min="2523" max="2523" width="13.54296875" bestFit="1" customWidth="1"/>
    <col min="2524" max="2529" width="11.90625" bestFit="1" customWidth="1"/>
    <col min="2530" max="2530" width="10.90625" bestFit="1" customWidth="1"/>
    <col min="2531" max="2531" width="11.90625" bestFit="1" customWidth="1"/>
    <col min="2532" max="2533" width="10.90625" bestFit="1" customWidth="1"/>
    <col min="2534" max="2534" width="11.90625" bestFit="1" customWidth="1"/>
    <col min="2535" max="2535" width="14.54296875" bestFit="1" customWidth="1"/>
    <col min="2536" max="2536" width="10.90625" bestFit="1" customWidth="1"/>
    <col min="2537" max="2542" width="11.90625" bestFit="1" customWidth="1"/>
    <col min="2543" max="2543" width="10.90625" bestFit="1" customWidth="1"/>
    <col min="2544" max="2544" width="11.90625" bestFit="1" customWidth="1"/>
    <col min="2545" max="2545" width="10.90625" bestFit="1" customWidth="1"/>
    <col min="2546" max="2546" width="11.90625" bestFit="1" customWidth="1"/>
    <col min="2547" max="2547" width="13.54296875" bestFit="1" customWidth="1"/>
    <col min="2548" max="2548" width="10.90625" bestFit="1" customWidth="1"/>
    <col min="2549" max="2549" width="11.90625" bestFit="1" customWidth="1"/>
    <col min="2550" max="2550" width="10.90625" bestFit="1" customWidth="1"/>
    <col min="2551" max="2552" width="11.90625" bestFit="1" customWidth="1"/>
    <col min="2553" max="2553" width="10.90625" bestFit="1" customWidth="1"/>
    <col min="2554" max="2561" width="11.90625" bestFit="1" customWidth="1"/>
    <col min="2562" max="2562" width="13.54296875" bestFit="1" customWidth="1"/>
    <col min="2563" max="2563" width="11.90625" bestFit="1" customWidth="1"/>
    <col min="2564" max="2564" width="13.54296875" bestFit="1" customWidth="1"/>
    <col min="2565" max="2567" width="10.90625" bestFit="1" customWidth="1"/>
    <col min="2568" max="2574" width="11.90625" bestFit="1" customWidth="1"/>
    <col min="2575" max="2576" width="10.90625" bestFit="1" customWidth="1"/>
    <col min="2577" max="2578" width="11.90625" bestFit="1" customWidth="1"/>
    <col min="2579" max="2579" width="13.54296875" bestFit="1" customWidth="1"/>
    <col min="2580" max="2580" width="11.90625" bestFit="1" customWidth="1"/>
    <col min="2581" max="2581" width="13.54296875" bestFit="1" customWidth="1"/>
    <col min="2582" max="2583" width="10.90625" bestFit="1" customWidth="1"/>
    <col min="2584" max="2587" width="11.90625" bestFit="1" customWidth="1"/>
    <col min="2588" max="2588" width="13.54296875" bestFit="1" customWidth="1"/>
    <col min="2589" max="2589" width="10.90625" bestFit="1" customWidth="1"/>
    <col min="2590" max="2597" width="11.90625" bestFit="1" customWidth="1"/>
    <col min="2598" max="2598" width="10.90625" bestFit="1" customWidth="1"/>
    <col min="2599" max="2599" width="11.90625" bestFit="1" customWidth="1"/>
    <col min="2600" max="2600" width="10.90625" bestFit="1" customWidth="1"/>
    <col min="2601" max="2602" width="11.90625" bestFit="1" customWidth="1"/>
    <col min="2603" max="2604" width="10.90625" bestFit="1" customWidth="1"/>
    <col min="2605" max="2605" width="11.90625" bestFit="1" customWidth="1"/>
    <col min="2606" max="2606" width="10.90625" bestFit="1" customWidth="1"/>
    <col min="2607" max="2607" width="11.90625" bestFit="1" customWidth="1"/>
    <col min="2608" max="2608" width="10.90625" bestFit="1" customWidth="1"/>
    <col min="2609" max="2610" width="13.54296875" bestFit="1" customWidth="1"/>
    <col min="2611" max="2611" width="10.90625" bestFit="1" customWidth="1"/>
    <col min="2612" max="2612" width="13.54296875" bestFit="1" customWidth="1"/>
    <col min="2613" max="2620" width="11.90625" bestFit="1" customWidth="1"/>
    <col min="2621" max="2622" width="13.54296875" bestFit="1" customWidth="1"/>
    <col min="2623" max="2627" width="10.90625" bestFit="1" customWidth="1"/>
    <col min="2628" max="2631" width="11.90625" bestFit="1" customWidth="1"/>
    <col min="2632" max="2632" width="13.54296875" bestFit="1" customWidth="1"/>
    <col min="2633" max="2637" width="11.90625" bestFit="1" customWidth="1"/>
    <col min="2638" max="2638" width="13.54296875" bestFit="1" customWidth="1"/>
    <col min="2639" max="2640" width="11.90625" bestFit="1" customWidth="1"/>
    <col min="2641" max="2641" width="13.54296875" bestFit="1" customWidth="1"/>
    <col min="2642" max="2643" width="11.90625" bestFit="1" customWidth="1"/>
    <col min="2644" max="2644" width="10.90625" bestFit="1" customWidth="1"/>
    <col min="2645" max="2645" width="11.90625" bestFit="1" customWidth="1"/>
    <col min="2646" max="2646" width="10.90625" bestFit="1" customWidth="1"/>
    <col min="2647" max="2647" width="11.90625" bestFit="1" customWidth="1"/>
    <col min="2648" max="2649" width="10.90625" bestFit="1" customWidth="1"/>
    <col min="2650" max="2650" width="11.90625" bestFit="1" customWidth="1"/>
    <col min="2651" max="2651" width="10.90625" bestFit="1" customWidth="1"/>
    <col min="2652" max="2652" width="11.90625" bestFit="1" customWidth="1"/>
    <col min="2653" max="2653" width="10.90625" bestFit="1" customWidth="1"/>
    <col min="2654" max="2654" width="11.90625" bestFit="1" customWidth="1"/>
    <col min="2655" max="2655" width="10.90625" bestFit="1" customWidth="1"/>
    <col min="2656" max="2657" width="11.90625" bestFit="1" customWidth="1"/>
    <col min="2658" max="2658" width="10.90625" bestFit="1" customWidth="1"/>
    <col min="2659" max="2659" width="11.90625" bestFit="1" customWidth="1"/>
    <col min="2660" max="2663" width="10.90625" bestFit="1" customWidth="1"/>
    <col min="2664" max="2665" width="13.54296875" bestFit="1" customWidth="1"/>
    <col min="2666" max="2666" width="11.90625" bestFit="1" customWidth="1"/>
    <col min="2667" max="2667" width="10.90625" bestFit="1" customWidth="1"/>
    <col min="2668" max="2672" width="11.90625" bestFit="1" customWidth="1"/>
    <col min="2673" max="2674" width="10.90625" bestFit="1" customWidth="1"/>
    <col min="2675" max="2675" width="11.90625" bestFit="1" customWidth="1"/>
    <col min="2676" max="2676" width="10.90625" bestFit="1" customWidth="1"/>
    <col min="2677" max="2679" width="11.90625" bestFit="1" customWidth="1"/>
    <col min="2680" max="2680" width="10.90625" bestFit="1" customWidth="1"/>
    <col min="2681" max="2683" width="11.90625" bestFit="1" customWidth="1"/>
    <col min="2684" max="2684" width="10.90625" bestFit="1" customWidth="1"/>
    <col min="2685" max="2686" width="11.90625" bestFit="1" customWidth="1"/>
    <col min="2687" max="2687" width="13.54296875" bestFit="1" customWidth="1"/>
    <col min="2688" max="2688" width="10.90625" bestFit="1" customWidth="1"/>
    <col min="2689" max="2689" width="11.90625" bestFit="1" customWidth="1"/>
    <col min="2690" max="2690" width="13.54296875" bestFit="1" customWidth="1"/>
    <col min="2691" max="2692" width="11.90625" bestFit="1" customWidth="1"/>
    <col min="2693" max="2693" width="13.54296875" bestFit="1" customWidth="1"/>
    <col min="2694" max="2694" width="10.90625" bestFit="1" customWidth="1"/>
    <col min="2695" max="2696" width="11.90625" bestFit="1" customWidth="1"/>
    <col min="2697" max="2697" width="10.90625" bestFit="1" customWidth="1"/>
    <col min="2698" max="2700" width="11.90625" bestFit="1" customWidth="1"/>
    <col min="2701" max="2702" width="10.90625" bestFit="1" customWidth="1"/>
    <col min="2703" max="2703" width="11.90625" bestFit="1" customWidth="1"/>
    <col min="2704" max="2705" width="10.90625" bestFit="1" customWidth="1"/>
    <col min="2706" max="2709" width="11.90625" bestFit="1" customWidth="1"/>
    <col min="2710" max="2710" width="13.54296875" bestFit="1" customWidth="1"/>
    <col min="2711" max="2711" width="11.90625" bestFit="1" customWidth="1"/>
    <col min="2712" max="2712" width="10.90625" bestFit="1" customWidth="1"/>
    <col min="2713" max="2714" width="11.90625" bestFit="1" customWidth="1"/>
    <col min="2715" max="2715" width="10.90625" bestFit="1" customWidth="1"/>
    <col min="2716" max="2716" width="13.54296875" bestFit="1" customWidth="1"/>
    <col min="2717" max="2717" width="9.90625" bestFit="1" customWidth="1"/>
    <col min="2718" max="2718" width="11.90625" bestFit="1" customWidth="1"/>
    <col min="2719" max="2720" width="10.90625" bestFit="1" customWidth="1"/>
    <col min="2721" max="2721" width="11.90625" bestFit="1" customWidth="1"/>
    <col min="2722" max="2722" width="10.90625" bestFit="1" customWidth="1"/>
    <col min="2723" max="2723" width="11.90625" bestFit="1" customWidth="1"/>
    <col min="2724" max="2724" width="10.90625" bestFit="1" customWidth="1"/>
    <col min="2725" max="2725" width="11.90625" bestFit="1" customWidth="1"/>
    <col min="2726" max="2726" width="13.54296875" bestFit="1" customWidth="1"/>
    <col min="2727" max="2727" width="11.90625" bestFit="1" customWidth="1"/>
    <col min="2728" max="2729" width="13.54296875" bestFit="1" customWidth="1"/>
    <col min="2730" max="2733" width="11.90625" bestFit="1" customWidth="1"/>
    <col min="2734" max="2734" width="9.90625" bestFit="1" customWidth="1"/>
    <col min="2735" max="2735" width="11.90625" bestFit="1" customWidth="1"/>
    <col min="2736" max="2738" width="10.90625" bestFit="1" customWidth="1"/>
    <col min="2739" max="2740" width="11.90625" bestFit="1" customWidth="1"/>
    <col min="2741" max="2742" width="13.54296875" bestFit="1" customWidth="1"/>
    <col min="2743" max="2744" width="10.90625" bestFit="1" customWidth="1"/>
    <col min="2745" max="2745" width="9.90625" bestFit="1" customWidth="1"/>
    <col min="2746" max="2746" width="11.90625" bestFit="1" customWidth="1"/>
    <col min="2747" max="2748" width="13.54296875" bestFit="1" customWidth="1"/>
    <col min="2749" max="2749" width="11.90625" bestFit="1" customWidth="1"/>
    <col min="2750" max="2750" width="10.90625" bestFit="1" customWidth="1"/>
    <col min="2751" max="2752" width="11.90625" bestFit="1" customWidth="1"/>
    <col min="2753" max="2753" width="10.90625" bestFit="1" customWidth="1"/>
    <col min="2754" max="2754" width="11.90625" bestFit="1" customWidth="1"/>
    <col min="2755" max="2756" width="10.90625" bestFit="1" customWidth="1"/>
    <col min="2757" max="2763" width="11.90625" bestFit="1" customWidth="1"/>
    <col min="2764" max="2764" width="13.54296875" bestFit="1" customWidth="1"/>
    <col min="2765" max="2765" width="11.90625" bestFit="1" customWidth="1"/>
    <col min="2766" max="2766" width="13.54296875" bestFit="1" customWidth="1"/>
    <col min="2767" max="2768" width="11.90625" bestFit="1" customWidth="1"/>
    <col min="2769" max="2769" width="10.90625" bestFit="1" customWidth="1"/>
    <col min="2770" max="2770" width="11.90625" bestFit="1" customWidth="1"/>
    <col min="2771" max="2771" width="13.54296875" bestFit="1" customWidth="1"/>
    <col min="2772" max="2772" width="11.90625" bestFit="1" customWidth="1"/>
    <col min="2773" max="2773" width="13.54296875" bestFit="1" customWidth="1"/>
    <col min="2774" max="2774" width="11.90625" bestFit="1" customWidth="1"/>
    <col min="2775" max="2775" width="13.54296875" bestFit="1" customWidth="1"/>
    <col min="2776" max="2777" width="11.90625" bestFit="1" customWidth="1"/>
    <col min="2778" max="2778" width="13.54296875" bestFit="1" customWidth="1"/>
    <col min="2779" max="2779" width="10.90625" bestFit="1" customWidth="1"/>
    <col min="2780" max="2780" width="11.90625" bestFit="1" customWidth="1"/>
    <col min="2781" max="2782" width="10.90625" bestFit="1" customWidth="1"/>
    <col min="2783" max="2783" width="13.54296875" bestFit="1" customWidth="1"/>
    <col min="2784" max="2785" width="11.90625" bestFit="1" customWidth="1"/>
    <col min="2786" max="2786" width="13.54296875" bestFit="1" customWidth="1"/>
    <col min="2787" max="2787" width="11.90625" bestFit="1" customWidth="1"/>
    <col min="2788" max="2789" width="10.90625" bestFit="1" customWidth="1"/>
    <col min="2790" max="2791" width="11.90625" bestFit="1" customWidth="1"/>
    <col min="2792" max="2792" width="10.90625" bestFit="1" customWidth="1"/>
    <col min="2793" max="2795" width="11.90625" bestFit="1" customWidth="1"/>
    <col min="2796" max="2796" width="10.90625" bestFit="1" customWidth="1"/>
    <col min="2797" max="2797" width="14.54296875" bestFit="1" customWidth="1"/>
    <col min="2798" max="2798" width="10.90625" bestFit="1" customWidth="1"/>
    <col min="2799" max="2802" width="11.90625" bestFit="1" customWidth="1"/>
    <col min="2803" max="2803" width="9.90625" bestFit="1" customWidth="1"/>
    <col min="2804" max="2804" width="10.90625" bestFit="1" customWidth="1"/>
    <col min="2805" max="2805" width="11.90625" bestFit="1" customWidth="1"/>
    <col min="2806" max="2807" width="10.90625" bestFit="1" customWidth="1"/>
    <col min="2808" max="2808" width="13.54296875" bestFit="1" customWidth="1"/>
    <col min="2809" max="2810" width="11.90625" bestFit="1" customWidth="1"/>
    <col min="2811" max="2812" width="10.90625" bestFit="1" customWidth="1"/>
    <col min="2813" max="2813" width="13.54296875" bestFit="1" customWidth="1"/>
    <col min="2814" max="2814" width="10.90625" bestFit="1" customWidth="1"/>
    <col min="2815" max="2815" width="11.90625" bestFit="1" customWidth="1"/>
    <col min="2816" max="2816" width="13.54296875" bestFit="1" customWidth="1"/>
    <col min="2817" max="2818" width="11.90625" bestFit="1" customWidth="1"/>
    <col min="2819" max="2821" width="13.54296875" bestFit="1" customWidth="1"/>
    <col min="2822" max="2822" width="14.54296875" bestFit="1" customWidth="1"/>
    <col min="2823" max="2825" width="11.90625" bestFit="1" customWidth="1"/>
    <col min="2826" max="2826" width="13.54296875" bestFit="1" customWidth="1"/>
    <col min="2827" max="2827" width="11.90625" bestFit="1" customWidth="1"/>
    <col min="2828" max="2828" width="10.90625" bestFit="1" customWidth="1"/>
    <col min="2829" max="2831" width="13.54296875" bestFit="1" customWidth="1"/>
    <col min="2832" max="2839" width="11.90625" bestFit="1" customWidth="1"/>
    <col min="2840" max="2840" width="13.54296875" bestFit="1" customWidth="1"/>
    <col min="2841" max="2843" width="11.90625" bestFit="1" customWidth="1"/>
    <col min="2844" max="2844" width="10.90625" bestFit="1" customWidth="1"/>
    <col min="2845" max="2849" width="11.90625" bestFit="1" customWidth="1"/>
    <col min="2850" max="2850" width="10.90625" bestFit="1" customWidth="1"/>
    <col min="2851" max="2852" width="11.90625" bestFit="1" customWidth="1"/>
    <col min="2853" max="2853" width="10.90625" bestFit="1" customWidth="1"/>
    <col min="2854" max="2854" width="11.90625" bestFit="1" customWidth="1"/>
    <col min="2855" max="2855" width="10.90625" bestFit="1" customWidth="1"/>
    <col min="2856" max="2859" width="11.90625" bestFit="1" customWidth="1"/>
    <col min="2860" max="2861" width="10.90625" bestFit="1" customWidth="1"/>
    <col min="2862" max="2867" width="11.90625" bestFit="1" customWidth="1"/>
    <col min="2868" max="2868" width="13.54296875" bestFit="1" customWidth="1"/>
    <col min="2869" max="2870" width="11.90625" bestFit="1" customWidth="1"/>
    <col min="2871" max="2871" width="14.54296875" bestFit="1" customWidth="1"/>
    <col min="2872" max="2874" width="10.90625" bestFit="1" customWidth="1"/>
    <col min="2875" max="2876" width="11.90625" bestFit="1" customWidth="1"/>
    <col min="2877" max="2877" width="13.54296875" bestFit="1" customWidth="1"/>
    <col min="2878" max="2881" width="11.90625" bestFit="1" customWidth="1"/>
    <col min="2882" max="2882" width="13.54296875" bestFit="1" customWidth="1"/>
    <col min="2883" max="2883" width="11.90625" bestFit="1" customWidth="1"/>
    <col min="2884" max="2884" width="13.54296875" bestFit="1" customWidth="1"/>
    <col min="2885" max="2885" width="11.90625" bestFit="1" customWidth="1"/>
    <col min="2886" max="2886" width="14.54296875" bestFit="1" customWidth="1"/>
    <col min="2887" max="2887" width="13.54296875" bestFit="1" customWidth="1"/>
    <col min="2888" max="2888" width="10.90625" bestFit="1" customWidth="1"/>
    <col min="2889" max="2889" width="11.90625" bestFit="1" customWidth="1"/>
    <col min="2890" max="2890" width="13.54296875" bestFit="1" customWidth="1"/>
    <col min="2891" max="2892" width="10.90625" bestFit="1" customWidth="1"/>
    <col min="2893" max="2895" width="11.90625" bestFit="1" customWidth="1"/>
    <col min="2896" max="2896" width="13.54296875" bestFit="1" customWidth="1"/>
    <col min="2897" max="2897" width="10.90625" bestFit="1" customWidth="1"/>
    <col min="2898" max="2898" width="11.90625" bestFit="1" customWidth="1"/>
    <col min="2899" max="2899" width="10.90625" bestFit="1" customWidth="1"/>
    <col min="2900" max="2903" width="11.90625" bestFit="1" customWidth="1"/>
    <col min="2904" max="2904" width="13.54296875" bestFit="1" customWidth="1"/>
    <col min="2905" max="2905" width="11.90625" bestFit="1" customWidth="1"/>
    <col min="2906" max="2906" width="10.90625" bestFit="1" customWidth="1"/>
    <col min="2907" max="2911" width="11.90625" bestFit="1" customWidth="1"/>
    <col min="2912" max="2912" width="10.90625" bestFit="1" customWidth="1"/>
    <col min="2913" max="2913" width="13.54296875" bestFit="1" customWidth="1"/>
    <col min="2914" max="2914" width="11.90625" bestFit="1" customWidth="1"/>
    <col min="2915" max="2915" width="10.90625" bestFit="1" customWidth="1"/>
    <col min="2916" max="2916" width="13.54296875" bestFit="1" customWidth="1"/>
    <col min="2917" max="2918" width="11.90625" bestFit="1" customWidth="1"/>
    <col min="2919" max="2919" width="13.54296875" bestFit="1" customWidth="1"/>
    <col min="2920" max="2922" width="10.90625" bestFit="1" customWidth="1"/>
    <col min="2923" max="2923" width="11.90625" bestFit="1" customWidth="1"/>
    <col min="2924" max="2924" width="13.54296875" bestFit="1" customWidth="1"/>
    <col min="2925" max="2927" width="11.90625" bestFit="1" customWidth="1"/>
    <col min="2928" max="2930" width="13.54296875" bestFit="1" customWidth="1"/>
    <col min="2931" max="2931" width="11.90625" bestFit="1" customWidth="1"/>
    <col min="2932" max="2932" width="10.90625" bestFit="1" customWidth="1"/>
    <col min="2933" max="2935" width="11.90625" bestFit="1" customWidth="1"/>
    <col min="2936" max="2936" width="13.54296875" bestFit="1" customWidth="1"/>
    <col min="2937" max="2937" width="11.90625" bestFit="1" customWidth="1"/>
    <col min="2938" max="2938" width="10.90625" bestFit="1" customWidth="1"/>
    <col min="2939" max="2941" width="11.90625" bestFit="1" customWidth="1"/>
    <col min="2942" max="2942" width="13.54296875" bestFit="1" customWidth="1"/>
    <col min="2943" max="2945" width="11.90625" bestFit="1" customWidth="1"/>
    <col min="2946" max="2946" width="10.90625" bestFit="1" customWidth="1"/>
    <col min="2947" max="2947" width="11.90625" bestFit="1" customWidth="1"/>
    <col min="2948" max="2949" width="10.90625" bestFit="1" customWidth="1"/>
    <col min="2950" max="2950" width="13.54296875" bestFit="1" customWidth="1"/>
    <col min="2951" max="2951" width="10.90625" bestFit="1" customWidth="1"/>
    <col min="2952" max="2957" width="11.90625" bestFit="1" customWidth="1"/>
    <col min="2958" max="2958" width="13.54296875" bestFit="1" customWidth="1"/>
    <col min="2959" max="2959" width="10.90625" bestFit="1" customWidth="1"/>
    <col min="2960" max="2961" width="11.90625" bestFit="1" customWidth="1"/>
    <col min="2962" max="2963" width="13.54296875" bestFit="1" customWidth="1"/>
    <col min="2964" max="2967" width="11.90625" bestFit="1" customWidth="1"/>
    <col min="2968" max="2969" width="10.90625" bestFit="1" customWidth="1"/>
    <col min="2970" max="2970" width="11.90625" bestFit="1" customWidth="1"/>
    <col min="2971" max="2971" width="10.90625" bestFit="1" customWidth="1"/>
    <col min="2972" max="2972" width="11.90625" bestFit="1" customWidth="1"/>
    <col min="2973" max="2974" width="13.54296875" bestFit="1" customWidth="1"/>
    <col min="2975" max="2977" width="11.90625" bestFit="1" customWidth="1"/>
    <col min="2978" max="2979" width="13.54296875" bestFit="1" customWidth="1"/>
    <col min="2980" max="2980" width="11.90625" bestFit="1" customWidth="1"/>
    <col min="2981" max="2981" width="13.54296875" bestFit="1" customWidth="1"/>
    <col min="2982" max="2982" width="11.90625" bestFit="1" customWidth="1"/>
    <col min="2983" max="2983" width="13.54296875" bestFit="1" customWidth="1"/>
    <col min="2984" max="2984" width="11.90625" bestFit="1" customWidth="1"/>
    <col min="2985" max="2985" width="14.54296875" bestFit="1" customWidth="1"/>
    <col min="2986" max="2987" width="11.90625" bestFit="1" customWidth="1"/>
    <col min="2988" max="2988" width="10.90625" bestFit="1" customWidth="1"/>
    <col min="2989" max="2992" width="11.90625" bestFit="1" customWidth="1"/>
    <col min="2993" max="2994" width="13.54296875" bestFit="1" customWidth="1"/>
    <col min="2995" max="2999" width="11.90625" bestFit="1" customWidth="1"/>
    <col min="3000" max="3000" width="13.54296875" bestFit="1" customWidth="1"/>
    <col min="3001" max="3003" width="11.90625" bestFit="1" customWidth="1"/>
    <col min="3004" max="3004" width="13.54296875" bestFit="1" customWidth="1"/>
    <col min="3005" max="3009" width="11.90625" bestFit="1" customWidth="1"/>
    <col min="3010" max="3011" width="13.54296875" bestFit="1" customWidth="1"/>
    <col min="3012" max="3013" width="11.90625" bestFit="1" customWidth="1"/>
    <col min="3014" max="3014" width="10.90625" bestFit="1" customWidth="1"/>
    <col min="3015" max="3016" width="11.90625" bestFit="1" customWidth="1"/>
    <col min="3017" max="3017" width="10.90625" bestFit="1" customWidth="1"/>
    <col min="3018" max="3018" width="13.54296875" bestFit="1" customWidth="1"/>
    <col min="3019" max="3020" width="11.90625" bestFit="1" customWidth="1"/>
    <col min="3021" max="3021" width="13.54296875" bestFit="1" customWidth="1"/>
    <col min="3022" max="3023" width="11.90625" bestFit="1" customWidth="1"/>
    <col min="3024" max="3024" width="13.54296875" bestFit="1" customWidth="1"/>
    <col min="3025" max="3034" width="11.90625" bestFit="1" customWidth="1"/>
    <col min="3035" max="3035" width="13.54296875" bestFit="1" customWidth="1"/>
    <col min="3036" max="3036" width="10.90625" bestFit="1" customWidth="1"/>
    <col min="3037" max="3037" width="11.90625" bestFit="1" customWidth="1"/>
    <col min="3038" max="3039" width="9.90625" bestFit="1" customWidth="1"/>
    <col min="3040" max="3040" width="10.90625" bestFit="1" customWidth="1"/>
    <col min="3041" max="3043" width="11.90625" bestFit="1" customWidth="1"/>
    <col min="3044" max="3044" width="10.90625" bestFit="1" customWidth="1"/>
    <col min="3045" max="3046" width="11.90625" bestFit="1" customWidth="1"/>
    <col min="3047" max="3047" width="13.54296875" bestFit="1" customWidth="1"/>
    <col min="3048" max="3048" width="9.90625" bestFit="1" customWidth="1"/>
    <col min="3049" max="3053" width="11.90625" bestFit="1" customWidth="1"/>
    <col min="3054" max="3054" width="13.54296875" bestFit="1" customWidth="1"/>
    <col min="3055" max="3060" width="11.90625" bestFit="1" customWidth="1"/>
    <col min="3061" max="3061" width="13.54296875" bestFit="1" customWidth="1"/>
    <col min="3062" max="3063" width="11.90625" bestFit="1" customWidth="1"/>
    <col min="3064" max="3064" width="13.54296875" bestFit="1" customWidth="1"/>
    <col min="3065" max="3074" width="11.90625" bestFit="1" customWidth="1"/>
    <col min="3075" max="3075" width="13.54296875" bestFit="1" customWidth="1"/>
    <col min="3076" max="3080" width="11.90625" bestFit="1" customWidth="1"/>
    <col min="3081" max="3081" width="13.54296875" bestFit="1" customWidth="1"/>
    <col min="3082" max="3083" width="11.90625" bestFit="1" customWidth="1"/>
    <col min="3084" max="3084" width="13.54296875" bestFit="1" customWidth="1"/>
    <col min="3085" max="3089" width="11.90625" bestFit="1" customWidth="1"/>
    <col min="3090" max="3090" width="10.90625" bestFit="1" customWidth="1"/>
    <col min="3091" max="3092" width="11.90625" bestFit="1" customWidth="1"/>
    <col min="3093" max="3093" width="10.90625" bestFit="1" customWidth="1"/>
    <col min="3094" max="3097" width="11.90625" bestFit="1" customWidth="1"/>
    <col min="3098" max="3099" width="13.54296875" bestFit="1" customWidth="1"/>
    <col min="3100" max="3102" width="11.90625" bestFit="1" customWidth="1"/>
    <col min="3103" max="3104" width="13.54296875" bestFit="1" customWidth="1"/>
    <col min="3105" max="3106" width="11.90625" bestFit="1" customWidth="1"/>
    <col min="3107" max="3107" width="13.54296875" bestFit="1" customWidth="1"/>
    <col min="3108" max="3108" width="11.90625" bestFit="1" customWidth="1"/>
    <col min="3109" max="3109" width="13.54296875" bestFit="1" customWidth="1"/>
    <col min="3110" max="3111" width="11.90625" bestFit="1" customWidth="1"/>
    <col min="3112" max="3112" width="10.90625" bestFit="1" customWidth="1"/>
    <col min="3113" max="3113" width="13.54296875" bestFit="1" customWidth="1"/>
    <col min="3114" max="3117" width="11.90625" bestFit="1" customWidth="1"/>
    <col min="3118" max="3118" width="13.54296875" bestFit="1" customWidth="1"/>
    <col min="3119" max="3119" width="11.90625" bestFit="1" customWidth="1"/>
    <col min="3120" max="3120" width="13.54296875" bestFit="1" customWidth="1"/>
    <col min="3121" max="3122" width="11.90625" bestFit="1" customWidth="1"/>
    <col min="3123" max="3124" width="13.54296875" bestFit="1" customWidth="1"/>
    <col min="3125" max="3125" width="11.90625" bestFit="1" customWidth="1"/>
    <col min="3126" max="3126" width="13.54296875" bestFit="1" customWidth="1"/>
    <col min="3127" max="3127" width="11.90625" bestFit="1" customWidth="1"/>
    <col min="3128" max="3128" width="13.54296875" bestFit="1" customWidth="1"/>
    <col min="3129" max="3131" width="11.90625" bestFit="1" customWidth="1"/>
    <col min="3132" max="3132" width="10.90625" bestFit="1" customWidth="1"/>
    <col min="3133" max="3133" width="13.54296875" bestFit="1" customWidth="1"/>
    <col min="3134" max="3134" width="14.54296875" bestFit="1" customWidth="1"/>
    <col min="3135" max="3136" width="11.90625" bestFit="1" customWidth="1"/>
    <col min="3137" max="3138" width="13.54296875" bestFit="1" customWidth="1"/>
    <col min="3139" max="3140" width="11.90625" bestFit="1" customWidth="1"/>
    <col min="3141" max="3141" width="13.54296875" bestFit="1" customWidth="1"/>
    <col min="3142" max="3142" width="14.54296875" bestFit="1" customWidth="1"/>
    <col min="3143" max="3143" width="11.90625" bestFit="1" customWidth="1"/>
    <col min="3144" max="3144" width="14.54296875" bestFit="1" customWidth="1"/>
    <col min="3145" max="3145" width="11.90625" bestFit="1" customWidth="1"/>
    <col min="3146" max="3146" width="13.54296875" bestFit="1" customWidth="1"/>
    <col min="3147" max="3147" width="11.90625" bestFit="1" customWidth="1"/>
    <col min="3148" max="3149" width="13.54296875" bestFit="1" customWidth="1"/>
    <col min="3150" max="3150" width="11.90625" bestFit="1" customWidth="1"/>
    <col min="3151" max="3152" width="13.54296875" bestFit="1" customWidth="1"/>
    <col min="3153" max="3153" width="11.90625" bestFit="1" customWidth="1"/>
    <col min="3154" max="3154" width="13.54296875" bestFit="1" customWidth="1"/>
    <col min="3155" max="3156" width="11.90625" bestFit="1" customWidth="1"/>
    <col min="3157" max="3157" width="14.54296875" bestFit="1" customWidth="1"/>
    <col min="3158" max="3158" width="11.90625" bestFit="1" customWidth="1"/>
    <col min="3159" max="3159" width="13.54296875" bestFit="1" customWidth="1"/>
    <col min="3160" max="3162" width="11.90625" bestFit="1" customWidth="1"/>
    <col min="3163" max="3163" width="14.54296875" bestFit="1" customWidth="1"/>
    <col min="3164" max="3164" width="11.90625" bestFit="1" customWidth="1"/>
    <col min="3165" max="3165" width="14.54296875" bestFit="1" customWidth="1"/>
    <col min="3166" max="3166" width="11.90625" bestFit="1" customWidth="1"/>
    <col min="3167" max="3167" width="13.54296875" bestFit="1" customWidth="1"/>
    <col min="3168" max="3168" width="11.90625" bestFit="1" customWidth="1"/>
    <col min="3169" max="3169" width="14.54296875" bestFit="1" customWidth="1"/>
    <col min="3170" max="3170" width="13.54296875" bestFit="1" customWidth="1"/>
    <col min="3171" max="3171" width="11.90625" bestFit="1" customWidth="1"/>
    <col min="3172" max="3172" width="13.54296875" bestFit="1" customWidth="1"/>
    <col min="3173" max="3174" width="11.90625" bestFit="1" customWidth="1"/>
    <col min="3175" max="3175" width="14.54296875" bestFit="1" customWidth="1"/>
    <col min="3176" max="3176" width="11.90625" bestFit="1" customWidth="1"/>
    <col min="3177" max="3178" width="13.54296875" bestFit="1" customWidth="1"/>
    <col min="3179" max="3181" width="11.90625" bestFit="1" customWidth="1"/>
    <col min="3182" max="3183" width="13.54296875" bestFit="1" customWidth="1"/>
    <col min="3184" max="3184" width="14.54296875" bestFit="1" customWidth="1"/>
    <col min="3185" max="3185" width="11.90625" bestFit="1" customWidth="1"/>
    <col min="3186" max="3186" width="13.54296875" bestFit="1" customWidth="1"/>
    <col min="3187" max="3189" width="11.90625" bestFit="1" customWidth="1"/>
    <col min="3190" max="3190" width="14.54296875" bestFit="1" customWidth="1"/>
    <col min="3191" max="3192" width="11.90625" bestFit="1" customWidth="1"/>
    <col min="3193" max="3193" width="13.54296875" bestFit="1" customWidth="1"/>
    <col min="3194" max="3197" width="11.90625" bestFit="1" customWidth="1"/>
    <col min="3198" max="3199" width="13.54296875" bestFit="1" customWidth="1"/>
    <col min="3200" max="3201" width="11.90625" bestFit="1" customWidth="1"/>
    <col min="3202" max="3202" width="14.54296875" bestFit="1" customWidth="1"/>
    <col min="3203" max="3204" width="13.54296875" bestFit="1" customWidth="1"/>
    <col min="3205" max="3205" width="14.54296875" bestFit="1" customWidth="1"/>
    <col min="3206" max="3207" width="13.54296875" bestFit="1" customWidth="1"/>
    <col min="3208" max="3208" width="14.54296875" bestFit="1" customWidth="1"/>
    <col min="3209" max="3209" width="13.54296875" bestFit="1" customWidth="1"/>
    <col min="3210" max="3211" width="11.90625" bestFit="1" customWidth="1"/>
    <col min="3212" max="3213" width="14.54296875" bestFit="1" customWidth="1"/>
    <col min="3214" max="3215" width="13.54296875" bestFit="1" customWidth="1"/>
    <col min="3216" max="3216" width="11.90625" bestFit="1" customWidth="1"/>
    <col min="3217" max="3218" width="13.54296875" bestFit="1" customWidth="1"/>
    <col min="3219" max="3220" width="11.90625" bestFit="1" customWidth="1"/>
    <col min="3221" max="3221" width="13.54296875" bestFit="1" customWidth="1"/>
    <col min="3222" max="3222" width="14.54296875" bestFit="1" customWidth="1"/>
    <col min="3223" max="3223" width="11.90625" bestFit="1" customWidth="1"/>
    <col min="3224" max="3224" width="14.54296875" bestFit="1" customWidth="1"/>
    <col min="3225" max="3225" width="11.90625" bestFit="1" customWidth="1"/>
    <col min="3226" max="3226" width="13.54296875" bestFit="1" customWidth="1"/>
    <col min="3227" max="3228" width="14.54296875" bestFit="1" customWidth="1"/>
    <col min="3229" max="3229" width="11.90625" bestFit="1" customWidth="1"/>
    <col min="3230" max="3232" width="13.54296875" bestFit="1" customWidth="1"/>
    <col min="3233" max="3239" width="11.90625" bestFit="1" customWidth="1"/>
    <col min="3240" max="3240" width="13.54296875" bestFit="1" customWidth="1"/>
    <col min="3241" max="3241" width="11.90625" bestFit="1" customWidth="1"/>
    <col min="3242" max="3242" width="14.54296875" bestFit="1" customWidth="1"/>
    <col min="3243" max="3245" width="13.54296875" bestFit="1" customWidth="1"/>
    <col min="3246" max="3248" width="11.90625" bestFit="1" customWidth="1"/>
    <col min="3249" max="3249" width="13.54296875" bestFit="1" customWidth="1"/>
    <col min="3250" max="3250" width="14.54296875" bestFit="1" customWidth="1"/>
    <col min="3251" max="3252" width="11.90625" bestFit="1" customWidth="1"/>
    <col min="3253" max="3253" width="10.90625" bestFit="1" customWidth="1"/>
    <col min="3254" max="3254" width="11.90625" bestFit="1" customWidth="1"/>
    <col min="3255" max="3255" width="14.54296875" bestFit="1" customWidth="1"/>
    <col min="3256" max="3259" width="13.54296875" bestFit="1" customWidth="1"/>
    <col min="3260" max="3260" width="11.90625" bestFit="1" customWidth="1"/>
    <col min="3261" max="3261" width="14.54296875" bestFit="1" customWidth="1"/>
    <col min="3262" max="3262" width="13.54296875" bestFit="1" customWidth="1"/>
    <col min="3263" max="3264" width="11.90625" bestFit="1" customWidth="1"/>
    <col min="3265" max="3266" width="13.54296875" bestFit="1" customWidth="1"/>
    <col min="3267" max="3267" width="11.90625" bestFit="1" customWidth="1"/>
    <col min="3268" max="3272" width="13.54296875" bestFit="1" customWidth="1"/>
    <col min="3273" max="3273" width="11.90625" bestFit="1" customWidth="1"/>
    <col min="3274" max="3277" width="13.54296875" bestFit="1" customWidth="1"/>
    <col min="3278" max="3279" width="11.90625" bestFit="1" customWidth="1"/>
    <col min="3280" max="3280" width="14.54296875" bestFit="1" customWidth="1"/>
    <col min="3281" max="3282" width="13.54296875" bestFit="1" customWidth="1"/>
    <col min="3283" max="3283" width="14.54296875" bestFit="1" customWidth="1"/>
    <col min="3284" max="3284" width="13.54296875" bestFit="1" customWidth="1"/>
    <col min="3285" max="3285" width="14.54296875" bestFit="1" customWidth="1"/>
    <col min="3286" max="3287" width="13.54296875" bestFit="1" customWidth="1"/>
    <col min="3288" max="3289" width="11.90625" bestFit="1" customWidth="1"/>
    <col min="3290" max="3292" width="13.54296875" bestFit="1" customWidth="1"/>
    <col min="3293" max="3293" width="11.90625" bestFit="1" customWidth="1"/>
    <col min="3294" max="3299" width="13.54296875" bestFit="1" customWidth="1"/>
    <col min="3300" max="3301" width="11.90625" bestFit="1" customWidth="1"/>
    <col min="3302" max="3307" width="13.54296875" bestFit="1" customWidth="1"/>
    <col min="3308" max="3308" width="14.54296875" bestFit="1" customWidth="1"/>
    <col min="3309" max="3314" width="13.54296875" bestFit="1" customWidth="1"/>
    <col min="3315" max="3315" width="11.90625" bestFit="1" customWidth="1"/>
    <col min="3316" max="3321" width="13.54296875" bestFit="1" customWidth="1"/>
    <col min="3322" max="3322" width="11.90625" bestFit="1" customWidth="1"/>
    <col min="3323" max="3326" width="13.54296875" bestFit="1" customWidth="1"/>
    <col min="3327" max="3327" width="14.54296875" bestFit="1" customWidth="1"/>
    <col min="3328" max="3328" width="13.54296875" bestFit="1" customWidth="1"/>
    <col min="3329" max="3329" width="11.90625" bestFit="1" customWidth="1"/>
    <col min="3330" max="3331" width="13.54296875" bestFit="1" customWidth="1"/>
    <col min="3332" max="3332" width="14.54296875" bestFit="1" customWidth="1"/>
    <col min="3333" max="3333" width="13.54296875" bestFit="1" customWidth="1"/>
    <col min="3334" max="3334" width="14.54296875" bestFit="1" customWidth="1"/>
    <col min="3335" max="3335" width="13.54296875" bestFit="1" customWidth="1"/>
    <col min="3336" max="3336" width="11.90625" bestFit="1" customWidth="1"/>
    <col min="3337" max="3337" width="10.90625" bestFit="1" customWidth="1"/>
    <col min="3338" max="3339" width="14.54296875" bestFit="1" customWidth="1"/>
    <col min="3340" max="3340" width="13.54296875" bestFit="1" customWidth="1"/>
    <col min="3341" max="3341" width="14.54296875" bestFit="1" customWidth="1"/>
    <col min="3342" max="3343" width="11.90625" bestFit="1" customWidth="1"/>
    <col min="3344" max="3344" width="13.54296875" bestFit="1" customWidth="1"/>
    <col min="3345" max="3345" width="14.54296875" bestFit="1" customWidth="1"/>
    <col min="3346" max="3350" width="13.54296875" bestFit="1" customWidth="1"/>
    <col min="3351" max="3351" width="11.90625" bestFit="1" customWidth="1"/>
    <col min="3352" max="3352" width="13.54296875" bestFit="1" customWidth="1"/>
    <col min="3353" max="3353" width="11.90625" bestFit="1" customWidth="1"/>
    <col min="3354" max="3356" width="13.54296875" bestFit="1" customWidth="1"/>
    <col min="3357" max="3357" width="14.54296875" bestFit="1" customWidth="1"/>
    <col min="3358" max="3359" width="11.90625" bestFit="1" customWidth="1"/>
    <col min="3360" max="3360" width="14.54296875" bestFit="1" customWidth="1"/>
    <col min="3361" max="3362" width="11.90625" bestFit="1" customWidth="1"/>
    <col min="3363" max="3364" width="13.54296875" bestFit="1" customWidth="1"/>
    <col min="3365" max="3365" width="11.90625" bestFit="1" customWidth="1"/>
    <col min="3366" max="3367" width="13.54296875" bestFit="1" customWidth="1"/>
    <col min="3368" max="3368" width="14.54296875" bestFit="1" customWidth="1"/>
    <col min="3369" max="3372" width="13.54296875" bestFit="1" customWidth="1"/>
    <col min="3373" max="3373" width="11.90625" bestFit="1" customWidth="1"/>
    <col min="3374" max="3374" width="13.54296875" bestFit="1" customWidth="1"/>
    <col min="3375" max="3375" width="11.90625" bestFit="1" customWidth="1"/>
    <col min="3376" max="3379" width="13.54296875" bestFit="1" customWidth="1"/>
    <col min="3380" max="3380" width="14.54296875" bestFit="1" customWidth="1"/>
    <col min="3381" max="3381" width="13.54296875" bestFit="1" customWidth="1"/>
    <col min="3382" max="3382" width="14.54296875" bestFit="1" customWidth="1"/>
    <col min="3383" max="3383" width="13.54296875" bestFit="1" customWidth="1"/>
    <col min="3384" max="3384" width="11.90625" bestFit="1" customWidth="1"/>
    <col min="3385" max="3385" width="13.54296875" bestFit="1" customWidth="1"/>
    <col min="3386" max="3386" width="14.54296875" bestFit="1" customWidth="1"/>
    <col min="3387" max="3387" width="13.54296875" bestFit="1" customWidth="1"/>
    <col min="3388" max="3388" width="14.54296875" bestFit="1" customWidth="1"/>
    <col min="3389" max="3389" width="13.54296875" bestFit="1" customWidth="1"/>
    <col min="3390" max="3390" width="11.90625" bestFit="1" customWidth="1"/>
    <col min="3391" max="3392" width="13.54296875" bestFit="1" customWidth="1"/>
    <col min="3393" max="3393" width="14.54296875" bestFit="1" customWidth="1"/>
    <col min="3394" max="3394" width="13.54296875" bestFit="1" customWidth="1"/>
    <col min="3395" max="3396" width="14.54296875" bestFit="1" customWidth="1"/>
    <col min="3397" max="3397" width="13.54296875" bestFit="1" customWidth="1"/>
    <col min="3398" max="3399" width="14.54296875" bestFit="1" customWidth="1"/>
    <col min="3400" max="3400" width="13.54296875" bestFit="1" customWidth="1"/>
    <col min="3401" max="3401" width="14.54296875" bestFit="1" customWidth="1"/>
    <col min="3402" max="3402" width="13.54296875" bestFit="1" customWidth="1"/>
    <col min="3403" max="3404" width="14.54296875" bestFit="1" customWidth="1"/>
    <col min="3405" max="3406" width="13.54296875" bestFit="1" customWidth="1"/>
    <col min="3407" max="3421" width="14.54296875" bestFit="1" customWidth="1"/>
    <col min="3422" max="3423" width="13.54296875" bestFit="1" customWidth="1"/>
    <col min="3424" max="3425" width="14.54296875" bestFit="1" customWidth="1"/>
    <col min="3426" max="3428" width="13.54296875" bestFit="1" customWidth="1"/>
    <col min="3429" max="3430" width="14.54296875" bestFit="1" customWidth="1"/>
    <col min="3431" max="3431" width="13.54296875" bestFit="1" customWidth="1"/>
    <col min="3432" max="3435" width="14.54296875" bestFit="1" customWidth="1"/>
    <col min="3436" max="3436" width="13.54296875" bestFit="1" customWidth="1"/>
    <col min="3437" max="3439" width="14.54296875" bestFit="1" customWidth="1"/>
    <col min="3440" max="3440" width="13.54296875" bestFit="1" customWidth="1"/>
    <col min="3441" max="3453" width="14.54296875" bestFit="1" customWidth="1"/>
    <col min="3454" max="3454" width="17.1796875" bestFit="1" customWidth="1"/>
  </cols>
  <sheetData>
    <row r="2" spans="2:4" x14ac:dyDescent="0.35">
      <c r="B2" s="1" t="s">
        <v>792</v>
      </c>
      <c r="C2" t="s">
        <v>793</v>
      </c>
      <c r="D2" t="s">
        <v>801</v>
      </c>
    </row>
    <row r="3" spans="2:4" x14ac:dyDescent="0.35">
      <c r="B3" s="2" t="s">
        <v>478</v>
      </c>
      <c r="C3" s="3">
        <v>146288471.3561089</v>
      </c>
      <c r="D3" s="3">
        <v>801522.62499999604</v>
      </c>
    </row>
    <row r="4" spans="2:4" x14ac:dyDescent="0.35">
      <c r="B4" s="2" t="s">
        <v>601</v>
      </c>
      <c r="C4" s="3">
        <v>131258016.4458279</v>
      </c>
      <c r="D4" s="3">
        <v>601649.24999999697</v>
      </c>
    </row>
    <row r="5" spans="2:4" x14ac:dyDescent="0.35">
      <c r="B5" s="2" t="s">
        <v>149</v>
      </c>
      <c r="C5" s="3">
        <v>129005973.26094072</v>
      </c>
      <c r="D5" s="3">
        <v>424475.24999999767</v>
      </c>
    </row>
    <row r="6" spans="2:4" x14ac:dyDescent="0.35">
      <c r="B6" s="2" t="s">
        <v>660</v>
      </c>
      <c r="C6" s="3">
        <v>142923560.54472241</v>
      </c>
      <c r="D6" s="3">
        <v>405790.24999999948</v>
      </c>
    </row>
    <row r="7" spans="2:4" x14ac:dyDescent="0.35">
      <c r="B7" s="2" t="s">
        <v>171</v>
      </c>
      <c r="C7" s="3">
        <v>129625859.28308232</v>
      </c>
      <c r="D7" s="3">
        <v>103948.1249999998</v>
      </c>
    </row>
    <row r="8" spans="2:4" x14ac:dyDescent="0.35">
      <c r="B8" s="2" t="s">
        <v>791</v>
      </c>
      <c r="C8" s="3">
        <v>679101880.89068234</v>
      </c>
      <c r="D8" s="3">
        <v>2337385.4999999902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Data</vt:lpstr>
      <vt:lpstr>Retail</vt:lpstr>
      <vt:lpstr>Yearly Sales</vt:lpstr>
      <vt:lpstr>Weekly Sales</vt:lpstr>
      <vt:lpstr>Growth</vt:lpstr>
      <vt:lpstr>Price 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Adeagbo (NBS - Student)</dc:creator>
  <cp:lastModifiedBy>Samuel Adeagbo (NBS - Student)</cp:lastModifiedBy>
  <dcterms:created xsi:type="dcterms:W3CDTF">2025-02-05T17:14:11Z</dcterms:created>
  <dcterms:modified xsi:type="dcterms:W3CDTF">2025-03-02T12:26:16Z</dcterms:modified>
</cp:coreProperties>
</file>