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75" windowWidth="24495" windowHeight="11955"/>
  </bookViews>
  <sheets>
    <sheet name="1000" sheetId="1" r:id="rId1"/>
  </sheets>
  <definedNames>
    <definedName name="LargePageSize">'1000'!#REF!</definedName>
    <definedName name="_xlnm.Print_Area" localSheetId="0">'1000'!$A$1:$K$157</definedName>
    <definedName name="SmallPageSize">'1000'!#REF!</definedName>
  </definedNames>
  <calcPr calcId="125725" refMode="R1C1"/>
</workbook>
</file>

<file path=xl/calcChain.xml><?xml version="1.0" encoding="utf-8"?>
<calcChain xmlns="http://schemas.openxmlformats.org/spreadsheetml/2006/main">
  <c r="H66" i="1"/>
</calcChain>
</file>

<file path=xl/sharedStrings.xml><?xml version="1.0" encoding="utf-8"?>
<sst xmlns="http://schemas.openxmlformats.org/spreadsheetml/2006/main" count="223" uniqueCount="101">
  <si>
    <t>SqlClient</t>
  </si>
  <si>
    <t>OpenAccess</t>
  </si>
  <si>
    <t>Color bar</t>
  </si>
  <si>
    <t>Lightspeed</t>
  </si>
  <si>
    <t>Test name</t>
  </si>
  <si>
    <t>Subsonic</t>
  </si>
  <si>
    <t>Generated .cs files</t>
  </si>
  <si>
    <t>Runtime libraries (.dlls)</t>
  </si>
  <si>
    <t>Result charts, page 1:</t>
  </si>
  <si>
    <t>Result charts, page 2:</t>
  </si>
  <si>
    <t>Original .cs + mapping files</t>
  </si>
  <si>
    <r>
      <t xml:space="preserve">Visit </t>
    </r>
    <r>
      <rPr>
        <u/>
        <sz val="11"/>
        <color theme="4" tint="-0.249977111117893"/>
        <rFont val="Calibri"/>
        <family val="2"/>
        <charset val="204"/>
        <scheme val="minor"/>
      </rPr>
      <t>http://ormbattle.net</t>
    </r>
    <r>
      <rPr>
        <sz val="11"/>
        <color theme="1"/>
        <rFont val="Calibri"/>
        <family val="2"/>
        <charset val="204"/>
        <scheme val="minor"/>
      </rPr>
      <t xml:space="preserve"> for details</t>
    </r>
  </si>
  <si>
    <t>File sizes (in bytes):</t>
  </si>
  <si>
    <t>n/a</t>
  </si>
  <si>
    <t>Larger = better!</t>
  </si>
  <si>
    <t>NHibernate</t>
  </si>
  <si>
    <t>Best result</t>
  </si>
  <si>
    <t>ORMBattle.NET test results</t>
  </si>
  <si>
    <t>1000 item sequence</t>
  </si>
  <si>
    <t>BLToolkit</t>
  </si>
  <si>
    <t>Worst result</t>
  </si>
  <si>
    <t>Unit</t>
  </si>
  <si>
    <t xml:space="preserve">  Aggregates</t>
  </si>
  <si>
    <t>f,a</t>
  </si>
  <si>
    <t xml:space="preserve">  All/Any/Contains</t>
  </si>
  <si>
    <t xml:space="preserve">  Complex</t>
  </si>
  <si>
    <t xml:space="preserve">  Element operations</t>
  </si>
  <si>
    <t xml:space="preserve">  Filtering</t>
  </si>
  <si>
    <t xml:space="preserve">  Grouping</t>
  </si>
  <si>
    <t xml:space="preserve">  Join</t>
  </si>
  <si>
    <t xml:space="preserve">  Ordering</t>
  </si>
  <si>
    <t xml:space="preserve">  Projections</t>
  </si>
  <si>
    <t xml:space="preserve">  References</t>
  </si>
  <si>
    <t xml:space="preserve">  Set operations</t>
  </si>
  <si>
    <t xml:space="preserve">  Standard functions</t>
  </si>
  <si>
    <t xml:space="preserve">  Take/Skip</t>
  </si>
  <si>
    <t xml:space="preserve">  Type casts</t>
  </si>
  <si>
    <t xml:space="preserve">  Performed</t>
  </si>
  <si>
    <t>#</t>
  </si>
  <si>
    <t xml:space="preserve">  Passed</t>
  </si>
  <si>
    <t xml:space="preserve">  Failed</t>
  </si>
  <si>
    <t xml:space="preserve">    Properly</t>
  </si>
  <si>
    <t xml:space="preserve">    Asserted</t>
  </si>
  <si>
    <t xml:space="preserve">  Score</t>
  </si>
  <si>
    <t>%</t>
  </si>
  <si>
    <t>Minimum</t>
  </si>
  <si>
    <t>Maximum</t>
  </si>
  <si>
    <t>CRUD Performance:</t>
  </si>
  <si>
    <t xml:space="preserve">  Fetch</t>
  </si>
  <si>
    <t>op/s</t>
  </si>
  <si>
    <t xml:space="preserve">  Single Operation:</t>
  </si>
  <si>
    <t xml:space="preserve">    Create Instance</t>
  </si>
  <si>
    <t xml:space="preserve">    Update Instance</t>
  </si>
  <si>
    <t xml:space="preserve">    Remove Instance</t>
  </si>
  <si>
    <t xml:space="preserve">    CUD Average</t>
  </si>
  <si>
    <t xml:space="preserve">  Multiple Operations:</t>
  </si>
  <si>
    <t>Data Access Performance:</t>
  </si>
  <si>
    <t xml:space="preserve">  Query:</t>
  </si>
  <si>
    <t xml:space="preserve">    LINQ Query</t>
  </si>
  <si>
    <t>queries/s</t>
  </si>
  <si>
    <t xml:space="preserve">    Compiled LINQ Query</t>
  </si>
  <si>
    <t xml:space="preserve">    Native Query</t>
  </si>
  <si>
    <t xml:space="preserve">  Paging (LINQ only):</t>
  </si>
  <si>
    <t xml:space="preserve">    Get Small Page   (10 items)</t>
  </si>
  <si>
    <t>pages/s</t>
  </si>
  <si>
    <t xml:space="preserve">    Get Average Page (20 items)</t>
  </si>
  <si>
    <t xml:space="preserve">    Get Large Page   (50 items)</t>
  </si>
  <si>
    <t xml:space="preserve">    Get Huge Page    (100 items)</t>
  </si>
  <si>
    <t xml:space="preserve">  Materialization:</t>
  </si>
  <si>
    <t xml:space="preserve">    LINQ Materialize</t>
  </si>
  <si>
    <t>objects/s</t>
  </si>
  <si>
    <t xml:space="preserve">    Native Materialize</t>
  </si>
  <si>
    <t>LINQ Implementation total:</t>
  </si>
  <si>
    <t>Entity Framework</t>
  </si>
  <si>
    <t>Units:</t>
  </si>
  <si>
    <t xml:space="preserve">  f/a</t>
  </si>
  <si>
    <t xml:space="preserve">  #</t>
  </si>
  <si>
    <t xml:space="preserve">  %</t>
  </si>
  <si>
    <t xml:space="preserve">  op/s</t>
  </si>
  <si>
    <t xml:space="preserve">  queries/s</t>
  </si>
  <si>
    <t xml:space="preserve">  pages/s</t>
  </si>
  <si>
    <t xml:space="preserve">  objects/s</t>
  </si>
  <si>
    <t>total count of failed tests [ / count of tests failed with assertion ], less is better (0 is ideal)</t>
  </si>
  <si>
    <t>count</t>
  </si>
  <si>
    <t>percentage (% of passed tests), more is better</t>
  </si>
  <si>
    <t>operations per second, more is better</t>
  </si>
  <si>
    <t>queries per second, more is better</t>
  </si>
  <si>
    <t>pages per second, more is better</t>
  </si>
  <si>
    <t># of materialized objects per second, more is better</t>
  </si>
  <si>
    <t>LINQ implementation</t>
  </si>
  <si>
    <t>18 738</t>
  </si>
  <si>
    <t>10 688</t>
  </si>
  <si>
    <t>15 379</t>
  </si>
  <si>
    <t>16 281</t>
  </si>
  <si>
    <t>13 635</t>
  </si>
  <si>
    <t>21 779</t>
  </si>
  <si>
    <t>64 662</t>
  </si>
  <si>
    <t>24 219</t>
  </si>
  <si>
    <t>29 219</t>
  </si>
  <si>
    <t>15 828</t>
  </si>
  <si>
    <t>1 207 146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</si>
</sst>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2" tint="-9.9978637043366805E-2"/>
        <bgColor theme="6" tint="0.79998168889431442"/>
      </patternFill>
    </fill>
    <fill>
      <gradientFill>
        <stop position="0">
          <color rgb="FFF8696B"/>
        </stop>
        <stop position="1">
          <color rgb="FFFA9072"/>
        </stop>
      </gradientFill>
    </fill>
    <fill>
      <gradientFill>
        <stop position="0">
          <color rgb="FFFDD17F"/>
        </stop>
        <stop position="1">
          <color rgb="FFFFEB84"/>
        </stop>
      </gradientFill>
    </fill>
    <fill>
      <gradientFill>
        <stop position="0">
          <color rgb="FFFFEB84"/>
        </stop>
        <stop position="1">
          <color rgb="FFE0E383"/>
        </stop>
      </gradientFill>
    </fill>
    <fill>
      <gradientFill>
        <stop position="0">
          <color rgb="FFE0E383"/>
        </stop>
        <stop position="1">
          <color rgb="FF92CC7E"/>
        </stop>
      </gradientFill>
    </fill>
    <fill>
      <gradientFill>
        <stop position="0">
          <color rgb="FF92CC7E"/>
        </stop>
        <stop position="1">
          <color rgb="FF63BE7B"/>
        </stop>
      </gradientFill>
    </fill>
    <fill>
      <patternFill patternType="solid">
        <fgColor theme="6"/>
        <bgColor theme="6"/>
      </patternFill>
    </fill>
    <fill>
      <gradientFill>
        <stop position="0">
          <color rgb="FFFA9072"/>
        </stop>
        <stop position="1">
          <color rgb="FFFDD17F"/>
        </stop>
      </gradient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rgb="FFC2D69A"/>
      </top>
      <bottom style="thin">
        <color rgb="FFC2D69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left"/>
    </xf>
    <xf numFmtId="1" fontId="16" fillId="34" borderId="0" xfId="0" applyNumberFormat="1" applyFont="1" applyFill="1"/>
    <xf numFmtId="49" fontId="16" fillId="35" borderId="0" xfId="0" applyNumberFormat="1" applyFont="1" applyFill="1" applyAlignment="1">
      <alignment horizontal="left"/>
    </xf>
    <xf numFmtId="1" fontId="16" fillId="35" borderId="0" xfId="0" applyNumberFormat="1" applyFont="1" applyFill="1"/>
    <xf numFmtId="49" fontId="16" fillId="0" borderId="0" xfId="0" applyNumberFormat="1" applyFont="1" applyBorder="1" applyAlignment="1">
      <alignment horizontal="left"/>
    </xf>
    <xf numFmtId="49" fontId="16" fillId="34" borderId="0" xfId="0" applyNumberFormat="1" applyFont="1" applyFill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0" fillId="0" borderId="0" xfId="0" applyAlignment="1">
      <alignment vertical="top"/>
    </xf>
    <xf numFmtId="3" fontId="0" fillId="33" borderId="10" xfId="0" applyNumberFormat="1" applyFont="1" applyFill="1" applyBorder="1"/>
    <xf numFmtId="3" fontId="0" fillId="36" borderId="0" xfId="0" applyNumberFormat="1" applyFont="1" applyFill="1" applyBorder="1"/>
    <xf numFmtId="49" fontId="16" fillId="34" borderId="1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 textRotation="90"/>
    </xf>
    <xf numFmtId="49" fontId="16" fillId="0" borderId="0" xfId="0" applyNumberFormat="1" applyFont="1" applyAlignment="1">
      <alignment horizontal="center" textRotation="90"/>
    </xf>
    <xf numFmtId="3" fontId="0" fillId="33" borderId="12" xfId="0" applyNumberFormat="1" applyFont="1" applyFill="1" applyBorder="1"/>
    <xf numFmtId="3" fontId="0" fillId="36" borderId="13" xfId="0" applyNumberFormat="1" applyFont="1" applyFill="1" applyBorder="1"/>
    <xf numFmtId="3" fontId="0" fillId="33" borderId="13" xfId="0" applyNumberFormat="1" applyFont="1" applyFill="1" applyBorder="1"/>
    <xf numFmtId="3" fontId="0" fillId="33" borderId="14" xfId="0" applyNumberFormat="1" applyFont="1" applyFill="1" applyBorder="1"/>
    <xf numFmtId="3" fontId="0" fillId="34" borderId="13" xfId="0" applyNumberFormat="1" applyFont="1" applyFill="1" applyBorder="1"/>
    <xf numFmtId="1" fontId="0" fillId="35" borderId="14" xfId="0" applyNumberFormat="1" applyFont="1" applyFill="1" applyBorder="1"/>
    <xf numFmtId="3" fontId="0" fillId="0" borderId="13" xfId="0" applyNumberFormat="1" applyFont="1" applyFill="1" applyBorder="1"/>
    <xf numFmtId="3" fontId="0" fillId="0" borderId="14" xfId="0" applyNumberFormat="1" applyFont="1" applyFill="1" applyBorder="1"/>
    <xf numFmtId="3" fontId="22" fillId="37" borderId="0" xfId="42" applyNumberFormat="1" applyFont="1" applyFill="1" applyBorder="1" applyAlignment="1" applyProtection="1">
      <alignment horizontal="right"/>
    </xf>
    <xf numFmtId="1" fontId="16" fillId="34" borderId="0" xfId="0" applyNumberFormat="1" applyFont="1" applyFill="1" applyAlignment="1">
      <alignment horizontal="right"/>
    </xf>
    <xf numFmtId="9" fontId="0" fillId="39" borderId="10" xfId="0" applyNumberFormat="1" applyFont="1" applyFill="1" applyBorder="1"/>
    <xf numFmtId="9" fontId="0" fillId="41" borderId="10" xfId="0" applyNumberFormat="1" applyFont="1" applyFill="1" applyBorder="1"/>
    <xf numFmtId="9" fontId="0" fillId="40" borderId="10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9" fontId="23" fillId="44" borderId="15" xfId="0" applyNumberFormat="1" applyFont="1" applyFill="1" applyBorder="1"/>
    <xf numFmtId="9" fontId="16" fillId="42" borderId="10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13" fillId="43" borderId="11" xfId="0" applyNumberFormat="1" applyFont="1" applyFill="1" applyBorder="1" applyAlignment="1">
      <alignment horizontal="right"/>
    </xf>
    <xf numFmtId="49" fontId="13" fillId="43" borderId="10" xfId="0" applyNumberFormat="1" applyFont="1" applyFill="1" applyBorder="1" applyAlignment="1">
      <alignment horizontal="right"/>
    </xf>
    <xf numFmtId="3" fontId="0" fillId="34" borderId="0" xfId="0" applyNumberFormat="1" applyFont="1" applyFill="1" applyBorder="1"/>
    <xf numFmtId="9" fontId="16" fillId="38" borderId="0" xfId="0" applyNumberFormat="1" applyFont="1" applyFill="1" applyBorder="1"/>
    <xf numFmtId="3" fontId="0" fillId="34" borderId="0" xfId="0" applyNumberFormat="1" applyFill="1"/>
    <xf numFmtId="3" fontId="0" fillId="34" borderId="0" xfId="0" applyNumberFormat="1" applyFill="1" applyAlignment="1">
      <alignment horizontal="right"/>
    </xf>
    <xf numFmtId="1" fontId="0" fillId="0" borderId="0" xfId="0" applyNumberFormat="1" applyFont="1"/>
    <xf numFmtId="49" fontId="16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Fill="1"/>
    <xf numFmtId="49" fontId="16" fillId="35" borderId="0" xfId="0" applyNumberFormat="1" applyFont="1" applyFill="1" applyAlignment="1">
      <alignment horizontal="right"/>
    </xf>
    <xf numFmtId="49" fontId="16" fillId="34" borderId="0" xfId="0" applyNumberFormat="1" applyFont="1" applyFill="1" applyAlignment="1">
      <alignment horizontal="right"/>
    </xf>
    <xf numFmtId="3" fontId="22" fillId="34" borderId="0" xfId="42" applyNumberFormat="1" applyFont="1" applyFill="1" applyBorder="1" applyAlignment="1" applyProtection="1">
      <alignment horizontal="right"/>
    </xf>
    <xf numFmtId="49" fontId="13" fillId="34" borderId="0" xfId="0" applyNumberFormat="1" applyFont="1" applyFill="1" applyAlignment="1">
      <alignment horizontal="left"/>
    </xf>
    <xf numFmtId="0" fontId="0" fillId="34" borderId="0" xfId="0" applyNumberFormat="1" applyFill="1"/>
    <xf numFmtId="49" fontId="17" fillId="0" borderId="0" xfId="0" applyNumberFormat="1" applyFont="1" applyFill="1"/>
    <xf numFmtId="0" fontId="0" fillId="0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17" fillId="0" borderId="0" xfId="0" applyFont="1" applyFill="1" applyAlignment="1">
      <alignment horizontal="right"/>
    </xf>
    <xf numFmtId="49" fontId="13" fillId="45" borderId="0" xfId="0" applyNumberFormat="1" applyFont="1" applyFill="1" applyAlignment="1">
      <alignment horizontal="left"/>
    </xf>
    <xf numFmtId="0" fontId="17" fillId="45" borderId="0" xfId="0" applyNumberFormat="1" applyFont="1" applyFill="1"/>
    <xf numFmtId="0" fontId="17" fillId="45" borderId="0" xfId="0" applyFont="1" applyFill="1"/>
    <xf numFmtId="49" fontId="17" fillId="45" borderId="0" xfId="0" applyNumberFormat="1" applyFont="1" applyFill="1"/>
    <xf numFmtId="3" fontId="13" fillId="45" borderId="0" xfId="0" applyNumberFormat="1" applyFont="1" applyFill="1"/>
    <xf numFmtId="3" fontId="17" fillId="45" borderId="13" xfId="0" applyNumberFormat="1" applyFont="1" applyFill="1" applyBorder="1"/>
    <xf numFmtId="1" fontId="17" fillId="45" borderId="13" xfId="0" applyNumberFormat="1" applyFont="1" applyFill="1" applyBorder="1"/>
    <xf numFmtId="1" fontId="17" fillId="45" borderId="14" xfId="0" applyNumberFormat="1" applyFont="1" applyFill="1" applyBorder="1"/>
    <xf numFmtId="3" fontId="24" fillId="34" borderId="0" xfId="0" applyNumberFormat="1" applyFont="1" applyFill="1" applyAlignment="1">
      <alignment horizontal="right"/>
    </xf>
    <xf numFmtId="3" fontId="24" fillId="34" borderId="0" xfId="0" applyNumberFormat="1" applyFont="1" applyFill="1"/>
    <xf numFmtId="0" fontId="24" fillId="34" borderId="0" xfId="0" applyNumberFormat="1" applyFont="1" applyFill="1" applyAlignment="1">
      <alignment horizontal="right"/>
    </xf>
    <xf numFmtId="0" fontId="0" fillId="34" borderId="10" xfId="0" applyNumberFormat="1" applyFont="1" applyFill="1" applyBorder="1"/>
    <xf numFmtId="0" fontId="0" fillId="34" borderId="13" xfId="0" applyNumberFormat="1" applyFont="1" applyFill="1" applyBorder="1"/>
    <xf numFmtId="49" fontId="13" fillId="45" borderId="13" xfId="0" applyNumberFormat="1" applyFont="1" applyFill="1" applyBorder="1" applyAlignment="1">
      <alignment horizontal="left"/>
    </xf>
    <xf numFmtId="49" fontId="13" fillId="34" borderId="13" xfId="0" applyNumberFormat="1" applyFont="1" applyFill="1" applyBorder="1" applyAlignment="1">
      <alignment horizontal="left"/>
    </xf>
    <xf numFmtId="0" fontId="17" fillId="45" borderId="13" xfId="0" applyNumberFormat="1" applyFont="1" applyFill="1" applyBorder="1"/>
    <xf numFmtId="3" fontId="24" fillId="34" borderId="13" xfId="0" applyNumberFormat="1" applyFont="1" applyFill="1" applyBorder="1"/>
    <xf numFmtId="1" fontId="0" fillId="0" borderId="0" xfId="0" applyNumberFormat="1" applyFont="1" applyBorder="1"/>
    <xf numFmtId="0" fontId="0" fillId="0" borderId="0" xfId="0" applyBorder="1"/>
    <xf numFmtId="3" fontId="17" fillId="45" borderId="0" xfId="0" applyNumberFormat="1" applyFont="1" applyFill="1" applyBorder="1"/>
    <xf numFmtId="49" fontId="13" fillId="43" borderId="10" xfId="0" applyNumberFormat="1" applyFont="1" applyFill="1" applyBorder="1" applyAlignment="1">
      <alignment horizontal="right" textRotation="90"/>
    </xf>
    <xf numFmtId="49" fontId="13" fillId="43" borderId="10" xfId="0" applyNumberFormat="1" applyFont="1" applyFill="1" applyBorder="1" applyAlignment="1">
      <alignment horizontal="left"/>
    </xf>
    <xf numFmtId="49" fontId="17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25" fillId="34" borderId="0" xfId="0" applyNumberFormat="1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5" fillId="34" borderId="0" xfId="0" applyNumberFormat="1" applyFont="1" applyFill="1" applyAlignment="1">
      <alignment horizontal="right"/>
    </xf>
    <xf numFmtId="3" fontId="25" fillId="34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</dxfs>
  <tableStyles count="0" defaultTableStyle="TableStyleMedium9" defaultPivotStyle="PivotStyleLight16"/>
  <colors>
    <mruColors>
      <color rgb="FFF8696B"/>
      <color rgb="FF63BE7B"/>
      <color rgb="FF92CC7E"/>
      <color rgb="FFFFEB84"/>
      <color rgb="FFE0E383"/>
      <color rgb="FFFDD17F"/>
      <color rgb="FFFA90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Single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'1000'!$A$44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'1000'!$E$44:$J$44</c:f>
              <c:numCache>
                <c:formatCode>#,##0</c:formatCode>
                <c:ptCount val="6"/>
                <c:pt idx="0">
                  <c:v>4902</c:v>
                </c:pt>
                <c:pt idx="1">
                  <c:v>11957</c:v>
                </c:pt>
                <c:pt idx="2">
                  <c:v>4949</c:v>
                </c:pt>
                <c:pt idx="3">
                  <c:v>1454</c:v>
                </c:pt>
                <c:pt idx="4">
                  <c:v>9968</c:v>
                </c:pt>
                <c:pt idx="5">
                  <c:v>3652</c:v>
                </c:pt>
              </c:numCache>
            </c:numRef>
          </c:val>
        </c:ser>
        <c:ser>
          <c:idx val="2"/>
          <c:order val="1"/>
          <c:tx>
            <c:strRef>
              <c:f>'1000'!$A$43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'1000'!$E$43:$J$43</c:f>
              <c:numCache>
                <c:formatCode>#,##0</c:formatCode>
                <c:ptCount val="6"/>
                <c:pt idx="0">
                  <c:v>5916</c:v>
                </c:pt>
                <c:pt idx="1">
                  <c:v>14104</c:v>
                </c:pt>
                <c:pt idx="2">
                  <c:v>4823</c:v>
                </c:pt>
                <c:pt idx="3">
                  <c:v>1473</c:v>
                </c:pt>
                <c:pt idx="4">
                  <c:v>10946</c:v>
                </c:pt>
                <c:pt idx="5">
                  <c:v>4315</c:v>
                </c:pt>
              </c:numCache>
            </c:numRef>
          </c:val>
        </c:ser>
        <c:ser>
          <c:idx val="1"/>
          <c:order val="2"/>
          <c:tx>
            <c:strRef>
              <c:f>'1000'!$A$42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'1000'!$E$42:$J$42</c:f>
              <c:numCache>
                <c:formatCode>#,##0</c:formatCode>
                <c:ptCount val="6"/>
                <c:pt idx="0">
                  <c:v>4407</c:v>
                </c:pt>
                <c:pt idx="1">
                  <c:v>13207</c:v>
                </c:pt>
                <c:pt idx="2">
                  <c:v>4968</c:v>
                </c:pt>
                <c:pt idx="3">
                  <c:v>898</c:v>
                </c:pt>
                <c:pt idx="4">
                  <c:v>9189</c:v>
                </c:pt>
                <c:pt idx="5">
                  <c:v>4047</c:v>
                </c:pt>
              </c:numCache>
            </c:numRef>
          </c:val>
        </c:ser>
        <c:ser>
          <c:idx val="0"/>
          <c:order val="3"/>
          <c:tx>
            <c:strRef>
              <c:f>'1000'!$A$41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'1000'!$E$41:$J$41</c:f>
              <c:numCache>
                <c:formatCode>#,##0</c:formatCode>
                <c:ptCount val="6"/>
                <c:pt idx="0">
                  <c:v>4629</c:v>
                </c:pt>
                <c:pt idx="1">
                  <c:v>9590</c:v>
                </c:pt>
                <c:pt idx="2">
                  <c:v>5063</c:v>
                </c:pt>
                <c:pt idx="3">
                  <c:v>3695</c:v>
                </c:pt>
                <c:pt idx="4">
                  <c:v>9923</c:v>
                </c:pt>
                <c:pt idx="5">
                  <c:v>2920</c:v>
                </c:pt>
              </c:numCache>
            </c:numRef>
          </c:val>
        </c:ser>
        <c:gapWidth val="75"/>
        <c:overlap val="-25"/>
        <c:axId val="115387776"/>
        <c:axId val="115426432"/>
      </c:barChart>
      <c:catAx>
        <c:axId val="115387776"/>
        <c:scaling>
          <c:orientation val="minMax"/>
        </c:scaling>
        <c:axPos val="l"/>
        <c:majorTickMark val="none"/>
        <c:tickLblPos val="nextTo"/>
        <c:crossAx val="115426432"/>
        <c:crosses val="autoZero"/>
        <c:auto val="1"/>
        <c:lblAlgn val="ctr"/>
        <c:lblOffset val="100"/>
      </c:catAx>
      <c:valAx>
        <c:axId val="115426432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538777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Materialization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'1000'!$A$63</c:f>
              <c:strCache>
                <c:ptCount val="1"/>
                <c:pt idx="0">
                  <c:v>    Native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'1000'!$E$63:$J$63</c:f>
              <c:numCache>
                <c:formatCode>#,##0</c:formatCode>
                <c:ptCount val="6"/>
                <c:pt idx="0">
                  <c:v>465073</c:v>
                </c:pt>
                <c:pt idx="1">
                  <c:v>751879</c:v>
                </c:pt>
                <c:pt idx="2">
                  <c:v>422332</c:v>
                </c:pt>
                <c:pt idx="3">
                  <c:v>53329</c:v>
                </c:pt>
                <c:pt idx="4">
                  <c:v>234329</c:v>
                </c:pt>
                <c:pt idx="5">
                  <c:v>57411</c:v>
                </c:pt>
              </c:numCache>
            </c:numRef>
          </c:val>
        </c:ser>
        <c:ser>
          <c:idx val="1"/>
          <c:order val="1"/>
          <c:tx>
            <c:strRef>
              <c:f>'1000'!$A$62</c:f>
              <c:strCache>
                <c:ptCount val="1"/>
                <c:pt idx="0">
                  <c:v>    LINQ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'1000'!$E$62:$J$62</c:f>
              <c:numCache>
                <c:formatCode>#,##0</c:formatCode>
                <c:ptCount val="6"/>
                <c:pt idx="0">
                  <c:v>254939</c:v>
                </c:pt>
                <c:pt idx="1">
                  <c:v>480122</c:v>
                </c:pt>
                <c:pt idx="2">
                  <c:v>369467</c:v>
                </c:pt>
                <c:pt idx="3">
                  <c:v>40131</c:v>
                </c:pt>
                <c:pt idx="4">
                  <c:v>188068</c:v>
                </c:pt>
                <c:pt idx="5">
                  <c:v>48628</c:v>
                </c:pt>
              </c:numCache>
            </c:numRef>
          </c:val>
        </c:ser>
        <c:gapWidth val="75"/>
        <c:overlap val="-25"/>
        <c:axId val="115459968"/>
        <c:axId val="115461504"/>
      </c:barChart>
      <c:catAx>
        <c:axId val="115459968"/>
        <c:scaling>
          <c:orientation val="minMax"/>
        </c:scaling>
        <c:axPos val="l"/>
        <c:majorTickMark val="none"/>
        <c:tickLblPos val="nextTo"/>
        <c:crossAx val="115461504"/>
        <c:crosses val="autoZero"/>
        <c:auto val="1"/>
        <c:lblAlgn val="ctr"/>
        <c:lblOffset val="100"/>
      </c:catAx>
      <c:valAx>
        <c:axId val="11546150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4599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Queries</a:t>
            </a:r>
            <a:br>
              <a:rPr lang="en-US"/>
            </a:br>
            <a:r>
              <a:rPr lang="en-US" sz="1400" b="0"/>
              <a:t># of queries per second</a:t>
            </a:r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strRef>
              <c:f>'1000'!$A$55</c:f>
              <c:strCache>
                <c:ptCount val="1"/>
                <c:pt idx="0">
                  <c:v>    Native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'1000'!$E$55:$J$55</c:f>
              <c:numCache>
                <c:formatCode>#,##0</c:formatCode>
                <c:ptCount val="6"/>
                <c:pt idx="0">
                  <c:v>9737</c:v>
                </c:pt>
                <c:pt idx="1">
                  <c:v>17139</c:v>
                </c:pt>
                <c:pt idx="2">
                  <c:v>10397</c:v>
                </c:pt>
                <c:pt idx="3">
                  <c:v>5534</c:v>
                </c:pt>
                <c:pt idx="4">
                  <c:v>6383</c:v>
                </c:pt>
                <c:pt idx="5">
                  <c:v>7320</c:v>
                </c:pt>
              </c:numCache>
            </c:numRef>
          </c:val>
        </c:ser>
        <c:ser>
          <c:idx val="0"/>
          <c:order val="1"/>
          <c:tx>
            <c:strRef>
              <c:f>'1000'!$A$53</c:f>
              <c:strCache>
                <c:ptCount val="1"/>
                <c:pt idx="0">
                  <c:v>    LINQ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'1000'!$E$53:$J$53</c:f>
              <c:numCache>
                <c:formatCode>#,##0</c:formatCode>
                <c:ptCount val="6"/>
                <c:pt idx="0">
                  <c:v>457</c:v>
                </c:pt>
                <c:pt idx="1">
                  <c:v>9021</c:v>
                </c:pt>
                <c:pt idx="2">
                  <c:v>1321</c:v>
                </c:pt>
                <c:pt idx="3">
                  <c:v>1170</c:v>
                </c:pt>
                <c:pt idx="4">
                  <c:v>4164</c:v>
                </c:pt>
                <c:pt idx="5">
                  <c:v>353</c:v>
                </c:pt>
              </c:numCache>
            </c:numRef>
          </c:val>
        </c:ser>
        <c:ser>
          <c:idx val="1"/>
          <c:order val="2"/>
          <c:tx>
            <c:strRef>
              <c:f>'1000'!$A$54</c:f>
              <c:strCache>
                <c:ptCount val="1"/>
                <c:pt idx="0">
                  <c:v>    Compiled LINQ Query</c:v>
                </c:pt>
              </c:strCache>
            </c:strRef>
          </c:tx>
          <c:val>
            <c:numRef>
              <c:f>'1000'!$E$54:$J$54</c:f>
              <c:numCache>
                <c:formatCode>#,##0</c:formatCode>
                <c:ptCount val="6"/>
                <c:pt idx="0">
                  <c:v>5750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4278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5970816"/>
        <c:axId val="115972352"/>
      </c:barChart>
      <c:catAx>
        <c:axId val="115970816"/>
        <c:scaling>
          <c:orientation val="minMax"/>
        </c:scaling>
        <c:axPos val="l"/>
        <c:majorTickMark val="none"/>
        <c:tickLblPos val="nextTo"/>
        <c:crossAx val="115972352"/>
        <c:crosses val="autoZero"/>
        <c:auto val="1"/>
        <c:lblAlgn val="ctr"/>
        <c:lblOffset val="100"/>
      </c:catAx>
      <c:valAx>
        <c:axId val="11597235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9708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Fetch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'1000'!$A$39</c:f>
              <c:strCache>
                <c:ptCount val="1"/>
                <c:pt idx="0">
                  <c:v>  Fetch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'1000'!$E$39:$J$39</c:f>
              <c:numCache>
                <c:formatCode>#,##0</c:formatCode>
                <c:ptCount val="6"/>
                <c:pt idx="0">
                  <c:v>4819</c:v>
                </c:pt>
                <c:pt idx="1">
                  <c:v>15478</c:v>
                </c:pt>
                <c:pt idx="2">
                  <c:v>10717</c:v>
                </c:pt>
                <c:pt idx="3">
                  <c:v>7358</c:v>
                </c:pt>
                <c:pt idx="4">
                  <c:v>6512</c:v>
                </c:pt>
                <c:pt idx="5">
                  <c:v>8949</c:v>
                </c:pt>
              </c:numCache>
            </c:numRef>
          </c:val>
        </c:ser>
        <c:gapWidth val="75"/>
        <c:overlap val="-25"/>
        <c:axId val="115984256"/>
        <c:axId val="115985792"/>
      </c:barChart>
      <c:catAx>
        <c:axId val="115984256"/>
        <c:scaling>
          <c:orientation val="minMax"/>
        </c:scaling>
        <c:axPos val="l"/>
        <c:majorTickMark val="none"/>
        <c:tickLblPos val="nextTo"/>
        <c:crossAx val="115985792"/>
        <c:crosses val="autoZero"/>
        <c:auto val="1"/>
        <c:lblAlgn val="ctr"/>
        <c:lblOffset val="100"/>
      </c:catAx>
      <c:valAx>
        <c:axId val="11598579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98425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LINQ implementation score</a:t>
            </a:r>
            <a:br>
              <a:rPr lang="en-US"/>
            </a:br>
            <a:r>
              <a:rPr lang="en-US" sz="1400" b="0"/>
              <a:t># of passing tests out of 100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'1000'!$A$27</c:f>
              <c:strCache>
                <c:ptCount val="1"/>
                <c:pt idx="0">
                  <c:v>  Score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'1000'!$E$27:$J$27</c:f>
              <c:numCache>
                <c:formatCode>#,##0</c:formatCode>
                <c:ptCount val="6"/>
                <c:pt idx="0">
                  <c:v>74.400000000000006</c:v>
                </c:pt>
                <c:pt idx="1">
                  <c:v>0</c:v>
                </c:pt>
                <c:pt idx="2">
                  <c:v>35</c:v>
                </c:pt>
                <c:pt idx="3">
                  <c:v>29.9</c:v>
                </c:pt>
                <c:pt idx="4">
                  <c:v>42.7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6149248"/>
        <c:axId val="116163328"/>
      </c:barChart>
      <c:catAx>
        <c:axId val="116149248"/>
        <c:scaling>
          <c:orientation val="minMax"/>
        </c:scaling>
        <c:axPos val="l"/>
        <c:majorTickMark val="none"/>
        <c:tickLblPos val="nextTo"/>
        <c:crossAx val="116163328"/>
        <c:crosses val="autoZero"/>
        <c:auto val="1"/>
        <c:lblAlgn val="ctr"/>
        <c:lblOffset val="100"/>
      </c:catAx>
      <c:valAx>
        <c:axId val="116163328"/>
        <c:scaling>
          <c:orientation val="minMax"/>
          <c:max val="100"/>
          <c:min val="0"/>
        </c:scaling>
        <c:axPos val="b"/>
        <c:majorGridlines/>
        <c:numFmt formatCode="#,##0" sourceLinked="1"/>
        <c:majorTickMark val="none"/>
        <c:tickLblPos val="nextTo"/>
        <c:crossAx val="1161492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Paging</a:t>
            </a:r>
            <a:br>
              <a:rPr lang="en-US"/>
            </a:br>
            <a:r>
              <a:rPr lang="en-US" sz="1400" b="0" i="0" u="none" strike="noStrike" baseline="0"/>
              <a:t># of pages per second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'1000'!$A$60</c:f>
              <c:strCache>
                <c:ptCount val="1"/>
                <c:pt idx="0">
                  <c:v>    Get Huge Page    (100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'1000'!$E$60:$J$60</c:f>
              <c:numCache>
                <c:formatCode>#,##0</c:formatCode>
                <c:ptCount val="6"/>
                <c:pt idx="0">
                  <c:v>1577</c:v>
                </c:pt>
                <c:pt idx="1">
                  <c:v>3796</c:v>
                </c:pt>
                <c:pt idx="2">
                  <c:v>921</c:v>
                </c:pt>
                <c:pt idx="3">
                  <c:v>363</c:v>
                </c:pt>
                <c:pt idx="4">
                  <c:v>1400</c:v>
                </c:pt>
                <c:pt idx="5">
                  <c:v>212</c:v>
                </c:pt>
              </c:numCache>
            </c:numRef>
          </c:val>
        </c:ser>
        <c:ser>
          <c:idx val="2"/>
          <c:order val="1"/>
          <c:tx>
            <c:strRef>
              <c:f>'1000'!$A$59</c:f>
              <c:strCache>
                <c:ptCount val="1"/>
                <c:pt idx="0">
                  <c:v>    Get Large Page   (50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'1000'!$E$59:$J$59</c:f>
              <c:numCache>
                <c:formatCode>#,##0</c:formatCode>
                <c:ptCount val="6"/>
                <c:pt idx="0">
                  <c:v>2445</c:v>
                </c:pt>
                <c:pt idx="1">
                  <c:v>5046</c:v>
                </c:pt>
                <c:pt idx="2">
                  <c:v>1075</c:v>
                </c:pt>
                <c:pt idx="3">
                  <c:v>553</c:v>
                </c:pt>
                <c:pt idx="4">
                  <c:v>2025</c:v>
                </c:pt>
                <c:pt idx="5">
                  <c:v>266</c:v>
                </c:pt>
              </c:numCache>
            </c:numRef>
          </c:val>
        </c:ser>
        <c:ser>
          <c:idx val="1"/>
          <c:order val="2"/>
          <c:tx>
            <c:strRef>
              <c:f>'1000'!$A$58</c:f>
              <c:strCache>
                <c:ptCount val="1"/>
                <c:pt idx="0">
                  <c:v>    Get Average Page (20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'1000'!$E$58:$J$58</c:f>
              <c:numCache>
                <c:formatCode>#,##0</c:formatCode>
                <c:ptCount val="6"/>
                <c:pt idx="0">
                  <c:v>3741</c:v>
                </c:pt>
                <c:pt idx="1">
                  <c:v>6335</c:v>
                </c:pt>
                <c:pt idx="2">
                  <c:v>1179</c:v>
                </c:pt>
                <c:pt idx="3">
                  <c:v>733</c:v>
                </c:pt>
                <c:pt idx="4">
                  <c:v>2839</c:v>
                </c:pt>
                <c:pt idx="5">
                  <c:v>302</c:v>
                </c:pt>
              </c:numCache>
            </c:numRef>
          </c:val>
        </c:ser>
        <c:ser>
          <c:idx val="0"/>
          <c:order val="3"/>
          <c:tx>
            <c:strRef>
              <c:f>'1000'!$A$57</c:f>
              <c:strCache>
                <c:ptCount val="1"/>
                <c:pt idx="0">
                  <c:v>    Get Small Page   (10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'1000'!$E$57:$J$57</c:f>
              <c:numCache>
                <c:formatCode>#,##0</c:formatCode>
                <c:ptCount val="6"/>
                <c:pt idx="0">
                  <c:v>4470</c:v>
                </c:pt>
                <c:pt idx="1">
                  <c:v>6912</c:v>
                </c:pt>
                <c:pt idx="2">
                  <c:v>1135</c:v>
                </c:pt>
                <c:pt idx="3">
                  <c:v>921</c:v>
                </c:pt>
                <c:pt idx="4">
                  <c:v>3312</c:v>
                </c:pt>
                <c:pt idx="5">
                  <c:v>326</c:v>
                </c:pt>
              </c:numCache>
            </c:numRef>
          </c:val>
        </c:ser>
        <c:gapWidth val="75"/>
        <c:overlap val="-25"/>
        <c:axId val="116068352"/>
        <c:axId val="116069888"/>
      </c:barChart>
      <c:catAx>
        <c:axId val="116068352"/>
        <c:scaling>
          <c:orientation val="minMax"/>
        </c:scaling>
        <c:axPos val="l"/>
        <c:majorTickMark val="none"/>
        <c:tickLblPos val="nextTo"/>
        <c:crossAx val="116069888"/>
        <c:crosses val="autoZero"/>
        <c:auto val="1"/>
        <c:lblAlgn val="ctr"/>
        <c:lblOffset val="100"/>
      </c:catAx>
      <c:valAx>
        <c:axId val="11606988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0683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00" baseline="0"/>
          </a:pPr>
          <a:endParaRPr lang="ru-RU"/>
        </a:p>
      </c:txPr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Multiple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'1000'!$A$49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'1000'!$E$49:$J$49</c:f>
              <c:numCache>
                <c:formatCode>#,##0</c:formatCode>
                <c:ptCount val="6"/>
                <c:pt idx="0">
                  <c:v>6919</c:v>
                </c:pt>
                <c:pt idx="1">
                  <c:v>41264</c:v>
                </c:pt>
                <c:pt idx="2">
                  <c:v>19717</c:v>
                </c:pt>
                <c:pt idx="3">
                  <c:v>15329</c:v>
                </c:pt>
                <c:pt idx="4">
                  <c:v>20622</c:v>
                </c:pt>
                <c:pt idx="5">
                  <c:v>3559</c:v>
                </c:pt>
              </c:numCache>
            </c:numRef>
          </c:val>
        </c:ser>
        <c:ser>
          <c:idx val="2"/>
          <c:order val="1"/>
          <c:tx>
            <c:strRef>
              <c:f>'1000'!$A$48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'1000'!$E$48:$J$48</c:f>
              <c:numCache>
                <c:formatCode>#,##0</c:formatCode>
                <c:ptCount val="6"/>
                <c:pt idx="0">
                  <c:v>9844</c:v>
                </c:pt>
                <c:pt idx="1">
                  <c:v>78010</c:v>
                </c:pt>
                <c:pt idx="2">
                  <c:v>26553</c:v>
                </c:pt>
                <c:pt idx="3">
                  <c:v>17837</c:v>
                </c:pt>
                <c:pt idx="4">
                  <c:v>60533</c:v>
                </c:pt>
                <c:pt idx="5">
                  <c:v>4433</c:v>
                </c:pt>
              </c:numCache>
            </c:numRef>
          </c:val>
        </c:ser>
        <c:ser>
          <c:idx val="1"/>
          <c:order val="2"/>
          <c:tx>
            <c:strRef>
              <c:f>'1000'!$A$47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'1000'!$E$47:$J$47</c:f>
              <c:numCache>
                <c:formatCode>#,##0</c:formatCode>
                <c:ptCount val="6"/>
                <c:pt idx="0">
                  <c:v>5954</c:v>
                </c:pt>
                <c:pt idx="1">
                  <c:v>63917</c:v>
                </c:pt>
                <c:pt idx="2">
                  <c:v>28472</c:v>
                </c:pt>
                <c:pt idx="3">
                  <c:v>16890</c:v>
                </c:pt>
                <c:pt idx="4">
                  <c:v>15140</c:v>
                </c:pt>
                <c:pt idx="5">
                  <c:v>4055</c:v>
                </c:pt>
              </c:numCache>
            </c:numRef>
          </c:val>
        </c:ser>
        <c:ser>
          <c:idx val="0"/>
          <c:order val="3"/>
          <c:tx>
            <c:strRef>
              <c:f>'1000'!$A$46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'1000'!$E$46:$J$46</c:f>
              <c:numCache>
                <c:formatCode>#,##0</c:formatCode>
                <c:ptCount val="6"/>
                <c:pt idx="0">
                  <c:v>6097</c:v>
                </c:pt>
                <c:pt idx="1">
                  <c:v>22605</c:v>
                </c:pt>
                <c:pt idx="2">
                  <c:v>12600</c:v>
                </c:pt>
                <c:pt idx="3">
                  <c:v>12433</c:v>
                </c:pt>
                <c:pt idx="4">
                  <c:v>15898</c:v>
                </c:pt>
                <c:pt idx="5">
                  <c:v>2699</c:v>
                </c:pt>
              </c:numCache>
            </c:numRef>
          </c:val>
        </c:ser>
        <c:gapWidth val="75"/>
        <c:overlap val="-25"/>
        <c:axId val="116107904"/>
        <c:axId val="116195712"/>
      </c:barChart>
      <c:catAx>
        <c:axId val="116107904"/>
        <c:scaling>
          <c:orientation val="minMax"/>
        </c:scaling>
        <c:axPos val="l"/>
        <c:majorTickMark val="none"/>
        <c:tickLblPos val="nextTo"/>
        <c:crossAx val="116195712"/>
        <c:crosses val="autoZero"/>
        <c:auto val="1"/>
        <c:lblAlgn val="ctr"/>
        <c:lblOffset val="100"/>
      </c:catAx>
      <c:valAx>
        <c:axId val="116195712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610790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80281</xdr:colOff>
      <xdr:row>136</xdr:row>
      <xdr:rowOff>187151</xdr:rowOff>
    </xdr:from>
    <xdr:to>
      <xdr:col>11</xdr:col>
      <xdr:colOff>2656</xdr:colOff>
      <xdr:row>155</xdr:row>
      <xdr:rowOff>167651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98433</xdr:rowOff>
    </xdr:from>
    <xdr:to>
      <xdr:col>4</xdr:col>
      <xdr:colOff>493875</xdr:colOff>
      <xdr:row>135</xdr:row>
      <xdr:rowOff>80731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139255</xdr:rowOff>
    </xdr:from>
    <xdr:to>
      <xdr:col>4</xdr:col>
      <xdr:colOff>493875</xdr:colOff>
      <xdr:row>115</xdr:row>
      <xdr:rowOff>121553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80281</xdr:colOff>
      <xdr:row>116</xdr:row>
      <xdr:rowOff>96174</xdr:rowOff>
    </xdr:from>
    <xdr:to>
      <xdr:col>11</xdr:col>
      <xdr:colOff>2656</xdr:colOff>
      <xdr:row>135</xdr:row>
      <xdr:rowOff>78472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493875</xdr:colOff>
      <xdr:row>95</xdr:row>
      <xdr:rowOff>91156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80281</xdr:colOff>
      <xdr:row>96</xdr:row>
      <xdr:rowOff>144915</xdr:rowOff>
    </xdr:from>
    <xdr:to>
      <xdr:col>11</xdr:col>
      <xdr:colOff>2656</xdr:colOff>
      <xdr:row>115</xdr:row>
      <xdr:rowOff>125415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190094</xdr:rowOff>
    </xdr:from>
    <xdr:to>
      <xdr:col>4</xdr:col>
      <xdr:colOff>493875</xdr:colOff>
      <xdr:row>155</xdr:row>
      <xdr:rowOff>170594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K76" totalsRowShown="0" headerRowDxfId="147">
  <autoFilter ref="A4:K76">
    <filterColumn colId="1"/>
    <filterColumn colId="2"/>
    <filterColumn colId="3"/>
    <filterColumn colId="4"/>
    <filterColumn colId="9"/>
  </autoFilter>
  <tableColumns count="11">
    <tableColumn id="1" name="Test name" dataDxfId="146"/>
    <tableColumn id="14" name="Minimum" dataDxfId="145"/>
    <tableColumn id="13" name="Maximum" dataDxfId="144"/>
    <tableColumn id="10" name="SqlClient" dataDxfId="143"/>
    <tableColumn id="3" name="Entity Framework" dataDxfId="142"/>
    <tableColumn id="2" name="BLToolkit" dataDxfId="141"/>
    <tableColumn id="4" name="Lightspeed" dataDxfId="140"/>
    <tableColumn id="6" name="NHibernate" dataDxfId="139"/>
    <tableColumn id="7" name="OpenAccess" dataDxfId="138"/>
    <tableColumn id="11" name="Subsonic"/>
    <tableColumn id="8" name="Unit" dataDxfId="13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mbattle.net/index.php/performance-tes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37"/>
  <sheetViews>
    <sheetView tabSelected="1" topLeftCell="A43" zoomScaleNormal="100" workbookViewId="0">
      <selection activeCell="B39" sqref="B39"/>
    </sheetView>
  </sheetViews>
  <sheetFormatPr defaultRowHeight="15"/>
  <cols>
    <col min="1" max="1" width="30.42578125" customWidth="1"/>
    <col min="2" max="3" width="4.7109375" style="35" customWidth="1"/>
    <col min="4" max="4" width="9.7109375" customWidth="1"/>
    <col min="5" max="5" width="9.7109375" style="35" customWidth="1"/>
    <col min="6" max="9" width="9.7109375" customWidth="1"/>
    <col min="10" max="10" width="9.7109375" style="35" customWidth="1"/>
    <col min="11" max="11" width="9.7109375" customWidth="1"/>
  </cols>
  <sheetData>
    <row r="1" spans="1:11" ht="18.75">
      <c r="A1" s="11" t="s">
        <v>17</v>
      </c>
      <c r="B1" s="11"/>
      <c r="C1" s="11"/>
    </row>
    <row r="2" spans="1:11">
      <c r="A2" t="s">
        <v>11</v>
      </c>
    </row>
    <row r="3" spans="1:11" s="12" customFormat="1">
      <c r="A3" s="33"/>
      <c r="B3" s="38"/>
      <c r="C3" s="38"/>
      <c r="D3" s="33"/>
      <c r="E3" s="38"/>
      <c r="F3" s="34"/>
      <c r="G3" s="34"/>
      <c r="H3" s="40"/>
      <c r="I3" s="41"/>
      <c r="J3" s="41"/>
      <c r="K3" s="40" t="s">
        <v>89</v>
      </c>
    </row>
    <row r="4" spans="1:11" ht="87.75">
      <c r="A4" s="1" t="s">
        <v>4</v>
      </c>
      <c r="B4" s="16" t="s">
        <v>45</v>
      </c>
      <c r="C4" s="16" t="s">
        <v>46</v>
      </c>
      <c r="D4" s="16" t="s">
        <v>0</v>
      </c>
      <c r="E4" s="17" t="s">
        <v>73</v>
      </c>
      <c r="F4" s="17" t="s">
        <v>19</v>
      </c>
      <c r="G4" s="17" t="s">
        <v>3</v>
      </c>
      <c r="H4" s="17" t="s">
        <v>15</v>
      </c>
      <c r="I4" s="17" t="s">
        <v>1</v>
      </c>
      <c r="J4" s="17" t="s">
        <v>5</v>
      </c>
      <c r="K4" s="17" t="s">
        <v>21</v>
      </c>
    </row>
    <row r="5" spans="1:11">
      <c r="A5" s="8" t="s">
        <v>89</v>
      </c>
      <c r="B5" s="4"/>
      <c r="C5" s="4"/>
      <c r="D5" s="4"/>
      <c r="E5" s="4"/>
      <c r="F5" s="42"/>
      <c r="G5" s="42"/>
      <c r="H5" s="42"/>
      <c r="I5" s="42"/>
      <c r="J5" s="52"/>
      <c r="K5" s="26"/>
    </row>
    <row r="6" spans="1:11" s="35" customFormat="1">
      <c r="A6" s="1" t="s">
        <v>22</v>
      </c>
      <c r="B6" s="54">
        <v>0</v>
      </c>
      <c r="C6" s="54">
        <v>5</v>
      </c>
      <c r="D6" s="85" t="s">
        <v>13</v>
      </c>
      <c r="E6" s="70">
        <v>0</v>
      </c>
      <c r="F6" s="69" t="s">
        <v>13</v>
      </c>
      <c r="G6" s="54">
        <v>3</v>
      </c>
      <c r="H6" s="54">
        <v>3</v>
      </c>
      <c r="I6" s="54">
        <v>1</v>
      </c>
      <c r="J6" s="69" t="s">
        <v>13</v>
      </c>
      <c r="K6" s="48" t="s">
        <v>23</v>
      </c>
    </row>
    <row r="7" spans="1:11" s="35" customFormat="1">
      <c r="A7" s="1" t="s">
        <v>24</v>
      </c>
      <c r="B7" s="54">
        <v>0</v>
      </c>
      <c r="C7" s="54">
        <v>6</v>
      </c>
      <c r="D7" s="85" t="s">
        <v>13</v>
      </c>
      <c r="E7" s="71">
        <v>3</v>
      </c>
      <c r="F7" s="69" t="s">
        <v>13</v>
      </c>
      <c r="G7" s="54">
        <v>6</v>
      </c>
      <c r="H7" s="54">
        <v>4.2</v>
      </c>
      <c r="I7" s="54">
        <v>4</v>
      </c>
      <c r="J7" s="69" t="s">
        <v>13</v>
      </c>
      <c r="K7" s="48" t="s">
        <v>23</v>
      </c>
    </row>
    <row r="8" spans="1:11" s="35" customFormat="1">
      <c r="A8" s="1" t="s">
        <v>25</v>
      </c>
      <c r="B8" s="54">
        <v>0</v>
      </c>
      <c r="C8" s="54">
        <v>6</v>
      </c>
      <c r="D8" s="85" t="s">
        <v>13</v>
      </c>
      <c r="E8" s="71">
        <v>1</v>
      </c>
      <c r="F8" s="69" t="s">
        <v>13</v>
      </c>
      <c r="G8" s="54">
        <v>6</v>
      </c>
      <c r="H8" s="54">
        <v>6</v>
      </c>
      <c r="I8" s="54">
        <v>6</v>
      </c>
      <c r="J8" s="69" t="s">
        <v>13</v>
      </c>
      <c r="K8" s="48" t="s">
        <v>23</v>
      </c>
    </row>
    <row r="9" spans="1:11" s="35" customFormat="1">
      <c r="A9" s="1" t="s">
        <v>26</v>
      </c>
      <c r="B9" s="54">
        <v>0</v>
      </c>
      <c r="C9" s="54">
        <v>9</v>
      </c>
      <c r="D9" s="85" t="s">
        <v>13</v>
      </c>
      <c r="E9" s="71">
        <v>4</v>
      </c>
      <c r="F9" s="69" t="s">
        <v>13</v>
      </c>
      <c r="G9" s="54">
        <v>6</v>
      </c>
      <c r="H9" s="54">
        <v>6</v>
      </c>
      <c r="I9" s="54">
        <v>5</v>
      </c>
      <c r="J9" s="69" t="s">
        <v>13</v>
      </c>
      <c r="K9" s="48" t="s">
        <v>23</v>
      </c>
    </row>
    <row r="10" spans="1:11" s="35" customFormat="1">
      <c r="A10" s="1" t="s">
        <v>27</v>
      </c>
      <c r="B10" s="54">
        <v>0</v>
      </c>
      <c r="C10" s="54">
        <v>12</v>
      </c>
      <c r="D10" s="85" t="s">
        <v>13</v>
      </c>
      <c r="E10" s="71">
        <v>4.2</v>
      </c>
      <c r="F10" s="69" t="s">
        <v>13</v>
      </c>
      <c r="G10" s="54">
        <v>5.5</v>
      </c>
      <c r="H10" s="54">
        <v>6.1</v>
      </c>
      <c r="I10" s="54">
        <v>2</v>
      </c>
      <c r="J10" s="69" t="s">
        <v>13</v>
      </c>
      <c r="K10" s="48" t="s">
        <v>23</v>
      </c>
    </row>
    <row r="11" spans="1:11" s="35" customFormat="1">
      <c r="A11" s="1" t="s">
        <v>28</v>
      </c>
      <c r="B11" s="54">
        <v>0</v>
      </c>
      <c r="C11" s="54">
        <v>10.199999999999999</v>
      </c>
      <c r="D11" s="85" t="s">
        <v>13</v>
      </c>
      <c r="E11" s="71">
        <v>1</v>
      </c>
      <c r="F11" s="69" t="s">
        <v>13</v>
      </c>
      <c r="G11" s="54">
        <v>10</v>
      </c>
      <c r="H11" s="54">
        <v>10.199999999999999</v>
      </c>
      <c r="I11" s="54">
        <v>5</v>
      </c>
      <c r="J11" s="69" t="s">
        <v>13</v>
      </c>
      <c r="K11" s="48" t="s">
        <v>23</v>
      </c>
    </row>
    <row r="12" spans="1:11" s="35" customFormat="1">
      <c r="A12" s="1" t="s">
        <v>29</v>
      </c>
      <c r="B12" s="54">
        <v>0</v>
      </c>
      <c r="C12" s="54">
        <v>4</v>
      </c>
      <c r="D12" s="85" t="s">
        <v>13</v>
      </c>
      <c r="E12" s="71">
        <v>1</v>
      </c>
      <c r="F12" s="69" t="s">
        <v>13</v>
      </c>
      <c r="G12" s="54">
        <v>4</v>
      </c>
      <c r="H12" s="54">
        <v>4</v>
      </c>
      <c r="I12" s="54">
        <v>4</v>
      </c>
      <c r="J12" s="69" t="s">
        <v>13</v>
      </c>
      <c r="K12" s="48" t="s">
        <v>23</v>
      </c>
    </row>
    <row r="13" spans="1:11" s="35" customFormat="1">
      <c r="A13" s="1" t="s">
        <v>30</v>
      </c>
      <c r="B13" s="54">
        <v>0</v>
      </c>
      <c r="C13" s="54">
        <v>8</v>
      </c>
      <c r="D13" s="85" t="s">
        <v>13</v>
      </c>
      <c r="E13" s="71">
        <v>3.2</v>
      </c>
      <c r="F13" s="69" t="s">
        <v>13</v>
      </c>
      <c r="G13" s="54">
        <v>5.0999999999999996</v>
      </c>
      <c r="H13" s="54">
        <v>6</v>
      </c>
      <c r="I13" s="54">
        <v>6</v>
      </c>
      <c r="J13" s="69" t="s">
        <v>13</v>
      </c>
      <c r="K13" s="48" t="s">
        <v>23</v>
      </c>
    </row>
    <row r="14" spans="1:11" s="35" customFormat="1">
      <c r="A14" s="1" t="s">
        <v>31</v>
      </c>
      <c r="B14" s="54">
        <v>0</v>
      </c>
      <c r="C14" s="54">
        <v>13</v>
      </c>
      <c r="D14" s="85" t="s">
        <v>13</v>
      </c>
      <c r="E14" s="71">
        <v>2</v>
      </c>
      <c r="F14" s="69" t="s">
        <v>13</v>
      </c>
      <c r="G14" s="54">
        <v>9.1999999999999993</v>
      </c>
      <c r="H14" s="54">
        <v>6.1</v>
      </c>
      <c r="I14" s="54">
        <v>8.1</v>
      </c>
      <c r="J14" s="69" t="s">
        <v>13</v>
      </c>
      <c r="K14" s="48" t="s">
        <v>23</v>
      </c>
    </row>
    <row r="15" spans="1:11" s="35" customFormat="1">
      <c r="A15" s="1" t="s">
        <v>32</v>
      </c>
      <c r="B15" s="54">
        <v>0</v>
      </c>
      <c r="C15" s="54">
        <v>4</v>
      </c>
      <c r="D15" s="85" t="s">
        <v>13</v>
      </c>
      <c r="E15" s="71">
        <v>0</v>
      </c>
      <c r="F15" s="69" t="s">
        <v>13</v>
      </c>
      <c r="G15" s="54">
        <v>4</v>
      </c>
      <c r="H15" s="54">
        <v>3</v>
      </c>
      <c r="I15" s="54">
        <v>2</v>
      </c>
      <c r="J15" s="69" t="s">
        <v>13</v>
      </c>
      <c r="K15" s="48" t="s">
        <v>23</v>
      </c>
    </row>
    <row r="16" spans="1:11" s="35" customFormat="1">
      <c r="A16" s="1" t="s">
        <v>33</v>
      </c>
      <c r="B16" s="54">
        <v>0</v>
      </c>
      <c r="C16" s="54">
        <v>9</v>
      </c>
      <c r="D16" s="85" t="s">
        <v>13</v>
      </c>
      <c r="E16" s="71">
        <v>0</v>
      </c>
      <c r="F16" s="69" t="s">
        <v>13</v>
      </c>
      <c r="G16" s="54">
        <v>5.0999999999999996</v>
      </c>
      <c r="H16" s="54">
        <v>6.2</v>
      </c>
      <c r="I16" s="54">
        <v>9</v>
      </c>
      <c r="J16" s="69" t="s">
        <v>13</v>
      </c>
      <c r="K16" s="48" t="s">
        <v>23</v>
      </c>
    </row>
    <row r="17" spans="1:11" s="35" customFormat="1">
      <c r="A17" s="1" t="s">
        <v>34</v>
      </c>
      <c r="B17" s="54">
        <v>0</v>
      </c>
      <c r="C17" s="54">
        <v>21</v>
      </c>
      <c r="D17" s="85" t="s">
        <v>13</v>
      </c>
      <c r="E17" s="71">
        <v>9</v>
      </c>
      <c r="F17" s="69" t="s">
        <v>13</v>
      </c>
      <c r="G17" s="54">
        <v>8</v>
      </c>
      <c r="H17" s="54">
        <v>16</v>
      </c>
      <c r="I17" s="54">
        <v>11</v>
      </c>
      <c r="J17" s="69" t="s">
        <v>13</v>
      </c>
      <c r="K17" s="48" t="s">
        <v>23</v>
      </c>
    </row>
    <row r="18" spans="1:11" s="35" customFormat="1">
      <c r="A18" s="1" t="s">
        <v>35</v>
      </c>
      <c r="B18" s="54">
        <v>0</v>
      </c>
      <c r="C18" s="54">
        <v>5</v>
      </c>
      <c r="D18" s="85" t="s">
        <v>13</v>
      </c>
      <c r="E18" s="71">
        <v>1</v>
      </c>
      <c r="F18" s="69" t="s">
        <v>13</v>
      </c>
      <c r="G18" s="54">
        <v>2.1</v>
      </c>
      <c r="H18" s="54">
        <v>2.1</v>
      </c>
      <c r="I18" s="54">
        <v>2</v>
      </c>
      <c r="J18" s="69" t="s">
        <v>13</v>
      </c>
      <c r="K18" s="48" t="s">
        <v>23</v>
      </c>
    </row>
    <row r="19" spans="1:11" s="35" customFormat="1">
      <c r="A19" s="1" t="s">
        <v>36</v>
      </c>
      <c r="B19" s="54">
        <v>0</v>
      </c>
      <c r="C19" s="54">
        <v>5</v>
      </c>
      <c r="D19" s="85" t="s">
        <v>13</v>
      </c>
      <c r="E19" s="71">
        <v>1</v>
      </c>
      <c r="F19" s="69" t="s">
        <v>13</v>
      </c>
      <c r="G19" s="54">
        <v>3.1</v>
      </c>
      <c r="H19" s="54">
        <v>4</v>
      </c>
      <c r="I19" s="54">
        <v>2</v>
      </c>
      <c r="J19" s="69" t="s">
        <v>13</v>
      </c>
      <c r="K19" s="48" t="s">
        <v>23</v>
      </c>
    </row>
    <row r="20" spans="1:11" s="35" customFormat="1">
      <c r="A20" s="5"/>
      <c r="B20" s="59"/>
      <c r="C20" s="59"/>
      <c r="D20" s="59"/>
      <c r="E20" s="72"/>
      <c r="F20" s="59"/>
      <c r="G20" s="59"/>
      <c r="H20" s="59"/>
      <c r="I20" s="59"/>
      <c r="J20" s="59"/>
      <c r="K20" s="50"/>
    </row>
    <row r="21" spans="1:11" s="35" customFormat="1">
      <c r="A21" s="8" t="s">
        <v>72</v>
      </c>
      <c r="B21" s="53"/>
      <c r="C21" s="53"/>
      <c r="D21" s="53"/>
      <c r="E21" s="73"/>
      <c r="F21" s="53"/>
      <c r="G21" s="53"/>
      <c r="H21" s="53"/>
      <c r="I21" s="53"/>
      <c r="J21" s="53"/>
      <c r="K21" s="51"/>
    </row>
    <row r="22" spans="1:11" s="35" customFormat="1">
      <c r="A22" s="1" t="s">
        <v>37</v>
      </c>
      <c r="B22" s="60">
        <v>0</v>
      </c>
      <c r="C22" s="61">
        <v>117</v>
      </c>
      <c r="D22" s="62"/>
      <c r="E22" s="74">
        <v>117</v>
      </c>
      <c r="F22" s="62"/>
      <c r="G22" s="60">
        <v>117</v>
      </c>
      <c r="H22" s="60">
        <v>117</v>
      </c>
      <c r="I22" s="60">
        <v>117</v>
      </c>
      <c r="J22" s="61"/>
      <c r="K22" s="48" t="s">
        <v>38</v>
      </c>
    </row>
    <row r="23" spans="1:11" s="35" customFormat="1">
      <c r="A23" s="1" t="s">
        <v>39</v>
      </c>
      <c r="B23" s="68">
        <v>0</v>
      </c>
      <c r="C23" s="68">
        <v>117</v>
      </c>
      <c r="D23" s="86" t="s">
        <v>13</v>
      </c>
      <c r="E23" s="75">
        <v>87</v>
      </c>
      <c r="F23" s="67" t="s">
        <v>13</v>
      </c>
      <c r="G23" s="68">
        <v>41</v>
      </c>
      <c r="H23" s="68">
        <v>35</v>
      </c>
      <c r="I23" s="68">
        <v>50</v>
      </c>
      <c r="J23" s="67" t="s">
        <v>13</v>
      </c>
      <c r="K23" s="48" t="s">
        <v>38</v>
      </c>
    </row>
    <row r="24" spans="1:11" s="35" customFormat="1">
      <c r="A24" s="1" t="s">
        <v>40</v>
      </c>
      <c r="B24" s="54">
        <v>0</v>
      </c>
      <c r="C24" s="54">
        <v>117</v>
      </c>
      <c r="D24" s="85" t="s">
        <v>13</v>
      </c>
      <c r="E24" s="71">
        <v>30</v>
      </c>
      <c r="F24" s="69" t="s">
        <v>13</v>
      </c>
      <c r="G24" s="54">
        <v>76</v>
      </c>
      <c r="H24" s="54">
        <v>82</v>
      </c>
      <c r="I24" s="54">
        <v>67</v>
      </c>
      <c r="J24" s="69" t="s">
        <v>13</v>
      </c>
      <c r="K24" s="48" t="s">
        <v>38</v>
      </c>
    </row>
    <row r="25" spans="1:11" s="35" customFormat="1">
      <c r="A25" s="1" t="s">
        <v>41</v>
      </c>
      <c r="B25" s="54">
        <v>0</v>
      </c>
      <c r="C25" s="54">
        <v>117</v>
      </c>
      <c r="D25" s="85" t="s">
        <v>13</v>
      </c>
      <c r="E25" s="71">
        <v>26</v>
      </c>
      <c r="F25" s="69" t="s">
        <v>13</v>
      </c>
      <c r="G25" s="54">
        <v>65</v>
      </c>
      <c r="H25" s="54">
        <v>73</v>
      </c>
      <c r="I25" s="54">
        <v>66</v>
      </c>
      <c r="J25" s="69" t="s">
        <v>13</v>
      </c>
      <c r="K25" s="48" t="s">
        <v>38</v>
      </c>
    </row>
    <row r="26" spans="1:11" s="35" customFormat="1">
      <c r="A26" s="1" t="s">
        <v>42</v>
      </c>
      <c r="B26" s="54">
        <v>0</v>
      </c>
      <c r="C26" s="54">
        <v>15</v>
      </c>
      <c r="D26" s="85" t="s">
        <v>13</v>
      </c>
      <c r="E26" s="71">
        <v>4</v>
      </c>
      <c r="F26" s="69" t="s">
        <v>13</v>
      </c>
      <c r="G26" s="54">
        <v>11</v>
      </c>
      <c r="H26" s="54">
        <v>9</v>
      </c>
      <c r="I26" s="54">
        <v>1</v>
      </c>
      <c r="J26" s="69" t="s">
        <v>13</v>
      </c>
      <c r="K26" s="48" t="s">
        <v>38</v>
      </c>
    </row>
    <row r="27" spans="1:11" s="35" customFormat="1">
      <c r="A27" s="47" t="s">
        <v>43</v>
      </c>
      <c r="B27" s="44">
        <v>0</v>
      </c>
      <c r="C27" s="45">
        <v>100</v>
      </c>
      <c r="D27" s="86" t="s">
        <v>13</v>
      </c>
      <c r="E27" s="22">
        <v>74.400000000000006</v>
      </c>
      <c r="F27" s="67" t="s">
        <v>13</v>
      </c>
      <c r="G27" s="44">
        <v>35</v>
      </c>
      <c r="H27" s="44">
        <v>29.9</v>
      </c>
      <c r="I27" s="44">
        <v>42.7</v>
      </c>
      <c r="J27" s="67" t="s">
        <v>13</v>
      </c>
      <c r="K27" s="48" t="s">
        <v>44</v>
      </c>
    </row>
    <row r="28" spans="1:11" s="35" customFormat="1">
      <c r="A28" s="5"/>
      <c r="B28" s="6"/>
      <c r="C28" s="6"/>
      <c r="D28" s="6"/>
      <c r="E28" s="6"/>
      <c r="F28" s="14"/>
      <c r="G28" s="14"/>
      <c r="H28" s="14"/>
      <c r="I28" s="14"/>
      <c r="J28" s="14"/>
      <c r="K28" s="14"/>
    </row>
    <row r="29" spans="1:11" s="35" customFormat="1">
      <c r="A29" s="15" t="s">
        <v>2</v>
      </c>
      <c r="B29" s="27"/>
      <c r="C29" s="27"/>
      <c r="D29" s="27"/>
      <c r="E29" s="27"/>
      <c r="F29" s="43" t="s">
        <v>20</v>
      </c>
      <c r="G29" s="36"/>
      <c r="H29" s="28"/>
      <c r="I29" s="30"/>
      <c r="J29" s="29"/>
      <c r="K29" s="37" t="s">
        <v>16</v>
      </c>
    </row>
    <row r="30" spans="1:11" s="35" customFormat="1">
      <c r="A30" s="5"/>
      <c r="B30" s="6"/>
      <c r="C30" s="6"/>
      <c r="D30" s="6"/>
      <c r="E30" s="6"/>
      <c r="F30" s="14"/>
      <c r="G30" s="14"/>
      <c r="H30" s="14"/>
      <c r="I30" s="14"/>
      <c r="J30" s="14"/>
      <c r="K30" s="14"/>
    </row>
    <row r="31" spans="1:11" s="35" customFormat="1">
      <c r="A31" s="8" t="s">
        <v>74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35" customFormat="1">
      <c r="A32" s="7" t="s">
        <v>75</v>
      </c>
      <c r="B32" s="76" t="s">
        <v>82</v>
      </c>
      <c r="C32" s="76"/>
      <c r="D32" s="76"/>
      <c r="E32" s="76"/>
      <c r="F32" s="46"/>
      <c r="G32" s="46"/>
      <c r="H32" s="46"/>
      <c r="I32" s="46"/>
      <c r="K32" s="46"/>
    </row>
    <row r="33" spans="1:11" s="35" customFormat="1">
      <c r="A33" s="7" t="s">
        <v>76</v>
      </c>
      <c r="B33" s="76" t="s">
        <v>83</v>
      </c>
      <c r="C33" s="76"/>
      <c r="D33" s="76"/>
      <c r="E33" s="76"/>
      <c r="F33" s="46"/>
      <c r="G33" s="46"/>
      <c r="H33" s="46"/>
      <c r="I33" s="46"/>
      <c r="K33" s="46"/>
    </row>
    <row r="34" spans="1:11" s="35" customFormat="1">
      <c r="A34" s="7" t="s">
        <v>77</v>
      </c>
      <c r="B34" s="76" t="s">
        <v>84</v>
      </c>
      <c r="C34" s="76"/>
      <c r="D34" s="76"/>
      <c r="E34" s="76"/>
      <c r="F34" s="46"/>
      <c r="G34" s="46"/>
      <c r="H34" s="46"/>
      <c r="I34" s="46"/>
      <c r="K34" s="46"/>
    </row>
    <row r="35" spans="1:11" s="35" customFormat="1">
      <c r="A35" s="5"/>
      <c r="B35" s="63"/>
      <c r="C35" s="63"/>
      <c r="D35" s="63"/>
      <c r="E35" s="63"/>
      <c r="F35" s="78"/>
      <c r="G35" s="78"/>
      <c r="H35" s="64"/>
      <c r="I35" s="64"/>
      <c r="J35" s="64"/>
      <c r="K35" s="19"/>
    </row>
    <row r="36" spans="1:11" s="39" customFormat="1">
      <c r="A36" s="38"/>
      <c r="B36" s="38"/>
      <c r="C36" s="38"/>
      <c r="D36" s="38"/>
      <c r="E36" s="38"/>
      <c r="H36" s="40"/>
      <c r="I36" s="41"/>
      <c r="J36" s="41"/>
      <c r="K36" s="40" t="s">
        <v>18</v>
      </c>
    </row>
    <row r="37" spans="1:11" s="35" customFormat="1" ht="87.75">
      <c r="A37" s="80" t="s">
        <v>4</v>
      </c>
      <c r="B37" s="79" t="s">
        <v>45</v>
      </c>
      <c r="C37" s="79" t="s">
        <v>46</v>
      </c>
      <c r="D37" s="79" t="s">
        <v>0</v>
      </c>
      <c r="E37" s="79" t="s">
        <v>73</v>
      </c>
      <c r="F37" s="79" t="s">
        <v>19</v>
      </c>
      <c r="G37" s="79" t="s">
        <v>3</v>
      </c>
      <c r="H37" s="79" t="s">
        <v>15</v>
      </c>
      <c r="I37" s="79" t="s">
        <v>1</v>
      </c>
      <c r="J37" s="79" t="s">
        <v>5</v>
      </c>
      <c r="K37" s="79" t="s">
        <v>21</v>
      </c>
    </row>
    <row r="38" spans="1:11" s="35" customFormat="1">
      <c r="A38" s="8" t="s">
        <v>47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35" customFormat="1">
      <c r="A39" s="1" t="s">
        <v>48</v>
      </c>
      <c r="B39" s="44">
        <v>0</v>
      </c>
      <c r="C39" s="44"/>
      <c r="D39" s="51" t="s">
        <v>90</v>
      </c>
      <c r="E39" s="45">
        <v>4819</v>
      </c>
      <c r="F39" s="45">
        <v>15478</v>
      </c>
      <c r="G39" s="45">
        <v>10717</v>
      </c>
      <c r="H39" s="45">
        <v>7358</v>
      </c>
      <c r="I39" s="45">
        <v>6512</v>
      </c>
      <c r="J39" s="45">
        <v>8949</v>
      </c>
      <c r="K39" s="48" t="s">
        <v>49</v>
      </c>
    </row>
    <row r="40" spans="1:11" s="35" customFormat="1">
      <c r="A40" s="1" t="s">
        <v>50</v>
      </c>
      <c r="B40" s="55"/>
      <c r="C40" s="55"/>
      <c r="D40" s="81"/>
      <c r="E40" s="58"/>
      <c r="F40" s="58"/>
      <c r="G40" s="58"/>
      <c r="H40" s="58"/>
      <c r="I40" s="58"/>
      <c r="J40" s="58"/>
      <c r="K40" s="48"/>
    </row>
    <row r="41" spans="1:11" s="35" customFormat="1">
      <c r="A41" s="1" t="s">
        <v>51</v>
      </c>
      <c r="B41" s="44">
        <v>0</v>
      </c>
      <c r="C41" s="44"/>
      <c r="D41" s="51" t="s">
        <v>91</v>
      </c>
      <c r="E41" s="45">
        <v>4629</v>
      </c>
      <c r="F41" s="45">
        <v>9590</v>
      </c>
      <c r="G41" s="45">
        <v>5063</v>
      </c>
      <c r="H41" s="45">
        <v>3695</v>
      </c>
      <c r="I41" s="45">
        <v>9923</v>
      </c>
      <c r="J41" s="45">
        <v>2920</v>
      </c>
      <c r="K41" s="48" t="s">
        <v>49</v>
      </c>
    </row>
    <row r="42" spans="1:11" s="35" customFormat="1">
      <c r="A42" s="1" t="s">
        <v>52</v>
      </c>
      <c r="B42" s="44">
        <v>0</v>
      </c>
      <c r="C42" s="44"/>
      <c r="D42" s="51" t="s">
        <v>92</v>
      </c>
      <c r="E42" s="45">
        <v>4407</v>
      </c>
      <c r="F42" s="45">
        <v>13207</v>
      </c>
      <c r="G42" s="45">
        <v>4968</v>
      </c>
      <c r="H42" s="45">
        <v>898</v>
      </c>
      <c r="I42" s="45">
        <v>9189</v>
      </c>
      <c r="J42" s="45">
        <v>4047</v>
      </c>
      <c r="K42" s="48" t="s">
        <v>49</v>
      </c>
    </row>
    <row r="43" spans="1:11" s="35" customFormat="1">
      <c r="A43" s="1" t="s">
        <v>53</v>
      </c>
      <c r="B43" s="44">
        <v>0</v>
      </c>
      <c r="C43" s="44"/>
      <c r="D43" s="51" t="s">
        <v>93</v>
      </c>
      <c r="E43" s="45">
        <v>5916</v>
      </c>
      <c r="F43" s="45">
        <v>14104</v>
      </c>
      <c r="G43" s="45">
        <v>4823</v>
      </c>
      <c r="H43" s="45">
        <v>1473</v>
      </c>
      <c r="I43" s="45">
        <v>10946</v>
      </c>
      <c r="J43" s="45">
        <v>4315</v>
      </c>
      <c r="K43" s="48" t="s">
        <v>49</v>
      </c>
    </row>
    <row r="44" spans="1:11" s="35" customFormat="1">
      <c r="A44" s="1" t="s">
        <v>54</v>
      </c>
      <c r="B44" s="44">
        <v>0</v>
      </c>
      <c r="C44" s="44"/>
      <c r="D44" s="51" t="s">
        <v>94</v>
      </c>
      <c r="E44" s="45">
        <v>4902</v>
      </c>
      <c r="F44" s="45">
        <v>11957</v>
      </c>
      <c r="G44" s="45">
        <v>4949</v>
      </c>
      <c r="H44" s="45">
        <v>1454</v>
      </c>
      <c r="I44" s="45">
        <v>9968</v>
      </c>
      <c r="J44" s="45">
        <v>3652</v>
      </c>
      <c r="K44" s="48" t="s">
        <v>49</v>
      </c>
    </row>
    <row r="45" spans="1:11" s="35" customFormat="1">
      <c r="A45" s="1" t="s">
        <v>55</v>
      </c>
      <c r="B45" s="55"/>
      <c r="C45" s="55"/>
      <c r="D45" s="81"/>
      <c r="E45" s="58"/>
      <c r="F45" s="58"/>
      <c r="G45" s="58"/>
      <c r="H45" s="58"/>
      <c r="I45" s="58"/>
      <c r="J45" s="58"/>
      <c r="K45" s="48"/>
    </row>
    <row r="46" spans="1:11" s="35" customFormat="1">
      <c r="A46" s="1" t="s">
        <v>51</v>
      </c>
      <c r="B46" s="44">
        <v>0</v>
      </c>
      <c r="C46" s="44"/>
      <c r="D46" s="51" t="s">
        <v>95</v>
      </c>
      <c r="E46" s="45">
        <v>6097</v>
      </c>
      <c r="F46" s="45">
        <v>22605</v>
      </c>
      <c r="G46" s="45">
        <v>12600</v>
      </c>
      <c r="H46" s="45">
        <v>12433</v>
      </c>
      <c r="I46" s="45">
        <v>15898</v>
      </c>
      <c r="J46" s="45">
        <v>2699</v>
      </c>
      <c r="K46" s="48" t="s">
        <v>49</v>
      </c>
    </row>
    <row r="47" spans="1:11" s="35" customFormat="1">
      <c r="A47" s="1" t="s">
        <v>52</v>
      </c>
      <c r="B47" s="44">
        <v>0</v>
      </c>
      <c r="C47" s="44"/>
      <c r="D47" s="51" t="s">
        <v>96</v>
      </c>
      <c r="E47" s="45">
        <v>5954</v>
      </c>
      <c r="F47" s="45">
        <v>63917</v>
      </c>
      <c r="G47" s="45">
        <v>28472</v>
      </c>
      <c r="H47" s="45">
        <v>16890</v>
      </c>
      <c r="I47" s="45">
        <v>15140</v>
      </c>
      <c r="J47" s="45">
        <v>4055</v>
      </c>
      <c r="K47" s="48" t="s">
        <v>49</v>
      </c>
    </row>
    <row r="48" spans="1:11" s="35" customFormat="1">
      <c r="A48" s="1" t="s">
        <v>53</v>
      </c>
      <c r="B48" s="44">
        <v>0</v>
      </c>
      <c r="C48" s="44"/>
      <c r="D48" s="51" t="s">
        <v>97</v>
      </c>
      <c r="E48" s="45">
        <v>9844</v>
      </c>
      <c r="F48" s="45">
        <v>78010</v>
      </c>
      <c r="G48" s="45">
        <v>26553</v>
      </c>
      <c r="H48" s="45">
        <v>17837</v>
      </c>
      <c r="I48" s="45">
        <v>60533</v>
      </c>
      <c r="J48" s="45">
        <v>4433</v>
      </c>
      <c r="K48" s="48" t="s">
        <v>49</v>
      </c>
    </row>
    <row r="49" spans="1:11" s="35" customFormat="1">
      <c r="A49" s="1" t="s">
        <v>54</v>
      </c>
      <c r="B49" s="44">
        <v>0</v>
      </c>
      <c r="C49" s="44"/>
      <c r="D49" s="51" t="s">
        <v>98</v>
      </c>
      <c r="E49" s="45">
        <v>6919</v>
      </c>
      <c r="F49" s="45">
        <v>41264</v>
      </c>
      <c r="G49" s="45">
        <v>19717</v>
      </c>
      <c r="H49" s="45">
        <v>15329</v>
      </c>
      <c r="I49" s="45">
        <v>20622</v>
      </c>
      <c r="J49" s="45">
        <v>3559</v>
      </c>
      <c r="K49" s="48" t="s">
        <v>49</v>
      </c>
    </row>
    <row r="50" spans="1:11" s="35" customFormat="1">
      <c r="A50" s="5"/>
      <c r="B50" s="59"/>
      <c r="C50" s="59"/>
      <c r="D50" s="59"/>
      <c r="E50" s="59"/>
      <c r="F50" s="59"/>
      <c r="G50" s="59"/>
      <c r="H50" s="59"/>
      <c r="I50" s="59"/>
      <c r="J50" s="59"/>
      <c r="K50" s="5"/>
    </row>
    <row r="51" spans="1:11" s="35" customFormat="1">
      <c r="A51" s="8" t="s">
        <v>56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35" customFormat="1">
      <c r="A52" s="1" t="s">
        <v>57</v>
      </c>
      <c r="B52" s="49"/>
      <c r="C52" s="49"/>
      <c r="D52" s="82"/>
      <c r="E52" s="56"/>
      <c r="F52" s="56"/>
      <c r="G52" s="56"/>
      <c r="H52" s="56"/>
      <c r="I52" s="56"/>
      <c r="J52" s="56"/>
      <c r="K52" s="48"/>
    </row>
    <row r="53" spans="1:11" s="35" customFormat="1">
      <c r="A53" s="1" t="s">
        <v>58</v>
      </c>
      <c r="B53" s="44">
        <v>0</v>
      </c>
      <c r="C53" s="44"/>
      <c r="D53" s="51" t="s">
        <v>13</v>
      </c>
      <c r="E53" s="45">
        <v>457</v>
      </c>
      <c r="F53" s="45">
        <v>9021</v>
      </c>
      <c r="G53" s="45">
        <v>1321</v>
      </c>
      <c r="H53" s="45">
        <v>1170</v>
      </c>
      <c r="I53" s="45">
        <v>4164</v>
      </c>
      <c r="J53" s="45">
        <v>353</v>
      </c>
      <c r="K53" s="48" t="s">
        <v>59</v>
      </c>
    </row>
    <row r="54" spans="1:11" s="35" customFormat="1">
      <c r="A54" s="1" t="s">
        <v>60</v>
      </c>
      <c r="B54" s="44">
        <v>0</v>
      </c>
      <c r="C54" s="44"/>
      <c r="D54" s="51" t="s">
        <v>13</v>
      </c>
      <c r="E54" s="45">
        <v>5750</v>
      </c>
      <c r="F54" s="45" t="s">
        <v>13</v>
      </c>
      <c r="G54" s="45" t="s">
        <v>13</v>
      </c>
      <c r="H54" s="45" t="s">
        <v>13</v>
      </c>
      <c r="I54" s="45">
        <v>4278</v>
      </c>
      <c r="J54" s="45" t="s">
        <v>13</v>
      </c>
      <c r="K54" s="48" t="s">
        <v>59</v>
      </c>
    </row>
    <row r="55" spans="1:11" s="35" customFormat="1">
      <c r="A55" s="1" t="s">
        <v>61</v>
      </c>
      <c r="B55" s="44">
        <v>0</v>
      </c>
      <c r="C55" s="44"/>
      <c r="D55" s="51" t="s">
        <v>99</v>
      </c>
      <c r="E55" s="45">
        <v>9737</v>
      </c>
      <c r="F55" s="45">
        <v>17139</v>
      </c>
      <c r="G55" s="45">
        <v>10397</v>
      </c>
      <c r="H55" s="45">
        <v>5534</v>
      </c>
      <c r="I55" s="45">
        <v>6383</v>
      </c>
      <c r="J55" s="45">
        <v>7320</v>
      </c>
      <c r="K55" s="48" t="s">
        <v>59</v>
      </c>
    </row>
    <row r="56" spans="1:11" s="35" customFormat="1">
      <c r="A56" s="1" t="s">
        <v>62</v>
      </c>
      <c r="B56" s="49"/>
      <c r="C56" s="49"/>
      <c r="D56" s="82"/>
      <c r="E56" s="56"/>
      <c r="F56" s="56"/>
      <c r="G56" s="56"/>
      <c r="H56" s="56"/>
      <c r="I56" s="56"/>
      <c r="J56" s="56"/>
      <c r="K56" s="48"/>
    </row>
    <row r="57" spans="1:11" s="35" customFormat="1">
      <c r="A57" s="1" t="s">
        <v>63</v>
      </c>
      <c r="B57" s="44">
        <v>0</v>
      </c>
      <c r="C57" s="44"/>
      <c r="D57" s="51" t="s">
        <v>13</v>
      </c>
      <c r="E57" s="45">
        <v>4470</v>
      </c>
      <c r="F57" s="45">
        <v>6912</v>
      </c>
      <c r="G57" s="45">
        <v>1135</v>
      </c>
      <c r="H57" s="45">
        <v>921</v>
      </c>
      <c r="I57" s="45">
        <v>3312</v>
      </c>
      <c r="J57" s="45">
        <v>326</v>
      </c>
      <c r="K57" s="48" t="s">
        <v>64</v>
      </c>
    </row>
    <row r="58" spans="1:11" s="35" customFormat="1">
      <c r="A58" s="1" t="s">
        <v>65</v>
      </c>
      <c r="B58" s="44">
        <v>0</v>
      </c>
      <c r="C58" s="44"/>
      <c r="D58" s="51" t="s">
        <v>13</v>
      </c>
      <c r="E58" s="45">
        <v>3741</v>
      </c>
      <c r="F58" s="45">
        <v>6335</v>
      </c>
      <c r="G58" s="45">
        <v>1179</v>
      </c>
      <c r="H58" s="45">
        <v>733</v>
      </c>
      <c r="I58" s="45">
        <v>2839</v>
      </c>
      <c r="J58" s="45">
        <v>302</v>
      </c>
      <c r="K58" s="48" t="s">
        <v>64</v>
      </c>
    </row>
    <row r="59" spans="1:11">
      <c r="A59" s="1" t="s">
        <v>66</v>
      </c>
      <c r="B59" s="44">
        <v>0</v>
      </c>
      <c r="C59" s="44"/>
      <c r="D59" s="51" t="s">
        <v>13</v>
      </c>
      <c r="E59" s="45">
        <v>2445</v>
      </c>
      <c r="F59" s="45">
        <v>5046</v>
      </c>
      <c r="G59" s="45">
        <v>1075</v>
      </c>
      <c r="H59" s="45">
        <v>553</v>
      </c>
      <c r="I59" s="45">
        <v>2025</v>
      </c>
      <c r="J59" s="45">
        <v>266</v>
      </c>
      <c r="K59" s="48" t="s">
        <v>64</v>
      </c>
    </row>
    <row r="60" spans="1:11">
      <c r="A60" s="1" t="s">
        <v>67</v>
      </c>
      <c r="B60" s="44">
        <v>0</v>
      </c>
      <c r="C60" s="44"/>
      <c r="D60" s="51" t="s">
        <v>13</v>
      </c>
      <c r="E60" s="45">
        <v>1577</v>
      </c>
      <c r="F60" s="45">
        <v>3796</v>
      </c>
      <c r="G60" s="45">
        <v>921</v>
      </c>
      <c r="H60" s="45">
        <v>363</v>
      </c>
      <c r="I60" s="45">
        <v>1400</v>
      </c>
      <c r="J60" s="45">
        <v>212</v>
      </c>
      <c r="K60" s="48" t="s">
        <v>64</v>
      </c>
    </row>
    <row r="61" spans="1:11">
      <c r="A61" s="1" t="s">
        <v>68</v>
      </c>
      <c r="B61" s="49"/>
      <c r="C61" s="49"/>
      <c r="D61" s="82"/>
      <c r="E61" s="56"/>
      <c r="F61" s="56"/>
      <c r="G61" s="56"/>
      <c r="H61" s="56"/>
      <c r="I61" s="56"/>
      <c r="J61" s="56"/>
      <c r="K61" s="48"/>
    </row>
    <row r="62" spans="1:11">
      <c r="A62" s="1" t="s">
        <v>69</v>
      </c>
      <c r="B62" s="44">
        <v>0</v>
      </c>
      <c r="C62" s="44"/>
      <c r="D62" s="51" t="s">
        <v>13</v>
      </c>
      <c r="E62" s="45">
        <v>254939</v>
      </c>
      <c r="F62" s="45">
        <v>480122</v>
      </c>
      <c r="G62" s="45">
        <v>369467</v>
      </c>
      <c r="H62" s="45">
        <v>40131</v>
      </c>
      <c r="I62" s="45">
        <v>188068</v>
      </c>
      <c r="J62" s="45">
        <v>48628</v>
      </c>
      <c r="K62" s="48" t="s">
        <v>70</v>
      </c>
    </row>
    <row r="63" spans="1:11">
      <c r="A63" s="1" t="s">
        <v>71</v>
      </c>
      <c r="B63" s="68">
        <v>0</v>
      </c>
      <c r="C63" s="68"/>
      <c r="D63" s="83" t="s">
        <v>100</v>
      </c>
      <c r="E63" s="67">
        <v>465073</v>
      </c>
      <c r="F63" s="67">
        <v>751879</v>
      </c>
      <c r="G63" s="67">
        <v>422332</v>
      </c>
      <c r="H63" s="67">
        <v>53329</v>
      </c>
      <c r="I63" s="67">
        <v>234329</v>
      </c>
      <c r="J63" s="67">
        <v>57411</v>
      </c>
      <c r="K63" s="48" t="s">
        <v>70</v>
      </c>
    </row>
    <row r="64" spans="1:11">
      <c r="A64" s="5"/>
      <c r="B64" s="63"/>
      <c r="C64" s="63"/>
      <c r="D64" s="63"/>
      <c r="E64" s="63"/>
      <c r="F64" s="65"/>
      <c r="G64" s="65"/>
      <c r="H64" s="65"/>
      <c r="I64" s="65"/>
      <c r="J64" s="66"/>
      <c r="K64" s="23"/>
    </row>
    <row r="65" spans="1:11">
      <c r="A65" s="8" t="s">
        <v>12</v>
      </c>
      <c r="B65" s="27"/>
      <c r="C65" s="22"/>
      <c r="D65" s="27"/>
      <c r="E65" s="42"/>
      <c r="F65" s="4"/>
      <c r="G65" s="4"/>
      <c r="H65" s="4"/>
      <c r="I65" s="4"/>
      <c r="J65" s="4"/>
      <c r="K65" s="4"/>
    </row>
    <row r="66" spans="1:11">
      <c r="A66" s="3" t="s">
        <v>10</v>
      </c>
      <c r="B66" s="27"/>
      <c r="C66" s="57"/>
      <c r="D66" s="84" t="s">
        <v>13</v>
      </c>
      <c r="E66" s="13">
        <v>10350</v>
      </c>
      <c r="F66" s="13">
        <v>58171</v>
      </c>
      <c r="G66" s="13">
        <v>14762</v>
      </c>
      <c r="H66" s="13">
        <f>16111+15430</f>
        <v>31541</v>
      </c>
      <c r="I66" s="13">
        <v>50240</v>
      </c>
      <c r="J66" s="18">
        <v>0</v>
      </c>
      <c r="K66" s="18">
        <v>0</v>
      </c>
    </row>
    <row r="67" spans="1:11">
      <c r="A67" s="10" t="s">
        <v>6</v>
      </c>
      <c r="B67" s="27"/>
      <c r="C67" s="57"/>
      <c r="D67" s="84" t="s">
        <v>13</v>
      </c>
      <c r="E67" s="24">
        <v>0</v>
      </c>
      <c r="F67" s="24">
        <v>126449</v>
      </c>
      <c r="G67" s="24">
        <v>32121</v>
      </c>
      <c r="H67" s="24">
        <v>0</v>
      </c>
      <c r="I67" s="24">
        <v>0</v>
      </c>
      <c r="J67" s="25">
        <v>124093</v>
      </c>
      <c r="K67" s="25">
        <v>124093</v>
      </c>
    </row>
    <row r="68" spans="1:11">
      <c r="A68" s="10" t="s">
        <v>7</v>
      </c>
      <c r="B68" s="27"/>
      <c r="C68" s="57"/>
      <c r="D68" s="84" t="s">
        <v>13</v>
      </c>
      <c r="E68" s="13">
        <v>1102848</v>
      </c>
      <c r="F68" s="20">
        <v>2879448</v>
      </c>
      <c r="G68" s="20">
        <v>347136</v>
      </c>
      <c r="H68" s="20">
        <v>2195968</v>
      </c>
      <c r="I68" s="20">
        <v>3607552</v>
      </c>
      <c r="J68" s="21">
        <v>280064</v>
      </c>
      <c r="K68" s="21">
        <v>280064</v>
      </c>
    </row>
    <row r="69" spans="1:11">
      <c r="A69" s="5"/>
      <c r="B69" s="6"/>
      <c r="C69" s="6"/>
      <c r="D69" s="6"/>
      <c r="E69" s="6"/>
      <c r="F69" s="14"/>
      <c r="G69" s="14"/>
      <c r="H69" s="14"/>
      <c r="I69" s="14"/>
      <c r="J69" s="14"/>
      <c r="K69" s="14"/>
    </row>
    <row r="70" spans="1:11">
      <c r="A70" s="15" t="s">
        <v>2</v>
      </c>
      <c r="B70" s="27"/>
      <c r="C70" s="27"/>
      <c r="D70" s="27"/>
      <c r="E70" s="27"/>
      <c r="F70" s="43" t="s">
        <v>20</v>
      </c>
      <c r="G70" s="36"/>
      <c r="H70" s="28"/>
      <c r="I70" s="30"/>
      <c r="J70" s="29"/>
      <c r="K70" s="37" t="s">
        <v>16</v>
      </c>
    </row>
    <row r="71" spans="1:11" s="35" customFormat="1">
      <c r="A71" s="5"/>
      <c r="B71" s="6"/>
      <c r="C71" s="6"/>
      <c r="D71" s="6"/>
      <c r="E71" s="6"/>
      <c r="F71" s="14"/>
      <c r="G71" s="14"/>
      <c r="H71" s="14"/>
      <c r="I71" s="14"/>
      <c r="J71" s="14"/>
      <c r="K71" s="14"/>
    </row>
    <row r="72" spans="1:11">
      <c r="A72" s="8" t="s">
        <v>74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s="35" customFormat="1">
      <c r="A73" s="7" t="s">
        <v>78</v>
      </c>
      <c r="B73" s="76" t="s">
        <v>85</v>
      </c>
      <c r="C73" s="76"/>
      <c r="D73" s="76"/>
      <c r="E73" s="76"/>
      <c r="F73" s="46"/>
      <c r="G73" s="46"/>
      <c r="H73" s="46"/>
      <c r="I73" s="46"/>
      <c r="K73" s="46"/>
    </row>
    <row r="74" spans="1:11" s="35" customFormat="1">
      <c r="A74" s="7" t="s">
        <v>79</v>
      </c>
      <c r="B74" s="76" t="s">
        <v>86</v>
      </c>
      <c r="C74" s="76"/>
      <c r="D74" s="76"/>
      <c r="E74" s="76"/>
      <c r="F74" s="46"/>
      <c r="G74" s="46"/>
      <c r="H74" s="46"/>
      <c r="I74" s="46"/>
      <c r="K74" s="46"/>
    </row>
    <row r="75" spans="1:11" s="35" customFormat="1">
      <c r="A75" s="7" t="s">
        <v>80</v>
      </c>
      <c r="B75" s="76" t="s">
        <v>87</v>
      </c>
      <c r="C75" s="76"/>
      <c r="D75" s="76"/>
      <c r="E75" s="76"/>
      <c r="F75" s="46"/>
      <c r="G75" s="46"/>
      <c r="H75" s="46"/>
      <c r="I75" s="46"/>
      <c r="K75" s="46"/>
    </row>
    <row r="76" spans="1:11" s="35" customFormat="1">
      <c r="A76" s="7" t="s">
        <v>81</v>
      </c>
      <c r="B76" s="76" t="s">
        <v>88</v>
      </c>
      <c r="C76" s="76"/>
      <c r="D76" s="76"/>
      <c r="E76" s="76"/>
      <c r="F76" s="76"/>
      <c r="G76" s="76"/>
      <c r="H76" s="76"/>
      <c r="I76" s="76"/>
      <c r="J76" s="77"/>
      <c r="K76" s="76"/>
    </row>
    <row r="77" spans="1:11" s="32" customFormat="1">
      <c r="A77" s="31"/>
      <c r="B77" s="38"/>
      <c r="C77" s="38"/>
      <c r="E77" s="39"/>
      <c r="J77" s="39"/>
    </row>
    <row r="78" spans="1:11" s="39" customFormat="1">
      <c r="A78" s="2" t="s">
        <v>8</v>
      </c>
      <c r="B78" s="38"/>
      <c r="C78" s="38"/>
    </row>
    <row r="79" spans="1:11">
      <c r="A79" s="2" t="s">
        <v>8</v>
      </c>
      <c r="B79" s="2"/>
      <c r="C79" s="2"/>
      <c r="D79" s="2"/>
      <c r="E79" s="2"/>
    </row>
    <row r="88" spans="1:10" ht="36">
      <c r="G88" s="9" t="s">
        <v>14</v>
      </c>
      <c r="H88" s="9"/>
    </row>
    <row r="95" spans="1:10">
      <c r="A95" s="2"/>
      <c r="B95" s="2"/>
      <c r="C95" s="2"/>
      <c r="D95" s="2"/>
      <c r="E95" s="2"/>
      <c r="J95"/>
    </row>
    <row r="115" spans="1:10">
      <c r="A115" s="2"/>
      <c r="B115" s="2"/>
      <c r="C115" s="2"/>
      <c r="D115" s="2"/>
      <c r="E115" s="2"/>
      <c r="J115"/>
    </row>
    <row r="136" spans="1:10" s="35" customFormat="1"/>
    <row r="137" spans="1:10">
      <c r="A137" s="2" t="s">
        <v>9</v>
      </c>
      <c r="B137" s="2"/>
      <c r="C137" s="2"/>
      <c r="E137"/>
      <c r="J137"/>
    </row>
  </sheetData>
  <conditionalFormatting sqref="K59">
    <cfRule type="colorScale" priority="1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9">
    <cfRule type="colorScale" priority="1956">
      <colorScale>
        <cfvo type="percentile" val="10"/>
        <cfvo type="percentile" val="90"/>
        <color rgb="FFFF7128"/>
        <color rgb="FFFFEF9C"/>
      </colorScale>
    </cfRule>
    <cfRule type="top10" dxfId="136" priority="1957" percent="1" rank="33"/>
    <cfRule type="top10" dxfId="135" priority="1958" percent="1" rank="33"/>
    <cfRule type="top10" dxfId="134" priority="1959" rank="1"/>
  </conditionalFormatting>
  <conditionalFormatting sqref="K64">
    <cfRule type="colorScale" priority="1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0">
    <cfRule type="colorScale" priority="1433">
      <colorScale>
        <cfvo type="percentile" val="10"/>
        <cfvo type="percentile" val="90"/>
        <color rgb="FFFF7128"/>
        <color rgb="FFFFEF9C"/>
      </colorScale>
    </cfRule>
    <cfRule type="top10" dxfId="133" priority="1434" percent="1" rank="33"/>
    <cfRule type="top10" dxfId="132" priority="1435" percent="1" rank="33"/>
    <cfRule type="top10" dxfId="131" priority="1436" rank="1"/>
  </conditionalFormatting>
  <conditionalFormatting sqref="K61">
    <cfRule type="top10" dxfId="130" priority="1432" percent="1" rank="33"/>
  </conditionalFormatting>
  <conditionalFormatting sqref="K61">
    <cfRule type="colorScale" priority="1425">
      <colorScale>
        <cfvo type="percentile" val="10"/>
        <cfvo type="percentile" val="90"/>
        <color rgb="FFFF7128"/>
        <color rgb="FFFFEF9C"/>
      </colorScale>
    </cfRule>
    <cfRule type="top10" dxfId="129" priority="1426" percent="1" rank="33"/>
    <cfRule type="top10" dxfId="128" priority="1427" percent="1" rank="33"/>
    <cfRule type="top10" dxfId="127" priority="1428" rank="1"/>
  </conditionalFormatting>
  <conditionalFormatting sqref="K60">
    <cfRule type="colorScale" priority="1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1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">
    <cfRule type="colorScale" priority="1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K70">
    <cfRule type="colorScale" priority="3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9:K69">
    <cfRule type="colorScale" priority="3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">
    <cfRule type="colorScale" priority="3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">
    <cfRule type="colorScale" priority="842">
      <colorScale>
        <cfvo type="percentile" val="10"/>
        <cfvo type="percentile" val="90"/>
        <color rgb="FFFF7128"/>
        <color rgb="FFFFEF9C"/>
      </colorScale>
    </cfRule>
    <cfRule type="top10" dxfId="126" priority="843" percent="1" rank="33"/>
    <cfRule type="top10" dxfId="125" priority="844" percent="1" rank="33"/>
    <cfRule type="top10" dxfId="124" priority="845" rank="1"/>
  </conditionalFormatting>
  <conditionalFormatting sqref="H70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0">
    <cfRule type="colorScale" priority="837">
      <colorScale>
        <cfvo type="percentile" val="10"/>
        <cfvo type="percentile" val="90"/>
        <color rgb="FFFF7128"/>
        <color rgb="FFFFEF9C"/>
      </colorScale>
    </cfRule>
    <cfRule type="top10" dxfId="123" priority="838" percent="1" rank="33"/>
    <cfRule type="top10" dxfId="122" priority="839" percent="1" rank="33"/>
    <cfRule type="top10" dxfId="121" priority="840" rank="1"/>
  </conditionalFormatting>
  <conditionalFormatting sqref="F70">
    <cfRule type="colorScale" priority="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12">
      <colorScale>
        <cfvo type="percentile" val="10"/>
        <cfvo type="percentile" val="90"/>
        <color rgb="FFFF7128"/>
        <color rgb="FFFFEF9C"/>
      </colorScale>
    </cfRule>
    <cfRule type="top10" dxfId="120" priority="813" percent="1" rank="33"/>
    <cfRule type="top10" dxfId="119" priority="814" percent="1" rank="33"/>
    <cfRule type="top10" dxfId="118" priority="815" rank="1"/>
  </conditionalFormatting>
  <conditionalFormatting sqref="C65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">
    <cfRule type="colorScale" priority="806">
      <colorScale>
        <cfvo type="percentile" val="10"/>
        <cfvo type="percentile" val="90"/>
        <color rgb="FFFF7128"/>
        <color rgb="FFFFEF9C"/>
      </colorScale>
    </cfRule>
    <cfRule type="top10" dxfId="117" priority="807" percent="1" rank="33"/>
    <cfRule type="top10" dxfId="116" priority="808" percent="1" rank="33"/>
    <cfRule type="top10" dxfId="115" priority="809" rank="1"/>
  </conditionalFormatting>
  <conditionalFormatting sqref="C70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">
    <cfRule type="colorScale" priority="4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G70">
    <cfRule type="colorScale" priority="4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">
    <cfRule type="colorScale" priority="4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22:K30 K35">
    <cfRule type="colorScale" priority="5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">
    <cfRule type="colorScale" priority="5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J18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:J19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J25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J26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J6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J7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J8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J9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J10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J12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J1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J14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J15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J16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J17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J2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J24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J27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J39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J41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J42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J4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J44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J46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J47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J48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J49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J5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J54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J55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J5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J58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J5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J60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J62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:K63">
    <cfRule type="colorScale" priority="5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9 K64 K39:K49 K52:K59 K22:K30 K35">
    <cfRule type="colorScale" priority="5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64 K22:K30 K35">
    <cfRule type="colorScale" priority="5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J63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6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5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46">
      <colorScale>
        <cfvo type="percentile" val="10"/>
        <cfvo type="percentile" val="90"/>
        <color rgb="FFFF7128"/>
        <color rgb="FFFFEF9C"/>
      </colorScale>
    </cfRule>
    <cfRule type="top10" dxfId="114" priority="47" percent="1" rank="33"/>
    <cfRule type="top10" dxfId="113" priority="48" percent="1" rank="33"/>
    <cfRule type="top10" dxfId="112" priority="49" rank="1"/>
  </conditionalFormatting>
  <conditionalFormatting sqref="G29">
    <cfRule type="colorScale" priority="42">
      <colorScale>
        <cfvo type="percentile" val="10"/>
        <cfvo type="percentile" val="90"/>
        <color rgb="FFFF7128"/>
        <color rgb="FFFFEF9C"/>
      </colorScale>
    </cfRule>
    <cfRule type="top10" dxfId="111" priority="43" percent="1" rank="33"/>
    <cfRule type="top10" dxfId="110" priority="44" percent="1" rank="33"/>
    <cfRule type="top10" dxfId="109" priority="45" rank="1"/>
  </conditionalFormatting>
  <conditionalFormatting sqref="G29:K29">
    <cfRule type="colorScale" priority="38">
      <colorScale>
        <cfvo type="percentile" val="10"/>
        <cfvo type="percentile" val="90"/>
        <color rgb="FFFF7128"/>
        <color rgb="FFFFEF9C"/>
      </colorScale>
    </cfRule>
    <cfRule type="top10" dxfId="108" priority="39" percent="1" rank="33"/>
    <cfRule type="top10" dxfId="107" priority="40" percent="1" rank="33"/>
    <cfRule type="top10" dxfId="106" priority="41" rank="1"/>
  </conditionalFormatting>
  <conditionalFormatting sqref="G29:K2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32">
      <colorScale>
        <cfvo type="percentile" val="10"/>
        <cfvo type="percentile" val="90"/>
        <color rgb="FFFF7128"/>
        <color rgb="FFFFEF9C"/>
      </colorScale>
    </cfRule>
    <cfRule type="top10" dxfId="105" priority="33" percent="1" rank="33"/>
    <cfRule type="top10" dxfId="104" priority="34" percent="1" rank="33"/>
    <cfRule type="top10" dxfId="103" priority="35" rank="1"/>
  </conditionalFormatting>
  <conditionalFormatting sqref="H29">
    <cfRule type="colorScale" priority="28">
      <colorScale>
        <cfvo type="percentile" val="10"/>
        <cfvo type="percentile" val="90"/>
        <color rgb="FFFF7128"/>
        <color rgb="FFFFEF9C"/>
      </colorScale>
    </cfRule>
    <cfRule type="top10" dxfId="102" priority="29" percent="1" rank="33"/>
    <cfRule type="top10" dxfId="101" priority="30" percent="1" rank="33"/>
    <cfRule type="top10" dxfId="100" priority="31" rank="1"/>
  </conditionalFormatting>
  <conditionalFormatting sqref="H2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9">
    <cfRule type="colorScale" priority="23">
      <colorScale>
        <cfvo type="percentile" val="10"/>
        <cfvo type="percentile" val="90"/>
        <color rgb="FFFF7128"/>
        <color rgb="FFFFEF9C"/>
      </colorScale>
    </cfRule>
    <cfRule type="top10" dxfId="99" priority="24" percent="1" rank="33"/>
    <cfRule type="top10" dxfId="98" priority="25" percent="1" rank="33"/>
    <cfRule type="top10" dxfId="97" priority="26" rank="1"/>
  </conditionalFormatting>
  <conditionalFormatting sqref="F2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">
    <cfRule type="colorScale" priority="18">
      <colorScale>
        <cfvo type="percentile" val="10"/>
        <cfvo type="percentile" val="90"/>
        <color rgb="FFFF7128"/>
        <color rgb="FFFFEF9C"/>
      </colorScale>
    </cfRule>
    <cfRule type="top10" dxfId="96" priority="19" percent="1" rank="33"/>
    <cfRule type="top10" dxfId="95" priority="20" percent="1" rank="33"/>
    <cfRule type="top10" dxfId="94" priority="21" rank="1"/>
  </conditionalFormatting>
  <conditionalFormatting sqref="C2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G29">
    <cfRule type="colorScale" priority="13">
      <colorScale>
        <cfvo type="percentile" val="10"/>
        <cfvo type="percentile" val="90"/>
        <color rgb="FFFF7128"/>
        <color rgb="FFFFEF9C"/>
      </colorScale>
    </cfRule>
    <cfRule type="top10" dxfId="93" priority="14" percent="1" rank="33"/>
    <cfRule type="top10" dxfId="92" priority="15" percent="1" rank="33"/>
    <cfRule type="top10" dxfId="91" priority="16" rank="1"/>
  </conditionalFormatting>
  <conditionalFormatting sqref="E29:G2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">
    <cfRule type="colorScale" priority="8">
      <colorScale>
        <cfvo type="percentile" val="10"/>
        <cfvo type="percentile" val="90"/>
        <color rgb="FFFF7128"/>
        <color rgb="FFFFEF9C"/>
      </colorScale>
    </cfRule>
    <cfRule type="top10" dxfId="90" priority="9" percent="1" rank="33"/>
    <cfRule type="top10" dxfId="89" priority="10" percent="1" rank="33"/>
    <cfRule type="top10" dxfId="88" priority="11" rank="1"/>
  </conditionalFormatting>
  <conditionalFormatting sqref="E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0:K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K59" r:id="rId1" display="Description"/>
  </hyperlinks>
  <pageMargins left="0.70866141732283472" right="0.70866141732283472" top="0.74803149606299213" bottom="0.74803149606299213" header="0.31496062992125984" footer="0.31496062992125984"/>
  <pageSetup paperSize="9" scale="70" orientation="portrait" r:id="rId2"/>
  <rowBreaks count="3" manualBreakCount="3">
    <brk id="35" max="16383" man="1"/>
    <brk id="77" max="16383" man="1"/>
    <brk id="136" max="16383" man="1"/>
  </rowBreaks>
  <ignoredErrors>
    <ignoredError sqref="D39:D63" numberStoredAsText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1000</vt:lpstr>
      <vt:lpstr>'1000'!Print_Area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cp:lastPrinted>2009-08-17T18:31:46Z</cp:lastPrinted>
  <dcterms:created xsi:type="dcterms:W3CDTF">2009-08-03T07:59:11Z</dcterms:created>
  <dcterms:modified xsi:type="dcterms:W3CDTF">2009-09-04T05:02:21Z</dcterms:modified>
</cp:coreProperties>
</file>