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amin\Desktop\DA\"/>
    </mc:Choice>
  </mc:AlternateContent>
  <xr:revisionPtr revIDLastSave="0" documentId="13_ncr:1_{D58BA9CB-4B02-47D6-B947-DB98C9640A7A}" xr6:coauthVersionLast="47" xr6:coauthVersionMax="47" xr10:uidLastSave="{00000000-0000-0000-0000-000000000000}"/>
  <bookViews>
    <workbookView xWindow="-108" yWindow="-108" windowWidth="23256" windowHeight="12456" activeTab="3" xr2:uid="{00000000-000D-0000-FFFF-FFFF00000000}"/>
  </bookViews>
  <sheets>
    <sheet name="Sheet1" sheetId="18" r:id="rId1"/>
    <sheet name="Country Bar chart" sheetId="19" r:id="rId2"/>
    <sheet name="Top5Custmoers" sheetId="20" r:id="rId3"/>
    <sheet name="Dashboard" sheetId="21"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<sst xmlns="http://schemas.openxmlformats.org/spreadsheetml/2006/main" count="11091" uniqueCount="6217">
  <si>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</si>
  <si>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</si>
  <si>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</si>
  <si>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</si>
  <si>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</si>
  <si>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</si>
  <si>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</si>
  <si>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</si>
  <si>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</si>
  <si>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</si>
  <si>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</si>
  <si>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</si>
  <si>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</si>
  <si>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</si>
  <si>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</si>
  <si>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</si>
  <si>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</si>
  <si>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</si>
  <si>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</si>
  <si>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</si>
  <si>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</si>
  <si>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</si>
  <si>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</si>
  <si>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</si>
  <si>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</si>
  <si>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</si>
  <si>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</si>
  <si>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</si>
  <si>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</si>
  <si>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</si>
  <si>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</si>
  <si>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</si>
  <si>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</si>
  <si>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</si>
  <si>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</si>
  <si>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</si>
  <si>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</si>
  <si>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</si>
  <si>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</si>
  <si>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</si>
  <si>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</si>
  <si>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</si>
  <si>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</si>
  <si>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</si>
  <si>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</si>
  <si>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</si>
  <si>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</si>
  <si>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</si>
  <si>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</si>
  <si>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</si>
  <si>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</si>
  <si>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</si>
  <si>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</si>
  <si>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</si>
  <si>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</si>
  <si>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</si>
  <si>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</si>
  <si>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</si>
  <si>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</si>
  <si>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</si>
  <si>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</si>
  <si>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</si>
  <si>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</si>
  <si>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</si>
  <si>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</si>
  <si>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</si>
  <si>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</si>
  <si>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</si>
  <si>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</si>
  <si>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</si>
  <si>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</si>
  <si>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</si>
  <si>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</si>
  <si>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</si>
  <si>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</si>
  <si>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</si>
  <si>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</si>
  <si>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</si>
  <si>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</si>
  <si>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</si>
  <si>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</si>
  <si>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</si>
  <si>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</si>
  <si>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</si>
  <si>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</si>
  <si>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</si>
  <si>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</si>
  <si>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</si>
  <si>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</si>
  <si>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</si>
  <si>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</si>
  <si>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</si>
  <si>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</si>
  <si>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</si>
  <si>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</si>
  <si>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</si>
  <si>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</si>
  <si>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</si>
  <si>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</si>
  <si>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</si>
  <si>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</si>
  <si>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</si>
  <si>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</si>
  <si>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</si>
  <si>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</si>
  <si>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</si>
  <si>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</si>
  <si>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</si>
  <si>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</si>
  <si>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</si>
  <si>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</si>
  <si>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</si>
  <si>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</si>
  <si>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</si>
  <si>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</si>
  <si>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</si>
  <si>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</si>
  <si>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</si>
  <si>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</si>
  <si>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</si>
  <si>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</si>
  <si>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</si>
  <si>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</si>
  <si>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</si>
  <si>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</si>
  <si>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</si>
  <si>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</si>
  <si>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</si>
  <si>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</si>
  <si>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</si>
  <si>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</si>
  <si>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</si>
  <si>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</si>
  <si>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</si>
  <si>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</si>
  <si>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</si>
  <si>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</si>
  <si>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</si>
  <si>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</si>
  <si>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</si>
  <si>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</si>
  <si>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</si>
  <si>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</si>
  <si>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</si>
  <si>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</si>
  <si>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</si>
  <si>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</si>
  <si>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</si>
  <si>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</si>
  <si>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</si>
  <si>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</si>
  <si>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</si>
  <si>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</si>
  <si>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</si>
  <si>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</si>
  <si>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</si>
  <si>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</si>
  <si>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</si>
  <si>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</si>
  <si>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</si>
  <si>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</si>
  <si>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</si>
  <si>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</si>
  <si>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</si>
  <si>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</si>
  <si>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</si>
  <si>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</si>
  <si>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</si>
  <si>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</si>
  <si>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</si>
  <si>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</si>
  <si>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</si>
  <si>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</si>
  <si>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</si>
  <si>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</si>
  <si>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</si>
  <si>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</si>
  <si>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</si>
  <si>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</si>
  <si>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</si>
  <si>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</si>
  <si>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</si>
  <si>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</si>
  <si>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</si>
  <si>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</si>
  <si>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</si>
  <si>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</si>
  <si>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</si>
  <si>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</si>
  <si>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</si>
  <si>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</si>
  <si>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</si>
  <si>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</si>
  <si>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</si>
  <si>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</si>
  <si>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</si>
  <si>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</si>
  <si>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</si>
  <si>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</si>
  <si>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</si>
  <si>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</si>
  <si>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</si>
  <si>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</si>
  <si>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</si>
  <si>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</si>
  <si>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</si>
  <si>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</si>
  <si>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</si>
  <si>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</si>
  <si>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</si>
  <si>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</si>
  <si>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</si>
  <si>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</si>
  <si>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</si>
  <si>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</si>
  <si>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</si>
  <si>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</si>
  <si>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</si>
  <si>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</si>
  <si>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</si>
  <si>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</si>
  <si>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</si>
  <si>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</si>
  <si>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</si>
  <si>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</si>
  <si>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</si>
  <si>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</si>
  <si>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</si>
  <si>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</si>
  <si>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</si>
  <si>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</si>
  <si>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</si>
  <si>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</si>
  <si>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</si>
  <si>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</si>
  <si>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</si>
  <si>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</si>
  <si>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</si>
  <si>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</si>
  <si>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</si>
  <si>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</si>
  <si>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</si>
  <si>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</si>
  <si>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</si>
  <si>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</si>
  <si>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</si>
  <si>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</si>
  <si>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</si>
  <si>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</si>
  <si>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</si>
  <si>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</si>
  <si>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</si>
  <si>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</si>
  <si>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</si>
  <si>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</si>
  <si>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</si>
  <si>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</si>
  <si>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</si>
  <si>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</si>
  <si>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</si>
  <si>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</si>
  <si>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</si>
  <si>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</si>
  <si>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</si>
  <si>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</si>
  <si>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</si>
  <si>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</si>
  <si>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</si>
  <si>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</si>
  <si>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</si>
  <si>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</si>
  <si>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</si>
  <si>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</si>
  <si>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</si>
  <si>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</si>
  <si>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</si>
  <si>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</si>
  <si>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</si>
  <si>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</si>
  <si>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</si>
  <si>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</si>
  <si>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</si>
  <si>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</si>
  <si>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</si>
  <si>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</si>
  <si>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</si>
  <si>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</si>
  <si>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</si>
  <si>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</si>
  <si>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</si>
  <si>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</si>
  <si>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</si>
  <si>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</si>
  <si>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</si>
  <si>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</si>
  <si>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</si>
  <si>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</si>
  <si>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</si>
  <si>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</si>
  <si>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</si>
  <si>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</si>
  <si>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</si>
  <si>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</si>
  <si>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</si>
  <si>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</si>
  <si>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</si>
  <si>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</si>
  <si>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</si>
  <si>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</si>
  <si>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</si>
  <si>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</si>
  <si>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</si>
  <si>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</si>
  <si>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</si>
  <si>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</si>
  <si>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</si>
  <si>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</si>
  <si>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</si>
  <si>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</si>
  <si>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</si>
  <si>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</si>
  <si>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</si>
  <si>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</si>
  <si>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</si>
  <si>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</si>
  <si>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</si>
  <si>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</si>
  <si>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</si>
  <si>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</si>
  <si>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</si>
  <si>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</si>
  <si>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</si>
  <si>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</si>
  <si>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</si>
  <si>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</si>
  <si>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</si>
  <si>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</si>
  <si>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</si>
  <si>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</si>
  <si>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</si>
  <si>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</si>
  <si>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</si>
  <si>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</si>
  <si>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</si>
  <si>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</si>
  <si>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</si>
  <si>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</si>
  <si>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</si>
  <si>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</si>
  <si>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</si>
  <si>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</si>
  <si>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</si>
  <si>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</si>
  <si>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</si>
  <si>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</si>
  <si>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</si>
  <si>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</si>
  <si>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</si>
  <si>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</si>
  <si>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</si>
  <si>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</si>
  <si>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</si>
  <si>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</si>
  <si>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</si>
  <si>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</si>
  <si>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</si>
  <si>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</si>
  <si>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</si>
  <si>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</si>
  <si>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</si>
  <si>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</si>
  <si>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</si>
  <si>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</si>
  <si>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</si>
  <si>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</si>
  <si>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</si>
  <si>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</si>
  <si>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</si>
  <si>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</si>
  <si>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</si>
  <si>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</si>
  <si>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</si>
  <si>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</si>
  <si>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</si>
  <si>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</si>
  <si>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</si>
  <si>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</si>
  <si>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</si>
  <si>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</si>
  <si>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</si>
  <si>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</si>
  <si>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</si>
  <si>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</si>
  <si>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</si>
  <si>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</si>
  <si>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</si>
  <si>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</si>
  <si>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</si>
  <si>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</si>
  <si>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</si>
  <si>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</si>
  <si>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</si>
  <si>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</si>
  <si>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</si>
  <si>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</si>
  <si>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</si>
  <si>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</si>
  <si>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</si>
  <si>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</si>
  <si>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</si>
  <si>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</si>
  <si>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</si>
  <si>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</si>
  <si>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</si>
  <si>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</si>
  <si>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</si>
  <si>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</si>
  <si>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</si>
  <si>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</si>
  <si>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</si>
  <si>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</si>
  <si>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</si>
  <si>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</si>
  <si>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</si>
  <si>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</si>
  <si>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</si>
  <si>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</si>
  <si>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</si>
  <si>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</si>
  <si>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</si>
  <si>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</si>
  <si>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</si>
  <si>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</si>
  <si>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</si>
  <si>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</si>
  <si>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</si>
  <si>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</si>
  <si>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</si>
  <si>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</si>
  <si>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</si>
  <si>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</si>
  <si>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</si>
  <si>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</si>
  <si>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</si>
  <si>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</si>
  <si>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</si>
  <si>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</si>
  <si>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</si>
  <si>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</si>
  <si>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</si>
  <si>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</si>
  <si>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</si>
  <si>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</si>
  <si>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</si>
  <si>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</si>
  <si>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</si>
  <si>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</si>
  <si>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</si>
  <si>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</si>
  <si>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</si>
  <si>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</si>
  <si>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</si>
  <si>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</si>
  <si>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</si>
  <si>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</si>
  <si>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</si>
  <si>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</si>
  <si>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</si>
  <si>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</si>
  <si>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</si>
  <si>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</si>
  <si>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</si>
  <si>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</si>
  <si>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</si>
  <si>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</si>
  <si>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</si>
  <si>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</si>
  <si>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</si>
  <si>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</si>
  <si>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</si>
  <si>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</si>
  <si>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</si>
  <si>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</si>
  <si>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</si>
  <si>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</si>
  <si>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</si>
  <si>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</si>
  <si>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</si>
  <si>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</si>
  <si>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</si>
  <si>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</si>
  <si>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</si>
  <si>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</si>
  <si>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</si>
  <si>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</si>
  <si>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</si>
  <si>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</si>
  <si>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</si>
  <si>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</si>
  <si>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</si>
  <si>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</si>
  <si>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</si>
  <si>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</si>
  <si>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</si>
  <si>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</si>
  <si>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</si>
  <si>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</si>
  <si>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</si>
  <si>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</si>
  <si>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</si>
  <si>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</si>
  <si>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</si>
  <si>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</si>
  <si>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</si>
  <si>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</si>
  <si>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</si>
  <si>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</si>
  <si>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</si>
  <si>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</si>
  <si>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</si>
  <si>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</si>
  <si>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</si>
  <si>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</si>
  <si>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</si>
  <si>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</si>
  <si>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</si>
  <si>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</si>
  <si>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</si>
  <si>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</si>
  <si>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</si>
  <si>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</si>
  <si>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</si>
  <si>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</si>
  <si>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</si>
  <si>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</si>
  <si>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</si>
  <si>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</si>
  <si>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</si>
  <si>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</si>
  <si>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</si>
  <si>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</si>
  <si>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</si>
  <si>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</si>
  <si>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</si>
  <si>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</si>
  <si>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</si>
  <si>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</si>
  <si>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</si>
  <si>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</si>
  <si>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</si>
  <si>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</si>
  <si>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</si>
  <si>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</si>
  <si>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</si>
  <si>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</si>
  <si>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</si>
  <si>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</si>
  <si>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</si>
  <si>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</si>
  <si>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</si>
  <si>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</si>
  <si>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</si>
  <si>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</si>
  <si>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</si>
  <si>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</si>
  <si>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</si>
  <si>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</si>
  <si>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</si>
  <si>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</si>
  <si>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</si>
  <si>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</si>
  <si>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</si>
  <si>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</si>
  <si>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</si>
  <si>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</si>
  <si>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</si>
  <si>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</si>
  <si>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</si>
  <si>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</si>
  <si>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</si>
  <si>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</si>
  <si>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</si>
  <si>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</si>
  <si>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</si>
  <si>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</si>
  <si>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</si>
  <si>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</si>
  <si>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</si>
  <si>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</si>
  <si>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</si>
  <si>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</si>
  <si>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</si>
  <si>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</si>
  <si>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</si>
  <si>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</si>
  <si>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</si>
  <si>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</si>
  <si>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</si>
  <si>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</si>
  <si>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</si>
  <si>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</si>
  <si>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</si>
  <si>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</si>
  <si>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</si>
  <si>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</si>
  <si>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</si>
  <si>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</si>
  <si>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</si>
  <si>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</si>
  <si>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</si>
  <si>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</si>
  <si>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</si>
  <si>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</si>
  <si>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</si>
  <si>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</si>
  <si>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</si>
  <si>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</si>
  <si>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</si>
  <si>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</si>
  <si>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</si>
  <si>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</si>
  <si>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</si>
  <si>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</si>
  <si>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</si>
  <si>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</si>
  <si>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</si>
  <si>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</si>
  <si>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</si>
  <si>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</si>
  <si>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</si>
  <si>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</si>
  <si>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</si>
  <si>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</si>
  <si>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</si>
  <si>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</si>
  <si>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</si>
  <si>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</si>
  <si>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</si>
  <si>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</si>
  <si>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</si>
  <si>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</si>
  <si>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</si>
  <si>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</si>
  <si>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</si>
  <si>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</si>
  <si>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</si>
  <si>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</si>
  <si>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</si>
  <si>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</si>
  <si>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</si>
  <si>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</si>
  <si>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</si>
  <si>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</si>
  <si>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</si>
  <si>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</si>
  <si>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</si>
  <si>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</si>
  <si>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</si>
  <si>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</si>
  <si>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</si>
  <si>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</si>
  <si>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</si>
  <si>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</si>
  <si>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</si>
  <si>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</si>
  <si>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</si>
  <si>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</si>
  <si>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</si>
  <si>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</si>
  <si>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</si>
  <si>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</si>
  <si>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</si>
  <si>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</si>
  <si>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</si>
  <si>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</si>
  <si>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</si>
  <si>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</si>
  <si>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</si>
  <si>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</si>
  <si>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</si>
  <si>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</si>
  <si>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</si>
  <si>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</si>
  <si>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</si>
  <si>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</si>
  <si>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</si>
  <si>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</si>
  <si>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</si>
  <si>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</si>
  <si>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</si>
  <si>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</si>
  <si>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</si>
  <si>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</si>
  <si>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</si>
  <si>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</si>
  <si>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</si>
  <si>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</si>
  <si>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</si>
  <si>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</si>
  <si>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</si>
  <si>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</si>
  <si>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</si>
  <si>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</si>
  <si>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</si>
  <si>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</si>
  <si>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</si>
  <si>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</si>
  <si>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</si>
  <si>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</si>
  <si>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</si>
  <si>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</si>
  <si>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</si>
  <si>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</si>
  <si>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</si>
  <si>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</si>
  <si>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</si>
  <si>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</si>
  <si>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</si>
  <si>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</si>
  <si>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</si>
  <si>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</si>
  <si>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</si>
  <si>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</si>
  <si>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</si>
  <si>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</si>
  <si>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</si>
  <si>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</si>
  <si>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</si>
  <si>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</si>
  <si>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</si>
  <si>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</si>
  <si>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</si>
  <si>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</si>
  <si>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</si>
  <si>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</si>
  <si>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</si>
  <si>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</si>
  <si>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</si>
  <si>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</si>
  <si>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</si>
  <si>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</si>
  <si>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</si>
  <si>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</si>
  <si>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</si>
  <si>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</si>
  <si>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</si>
  <si>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</si>
  <si>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</si>
  <si>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</si>
  <si>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</si>
  <si>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</si>
  <si>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</si>
  <si>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</si>
  <si>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</si>
  <si>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</si>
  <si>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</si>
  <si>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</si>
  <si>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</si>
  <si>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</si>
  <si>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</si>
  <si>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</si>
  <si>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</si>
  <si>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</si>
  <si>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</si>
  <si>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</si>
  <si>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</si>
  <si>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</si>
  <si>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</si>
  <si>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</si>
  <si>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</si>
  <si>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</si>
  <si>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</si>
  <si>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</si>
  <si>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</si>
  <si>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</si>
  <si>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</si>
  <si>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</si>
  <si>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</si>
  <si>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</si>
  <si>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</si>
  <si>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</si>
  <si>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</si>
  <si>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</si>
  <si>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</si>
  <si>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</si>
  <si>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</si>
  <si>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</si>
  <si>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</si>
  <si>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</si>
  <si>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</si>
  <si>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</si>
  <si>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</si>
  <si>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</si>
  <si>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</si>
  <si>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</si>
  <si>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</si>
  <si>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</si>
  <si>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</si>
  <si>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</si>
  <si>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</si>
  <si>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</si>
  <si>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</si>
  <si>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</si>
  <si>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</si>
  <si>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</si>
  <si>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</si>
  <si>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</si>
  <si>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</si>
  <si>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</si>
  <si>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</si>
  <si>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</si>
  <si>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</si>
  <si>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</si>
  <si>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</si>
  <si>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</si>
  <si>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</si>
  <si>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</si>
  <si>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</si>
  <si>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</si>
  <si>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</si>
  <si>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</si>
  <si>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</si>
  <si>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</si>
  <si>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</si>
  <si>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</si>
  <si>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</si>
  <si>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</si>
  <si>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</si>
  <si>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</si>
  <si>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</si>
  <si>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</si>
  <si>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</si>
  <si>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</si>
  <si>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</si>
  <si>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</si>
  <si>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</si>
  <si>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</si>
  <si>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</si>
  <si>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</si>
  <si>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</si>
  <si>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</si>
  <si>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</si>
  <si>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</si>
  <si>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</si>
  <si>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</si>
  <si>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</si>
  <si>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</si>
  <si>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</si>
  <si>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</si>
  <si>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</si>
  <si>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</si>
  <si>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</si>
  <si>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</si>
  <si>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</si>
  <si>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</si>
  <si>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</si>
  <si>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</si>
  <si>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</si>
  <si>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</si>
  <si>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</si>
  <si>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</si>
  <si>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</si>
  <si>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</si>
  <si>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</si>
  <si>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</si>
  <si>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</si>
  <si>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</si>
  <si>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</si>
  <si>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</si>
  <si>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</si>
  <si>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</si>
  <si>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</si>
  <si>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</si>
  <si>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</si>
  <si>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</si>
  <si>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</si>
  <si>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</si>
  <si>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</si>
  <si>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</si>
  <si>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</si>
  <si>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</si>
  <si>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</si>
  <si>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</si>
  <si>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</si>
  <si>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</si>
  <si>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</si>
  <si>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</si>
  <si>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</si>
  <si>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</si>
  <si>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</si>
  <si>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</si>
  <si>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</si>
  <si>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</si>
  <si>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</si>
  <si>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</si>
  <si>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</si>
  <si>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</si>
  <si>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</si>
  <si>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</si>
  <si>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</si>
  <si>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</si>
  <si>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</si>
  <si>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</si>
  <si>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</si>
  <si>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</si>
  <si>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</si>
  <si>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</si>
  <si>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</si>
  <si>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</si>
  <si>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</si>
  <si>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</si>
  <si>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</si>
  <si>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</si>
  <si>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</si>
  <si>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</si>
  <si>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</si>
  <si>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</si>
  <si>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</si>
  <si>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</si>
  <si>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</si>
  <si>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</si>
  <si>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</si>
  <si>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</si>
  <si>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</si>
  <si>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</si>
  <si>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</si>
  <si>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</si>
  <si>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</si>
  <si>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</si>
  <si>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</si>
  <si>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</si>
  <si>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</si>
  <si>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</si>
  <si>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</si>
  <si>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</si>
  <si>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</si>
  <si>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</si>
  <si>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</si>
  <si>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</si>
  <si>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</si>
  <si>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</si>
  <si>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</si>
  <si>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</si>
  <si>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</si>
  <si>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</si>
  <si>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</si>
  <si>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</si>
  <si>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</si>
  <si>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</si>
  <si>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</si>
  <si>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</si>
  <si>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</si>
  <si>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</si>
  <si>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</si>
  <si>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</si>
  <si>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</si>
  <si>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</si>
  <si>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</si>
  <si>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</si>
  <si>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</si>
  <si>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</si>
  <si>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</si>
  <si>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</si>
  <si>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</si>
  <si>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</si>
  <si>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</si>
  <si>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</si>
  <si>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</si>
  <si>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</si>
  <si>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</si>
  <si>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</si>
  <si>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</si>
  <si>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</si>
  <si>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</si>
  <si>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</si>
  <si>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</si>
  <si>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</si>
  <si>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</si>
  <si>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</si>
  <si>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</si>
  <si>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</si>
  <si>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</si>
  <si>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</si>
  <si>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</si>
  <si>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</si>
  <si>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</si>
  <si>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</si>
  <si>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</si>
  <si>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</si>
  <si>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</si>
  <si>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</si>
  <si>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</si>
  <si>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</si>
  <si>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</si>
  <si>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</si>
  <si>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</si>
  <si>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</si>
  <si>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</si>
  <si>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</si>
  <si>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</si>
  <si>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</si>
  <si>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</si>
  <si>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</si>
  <si>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</si>
  <si>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</si>
  <si>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</si>
  <si>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</si>
  <si>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</si>
  <si>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</si>
  <si>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</si>
  <si>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</si>
  <si>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</si>
  <si>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</si>
  <si>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</si>
  <si>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</si>
  <si>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</si>
  <si>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</si>
  <si>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</si>
  <si>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</si>
  <si>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</si>
  <si>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</si>
  <si>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</si>
  <si>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</si>
  <si>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</si>
  <si>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</si>
  <si>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</si>
  <si>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</si>
  <si>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</si>
  <si>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</si>
  <si>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</si>
  <si>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</si>
  <si>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</si>
  <si>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</si>
  <si>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</si>
  <si>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</si>
  <si>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</si>
  <si>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</si>
  <si>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</si>
  <si>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</si>
  <si>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</si>
  <si>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</si>
  <si>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</si>
  <si>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</si>
  <si>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</si>
  <si>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</si>
  <si>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</si>
  <si>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</si>
  <si>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</si>
  <si>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</si>
  <si>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</si>
  <si>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</si>
  <si>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</si>
  <si>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</si>
  <si>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</si>
  <si>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</si>
  <si>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</si>
  <si>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</si>
  <si>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</si>
  <si>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</si>
  <si>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</si>
  <si>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</si>
  <si>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</si>
  <si>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</si>
  <si>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</si>
  <si>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</si>
  <si>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</si>
  <si>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</si>
  <si>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</si>
  <si>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</si>
  <si>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</si>
  <si>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</si>
  <si>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</si>
  <si>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</si>
  <si>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</si>
  <si>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</si>
  <si>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</si>
  <si>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</si>
  <si>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</si>
  <si>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</si>
  <si>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</si>
  <si>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</si>
  <si>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</si>
  <si>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</si>
  <si>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</si>
  <si>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</si>
  <si>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</si>
  <si>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</si>
  <si>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</si>
  <si>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</si>
  <si>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</si>
  <si>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</si>
  <si>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</si>
  <si>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</si>
  <si>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</si>
  <si>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</si>
  <si>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</si>
  <si>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</si>
  <si>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</si>
  <si>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</si>
  <si>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</si>
  <si>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</si>
  <si>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</si>
  <si>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</si>
  <si>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</si>
  <si>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</si>
  <si>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</si>
  <si>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</si>
  <si>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</si>
  <si>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</si>
  <si>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</si>
  <si>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</si>
  <si>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</si>
  <si>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</si>
  <si>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</si>
  <si>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</si>
  <si>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</si>
  <si>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</si>
  <si>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</si>
  <si>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</si>
  <si>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</si>
  <si>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</si>
  <si>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</si>
  <si>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</si>
  <si>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</si>
  <si>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</si>
  <si>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</si>
  <si>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</si>
  <si>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</si>
  <si>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</si>
  <si>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</si>
  <si>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</si>
  <si>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</si>
  <si>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</si>
  <si>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</si>
  <si>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</si>
  <si>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</si>
  <si>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</si>
  <si>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</si>
  <si>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</si>
  <si>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</si>
  <si>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</si>
  <si>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</si>
  <si>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</si>
  <si>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</si>
  <si>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</si>
  <si>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</si>
  <si>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</si>
  <si>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</si>
  <si>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</si>
  <si>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</si>
  <si>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</si>
  <si>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</si>
  <si>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</si>
  <si>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</si>
  <si>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</si>
  <si>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</si>
  <si>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</si>
  <si>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</si>
  <si>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</si>
  <si>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</si>
  <si>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</si>
  <si>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</si>
  <si>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</si>
  <si>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</si>
  <si>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</si>
  <si>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</si>
  <si>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</si>
  <si>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</si>
  <si>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</si>
  <si>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</si>
  <si>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</si>
  <si>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</si>
  <si>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</si>
  <si>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</si>
  <si>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</si>
  <si>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</si>
  <si>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</si>
  <si>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</si>
  <si>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</si>
  <si>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</si>
  <si>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</si>
  <si>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</si>
  <si>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</si>
  <si>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</si>
  <si>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</si>
  <si>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</si>
  <si>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</si>
  <si>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</si>
  <si>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</si>
  <si>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</si>
  <si>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</si>
  <si>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</si>
  <si>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</si>
  <si>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</si>
  <si>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</si>
  <si>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</si>
  <si>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</si>
  <si>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</si>
  <si>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</si>
  <si>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</si>
  <si>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</si>
  <si>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</si>
  <si>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</si>
  <si>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</si>
  <si>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</si>
  <si>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</si>
  <si>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</si>
  <si>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</si>
  <si>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</si>
  <si>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</si>
  <si>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</si>
  <si>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</si>
  <si>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</si>
  <si>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</si>
  <si>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</si>
  <si>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</si>
  <si>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</si>
  <si>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</si>
  <si>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</si>
  <si>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</si>
  <si>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</si>
  <si>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</si>
  <si>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</si>
  <si>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</si>
  <si>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</si>
  <si>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</si>
  <si>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</si>
  <si>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</si>
  <si>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</si>
  <si>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</si>
  <si>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</si>
  <si>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</si>
  <si>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</si>
  <si>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</si>
  <si>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</si>
  <si>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</si>
  <si>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</si>
  <si>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</si>
  <si>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</si>
  <si>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</si>
  <si>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</si>
  <si>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</si>
  <si>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</si>
  <si>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</si>
  <si>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</si>
  <si>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</si>
  <si>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</si>
  <si>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</si>
  <si>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</si>
  <si>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</si>
  <si>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</si>
  <si>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</si>
  <si>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</si>
  <si>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</si>
  <si>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</si>
  <si>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</si>
  <si>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</si>
  <si>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</si>
  <si>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</si>
  <si>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</si>
  <si>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</si>
  <si>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</si>
  <si>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</si>
  <si>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</si>
  <si>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</si>
  <si>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</si>
  <si>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</si>
  <si>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</si>
  <si>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</si>
  <si>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</si>
  <si>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</si>
  <si>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</si>
  <si>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</si>
  <si>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</si>
  <si>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</si>
  <si>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</si>
  <si>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</si>
  <si>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</si>
  <si>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</si>
  <si>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</si>
  <si>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</si>
  <si>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</si>
  <si>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</si>
  <si>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</si>
  <si>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</si>
  <si>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</si>
  <si>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</si>
  <si>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</si>
  <si>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</si>
  <si>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</si>
  <si>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</si>
  <si>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</si>
  <si>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</si>
  <si>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</si>
  <si>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</si>
  <si>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</si>
  <si>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</si>
  <si>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</si>
  <si>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</si>
  <si>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</si>
  <si>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</si>
  <si>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</si>
  <si>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</si>
  <si>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</si>
  <si>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</si>
  <si>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</si>
  <si>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</si>
  <si>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</si>
  <si>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</si>
  <si>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</si>
  <si>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</si>
  <si>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</si>
  <si>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</si>
  <si>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</si>
  <si>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</si>
  <si>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</si>
  <si>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</si>
  <si>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</si>
  <si>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</si>
  <si>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</si>
  <si>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</si>
  <si>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</si>
  <si>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</si>
  <si>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</si>
  <si>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</si>
  <si>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</si>
  <si>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</si>
  <si>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</si>
  <si>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</si>
  <si>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</si>
  <si>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</si>
  <si>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</si>
  <si>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</si>
  <si>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</si>
  <si>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</si>
  <si>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</si>
  <si>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</si>
  <si>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</si>
  <si>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</si>
  <si>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</si>
  <si>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</si>
  <si>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</si>
  <si>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</si>
  <si>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</si>
  <si>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</si>
  <si>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</si>
  <si>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</si>
  <si>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</si>
  <si>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</si>
  <si>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</si>
  <si>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</si>
  <si>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</si>
  <si>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</si>
  <si>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</si>
  <si>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</si>
  <si>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</si>
  <si>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</si>
  <si>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</si>
  <si>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</si>
  <si>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</si>
  <si>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</si>
  <si>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</si>
  <si>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</si>
  <si>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</si>
  <si>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</si>
  <si>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</si>
  <si>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</si>
  <si>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</si>
  <si>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</si>
  <si>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</si>
  <si>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</si>
  <si>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</si>
  <si>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</si>
  <si>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</si>
  <si>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</si>
  <si>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</si>
  <si>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</si>
  <si>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</si>
  <si>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</si>
  <si>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</si>
  <si>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</si>
  <si>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</si>
  <si>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</si>
  <si>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</si>
  <si>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</si>
  <si>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</si>
  <si>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</si>
  <si>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</si>
  <si>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</si>
  <si>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</si>
  <si>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</si>
  <si>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</si>
  <si>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</si>
  <si>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</si>
  <si>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</si>
  <si>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</si>
  <si>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</si>
  <si>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</si>
  <si>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</si>
  <si>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</si>
  <si>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</si>
  <si>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</si>
  <si>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</si>
  <si>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</si>
  <si>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</si>
  <si>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</si>
  <si>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</si>
  <si>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</si>
  <si>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</si>
  <si>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</si>
  <si>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</si>
  <si>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</si>
  <si>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</si>
  <si>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</si>
  <si>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</si>
  <si>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</si>
  <si>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</si>
  <si>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</si>
  <si>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</si>
  <si>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</si>
  <si>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</si>
  <si>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</si>
  <si>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</si>
  <si>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</si>
  <si>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</si>
  <si>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</si>
  <si>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</si>
  <si>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</si>
  <si>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</si>
  <si>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</si>
  <si>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</si>
  <si>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</si>
  <si>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</si>
  <si>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</si>
  <si>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</si>
  <si>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</si>
  <si>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</si>
  <si>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</si>
  <si>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</si>
  <si>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</si>
  <si>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</si>
  <si>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</si>
  <si>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</si>
  <si>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</si>
  <si>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</si>
  <si>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</si>
  <si>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</si>
  <si>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</si>
  <si>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</si>
  <si>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</si>
  <si>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</si>
  <si>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</si>
  <si>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</si>
  <si>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</si>
  <si>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</si>
  <si>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</si>
  <si>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</si>
  <si>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</si>
  <si>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</si>
  <si>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</si>
  <si>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</si>
  <si>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</si>
  <si>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</si>
  <si>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</si>
  <si>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</si>
  <si>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</si>
  <si>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</si>
  <si>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</si>
  <si>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</si>
  <si>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</si>
  <si>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</si>
  <si>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</si>
  <si>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</si>
  <si>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</si>
  <si>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</si>
  <si>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</si>
  <si>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</si>
  <si>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</si>
  <si>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</si>
  <si>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</si>
  <si>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</si>
  <si>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</si>
  <si>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</si>
  <si>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</si>
  <si>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</si>
  <si>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</si>
  <si>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</si>
  <si>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</si>
  <si>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</si>
  <si>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</si>
  <si>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</si>
  <si>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</si>
  <si>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</si>
  <si>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</si>
  <si>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</si>
  <si>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</si>
  <si>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</si>
  <si>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</si>
  <si>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</si>
  <si>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</si>
  <si>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</si>
  <si>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</si>
  <si>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</si>
  <si>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</si>
  <si>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</si>
  <si>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</si>
  <si>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</si>
  <si>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</si>
  <si>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</si>
  <si>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</si>
  <si>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</si>
  <si>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</si>
  <si>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</si>
  <si>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</si>
  <si>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</si>
  <si>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</si>
  <si>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</si>
  <si>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</si>
  <si>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</si>
  <si>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</si>
  <si>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</si>
  <si>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</si>
  <si>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</si>
  <si>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</si>
  <si>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</si>
  <si>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</si>
  <si>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</si>
  <si>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</si>
  <si>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</si>
  <si>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</si>
  <si>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</si>
  <si>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</si>
  <si>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</si>
  <si>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</si>
  <si>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</si>
  <si>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</si>
  <si>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</si>
  <si>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</si>
  <si>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</si>
  <si>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</si>
  <si>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</si>
  <si>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</si>
  <si>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</si>
  <si>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</si>
  <si>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</si>
  <si>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</si>
  <si>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</si>
  <si>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</si>
  <si>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</si>
  <si>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</si>
  <si>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</si>
  <si>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</si>
  <si>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</si>
  <si>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</si>
  <si>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</si>
  <si>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</si>
  <si>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</si>
  <si>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</si>
  <si>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</si>
  <si>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</si>
  <si>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</si>
  <si>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</si>
  <si>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</si>
  <si>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</si>
  <si>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</si>
  <si>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</si>
  <si>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</si>
  <si>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</si>
  <si>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</si>
  <si>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</si>
  <si>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</si>
  <si>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</si>
  <si>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</si>
  <si>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</si>
  <si>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</si>
  <si>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</si>
  <si>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</si>
  <si>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</si>
  <si>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</si>
  <si>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</si>
  <si>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</si>
  <si>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</si>
  <si>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</si>
  <si>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</si>
  <si>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</si>
  <si>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</si>
  <si>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</si>
  <si>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</si>
  <si>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</si>
  <si>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</si>
  <si>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</si>
  <si>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</si>
  <si>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</si>
  <si>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</si>
  <si>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</si>
  <si>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</si>
  <si>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</si>
  <si>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</si>
  <si>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</si>
  <si>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</si>
  <si>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</si>
  <si>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</si>
  <si>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</si>
  <si>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</si>
  <si>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</si>
  <si>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</si>
  <si>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</si>
  <si>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</si>
  <si>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</si>
  <si>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</si>
  <si>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</si>
  <si>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</si>
  <si>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</si>
  <si>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</si>
  <si>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</si>
  <si>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</si>
  <si>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</si>
  <si>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</si>
  <si>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</si>
  <si>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</si>
  <si>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</si>
  <si>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</si>
  <si>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</si>
  <si>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</si>
  <si>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</si>
  <si>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</si>
  <si>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</si>
  <si>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</si>
  <si>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</si>
  <si>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</si>
  <si>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</si>
  <si>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</si>
  <si>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</si>
  <si>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</si>
  <si>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</si>
  <si>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</si>
  <si>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</si>
  <si>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</si>
  <si>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</si>
  <si>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</si>
  <si>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</si>
  <si>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</si>
  <si>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</si>
  <si>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</si>
  <si>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</si>
  <si>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</si>
  <si>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</si>
  <si>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</si>
  <si>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</si>
  <si>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</si>
  <si>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</si>
  <si>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</si>
  <si>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</si>
  <si>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</si>
  <si>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</si>
  <si>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</si>
  <si>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</si>
  <si>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</si>
  <si>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</si>
  <si>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</si>
  <si>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</si>
  <si>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</si>
  <si>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</si>
  <si>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</si>
  <si>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</si>
  <si>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</si>
  <si>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</si>
  <si>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</si>
  <si>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</si>
  <si>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</si>
  <si>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</si>
  <si>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</si>
  <si>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</si>
  <si>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</si>
  <si>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</si>
  <si>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</si>
  <si>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</si>
  <si>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</si>
  <si>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</si>
  <si>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</si>
  <si>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</si>
  <si>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</si>
  <si>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</si>
  <si>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</si>
  <si>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</si>
  <si>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</si>
  <si>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</si>
  <si>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</si>
  <si>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</si>
  <si>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</si>
  <si>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</si>
  <si>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</si>
  <si>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</si>
  <si>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</si>
  <si>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</si>
  <si>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</si>
  <si>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</si>
  <si>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</si>
  <si>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</si>
  <si>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</si>
  <si>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</si>
  <si>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</si>
  <si>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</si>
  <si>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</si>
  <si>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</si>
  <si>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</si>
  <si>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</si>
  <si>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</si>
  <si>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</si>
  <si>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</si>
  <si>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</si>
  <si>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</si>
  <si>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</si>
  <si>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</si>
  <si>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</si>
  <si>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</si>
  <si>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</si>
  <si>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</si>
  <si>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</si>
  <si>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</si>
  <si>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</si>
  <si>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</si>
  <si>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</si>
  <si>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</si>
  <si>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</si>
  <si>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</si>
  <si>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</si>
  <si>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</si>
  <si>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</si>
  <si>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</si>
  <si>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</si>
  <si>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</si>
  <si>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</si>
  <si>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</si>
  <si>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</si>
  <si>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</si>
  <si>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</si>
  <si>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</si>
  <si>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</si>
  <si>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</si>
  <si>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</si>
  <si>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</si>
  <si>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</si>
  <si>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</si>
  <si>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</si>
  <si>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</si>
  <si>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</si>
  <si>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</si>
  <si>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</si>
  <si>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</si>
  <si>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</si>
  <si>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</si>
  <si>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</si>
  <si>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</si>
  <si>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</si>
  <si>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</si>
  <si>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</si>
  <si>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</si>
  <si>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</si>
  <si>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</si>
  <si>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</si>
  <si>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</si>
  <si>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</si>
  <si>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</si>
  <si>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</si>
  <si>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</si>
  <si>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</si>
  <si>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</si>
  <si>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</si>
  <si>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</si>
  <si>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</si>
  <si>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</si>
  <si>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</si>
  <si>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</si>
  <si>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</si>
  <si>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</si>
  <si>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</si>
  <si>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</si>
  <si>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</si>
  <si>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</si>
  <si>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</si>
  <si>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</si>
  <si>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</si>
  <si>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</si>
  <si>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</si>
  <si>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</si>
  <si>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</si>
  <si>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</si>
  <si>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</si>
  <si>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</si>
  <si>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</si>
  <si>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</si>
  <si>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</si>
  <si>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</si>
  <si>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</si>
  <si>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</si>
  <si>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</si>
  <si>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</si>
  <si>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</si>
  <si>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</si>
  <si>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</si>
  <si>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</si>
  <si>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</si>
  <si>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</si>
  <si>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</si>
  <si>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</si>
  <si>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</si>
  <si>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</si>
  <si>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</si>
  <si>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</si>
  <si>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</si>
  <si>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</si>
  <si>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</si>
  <si>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</si>
  <si>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</si>
  <si>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</si>
  <si>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</si>
  <si>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</si>
  <si>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</si>
  <si>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</si>
  <si>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</si>
  <si>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</si>
  <si>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</si>
  <si>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</si>
  <si>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</si>
  <si>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</si>
  <si>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</si>
  <si>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</si>
  <si>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</si>
  <si>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</si>
  <si>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</si>
  <si>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</si>
  <si>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</si>
  <si>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</si>
  <si>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</si>
  <si>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</si>
  <si>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</si>
  <si>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</si>
  <si>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</si>
  <si>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</si>
  <si>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</si>
  <si>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</si>
  <si>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</si>
  <si>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</si>
  <si>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</si>
  <si>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</si>
  <si>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</si>
  <si>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</si>
  <si>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</si>
  <si>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</si>
  <si>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</si>
  <si>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</si>
  <si>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</si>
  <si>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</si>
  <si>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</si>
  <si>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</si>
  <si>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</si>
  <si>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</si>
  <si>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</si>
  <si>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</si>
  <si>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</si>
  <si>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</si>
  <si>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</si>
  <si>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</si>
  <si>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</si>
  <si>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</si>
  <si>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</si>
  <si>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</si>
  <si>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</si>
  <si>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</si>
  <si>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</si>
  <si>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</si>
  <si>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</si>
  <si>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</si>
  <si>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</si>
  <si>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</si>
  <si>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</si>
  <si>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</si>
  <si>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</si>
  <si>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</si>
  <si>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</si>
  <si>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</si>
  <si>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</si>
  <si>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</si>
  <si>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</si>
  <si>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</si>
  <si>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</si>
  <si>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</si>
  <si>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</si>
  <si>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</si>
  <si>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</si>
  <si>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</si>
  <si>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</si>
  <si>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</si>
  <si>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</si>
  <si>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</si>
  <si>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</si>
  <si>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</si>
  <si>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</si>
  <si>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</si>
  <si>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</si>
  <si>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</si>
  <si>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</si>
  <si>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</si>
  <si>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</si>
  <si>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</si>
  <si>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</si>
  <si>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</si>
  <si>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</si>
  <si>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</si>
  <si>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</si>
  <si>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</si>
  <si>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</si>
  <si>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</si>
  <si>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</si>
  <si>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</si>
  <si>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</si>
  <si>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</si>
  <si>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</si>
  <si>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</si>
  <si>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</si>
  <si>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</si>
  <si>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</si>
  <si>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</si>
  <si>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</si>
  <si>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</si>
  <si>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</si>
  <si>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</si>
  <si>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</si>
  <si>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</si>
  <si>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</si>
  <si>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</si>
  <si>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</si>
  <si>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</si>
  <si>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</si>
  <si>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</si>
  <si>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</si>
  <si>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</si>
  <si>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</si>
  <si>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</si>
  <si>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</si>
  <si>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</si>
  <si>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</si>
  <si>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</si>
  <si>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</si>
  <si>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</si>
  <si>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</si>
  <si>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</si>
  <si>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</si>
  <si>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</si>
  <si>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</si>
  <si>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</si>
  <si>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</si>
  <si>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</si>
  <si>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</si>
  <si>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</si>
  <si>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</si>
  <si>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</si>
  <si>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</si>
  <si>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</si>
  <si>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</si>
  <si>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</si>
  <si>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</si>
  <si>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</si>
  <si>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</si>
  <si>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</si>
  <si>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</si>
  <si>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</si>
  <si>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</si>
  <si>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</si>
  <si>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</si>
  <si>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</si>
  <si>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</si>
  <si>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</si>
  <si>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</si>
  <si>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</si>
  <si>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</si>
  <si>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</si>
  <si>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</si>
  <si>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</si>
  <si>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</si>
  <si>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</si>
  <si>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</si>
  <si>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</si>
  <si>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</si>
  <si>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</si>
  <si>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</si>
  <si>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</si>
  <si>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</si>
  <si>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</si>
  <si>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</si>
  <si>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</si>
  <si>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</si>
  <si>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</si>
  <si>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</si>
  <si>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</si>
  <si>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</si>
  <si>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</si>
  <si>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</si>
  <si>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</si>
  <si>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</si>
  <si>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</si>
  <si>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</si>
  <si>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</si>
  <si>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</si>
  <si>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</si>
  <si>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</si>
  <si>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</si>
  <si>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</si>
  <si>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</si>
  <si>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</si>
  <si>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</si>
  <si>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</si>
  <si>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</si>
  <si>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</si>
  <si>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</si>
  <si>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</si>
  <si>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</si>
  <si>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</si>
  <si>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</si>
  <si>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</si>
  <si>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</si>
  <si>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</si>
  <si>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</si>
  <si>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</si>
  <si>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</si>
  <si>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</si>
  <si>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</si>
  <si>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</si>
  <si>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</si>
  <si>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</si>
  <si>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</si>
  <si>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</si>
  <si>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</si>
  <si>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</si>
  <si>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</si>
  <si>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</si>
  <si>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</si>
  <si>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</si>
  <si>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</si>
  <si>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</si>
  <si>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</si>
  <si>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</si>
  <si>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</si>
  <si>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</si>
  <si>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</si>
  <si>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</si>
  <si>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</si>
  <si>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</si>
  <si>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</si>
  <si>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</si>
  <si>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</si>
  <si>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</si>
  <si>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</si>
  <si>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</si>
  <si>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</si>
  <si>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</si>
  <si>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</si>
  <si>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</si>
  <si>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</si>
  <si>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</si>
  <si>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</si>
  <si>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</si>
  <si>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</si>
  <si>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</si>
  <si>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</si>
  <si>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</si>
  <si>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</si>
  <si>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</si>
  <si>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</si>
  <si>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</si>
  <si>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</si>
  <si>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</si>
  <si>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</si>
  <si>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</si>
  <si>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</si>
  <si>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</si>
  <si>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</si>
  <si>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</si>
  <si>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</si>
  <si>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</si>
  <si>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</si>
  <si>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</si>
  <si>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</si>
  <si>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</si>
  <si>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</si>
  <si>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</si>
  <si>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</si>
  <si>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</si>
  <si>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</si>
  <si>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</si>
  <si>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</si>
  <si>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</si>
  <si>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</si>
  <si>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</si>
  <si>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</si>
  <si>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</si>
  <si>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</si>
  <si>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</si>
  <si>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</si>
  <si>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</si>
  <si>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</si>
  <si>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</si>
  <si>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</si>
  <si>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</si>
  <si>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</si>
  <si>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</si>
  <si>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</si>
  <si>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</si>
  <si>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</si>
  <si>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</si>
  <si>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</si>
  <si>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</si>
  <si>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</si>
  <si>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</si>
  <si>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</si>
  <si>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</si>
  <si>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</si>
  <si>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</si>
  <si>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</si>
  <si>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</si>
  <si>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</si>
  <si>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</si>
  <si>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</si>
  <si>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</si>
  <si>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</si>
  <si>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</si>
  <si>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</si>
  <si>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</si>
  <si>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</si>
  <si>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</si>
  <si>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</si>
  <si>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</si>
  <si>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</si>
  <si>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</si>
  <si>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</si>
  <si>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</si>
  <si>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</si>
  <si>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</si>
  <si>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</si>
  <si>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</si>
  <si>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</si>
  <si>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</si>
  <si>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</si>
  <si>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</si>
  <si>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</si>
  <si>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</si>
  <si>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</si>
  <si>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</si>
  <si>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</si>
  <si>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</si>
  <si>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</si>
  <si>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</si>
  <si>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</si>
  <si>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</si>
  <si>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</si>
  <si>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</si>
  <si>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</si>
  <si>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</si>
  <si>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</si>
  <si>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</si>
  <si>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</si>
  <si>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</si>
  <si>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</si>
  <si>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</si>
  <si>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</si>
  <si>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</si>
  <si>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</si>
  <si>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</si>
  <si>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</si>
  <si>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</si>
  <si>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</si>
  <si>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</si>
  <si>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</si>
  <si>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</si>
  <si>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</si>
  <si>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</si>
  <si>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</si>
  <si>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</si>
  <si>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</si>
  <si>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</si>
  <si>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</si>
  <si>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</si>
  <si>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</si>
  <si>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</si>
  <si>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</si>
  <si>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</si>
  <si>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</si>
  <si>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</si>
  <si>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</si>
  <si>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</si>
  <si>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</si>
  <si>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</si>
  <si>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</si>
  <si>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</si>
  <si>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</si>
  <si>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</si>
  <si>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</si>
  <si>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</si>
  <si>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</si>
  <si>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</si>
  <si>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</si>
  <si>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</si>
  <si>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</si>
  <si>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</si>
  <si>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</si>
  <si>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</si>
  <si>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</si>
  <si>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</si>
  <si>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</si>
  <si>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</si>
  <si>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</si>
  <si>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</si>
  <si>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</si>
  <si>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</si>
  <si>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</si>
  <si>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</si>
  <si>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</si>
  <si>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</si>
  <si>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</si>
  <si>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</si>
  <si>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</si>
  <si>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</si>
  <si>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</si>
  <si>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</si>
  <si>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</si>
  <si>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</si>
  <si>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</si>
  <si>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</si>
  <si>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</si>
  <si>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</si>
  <si>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</si>
  <si>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</si>
  <si>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</si>
  <si>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</si>
  <si>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</si>
  <si>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</si>
  <si>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</si>
  <si>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</si>
  <si>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</si>
  <si>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</si>
  <si>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</si>
  <si>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</si>
  <si>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</si>
  <si>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</si>
  <si>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</si>
  <si>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</si>
  <si>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</si>
  <si>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</si>
  <si>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</si>
  <si>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</si>
  <si>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</si>
  <si>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</si>
  <si>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</si>
  <si>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</si>
  <si>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</si>
  <si>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</si>
  <si>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</si>
  <si>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</si>
  <si>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</si>
  <si>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</si>
  <si>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</si>
  <si>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</si>
  <si>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</si>
  <si>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</si>
  <si>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</si>
  <si>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</si>
  <si>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</si>
  <si>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</si>
  <si>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</si>
  <si>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</si>
  <si>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</si>
  <si>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</si>
  <si>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</si>
  <si>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</si>
  <si>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</si>
  <si>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</si>
  <si>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</si>
  <si>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</si>
  <si>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</si>
  <si>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</si>
  <si>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</si>
  <si>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</si>
  <si>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</si>
  <si>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</si>
  <si>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</si>
  <si>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</si>
  <si>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</si>
  <si>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</si>
  <si>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</si>
  <si>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</si>
  <si>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</si>
  <si>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</si>
  <si>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</si>
  <si>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</si>
  <si>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</si>
  <si>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</si>
  <si>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</si>
  <si>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</si>
  <si>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</si>
  <si>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</si>
  <si>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</si>
  <si>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</si>
  <si>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</si>
  <si>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</si>
  <si>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</si>
  <si>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</si>
  <si>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</si>
  <si>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</si>
  <si>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</si>
  <si>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</si>
  <si>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</si>
  <si>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</si>
  <si>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</si>
  <si>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</si>
  <si>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</si>
  <si>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</si>
  <si>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</si>
  <si>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</si>
  <si>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</si>
  <si>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</si>
  <si>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</si>
  <si>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</si>
  <si>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</si>
  <si>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</si>
  <si>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</si>
  <si>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</si>
  <si>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</si>
  <si>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</si>
  <si>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</si>
  <si>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</si>
  <si>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</si>
  <si>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</si>
  <si>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</si>
  <si>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</si>
  <si>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</si>
  <si>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</si>
  <si>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</si>
  <si>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</si>
  <si>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</si>
  <si>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</si>
  <si>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</si>
  <si>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</si>
  <si>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</si>
  <si>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</si>
  <si>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</si>
  <si>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</si>
  <si>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</si>
  <si>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</si>
  <si>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</si>
  <si>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</si>
  <si>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</si>
  <si>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</si>
  <si>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</si>
  <si>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</si>
  <si>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</si>
  <si>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</si>
  <si>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</si>
  <si>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</si>
  <si>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</si>
  <si>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</si>
  <si>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</si>
  <si>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</si>
  <si>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</si>
  <si>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</si>
  <si>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</si>
  <si>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</si>
  <si>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</si>
  <si>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</si>
  <si>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</si>
  <si>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</si>
  <si>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</si>
  <si>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</si>
  <si>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</si>
  <si>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</si>
  <si>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</si>
  <si>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</si>
  <si>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</si>
  <si>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</si>
  <si>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</si>
  <si>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</si>
  <si>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</si>
  <si>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</si>
  <si>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</si>
  <si>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</si>
  <si>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</si>
  <si>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</si>
  <si>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</si>
  <si>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</si>
  <si>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</si>
  <si>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</si>
  <si>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</si>
  <si>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</si>
  <si>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</si>
  <si>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</si>
  <si>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</si>
  <si>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</si>
  <si>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</si>
  <si>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</si>
  <si>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</si>
  <si>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</si>
  <si>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</si>
  <si>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</si>
  <si>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</si>
  <si>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</si>
  <si>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</si>
  <si>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</si>
  <si>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</si>
  <si>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</si>
  <si>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</si>
  <si>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</si>
  <si>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</si>
  <si>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</si>
  <si>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</si>
  <si>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</si>
  <si>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</si>
  <si>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</si>
  <si>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</si>
  <si>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</si>
  <si>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</si>
  <si>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</si>
  <si>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</si>
  <si>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</si>
  <si>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</si>
  <si>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</si>
  <si>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</si>
  <si>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</si>
  <si>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</si>
  <si>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</si>
  <si>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</si>
  <si>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</si>
  <si>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</si>
  <si>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</si>
  <si>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</si>
  <si>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</si>
  <si>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</si>
  <si>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</si>
  <si>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</si>
  <si>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</si>
  <si>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</si>
  <si>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</si>
  <si>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</si>
  <si>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</si>
  <si>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</si>
  <si>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</si>
  <si>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</si>
  <si>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</si>
  <si>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</si>
  <si>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</si>
  <si>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</si>
  <si>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</si>
  <si>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</si>
  <si>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</si>
  <si>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</si>
  <si>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</si>
  <si>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</si>
  <si>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</si>
  <si>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</si>
  <si>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</si>
  <si>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</si>
  <si>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</si>
  <si>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</si>
  <si>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</si>
  <si>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</si>
  <si>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</si>
  <si>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</si>
  <si>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</si>
  <si>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</si>
  <si>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</si>
  <si>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</si>
  <si>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</si>
  <si>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</si>
  <si>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</si>
  <si>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</si>
  <si>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</si>
  <si>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</si>
  <si>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</si>
  <si>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</si>
  <si>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</si>
  <si>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</si>
  <si>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</si>
  <si>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</si>
  <si>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</si>
  <si>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</si>
  <si>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</si>
  <si>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</si>
  <si>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</si>
  <si>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</si>
  <si>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</si>
  <si>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</si>
  <si>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</si>
  <si>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</si>
  <si>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</si>
  <si>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</si>
  <si>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</si>
  <si>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</si>
  <si>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</si>
  <si>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</si>
  <si>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</si>
  <si>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</si>
  <si>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</si>
  <si>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</si>
  <si>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</si>
  <si>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</si>
  <si>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</si>
  <si>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</si>
  <si>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</si>
  <si>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</si>
  <si>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</si>
  <si>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</si>
  <si>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</si>
  <si>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</si>
  <si>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</si>
  <si>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</si>
  <si>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</si>
  <si>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</si>
  <si>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</si>
  <si>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</si>
  <si>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</si>
  <si>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</si>
  <si>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</si>
  <si>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</si>
  <si>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</si>
  <si>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</si>
  <si>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</si>
  <si>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</si>
  <si>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</si>
  <si>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</si>
  <si>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</si>
  <si>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</si>
  <si>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</si>
  <si>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</si>
  <si>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</si>
  <si>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</si>
  <si>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</si>
  <si>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</si>
  <si>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</si>
  <si>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</si>
  <si>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</si>
  <si>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</si>
  <si>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</si>
  <si>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</si>
  <si>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</si>
  <si>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</si>
  <si>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</si>
  <si>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</si>
  <si>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</si>
  <si>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</si>
  <si>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</si>
  <si>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</si>
  <si>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</si>
  <si>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</si>
  <si>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</si>
  <si>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</si>
  <si>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</si>
  <si>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</si>
  <si>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</si>
  <si>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</si>
  <si>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</si>
  <si>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</si>
  <si>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</si>
  <si>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</si>
  <si>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</si>
  <si>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</si>
  <si>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</si>
  <si>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</si>
  <si>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</si>
  <si>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</si>
  <si>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</si>
  <si>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</si>
  <si>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</si>
  <si>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</si>
  <si>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</si>
  <si>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</si>
  <si>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</si>
  <si>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</si>
  <si>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</si>
  <si>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</si>
  <si>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</si>
  <si>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</si>
  <si>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</si>
  <si>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</si>
  <si>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</si>
  <si>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</si>
  <si>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</si>
  <si>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</si>
  <si>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</si>
  <si>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</si>
  <si>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</si>
  <si>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</si>
  <si>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</si>
  <si>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</si>
  <si>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</si>
  <si>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</si>
  <si>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</si>
  <si>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</si>
  <si>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</si>
  <si>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</si>
  <si>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</si>
  <si>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</si>
  <si>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</si>
  <si>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</si>
  <si>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</si>
  <si>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</si>
  <si>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</si>
  <si>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</si>
  <si>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</si>
  <si>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</si>
  <si>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</si>
  <si>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</si>
  <si>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</si>
  <si>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</si>
  <si>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</si>
  <si>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</si>
  <si>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</si>
  <si>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</si>
  <si>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</si>
  <si>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</si>
  <si>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</si>
  <si>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</si>
  <si>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</si>
  <si>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</si>
  <si>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</si>
  <si>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</si>
  <si>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</si>
  <si>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</si>
  <si>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</si>
  <si>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</si>
  <si>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</si>
  <si>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</si>
  <si>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</si>
  <si>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</si>
  <si>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</si>
  <si>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</si>
  <si>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</si>
  <si>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</si>
  <si>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</si>
  <si>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</si>
  <si>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</si>
  <si>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</si>
  <si>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</si>
  <si>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</si>
  <si>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</si>
  <si>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</si>
  <si>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</si>
  <si>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</si>
  <si>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</si>
  <si>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</si>
  <si>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</si>
  <si>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</si>
  <si>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</si>
  <si>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</si>
  <si>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</si>
  <si>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</si>
  <si>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</si>
  <si>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</si>
  <si>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</si>
  <si>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</si>
  <si>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</si>
  <si>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</si>
  <si>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</si>
  <si>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</si>
  <si>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</si>
  <si>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</si>
  <si>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</si>
  <si>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</si>
  <si>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</si>
  <si>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</si>
  <si>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</si>
  <si>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</si>
  <si>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</si>
  <si>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</si>
  <si>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</si>
  <si>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</si>
  <si>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</si>
  <si>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</si>
  <si>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</si>
  <si>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</si>
  <si>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</si>
  <si>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</si>
  <si>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</si>
  <si>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</si>
  <si>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</si>
  <si>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</si>
  <si>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</si>
  <si>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</si>
  <si>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</si>
  <si>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</si>
  <si>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</si>
  <si>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</si>
  <si>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</si>
  <si>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</si>
  <si>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</si>
  <si>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</si>
  <si>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</si>
  <si>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</si>
  <si>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</si>
  <si>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</si>
  <si>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</si>
  <si>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</si>
  <si>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</si>
  <si>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</si>
  <si>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</si>
  <si>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</si>
  <si>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</si>
  <si>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</si>
  <si>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</si>
  <si>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</si>
  <si>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</si>
  <si>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</si>
  <si>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</si>
  <si>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</si>
  <si>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</si>
  <si>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</si>
  <si>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</si>
  <si>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</si>
  <si>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</si>
  <si>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</si>
  <si>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</si>
  <si>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</si>
  <si>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</si>
  <si>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</si>
  <si>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</si>
  <si>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</si>
  <si>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</si>
  <si>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</si>
  <si>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</si>
  <si>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</si>
  <si>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</si>
  <si>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</si>
  <si>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</si>
  <si>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</si>
  <si>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</si>
  <si>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</si>
  <si>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</si>
  <si>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</si>
  <si>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</si>
  <si>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</si>
  <si>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</si>
  <si>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</si>
  <si>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</si>
  <si>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</si>
  <si>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</si>
  <si>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</si>
  <si>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</si>
  <si>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</si>
  <si>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</si>
  <si>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</si>
  <si>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</si>
  <si>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</si>
  <si>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</si>
  <si>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</si>
  <si>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</si>
  <si>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</si>
  <si>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</si>
  <si>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</si>
  <si>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</si>
  <si>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</si>
  <si>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</si>
  <si>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</si>
  <si>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</si>
  <si>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</si>
  <si>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</si>
  <si>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</si>
  <si>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</si>
  <si>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</si>
  <si>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</si>
  <si>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</si>
  <si>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</si>
  <si>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</si>
  <si>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</si>
  <si>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</si>
  <si>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</si>
  <si>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</si>
  <si>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</si>
  <si>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</si>
  <si>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</si>
  <si>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</si>
  <si>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</si>
  <si>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</si>
  <si>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</si>
  <si>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</si>
  <si>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</si>
  <si>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</si>
  <si>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</si>
  <si>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</si>
  <si>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</si>
  <si>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</si>
  <si>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</si>
  <si>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</si>
  <si>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</si>
  <si>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</si>
  <si>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</si>
  <si>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</si>
  <si>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</si>
  <si>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</si>
  <si>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</si>
  <si>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</si>
  <si>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</si>
  <si>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</si>
  <si>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</si>
  <si>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</si>
  <si>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</si>
  <si>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</si>
  <si>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</si>
  <si>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</si>
  <si>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</si>
  <si>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</si>
  <si>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</si>
  <si>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</si>
  <si>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</si>
  <si>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</si>
  <si>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</si>
  <si>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</si>
  <si>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</si>
  <si>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</si>
  <si>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</si>
  <si>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</si>
  <si>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</si>
  <si>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</si>
  <si>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</si>
  <si>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</si>
  <si>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</si>
  <si>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</si>
  <si>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</si>
  <si>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</si>
  <si>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</si>
  <si>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</si>
  <si>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</si>
  <si>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</si>
  <si>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</si>
  <si>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</si>
  <si>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</si>
  <si>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</si>
  <si>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</si>
  <si>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</si>
  <si>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</si>
  <si>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</si>
  <si>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</si>
  <si>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</si>
  <si>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</si>
  <si>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</si>
  <si>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</si>
  <si>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</si>
  <si>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</si>
  <si>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</si>
  <si>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</si>
  <si>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</si>
  <si>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</si>
  <si>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</si>
  <si>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</si>
  <si>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</si>
  <si>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</si>
  <si>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</si>
  <si>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</si>
  <si>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</si>
  <si>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</si>
  <si>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</si>
  <si>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</si>
  <si>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</si>
  <si>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</si>
  <si>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</si>
  <si>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</si>
  <si>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</si>
  <si>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</si>
  <si>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</si>
  <si>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</si>
  <si>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</si>
  <si>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</si>
  <si>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</si>
  <si>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</si>
  <si>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</si>
  <si>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</si>
  <si>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</si>
  <si>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</si>
  <si>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</si>
  <si>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</si>
  <si>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</si>
  <si>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</si>
  <si>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</si>
  <si>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</si>
  <si>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</si>
  <si>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</si>
  <si>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</si>
  <si>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</si>
  <si>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</si>
  <si>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</si>
  <si>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</si>
  <si>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</si>
  <si>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</si>
  <si>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</si>
  <si>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</si>
  <si>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</si>
  <si>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</si>
  <si>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</si>
  <si>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</si>
  <si>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</si>
  <si>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</si>
  <si>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</si>
  <si>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</si>
  <si>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</si>
  <si>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</si>
  <si>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</si>
  <si>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</si>
  <si>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</si>
  <si>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</si>
  <si>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</si>
  <si>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</si>
  <si>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</si>
  <si>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</si>
  <si>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</si>
  <si>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</si>
  <si>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</si>
  <si>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</si>
  <si>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</si>
  <si>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</si>
  <si>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</si>
  <si>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</si>
  <si>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</si>
  <si>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</si>
  <si>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</si>
  <si>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</si>
  <si>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</si>
  <si>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</si>
  <si>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</si>
  <si>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</si>
  <si>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</si>
  <si>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</si>
  <si>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</si>
  <si>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</si>
  <si>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</si>
  <si>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</si>
  <si>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</si>
  <si>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</si>
  <si>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</si>
  <si>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</si>
  <si>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</si>
  <si>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</si>
  <si>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</si>
  <si>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</si>
  <si>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</si>
  <si>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</si>
  <si>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</si>
  <si>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</si>
  <si>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</si>
  <si>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</si>
  <si>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</si>
  <si>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</si>
  <si>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</si>
  <si>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</si>
  <si>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</si>
  <si>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</si>
  <si>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</si>
  <si>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</si>
  <si>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</si>
  <si>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</si>
  <si>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</si>
  <si>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</si>
  <si>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</si>
  <si>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</si>
  <si>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</si>
  <si>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</si>
  <si>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</si>
  <si>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</si>
  <si>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</si>
  <si>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</si>
  <si>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</si>
  <si>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</si>
  <si>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</si>
  <si>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</si>
  <si>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</si>
  <si>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</si>
  <si>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</si>
  <si>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</si>
  <si>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</si>
  <si>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</si>
  <si>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</si>
  <si>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</si>
  <si>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</si>
  <si>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</si>
  <si>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</si>
  <si>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</si>
  <si>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</si>
  <si>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</si>
  <si>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</si>
  <si>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</si>
  <si>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</si>
  <si>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</si>
  <si>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</si>
  <si>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</si>
  <si>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</si>
  <si>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</si>
  <si>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</si>
  <si>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</si>
  <si>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</si>
  <si>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</si>
  <si>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</si>
  <si>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</si>
  <si>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</si>
  <si>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</si>
  <si>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</si>
  <si>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</si>
  <si>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</si>
  <si>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</si>
  <si>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</si>
  <si>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</si>
  <si>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</si>
  <si>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</si>
  <si>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</si>
  <si>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</si>
  <si>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</si>
  <si>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</si>
  <si>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</si>
  <si>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</si>
  <si>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</si>
  <si>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</si>
  <si>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</si>
  <si>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</si>
  <si>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</si>
  <si>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</si>
  <si>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</si>
  <si>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</si>
  <si>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</si>
  <si>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</si>
  <si>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</si>
  <si>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</si>
  <si>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</si>
  <si>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</si>
  <si>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</si>
  <si>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</si>
  <si>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</si>
  <si>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</si>
  <si>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</si>
  <si>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</si>
  <si>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</si>
  <si>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</si>
  <si>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</si>
  <si>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</si>
  <si>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</si>
  <si>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</si>
  <si>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</si>
  <si>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</si>
  <si>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</si>
  <si>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</si>
  <si>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</si>
  <si>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</si>
  <si>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</si>
  <si>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</si>
  <si>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</si>
  <si>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</si>
  <si>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</si>
  <si>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</si>
  <si>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</si>
  <si>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</si>
  <si>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</si>
  <si>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</si>
  <si>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</si>
  <si>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</si>
  <si>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</si>
  <si>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</si>
  <si>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</si>
  <si>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</si>
  <si>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</si>
  <si>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</si>
  <si>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</si>
  <si>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</si>
  <si>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</si>
  <si>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</si>
  <si>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</si>
  <si>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</si>
  <si>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</si>
  <si>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</si>
  <si>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</si>
  <si>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</si>
  <si>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</si>
  <si>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</si>
  <si>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</si>
  <si>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</si>
  <si>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</si>
  <si>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</si>
  <si>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</si>
  <si>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</si>
  <si>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</si>
  <si>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</si>
  <si>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</si>
  <si>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</si>
  <si>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</si>
  <si>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</si>
  <si>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</si>
  <si>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</si>
  <si>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</si>
  <si>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</si>
  <si>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</si>
  <si>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</si>
  <si>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</si>
  <si>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</si>
  <si>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</si>
  <si>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</si>
  <si>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</si>
  <si>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</si>
  <si>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</si>
  <si>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</si>
  <si>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</si>
  <si>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</si>
  <si>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</si>
  <si>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</si>
  <si>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</si>
  <si>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</si>
  <si>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</si>
  <si>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</si>
  <si>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</si>
  <si>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</si>
  <si>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</si>
  <si>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</si>
  <si>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</si>
  <si>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</si>
  <si>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</si>
  <si>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</si>
  <si>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</si>
  <si>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</si>
  <si>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</si>
  <si>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</si>
  <si>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</si>
  <si>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</si>
  <si>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</si>
  <si>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</si>
  <si>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</si>
  <si>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</si>
  <si>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</si>
  <si>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</si>
  <si>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</si>
  <si>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</si>
  <si>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</si>
  <si>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</si>
  <si>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</si>
  <si>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</si>
  <si>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</si>
  <si>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</si>
  <si>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</si>
  <si>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</si>
  <si>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</si>
  <si>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</si>
  <si>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</si>
  <si>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</si>
  <si>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</si>
  <si>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</si>
  <si>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</si>
  <si>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</si>
  <si>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</si>
  <si>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</si>
  <si>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</si>
  <si>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</si>
  <si>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</si>
  <si>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</si>
  <si>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</si>
  <si>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</si>
  <si>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</si>
  <si>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</si>
  <si>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</si>
  <si>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</si>
  <si>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</si>
  <si>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</si>
  <si>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</si>
  <si>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</si>
  <si>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</si>
  <si>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</si>
  <si>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</si>
  <si>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</si>
  <si>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</si>
  <si>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</si>
  <si>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</si>
  <si>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</si>
  <si>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</si>
  <si>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</si>
  <si>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</si>
  <si>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</si>
  <si>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</si>
  <si>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</si>
  <si>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</si>
  <si>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</si>
  <si>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</si>
  <si>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</si>
  <si>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</si>
  <si>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</si>
  <si>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</si>
  <si>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</si>
  <si>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</si>
  <si>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</si>
  <si>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</si>
  <si>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</si>
  <si>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</si>
  <si>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</si>
  <si>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</si>
  <si>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</si>
  <si>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</si>
  <si>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</si>
  <si>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</si>
  <si>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</si>
  <si>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</si>
  <si>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</si>
  <si>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</si>
  <si>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</si>
  <si>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</si>
  <si>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</si>
  <si>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</si>
  <si>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</si>
  <si>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</si>
  <si>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</si>
  <si>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</si>
  <si>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</si>
  <si>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</si>
  <si>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</si>
  <si>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</si>
  <si>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</si>
  <si>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</si>
  <si>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</si>
  <si>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</si>
  <si>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</si>
  <si>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</si>
  <si>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</si>
  <si>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</si>
  <si>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</si>
  <si>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</si>
  <si>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</si>
  <si>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</si>
  <si>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</si>
  <si>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</si>
  <si>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</si>
  <si>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</si>
  <si>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</si>
  <si>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</si>
  <si>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</si>
  <si>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</si>
  <si>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</si>
  <si>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</si>
  <si>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</si>
  <si>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</si>
  <si>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</si>
  <si>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</si>
  <si>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</si>
  <si>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</si>
  <si>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</si>
  <si>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</si>
  <si>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</si>
  <si>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</si>
  <si>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</si>
  <si>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</si>
  <si>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</si>
  <si>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</si>
  <si>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</si>
  <si>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</si>
  <si>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</si>
  <si>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</si>
  <si>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</si>
  <si>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</si>
  <si>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</si>
  <si>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</si>
  <si>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</si>
  <si>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</si>
  <si>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</si>
  <si>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</si>
  <si>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</si>
  <si>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</si>
  <si>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</si>
  <si>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</si>
  <si>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</si>
  <si>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</si>
  <si>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</si>
  <si>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</si>
  <si>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</si>
  <si>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</si>
  <si>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</si>
  <si>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</si>
  <si>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</si>
  <si>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</si>
  <si>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</si>
  <si>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</si>
  <si>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</si>
  <si>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</si>
  <si>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</si>
  <si>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</si>
  <si>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</si>
  <si>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</si>
  <si>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</si>
  <si>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</si>
  <si>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</si>
  <si>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</si>
  <si>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</si>
  <si>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</si>
  <si>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</si>
  <si>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</si>
  <si>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</si>
  <si>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</si>
  <si>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</si>
  <si>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</si>
  <si>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</si>
  <si>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</si>
  <si>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</si>
  <si>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</si>
  <si>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</si>
  <si>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</si>
  <si>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</si>
  <si>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</si>
  <si>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</si>
  <si>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</si>
  <si>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</si>
  <si>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</si>
  <si>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</si>
  <si>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</si>
  <si>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</si>
  <si>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</si>
  <si>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</si>
  <si>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</si>
  <si>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</si>
  <si>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</si>
  <si>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</si>
  <si>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</si>
  <si>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</si>
  <si>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</si>
  <si>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</si>
  <si>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</si>
  <si>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</si>
  <si>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</si>
  <si>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</si>
  <si>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</si>
  <si>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</si>
  <si>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</si>
  <si>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</si>
  <si>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</si>
  <si>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</si>
  <si>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</si>
  <si>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</si>
  <si>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</si>
  <si>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</si>
  <si>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</si>
  <si>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</si>
  <si>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</si>
  <si>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</si>
  <si>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</si>
  <si>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</si>
  <si>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</si>
  <si>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</si>
  <si>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</si>
  <si>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</si>
  <si>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</si>
  <si>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</si>
  <si>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</si>
  <si>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</si>
  <si>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</si>
  <si>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</si>
  <si>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</si>
  <si>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</si>
  <si>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</si>
  <si>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</si>
  <si>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</si>
  <si>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</si>
  <si>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</si>
  <si>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</si>
  <si>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</si>
  <si>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</si>
  <si>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</si>
  <si>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</si>
  <si>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</si>
  <si>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</si>
  <si>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</si>
  <si>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</si>
  <si>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</si>
  <si>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</si>
  <si>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</si>
  <si>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</si>
  <si>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</si>
  <si>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</si>
  <si>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</si>
  <si>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</si>
  <si>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</si>
  <si>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</si>
  <si>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</si>
  <si>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</si>
  <si>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</si>
  <si>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</si>
  <si>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</si>
  <si>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</si>
  <si>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</si>
  <si>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</si>
  <si>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</si>
  <si>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</si>
  <si>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</si>
  <si>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</si>
  <si>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</si>
  <si>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</si>
  <si>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</si>
  <si>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</si>
  <si>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</si>
  <si>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</si>
  <si>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</si>
  <si>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</si>
  <si>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</si>
  <si>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</si>
  <si>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</si>
  <si>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</si>
  <si>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</si>
  <si>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</si>
  <si>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</si>
  <si>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</si>
  <si>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</si>
  <si>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</si>
  <si>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</si>
  <si>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</si>
  <si>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</si>
  <si>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</si>
  <si>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</si>
  <si>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</si>
  <si>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</si>
  <si>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</si>
  <si>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</si>
  <si>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</si>
  <si>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</si>
  <si>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</si>
  <si>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</si>
  <si>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</si>
  <si>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</si>
  <si>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</si>
  <si>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</si>
  <si>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</si>
  <si>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</si>
  <si>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</si>
  <si>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</si>
  <si>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</si>
  <si>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</si>
  <si>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</si>
  <si>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</si>
  <si>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</si>
  <si>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</si>
  <si>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</si>
  <si>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</si>
  <si>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</si>
  <si>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</si>
  <si>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</si>
  <si>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</si>
  <si>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</si>
  <si>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</si>
  <si>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</si>
  <si>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</si>
  <si>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</si>
  <si>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</si>
  <si>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</si>
  <si>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</si>
  <si>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</si>
  <si>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</si>
  <si>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</si>
  <si>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</si>
  <si>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</si>
  <si>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</si>
  <si>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</si>
  <si>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</si>
  <si>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</si>
  <si>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</si>
  <si>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</si>
  <si>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</si>
  <si>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</si>
  <si>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</si>
  <si>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</si>
  <si>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</si>
  <si>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</si>
  <si>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</si>
  <si>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</si>
  <si>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</si>
  <si>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</si>
  <si>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</si>
  <si>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</si>
  <si>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</si>
  <si>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</si>
  <si>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</si>
  <si>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</si>
  <si>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</si>
  <si>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</si>
  <si>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</si>
  <si>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</si>
  <si>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</si>
  <si>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</si>
  <si>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</si>
  <si>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</si>
  <si>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</si>
  <si>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</si>
  <si>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</si>
  <si>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</si>
  <si>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</si>
  <si>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</si>
  <si>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</si>
  <si>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</si>
  <si>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</si>
  <si>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</si>
  <si>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</si>
  <si>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</si>
  <si>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</si>
  <si>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</si>
  <si>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</si>
  <si>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</si>
  <si>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</si>
  <si>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</si>
  <si>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</si>
  <si>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</si>
  <si>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</si>
  <si>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</si>
  <si>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</si>
  <si>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</si>
  <si>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</si>
  <si>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</si>
  <si>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</si>
  <si>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</si>
  <si>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</si>
  <si>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</si>
  <si>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</si>
  <si>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</si>
  <si>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</si>
  <si>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</si>
  <si>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</si>
  <si>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</si>
  <si>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</si>
  <si>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</si>
  <si>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</si>
  <si>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</si>
  <si>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</si>
  <si>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</si>
  <si>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</si>
  <si>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</si>
  <si>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</si>
  <si>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</si>
  <si>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</si>
  <si>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</si>
  <si>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</si>
  <si>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</si>
  <si>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</si>
  <si>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</si>
  <si>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</si>
  <si>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</si>
  <si>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</si>
  <si>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</si>
  <si>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</si>
  <si>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</si>
  <si>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</si>
  <si>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</si>
  <si>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</si>
  <si>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</si>
  <si>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</si>
  <si>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</si>
  <si>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</si>
  <si>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</si>
  <si>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</si>
  <si>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</si>
  <si>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</si>
  <si>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</si>
  <si>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</si>
  <si>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</si>
  <si>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</si>
  <si>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</si>
  <si>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</si>
  <si>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</si>
  <si>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</si>
  <si>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</si>
  <si>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</si>
  <si>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</si>
  <si>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</si>
  <si>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</si>
  <si>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</si>
  <si>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</si>
  <si>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</si>
  <si>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</si>
  <si>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</si>
  <si>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</si>
  <si>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</si>
  <si>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</si>
  <si>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</si>
  <si>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</si>
  <si>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</si>
  <si>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</si>
  <si>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</si>
  <si>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</si>
  <si>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</si>
  <si>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</si>
  <si>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</si>
  <si>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</si>
  <si>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</si>
  <si>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</si>
  <si>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</si>
  <si>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</si>
  <si>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</si>
  <si>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</si>
  <si>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</si>
  <si>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</si>
  <si>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</si>
  <si>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</si>
  <si>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</si>
  <si>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</si>
  <si>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</si>
  <si>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</si>
  <si>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</si>
  <si>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</si>
  <si>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</si>
  <si>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</si>
  <si>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</si>
  <si>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</si>
  <si>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</si>
  <si>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</si>
  <si>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</si>
  <si>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</si>
  <si>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</si>
  <si>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</si>
  <si>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</si>
  <si>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</si>
  <si>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</si>
  <si>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</si>
  <si>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</si>
  <si>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</si>
  <si>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</si>
  <si>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</si>
  <si>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</si>
  <si>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</si>
  <si>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</si>
  <si>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</si>
  <si>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</si>
  <si>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</si>
  <si>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</si>
  <si>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</si>
  <si>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</si>
  <si>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</si>
  <si>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</si>
  <si>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</si>
  <si>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</si>
  <si>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</si>
  <si>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</si>
  <si>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</si>
  <si>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</si>
  <si>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</si>
  <si>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</si>
  <si>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</si>
  <si>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</si>
  <si>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</si>
  <si>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</si>
  <si>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</si>
  <si>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</si>
  <si>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</si>
  <si>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</si>
  <si>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</si>
  <si>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</si>
  <si>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</si>
  <si>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</si>
  <si>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</si>
  <si>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</si>
  <si>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</si>
  <si>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</si>
  <si>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</si>
  <si>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</si>
  <si>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</si>
  <si>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</si>
  <si>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</si>
  <si>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</si>
  <si>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</si>
  <si>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</si>
  <si>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</si>
  <si>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</si>
  <si>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</si>
  <si>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</si>
  <si>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</si>
  <si>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</si>
  <si>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</si>
  <si>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</si>
  <si>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</si>
  <si>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</si>
  <si>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</si>
  <si>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</si>
  <si>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</si>
  <si>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</si>
  <si>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</si>
  <si>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</si>
  <si>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</si>
  <si>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</si>
  <si>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</si>
  <si>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</si>
  <si>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</si>
  <si>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</si>
  <si>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</si>
  <si>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</si>
  <si>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</si>
  <si>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</si>
  <si>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</si>
  <si>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</si>
  <si>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</si>
  <si>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</si>
  <si>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</si>
  <si>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</si>
  <si>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</si>
  <si>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</si>
  <si>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</si>
  <si>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</si>
  <si>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</si>
  <si>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</si>
  <si>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</si>
  <si>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</si>
  <si>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</si>
  <si>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</si>
  <si>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</si>
  <si>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</si>
  <si>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</si>
  <si>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</si>
  <si>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</si>
  <si>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</si>
  <si>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</si>
  <si>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</si>
  <si>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</si>
  <si>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</si>
  <si>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</si>
  <si>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</si>
  <si>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</si>
  <si>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</si>
  <si>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</si>
  <si>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</si>
  <si>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</si>
  <si>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</si>
  <si>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</si>
  <si>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</si>
  <si>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</si>
  <si>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</si>
  <si>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</si>
  <si>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</si>
  <si>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</si>
  <si>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</si>
  <si>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</si>
  <si>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</si>
  <si>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</si>
  <si>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</si>
  <si>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</si>
  <si>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</si>
  <si>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</si>
  <si>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</si>
  <si>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</si>
  <si>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</si>
  <si>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</si>
  <si>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</si>
  <si>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</si>
  <si>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</si>
  <si>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</si>
  <si>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</si>
  <si>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</si>
  <si>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</si>
  <si>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</si>
  <si>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</si>
  <si>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</si>
  <si>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</si>
  <si>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</si>
  <si>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</si>
  <si>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</si>
  <si>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</si>
  <si>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</si>
  <si>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</si>
  <si>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</si>
  <si>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</si>
  <si>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</si>
  <si>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</si>
  <si>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</si>
  <si>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</si>
  <si>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</si>
  <si>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</si>
  <si>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</si>
  <si>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</si>
  <si>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</si>
  <si>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</si>
  <si>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</si>
  <si>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</si>
  <si>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</si>
  <si>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</si>
  <si>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</si>
  <si>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</si>
  <si>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</si>
  <si>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</si>
  <si>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</si>
  <si>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</si>
  <si>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</si>
  <si>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</si>
  <si>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</si>
  <si>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</si>
  <si>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</si>
  <si>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</si>
  <si>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</si>
  <si>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</si>
  <si>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</si>
  <si>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</si>
  <si>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</si>
  <si>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</si>
  <si>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</si>
  <si>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</si>
  <si>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</si>
  <si>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</si>
  <si>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</si>
  <si>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</si>
  <si>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</si>
  <si>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</si>
  <si>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</si>
  <si>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</si>
  <si>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</si>
  <si>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</si>
  <si>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</si>
  <si>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</si>
  <si>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</si>
  <si>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</si>
  <si>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</si>
  <si>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</si>
  <si>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</si>
  <si>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</si>
  <si>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</si>
  <si>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</si>
  <si>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</si>
  <si>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</si>
  <si>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</si>
  <si>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</si>
  <si>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</si>
  <si>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</si>
  <si>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</si>
  <si>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</si>
  <si>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</si>
  <si>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</si>
  <si>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</si>
  <si>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</si>
  <si>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</si>
  <si>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</si>
  <si>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</si>
  <si>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</si>
  <si>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</si>
  <si>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</si>
  <si>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</si>
  <si>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</si>
  <si>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</si>
  <si>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</si>
  <si>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</si>
  <si>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</si>
  <si>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</si>
  <si>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</si>
  <si>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</si>
  <si>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</si>
  <si>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</si>
  <si>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</si>
  <si>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</si>
  <si>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</si>
  <si>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</si>
  <si>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</si>
  <si>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</si>
  <si>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</si>
  <si>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</si>
  <si>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</si>
  <si>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</si>
  <si>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</si>
  <si>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</si>
  <si>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</si>
  <si>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</si>
  <si>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</si>
  <si>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</si>
  <si>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</si>
  <si>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</si>
  <si>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</si>
  <si>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</si>
  <si>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</si>
  <si>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</si>
  <si>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</si>
  <si>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</si>
  <si>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</si>
  <si>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</si>
  <si>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</si>
  <si>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</si>
  <si>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</si>
  <si>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</si>
  <si>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</si>
  <si>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</si>
  <si>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</si>
  <si>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</si>
  <si>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</si>
  <si>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</si>
  <si>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</si>
  <si>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</si>
  <si>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</si>
  <si>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</si>
  <si>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</si>
  <si>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</si>
  <si>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</si>
  <si>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</si>
  <si>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</si>
  <si>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</si>
  <si>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</si>
  <si>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</si>
  <si>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</si>
  <si>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</si>
  <si>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</si>
  <si>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</si>
  <si>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</si>
  <si>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</si>
  <si>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</si>
  <si>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</si>
  <si>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</si>
  <si>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</si>
  <si>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</si>
  <si>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</si>
  <si>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</si>
  <si>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</si>
  <si>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</si>
  <si>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</si>
  <si>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</si>
  <si>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</si>
  <si>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</si>
  <si>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</si>
  <si>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</si>
  <si>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</si>
  <si>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</si>
  <si>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</si>
  <si>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</si>
  <si>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</si>
  <si>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</si>
  <si>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</si>
  <si>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</si>
  <si>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</si>
  <si>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</si>
  <si>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</si>
  <si>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</si>
  <si>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</si>
  <si>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</si>
  <si>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</si>
  <si>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</si>
  <si>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</si>
  <si>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</si>
  <si>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</si>
  <si>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</si>
  <si>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</si>
  <si>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</si>
  <si>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</si>
  <si>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</si>
  <si>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</si>
  <si>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</si>
  <si>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</si>
  <si>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</si>
  <si>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</si>
  <si>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</si>
  <si>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</si>
  <si>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</si>
  <si>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</si>
  <si>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</si>
  <si>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</si>
  <si>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</si>
  <si>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</si>
  <si>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</si>
  <si>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</si>
  <si>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</si>
  <si>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</si>
  <si>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</si>
  <si>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</si>
  <si>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</si>
  <si>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</si>
  <si>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</si>
  <si>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</si>
  <si>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</si>
  <si>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</si>
  <si>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</si>
  <si>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</si>
  <si>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</si>
  <si>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</si>
  <si>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</si>
  <si>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</si>
  <si>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</si>
  <si>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</si>
  <si>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</si>
  <si>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</si>
  <si>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</si>
  <si>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</si>
  <si>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</si>
  <si>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</si>
  <si>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</si>
  <si>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</si>
  <si>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</si>
  <si>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</si>
  <si>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</si>
  <si>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</si>
  <si>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</si>
  <si>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</si>
  <si>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</si>
  <si>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</si>
  <si>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</si>
  <si>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</si>
  <si>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</si>
  <si>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</si>
  <si>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</si>
  <si>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</si>
  <si>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</si>
  <si>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</si>
  <si>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</si>
  <si>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</si>
  <si>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</si>
  <si>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</si>
  <si>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</si>
  <si>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</si>
  <si>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</si>
  <si>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</si>
  <si>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</si>
  <si>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</si>
  <si>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</si>
  <si>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</si>
  <si>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</si>
  <si>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</si>
  <si>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</si>
  <si>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</si>
  <si>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</si>
  <si>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</si>
  <si>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</si>
  <si>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</si>
  <si>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</si>
  <si>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</si>
  <si>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</si>
  <si>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</si>
  <si>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</si>
  <si>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</si>
  <si>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</si>
  <si>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</si>
  <si>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</si>
  <si>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</si>
  <si>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</si>
  <si>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</si>
  <si>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</si>
  <si>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</si>
  <si>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</si>
  <si>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</si>
  <si>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</si>
  <si>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</si>
  <si>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</si>
  <si>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</si>
  <si>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</si>
  <si>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</si>
  <si>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</si>
  <si>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</si>
  <si>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</si>
  <si>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</si>
  <si>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</si>
  <si>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</si>
  <si>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</si>
  <si>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</si>
  <si>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</si>
  <si>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</si>
  <si>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</si>
  <si>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</si>
  <si>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</si>
  <si>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</si>
  <si>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</si>
  <si>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</si>
  <si>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</si>
  <si>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</si>
  <si>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</si>
  <si>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</si>
  <si>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</si>
  <si>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</si>
  <si>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</si>
  <si>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</si>
  <si>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</si>
  <si>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</si>
  <si>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</si>
  <si>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</si>
  <si>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</si>
  <si>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</si>
  <si>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</si>
  <si>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</si>
  <si>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</si>
  <si>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</si>
  <si>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</si>
  <si>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</si>
  <si>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</si>
  <si>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</si>
  <si>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</si>
  <si>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</si>
  <si>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</si>
  <si>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</si>
  <si>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</si>
  <si>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</si>
  <si>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</si>
  <si>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</si>
  <si>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</si>
  <si>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</si>
  <si>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</si>
  <si>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</si>
  <si>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</si>
  <si>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</si>
  <si>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</si>
  <si>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</si>
  <si>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</si>
  <si>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</si>
  <si>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</si>
  <si>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</si>
  <si>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</si>
  <si>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</si>
  <si>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</si>
  <si>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</si>
  <si>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</si>
  <si>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</si>
  <si>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</si>
  <si>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</si>
  <si>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</si>
  <si>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</si>
  <si>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</si>
  <si>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</si>
  <si>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</si>
  <si>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</si>
  <si>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</si>
  <si>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</si>
  <si>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</si>
  <si>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</si>
  <si>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</si>
  <si>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</si>
  <si>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</si>
  <si>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</si>
  <si>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</si>
  <si>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</si>
  <si>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</si>
  <si>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</si>
  <si>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</si>
  <si>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</si>
  <si>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</si>
  <si>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</si>
  <si>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</si>
  <si>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</si>
  <si>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</si>
  <si>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</si>
  <si>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</si>
  <si>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</si>
  <si>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</si>
  <si>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</si>
  <si>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</si>
  <si>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</si>
  <si>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</si>
  <si>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</si>
  <si>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</si>
  <si>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</si>
  <si>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</si>
  <si>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</si>
  <si>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</si>
  <si>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</si>
  <si>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</si>
  <si>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</si>
  <si>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</si>
  <si>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</si>
  <si>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</si>
  <si>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</si>
  <si>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</si>
  <si>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</si>
  <si>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</si>
  <si>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</si>
  <si>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</si>
  <si>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</si>
  <si>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</si>
  <si>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</si>
  <si>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</si>
  <si>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</si>
  <si>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</si>
  <si>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</si>
  <si>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</si>
  <si>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</si>
  <si>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</si>
  <si>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</si>
  <si>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</si>
  <si>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</si>
  <si>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</si>
  <si>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</si>
  <si>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</si>
  <si>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</si>
  <si>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</si>
  <si>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</si>
  <si>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</si>
  <si>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</si>
  <si>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</si>
  <si>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</si>
  <si>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</si>
  <si>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</si>
  <si>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</si>
  <si>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</si>
  <si>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</si>
  <si>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</si>
  <si>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</si>
  <si>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</si>
  <si>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</si>
  <si>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</si>
  <si>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</si>
  <si>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</si>
  <si>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</si>
  <si>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</si>
  <si>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</si>
  <si>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</si>
  <si>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</si>
  <si>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</si>
  <si>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</si>
  <si>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</si>
  <si>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</si>
  <si>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</si>
  <si>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</si>
  <si>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</si>
  <si>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</si>
  <si>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</si>
  <si>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</si>
  <si>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</si>
  <si>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</si>
  <si>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</si>
  <si>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</si>
  <si>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</si>
  <si>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</si>
  <si>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</si>
  <si>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</si>
  <si>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</si>
  <si>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</si>
  <si>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</si>
  <si>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</si>
  <si>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</si>
  <si>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</si>
  <si>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</si>
  <si>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</si>
  <si>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</si>
  <si>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</si>
  <si>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</si>
  <si>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</si>
  <si>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</si>
  <si>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</si>
  <si>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</si>
  <si>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</si>
  <si>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</si>
  <si>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</si>
  <si>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</si>
  <si>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</si>
  <si>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</si>
  <si>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</si>
  <si>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</si>
  <si>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</si>
  <si>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</si>
  <si>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</si>
  <si>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</si>
  <si>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</si>
  <si>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</si>
  <si>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</si>
  <si>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</si>
  <si>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</si>
  <si>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</si>
  <si>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</si>
  <si>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</si>
  <si>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</si>
  <si>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</si>
  <si>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</si>
  <si>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</si>
  <si>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</si>
  <si>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</si>
  <si>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</si>
  <si>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</si>
  <si>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</si>
  <si>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</si>
  <si>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</si>
  <si>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</si>
  <si>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</si>
  <si>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</si>
  <si>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</si>
  <si>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</si>
  <si>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</si>
  <si>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</si>
  <si>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</si>
  <si>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</si>
  <si>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</si>
  <si>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</si>
  <si>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</si>
  <si>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</si>
  <si>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</si>
  <si>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</si>
  <si>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</si>
  <si>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</si>
  <si>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</si>
  <si>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</si>
  <si>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</si>
  <si>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</si>
  <si>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</si>
  <si>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</si>
  <si>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</si>
  <si>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</si>
  <si>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</si>
  <si>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</si>
  <si>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</si>
  <si>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</si>
  <si>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</si>
  <si>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</si>
  <si>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</si>
  <si>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</si>
  <si>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</si>
  <si>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</si>
  <si>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</si>
  <si>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</si>
  <si>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</si>
  <si>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</si>
  <si>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</si>
  <si>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</si>
  <si>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</si>
  <si>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</si>
  <si>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</si>
  <si>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</si>
  <si>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</si>
  <si>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</si>
  <si>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</si>
  <si>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</si>
  <si>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</si>
  <si>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</si>
  <si>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</si>
  <si>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</si>
  <si>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</si>
  <si>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</si>
  <si>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</si>
  <si>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</si>
  <si>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</si>
  <si>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</si>
  <si>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</si>
  <si>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</si>
  <si>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</si>
  <si>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</si>
  <si>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</si>
  <si>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</si>
  <si>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</si>
  <si>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</si>
  <si>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</si>
  <si>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</si>
  <si>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</si>
  <si>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</si>
  <si>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</si>
  <si>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</si>
  <si>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</si>
  <si>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</si>
  <si>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</si>
  <si>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</si>
  <si>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</si>
  <si>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</si>
  <si>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</si>
  <si>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</si>
  <si>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</si>
  <si>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</si>
  <si>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</si>
  <si>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</si>
  <si>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</si>
  <si>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</si>
  <si>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</si>
  <si>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</si>
  <si>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</si>
  <si>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</si>
  <si>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</si>
  <si>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</si>
  <si>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</si>
  <si>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</si>
  <si>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</si>
  <si>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</si>
  <si>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</si>
  <si>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</si>
  <si>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</si>
  <si>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</si>
  <si>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</si>
  <si>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</si>
  <si>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</si>
  <si>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</si>
  <si>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</si>
  <si>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</si>
  <si>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</si>
  <si>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</si>
  <si>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</si>
  <si>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</si>
  <si>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</si>
  <si>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</si>
  <si>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</si>
  <si>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</si>
  <si>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</si>
  <si>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</si>
  <si>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</si>
  <si>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</si>
  <si>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</si>
  <si>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</si>
  <si>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</si>
  <si>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</si>
  <si>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</si>
  <si>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</si>
  <si>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</si>
  <si>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</si>
  <si>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</si>
  <si>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</si>
  <si>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</si>
  <si>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</si>
  <si>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</si>
  <si>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</si>
  <si>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</si>
  <si>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</si>
  <si>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</si>
  <si>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</si>
  <si>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</si>
  <si>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</si>
  <si>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</si>
  <si>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</si>
  <si>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</si>
  <si>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</si>
  <si>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</si>
  <si>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</si>
  <si>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</si>
  <si>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</si>
  <si>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</si>
  <si>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</si>
  <si>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</si>
  <si>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</si>
  <si>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</si>
  <si>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</si>
  <si>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</si>
  <si>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</si>
  <si>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</si>
  <si>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</si>
  <si>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</si>
  <si>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</si>
  <si>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</si>
  <si>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</si>
  <si>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</si>
  <si>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</si>
  <si>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</si>
  <si>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</si>
  <si>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</si>
  <si>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</si>
  <si>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</si>
  <si>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</si>
  <si>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</si>
  <si>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</si>
  <si>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</si>
  <si>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</si>
  <si>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</si>
  <si>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</si>
  <si>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</si>
  <si>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</si>
  <si>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</si>
  <si>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</si>
  <si>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</si>
  <si>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</si>
  <si>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</si>
  <si>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</si>
  <si>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</si>
  <si>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</si>
  <si>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</si>
  <si>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</si>
  <si>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</si>
  <si>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</si>
  <si>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</si>
  <si>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</si>
  <si>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</si>
  <si>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</si>
  <si>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</si>
  <si>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</si>
  <si>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</si>
  <si>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</si>
  <si>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</si>
  <si>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</si>
  <si>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</si>
  <si>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</si>
  <si>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</si>
  <si>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</si>
  <si>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</si>
  <si>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</si>
  <si>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</si>
  <si>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</si>
  <si>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</si>
  <si>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</si>
  <si>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</si>
  <si>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</si>
  <si>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</si>
  <si>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</si>
  <si>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</si>
  <si>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</si>
  <si>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</si>
  <si>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</si>
  <si>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</si>
  <si>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</si>
  <si>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</si>
  <si>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</si>
  <si>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</si>
  <si>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</si>
  <si>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</si>
  <si>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</si>
  <si>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</si>
  <si>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</si>
  <si>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</si>
  <si>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</si>
  <si>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</si>
  <si>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</si>
  <si>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</si>
  <si>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</si>
  <si>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</si>
  <si>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</si>
  <si>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</si>
  <si>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</si>
  <si>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</si>
  <si>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</si>
  <si>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</si>
  <si>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</si>
  <si>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</si>
  <si>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</si>
  <si>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</si>
  <si>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</si>
  <si>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</si>
  <si>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</si>
  <si>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</si>
  <si>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</si>
  <si>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</si>
  <si>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</si>
  <si>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</si>
  <si>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</si>
  <si>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</si>
  <si>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</si>
  <si>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</si>
  <si>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</si>
  <si>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</si>
  <si>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</si>
  <si>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</si>
  <si>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</si>
  <si>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</si>
  <si>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</si>
  <si>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</si>
  <si>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</si>
  <si>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</si>
  <si>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</si>
  <si>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</si>
  <si>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</si>
  <si>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</si>
  <si>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</si>
  <si>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</si>
  <si>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</si>
  <si>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</si>
  <si>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</si>
  <si>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</si>
  <si>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</si>
  <si>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</si>
  <si>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</si>
  <si>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</si>
  <si>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</si>
  <si>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</si>
  <si>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</si>
  <si>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</si>
  <si>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</si>
  <si>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</si>
  <si>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</si>
  <si>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</si>
  <si>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</si>
  <si>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</si>
  <si>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</si>
  <si>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</si>
  <si>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</si>
  <si>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</si>
  <si>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</si>
  <si>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</si>
  <si>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</si>
  <si>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</si>
  <si>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</si>
  <si>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</si>
  <si>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</si>
  <si>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</si>
  <si>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</si>
  <si>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</si>
  <si>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</si>
  <si>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</si>
  <si>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</si>
  <si>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</si>
  <si>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</si>
  <si>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</si>
  <si>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</si>
  <si>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</si>
  <si>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</si>
  <si>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</si>
  <si>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</si>
  <si>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</si>
  <si>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</si>
  <si>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</si>
  <si>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</si>
  <si>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</si>
  <si>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</si>
  <si>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</si>
  <si>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</si>
  <si>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</si>
  <si>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</si>
  <si>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</si>
  <si>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</si>
  <si>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</si>
  <si>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</si>
  <si>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</si>
  <si>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</si>
  <si>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</si>
  <si>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</si>
  <si>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</si>
  <si>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</si>
  <si>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</si>
  <si>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</si>
  <si>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</si>
  <si>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</si>
  <si>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</si>
  <si>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</si>
  <si>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</si>
  <si>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</si>
  <si>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</si>
  <si>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</si>
  <si>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</si>
  <si>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</si>
  <si>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</si>
  <si>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</si>
  <si>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</si>
  <si>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</si>
  <si>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</si>
  <si>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</si>
  <si>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</si>
  <si>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</si>
  <si>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</si>
  <si>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</si>
  <si>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</si>
  <si>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</si>
  <si>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</si>
  <si>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</si>
  <si>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</si>
  <si>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</si>
  <si>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</si>
  <si>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</si>
  <si>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</si>
  <si>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</si>
  <si>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</si>
  <si>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</si>
  <si>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</si>
  <si>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</si>
  <si>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</si>
  <si>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</si>
  <si>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</si>
  <si>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</si>
  <si>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</si>
  <si>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</si>
  <si>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</si>
  <si>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</si>
  <si>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</si>
  <si>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</si>
  <si>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</si>
  <si>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</si>
  <si>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</si>
  <si>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</si>
  <si>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</si>
  <si>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</si>
  <si>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</si>
  <si>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</si>
  <si>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</si>
  <si>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</si>
  <si>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</si>
  <si>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</si>
  <si>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</si>
  <si>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</si>
  <si>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</si>
  <si>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</si>
  <si>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</si>
  <si>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</si>
  <si>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</si>
  <si>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</si>
  <si>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</si>
  <si>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</si>
  <si>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</si>
  <si>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</si>
  <si>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</si>
  <si>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</si>
  <si>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</si>
  <si>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</si>
  <si>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</si>
  <si>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</si>
  <si>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</si>
  <si>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</si>
  <si>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</si>
  <si>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</si>
  <si>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</si>
  <si>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</si>
  <si>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</si>
  <si>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</si>
  <si>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</si>
  <si>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</si>
  <si>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</si>
  <si>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</si>
  <si>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</si>
  <si>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</si>
  <si>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</si>
  <si>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</si>
  <si>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</si>
  <si>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</si>
  <si>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</si>
  <si>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</si>
  <si>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</si>
  <si>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</si>
  <si>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</si>
  <si>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</si>
  <si>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</si>
  <si>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</si>
  <si>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</si>
  <si>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</si>
  <si>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</si>
  <si>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</si>
  <si>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</si>
  <si>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</si>
  <si>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</si>
  <si>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</si>
  <si>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</si>
  <si>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</si>
  <si>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</si>
  <si>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</si>
  <si>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</si>
  <si>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</si>
  <si>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</si>
  <si>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</si>
  <si>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</si>
  <si>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</si>
  <si>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</si>
  <si>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</si>
  <si>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</si>
  <si>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</si>
  <si>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</si>
  <si>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</si>
  <si>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</si>
  <si>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</si>
  <si>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</si>
  <si>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</si>
  <si>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</si>
  <si>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</si>
  <si>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</si>
  <si>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</si>
  <si>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</si>
  <si>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</si>
  <si>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</si>
  <si>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</si>
  <si>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</si>
  <si>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</si>
  <si>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</si>
  <si>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</si>
  <si>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</si>
  <si>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</si>
  <si>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</si>
  <si>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</si>
  <si>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</si>
  <si>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</si>
  <si>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</si>
  <si>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</si>
  <si>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</si>
  <si>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</si>
  <si>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</si>
  <si>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</si>
  <si>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</si>
  <si>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</si>
  <si>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</si>
  <si>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</si>
  <si>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</si>
  <si>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</si>
  <si>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</si>
  <si>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</si>
  <si>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</si>
  <si>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</si>
  <si>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</si>
  <si>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</si>
  <si>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</si>
  <si>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</si>
  <si>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</si>
  <si>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</si>
  <si>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</si>
  <si>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</si>
  <si>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</si>
  <si>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</si>
  <si>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</si>
  <si>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</si>
  <si>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</si>
  <si>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</si>
  <si>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</si>
  <si>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</si>
  <si>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</si>
  <si>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</si>
  <si>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</si>
  <si>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</si>
  <si>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</si>
  <si>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</si>
  <si>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</si>
  <si>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</si>
  <si>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</si>
  <si>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</si>
  <si>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</si>
  <si>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</si>
  <si>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</si>
  <si>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</si>
  <si>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</si>
  <si>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</si>
  <si>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</si>
  <si>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</si>
  <si>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</si>
  <si>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</si>
  <si>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</si>
  <si>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</si>
  <si>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</si>
  <si>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</si>
  <si>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</si>
  <si>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</si>
  <si>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</si>
  <si>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</si>
  <si>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</si>
  <si>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</si>
  <si>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</si>
  <si>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</si>
  <si>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</si>
  <si>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</si>
  <si>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</si>
  <si>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</si>
  <si>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</si>
  <si>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</si>
  <si>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</si>
  <si>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</si>
  <si>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</si>
  <si>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</si>
  <si>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</si>
  <si>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</si>
  <si>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</si>
  <si>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</si>
  <si>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</si>
  <si>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</si>
  <si>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</si>
  <si>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</si>
  <si>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</si>
  <si>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</si>
  <si>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</si>
  <si>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</si>
  <si>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</si>
  <si>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</si>
  <si>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</si>
  <si>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</si>
  <si>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</si>
  <si>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</si>
  <si>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</si>
  <si>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</si>
  <si>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</si>
  <si>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</si>
  <si>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</si>
  <si>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</si>
  <si>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</si>
  <si>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</si>
  <si>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</si>
  <si>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</si>
  <si>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</si>
  <si>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</si>
  <si>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</si>
  <si>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</si>
  <si>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</si>
  <si>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</si>
  <si>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</si>
  <si>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</si>
  <si>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</si>
  <si>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</si>
  <si>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</si>
  <si>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</si>
  <si>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</si>
  <si>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</si>
  <si>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</si>
  <si>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</si>
  <si>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</si>
  <si>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</si>
  <si>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</si>
  <si>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</si>
  <si>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</si>
  <si>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</si>
  <si>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</si>
  <si>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</si>
  <si>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</si>
  <si>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</si>
  <si>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</si>
  <si>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</si>
  <si>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</si>
  <si>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</si>
  <si>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</si>
  <si>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</si>
  <si>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</si>
  <si>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</si>
  <si>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</si>
  <si>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</si>
  <si>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</si>
  <si>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</si>
  <si>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</si>
  <si>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</si>
  <si>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</si>
  <si>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</si>
  <si>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</si>
  <si>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</si>
  <si>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</si>
  <si>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</si>
  <si>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</si>
  <si>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</si>
  <si>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</si>
  <si>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</si>
  <si>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</si>
  <si>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</si>
  <si>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</si>
  <si>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</si>
  <si>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</si>
  <si>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</si>
  <si>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</si>
  <si>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</si>
  <si>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</si>
  <si>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</si>
  <si>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</si>
  <si>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</si>
  <si>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</si>
  <si>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</si>
  <si>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</si>
  <si>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</si>
  <si>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</si>
  <si>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</si>
  <si>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</si>
  <si>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</si>
  <si>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</si>
  <si>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</si>
  <si>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</si>
  <si>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</si>
  <si>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</si>
  <si>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</si>
  <si>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</si>
  <si>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</si>
  <si>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</si>
  <si>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</si>
  <si>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</si>
  <si>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</si>
  <si>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</si>
  <si>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</si>
  <si>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</si>
  <si>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</si>
  <si>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</si>
  <si>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</si>
  <si>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</si>
  <si>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</si>
  <si>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</si>
  <si>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</si>
  <si>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</si>
  <si>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</si>
  <si>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</si>
  <si>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</si>
  <si>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</si>
  <si>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</si>
  <si>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</si>
  <si>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</si>
  <si>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</si>
  <si>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</si>
  <si>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</si>
  <si>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</si>
  <si>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</si>
  <si>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</si>
  <si>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</si>
  <si>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</si>
  <si>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</si>
  <si>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</si>
  <si>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</si>
  <si>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</si>
  <si>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</si>
  <si>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</si>
  <si>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</si>
  <si>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</si>
  <si>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</si>
  <si>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</si>
  <si>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</si>
  <si>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</si>
  <si>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</si>
  <si>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</si>
  <si>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</si>
  <si>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</si>
  <si>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</si>
  <si>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</si>
  <si>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</si>
  <si>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</si>
  <si>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</si>
  <si>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</si>
  <si>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</si>
  <si>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</si>
  <si>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</si>
  <si>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</si>
  <si>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</si>
  <si>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</si>
  <si>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</si>
  <si>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</si>
  <si>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</si>
  <si>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</si>
  <si>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</si>
  <si>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</si>
  <si>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</si>
  <si>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</si>
  <si>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</si>
  <si>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</si>
  <si>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</si>
  <si>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</si>
  <si>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</si>
  <si>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</si>
  <si>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</si>
  <si>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</si>
  <si>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</si>
  <si>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</si>
  <si>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</si>
  <si>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</si>
  <si>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</si>
  <si>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</si>
  <si>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</si>
  <si>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</si>
  <si>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</si>
  <si>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</si>
  <si>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</si>
  <si>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</si>
  <si>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</si>
  <si>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</si>
  <si>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</si>
  <si>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</si>
  <si>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</si>
  <si>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</si>
  <si>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</si>
  <si>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</si>
  <si>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</si>
  <si>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</si>
  <si>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</si>
  <si>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</si>
  <si>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</si>
  <si>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</si>
  <si>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</si>
  <si>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</si>
  <si>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</si>
  <si>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</si>
  <si>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</si>
  <si>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</si>
  <si>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</si>
  <si>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</si>
  <si>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</si>
  <si>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</si>
  <si>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</si>
  <si>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</si>
  <si>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</si>
  <si>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</si>
  <si>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</si>
  <si>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</si>
  <si>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</si>
  <si>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</si>
  <si>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</si>
  <si>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</si>
  <si>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</si>
  <si>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</si>
  <si>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</si>
  <si>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</si>
  <si>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</si>
  <si>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</si>
  <si>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</si>
  <si>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</si>
  <si>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</si>
  <si>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</si>
  <si>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</si>
  <si>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</si>
  <si>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</si>
  <si>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</si>
  <si>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</si>
  <si>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</si>
  <si>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</si>
  <si>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</si>
  <si>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</si>
  <si>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</si>
  <si>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</si>
  <si>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</si>
  <si>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</si>
  <si>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</si>
  <si>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</si>
  <si>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</si>
  <si>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</si>
  <si>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</si>
  <si>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</si>
  <si>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</si>
  <si>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</si>
  <si>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</si>
  <si>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</si>
  <si>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</si>
  <si>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</si>
  <si>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</si>
  <si>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</si>
  <si>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</si>
  <si>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</si>
  <si>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</si>
  <si>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</si>
  <si>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</si>
  <si>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</si>
  <si>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</si>
  <si>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</si>
  <si>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</si>
  <si>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</si>
  <si>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</si>
  <si>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</si>
  <si>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</si>
  <si>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</si>
  <si>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</si>
  <si>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</si>
  <si>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</si>
  <si>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</si>
  <si>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</si>
  <si>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</si>
  <si>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</si>
  <si>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</si>
  <si>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</si>
  <si>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</si>
  <si>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</si>
  <si>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</si>
  <si>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</si>
  <si>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</si>
  <si>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</si>
  <si>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</si>
  <si>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</si>
  <si>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</si>
  <si>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</si>
  <si>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</si>
  <si>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</si>
  <si>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</si>
  <si>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</si>
  <si>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</si>
  <si>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</si>
  <si>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</si>
  <si>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</si>
  <si>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</si>
  <si>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</si>
  <si>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</si>
  <si>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</si>
  <si>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</si>
  <si>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</si>
  <si>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</si>
  <si>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</si>
  <si>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</si>
  <si>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</si>
  <si>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</si>
  <si>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</si>
  <si>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</si>
  <si>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</si>
  <si>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</si>
  <si>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</si>
  <si>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</si>
  <si>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</si>
  <si>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</si>
  <si>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</si>
  <si>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</si>
  <si>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</si>
  <si>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</si>
  <si>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</si>
  <si>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</si>
  <si>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</si>
  <si>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</si>
  <si>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</si>
  <si>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</si>
  <si>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</si>
  <si>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</si>
  <si>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</si>
  <si>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</si>
  <si>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</si>
  <si>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</si>
  <si>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</si>
  <si>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</si>
  <si>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</si>
  <si>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</si>
  <si>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</si>
  <si>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</si>
  <si>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</si>
  <si>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</si>
  <si>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</si>
  <si>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</si>
  <si>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</si>
  <si>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</si>
  <si>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</si>
  <si>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</si>
  <si>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</si>
  <si>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</si>
  <si>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</si>
  <si>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</si>
  <si>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</si>
  <si>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</si>
  <si>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</si>
  <si>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</si>
  <si>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</si>
  <si>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</si>
  <si>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</si>
  <si>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</si>
  <si>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</si>
  <si>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</si>
  <si>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</si>
  <si>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</si>
  <si>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</si>
  <si>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</si>
  <si>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</si>
  <si>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</si>
  <si>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</si>
  <si>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</si>
  <si>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</si>
  <si>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</si>
  <si>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</si>
  <si>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</si>
  <si>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</si>
  <si>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</si>
  <si>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</si>
  <si>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</si>
  <si>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</si>
  <si>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</si>
  <si>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</si>
  <si>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</si>
  <si>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</si>
  <si>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</si>
  <si>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</si>
  <si>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</si>
  <si>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</si>
  <si>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</si>
  <si>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</si>
  <si>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</si>
  <si>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</si>
  <si>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</si>
  <si>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</si>
  <si>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</si>
  <si>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</si>
  <si>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</si>
  <si>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</si>
  <si>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</si>
  <si>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</si>
  <si>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</si>
  <si>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</si>
  <si>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</si>
  <si>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</si>
  <si>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</si>
  <si>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</si>
  <si>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</si>
  <si>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</si>
  <si>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</si>
  <si>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</si>
  <si>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</si>
  <si>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</si>
  <si>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</si>
  <si>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</si>
  <si>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</si>
  <si>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</si>
  <si>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</si>
  <si>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</si>
  <si>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</si>
  <si>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</si>
  <si>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</si>
  <si>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</si>
  <si>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</si>
  <si>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</si>
  <si>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</si>
  <si>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</si>
  <si>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</si>
  <si>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</si>
  <si>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</si>
  <si>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</si>
  <si>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</si>
  <si>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</si>
  <si>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</si>
  <si>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</si>
  <si>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</si>
  <si>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</si>
  <si>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</si>
  <si>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</si>
  <si>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</si>
  <si>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</si>
  <si>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</si>
  <si>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</si>
  <si>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</si>
  <si>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</si>
  <si>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</si>
  <si>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</si>
  <si>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</si>
  <si>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</si>
  <si>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</si>
  <si>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</si>
  <si>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</si>
  <si>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</si>
  <si>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</si>
  <si>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</si>
  <si>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</si>
  <si>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</si>
  <si>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</si>
  <si>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</si>
  <si>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</si>
  <si>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</si>
  <si>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</si>
  <si>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</si>
  <si>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</si>
  <si>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</si>
  <si>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</si>
  <si>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</si>
  <si>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</si>
  <si>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</si>
  <si>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</si>
  <si>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</si>
  <si>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</si>
  <si>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</si>
  <si>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</si>
  <si>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</si>
  <si>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</si>
  <si>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</si>
  <si>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</si>
  <si>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</si>
  <si>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</si>
  <si>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</si>
  <si>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</si>
  <si>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</si>
  <si>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</si>
  <si>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</si>
  <si>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</si>
  <si>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</si>
  <si>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</si>
  <si>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</si>
  <si>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</si>
  <si>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</si>
  <si>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</si>
  <si>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</si>
  <si>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</si>
  <si>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</si>
  <si>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</si>
  <si>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</si>
  <si>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</si>
  <si>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</si>
  <si>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</si>
  <si>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</si>
  <si>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</si>
  <si>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</si>
  <si>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</si>
  <si>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</si>
  <si>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</si>
  <si>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</si>
  <si>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</si>
  <si>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</si>
  <si>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</si>
  <si>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</si>
  <si>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</si>
  <si>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</si>
  <si>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</si>
  <si>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</si>
  <si>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</si>
  <si>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</si>
  <si>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</si>
  <si>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</si>
  <si>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</si>
  <si>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</si>
  <si>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</si>
  <si>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</si>
  <si>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</si>
  <si>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</si>
  <si>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</si>
  <si>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</si>
  <si>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</si>
  <si>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</si>
  <si>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</si>
  <si>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</si>
  <si>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</si>
  <si>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</si>
  <si>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</si>
  <si>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</si>
  <si>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</si>
  <si>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</si>
  <si>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</si>
  <si>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</si>
  <si>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</si>
  <si>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</si>
  <si>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</si>
  <si>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</si>
  <si>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</si>
  <si>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</si>
  <si>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</si>
  <si>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</si>
  <si>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</si>
  <si>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</si>
  <si>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</si>
  <si>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</si>
  <si>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</si>
  <si>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</si>
  <si>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</si>
  <si>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</si>
  <si>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</si>
  <si>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</si>
  <si>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</si>
  <si>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</si>
  <si>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</si>
  <si>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</si>
  <si>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</si>
  <si>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</si>
  <si>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</si>
  <si>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</si>
  <si>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</si>
  <si>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</si>
  <si>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</si>
  <si>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</si>
  <si>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</si>
  <si>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</si>
  <si>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</si>
  <si>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</si>
  <si>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</si>
  <si>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</si>
  <si>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</si>
  <si>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</si>
  <si>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</si>
  <si>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</si>
  <si>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</si>
  <si>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</si>
  <si>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</si>
  <si>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</si>
  <si>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</si>
  <si>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</si>
  <si>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</si>
  <si>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</si>
  <si>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</si>
  <si>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</si>
  <si>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</si>
  <si>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</si>
  <si>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</si>
  <si>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</si>
  <si>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</si>
  <si>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</si>
  <si>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</si>
  <si>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</si>
  <si>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</si>
  <si>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</si>
  <si>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</si>
  <si>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</si>
  <si>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</si>
  <si>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</si>
  <si>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</si>
  <si>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</si>
  <si>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</si>
  <si>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</si>
  <si>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</si>
  <si>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</si>
  <si>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</si>
  <si>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</si>
  <si>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</si>
  <si>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</si>
  <si>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</si>
  <si>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</si>
  <si>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</si>
  <si>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</si>
  <si>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</si>
  <si>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</si>
  <si>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</si>
  <si>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</si>
  <si>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</si>
  <si>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</si>
  <si>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</si>
  <si>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</si>
  <si>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</si>
  <si>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</si>
  <si>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</si>
  <si>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</si>
  <si>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</si>
  <si>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</si>
  <si>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</si>
  <si>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</si>
  <si>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</si>
  <si>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</si>
  <si>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</si>
  <si>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</si>
  <si>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</si>
  <si>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</si>
  <si>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</si>
  <si>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</si>
  <si>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</si>
  <si>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</si>
  <si>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</si>
  <si>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</si>
  <si>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</si>
  <si>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</si>
  <si>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</si>
  <si>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</si>
  <si>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</si>
  <si>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</si>
  <si>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</si>
  <si>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</si>
  <si>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</si>
  <si>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</si>
  <si>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</si>
  <si>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</si>
  <si>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</si>
  <si>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</si>
  <si>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</si>
  <si>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</si>
  <si>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</si>
  <si>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</si>
  <si>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</si>
  <si>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</si>
  <si>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</si>
  <si>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</si>
  <si>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</si>
  <si>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</si>
  <si>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</si>
  <si>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</si>
  <si>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</si>
  <si>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</si>
  <si>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</si>
  <si>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</si>
  <si>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</si>
  <si>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</si>
  <si>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</si>
  <si>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</si>
  <si>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</si>
  <si>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</si>
  <si>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</si>
  <si>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</si>
  <si>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</si>
  <si>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</si>
  <si>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</si>
  <si>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</si>
  <si>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</si>
  <si>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</si>
  <si>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</si>
  <si>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</si>
  <si>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</si>
  <si>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</si>
  <si>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</si>
  <si>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</si>
  <si>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</si>
  <si>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</si>
  <si>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</si>
  <si>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</si>
  <si>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</si>
  <si>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</si>
  <si>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</si>
  <si>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</si>
  <si>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</si>
  <si>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</si>
  <si>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</si>
  <si>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</si>
  <si>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</si>
  <si>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</si>
  <si>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</si>
  <si>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</si>
  <si>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</si>
  <si>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</si>
  <si>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</si>
  <si>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</si>
  <si>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</si>
  <si>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</si>
  <si>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</si>
  <si>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</si>
  <si>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</si>
  <si>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</si>
  <si>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</si>
  <si>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</si>
  <si>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</si>
  <si>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</si>
  <si>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</si>
  <si>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</si>
  <si>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</si>
  <si>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</si>
  <si>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</si>
  <si>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</si>
  <si>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</si>
  <si>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</si>
  <si>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</si>
  <si>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</si>
  <si>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</si>
  <si>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</si>
  <si>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</si>
  <si>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</si>
  <si>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</si>
  <si>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</si>
  <si>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</si>
  <si>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</si>
  <si>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</si>
  <si>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</si>
  <si>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</si>
  <si>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</si>
  <si>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</si>
  <si>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</si>
  <si>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</si>
  <si>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</si>
  <si>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</si>
  <si>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</si>
  <si>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</si>
  <si>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</si>
  <si>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</si>
  <si>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</si>
  <si>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</si>
  <si>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</si>
  <si>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</si>
  <si>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</si>
  <si>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</si>
  <si>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</si>
  <si>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</si>
  <si>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</si>
  <si>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</si>
  <si>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</si>
  <si>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</si>
  <si>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</si>
  <si>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</si>
  <si>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</si>
  <si>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</si>
  <si>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</si>
  <si>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</si>
  <si>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</si>
  <si>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</si>
  <si>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</si>
  <si>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</si>
  <si>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</si>
  <si>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</si>
  <si>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</si>
  <si>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</si>
  <si>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</si>
  <si>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</si>
  <si>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</si>
  <si>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</si>
  <si>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</si>
  <si>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</si>
  <si>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</si>
  <si>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</si>
  <si>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</si>
  <si>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</si>
  <si>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</si>
  <si>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</si>
  <si>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</si>
  <si>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</si>
  <si>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</si>
  <si>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</si>
  <si>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</si>
  <si>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</si>
  <si>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</si>
  <si>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</si>
  <si>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</si>
  <si>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</si>
  <si>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</si>
  <si>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</si>
  <si>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</si>
  <si>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</si>
  <si>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</si>
  <si>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</si>
  <si>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</si>
  <si>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</si>
  <si>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</si>
  <si>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</si>
  <si>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</si>
  <si>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</si>
  <si>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</si>
  <si>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</si>
  <si>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</si>
  <si>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</si>
  <si>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</si>
  <si>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</si>
  <si>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</si>
  <si>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</si>
  <si>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</si>
  <si>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</si>
  <si>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</si>
  <si>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</si>
  <si>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</si>
  <si>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</si>
  <si>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</si>
  <si>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</si>
  <si>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</si>
  <si>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</si>
  <si>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</si>
  <si>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</si>
  <si>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</si>
  <si>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</si>
  <si>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</si>
  <si>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</si>
  <si>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</si>
  <si>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</si>
  <si>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</si>
  <si>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</si>
  <si>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</si>
  <si>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</si>
  <si>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</si>
  <si>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</si>
  <si>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</si>
  <si>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</si>
  <si>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</si>
  <si>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</si>
  <si>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</si>
  <si>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</si>
  <si>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</si>
  <si>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</si>
  <si>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</si>
  <si>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</si>
  <si>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</si>
  <si>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</si>
  <si>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</si>
  <si>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</si>
  <si>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</si>
  <si>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</si>
  <si>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</si>
  <si>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</si>
  <si>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</si>
  <si>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</si>
  <si>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</si>
  <si>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</si>
  <si>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</si>
  <si>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</si>
  <si>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</si>
  <si>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</si>
  <si>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</si>
  <si>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</si>
  <si>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</si>
  <si>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</si>
  <si>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</si>
  <si>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</si>
  <si>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</si>
  <si>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</si>
  <si>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</si>
  <si>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</si>
  <si>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</si>
  <si>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</si>
  <si>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</si>
  <si>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</si>
  <si>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</si>
  <si>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</si>
  <si>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</si>
  <si>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</si>
  <si>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</si>
  <si>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</si>
  <si>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</si>
  <si>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</si>
  <si>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</si>
  <si>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</si>
  <si>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</si>
  <si>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</si>
  <si>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</si>
  <si>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</si>
  <si>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</si>
  <si>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</si>
  <si>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</si>
  <si>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</si>
  <si>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</si>
  <si>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</si>
  <si>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</si>
  <si>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</si>
  <si>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</si>
  <si>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</si>
  <si>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</si>
  <si>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</si>
  <si>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</si>
  <si>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</si>
  <si>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</si>
  <si>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</si>
  <si>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</si>
  <si>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</si>
  <si>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</si>
  <si>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</si>
  <si>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</si>
  <si>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</si>
  <si>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</si>
  <si>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</si>
  <si>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</si>
  <si>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</si>
  <si>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</si>
  <si>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</si>
  <si>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</si>
  <si>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</si>
  <si>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</si>
  <si>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</si>
  <si>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</si>
  <si>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</si>
  <si>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</si>
  <si>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</si>
  <si>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</si>
  <si>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</si>
  <si>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</si>
  <si>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</si>
  <si>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</si>
  <si>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</si>
  <si>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</si>
  <si>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</si>
  <si>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</si>
  <si>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</si>
  <si>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</si>
  <si>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</si>
  <si>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</si>
  <si>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</si>
  <si>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</si>
  <si>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</si>
  <si>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</si>
  <si>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</si>
  <si>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</si>
  <si>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</si>
  <si>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</si>
  <si>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</si>
  <si>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</si>
  <si>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</si>
  <si>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</si>
  <si>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</si>
  <si>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</si>
  <si>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</si>
  <si>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</si>
  <si>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</si>
  <si>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</si>
  <si>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</si>
  <si>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</si>
  <si>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</si>
  <si>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</si>
  <si>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</si>
  <si>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</si>
  <si>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</si>
  <si>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</si>
  <si>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</si>
  <si>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</si>
  <si>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</si>
  <si>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</si>
  <si>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</si>
  <si>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</si>
  <si>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</si>
  <si>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</si>
  <si>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</si>
  <si>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</si>
  <si>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</si>
  <si>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</si>
  <si>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</si>
  <si>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</si>
  <si>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</si>
  <si>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</si>
  <si>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</si>
  <si>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</si>
  <si>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</si>
  <si>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</si>
  <si>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</si>
  <si>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</si>
  <si>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</si>
  <si>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</si>
  <si>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</si>
  <si>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</si>
  <si>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</si>
  <si>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</si>
  <si>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</si>
  <si>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</si>
  <si>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</si>
  <si>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</si>
  <si>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</si>
  <si>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</si>
  <si>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</si>
  <si>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</si>
  <si>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</si>
  <si>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</si>
  <si>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</si>
  <si>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</si>
  <si>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</si>
  <si>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</si>
  <si>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</si>
  <si>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</si>
  <si>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</si>
  <si>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</si>
  <si>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</si>
  <si>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</si>
  <si>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</si>
  <si>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</si>
  <si>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</si>
  <si>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</si>
  <si>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</si>
  <si>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</si>
  <si>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</si>
  <si>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</si>
  <si>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</si>
  <si>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</si>
  <si>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</si>
  <si>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</si>
  <si>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</si>
  <si>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</si>
  <si>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</si>
  <si>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</si>
  <si>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</si>
  <si>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</si>
  <si>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</si>
  <si>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</si>
  <si>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</si>
  <si>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</si>
  <si>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</si>
  <si>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</si>
  <si>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</si>
  <si>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</si>
  <si>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</si>
  <si>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</si>
  <si>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</si>
  <si>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</si>
  <si>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</si>
  <si>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</si>
  <si>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</si>
  <si>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</si>
  <si>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</si>
  <si>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</si>
  <si>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</si>
  <si>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</si>
  <si>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</si>
  <si>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</si>
  <si>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</si>
  <si>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</si>
  <si>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</si>
  <si>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</si>
  <si>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</si>
  <si>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</si>
  <si>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</si>
  <si>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</si>
  <si>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</si>
  <si>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</si>
  <si>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</si>
  <si>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</si>
  <si>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</si>
  <si>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</si>
  <si>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</si>
  <si>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</si>
  <si>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</si>
  <si>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</si>
  <si>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</si>
  <si>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</si>
  <si>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</si>
  <si>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</si>
  <si>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</si>
  <si>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</si>
  <si>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</si>
  <si>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</si>
  <si>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</si>
  <si>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</si>
  <si>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</si>
  <si>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</si>
  <si>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</si>
  <si>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</si>
  <si>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</si>
  <si>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</si>
  <si>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</si>
  <si>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</si>
  <si>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</si>
  <si>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</si>
  <si>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</si>
  <si>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</si>
  <si>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</si>
  <si>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</si>
  <si>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</si>
  <si>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</si>
  <si>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</si>
  <si>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</si>
  <si>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</si>
  <si>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</si>
  <si>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</si>
  <si>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</si>
  <si>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</si>
  <si>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</si>
  <si>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</si>
  <si>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</si>
  <si>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</si>
  <si>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</si>
  <si>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</si>
  <si>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</si>
  <si>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</si>
  <si>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</si>
  <si>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</si>
  <si>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</si>
  <si>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</si>
  <si>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</si>
  <si>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</si>
  <si>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</si>
  <si>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</si>
  <si>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</si>
  <si>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</si>
  <si>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</si>
  <si>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</si>
  <si>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</si>
  <si>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</si>
  <si>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</si>
  <si>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</si>
  <si>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</si>
  <si>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</si>
  <si>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</si>
  <si>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</si>
  <si>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</si>
  <si>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</si>
  <si>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</si>
  <si>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</si>
  <si>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</si>
  <si>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</si>
  <si>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</si>
  <si>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</si>
  <si>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</si>
  <si>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</si>
  <si>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</si>
  <si>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</si>
  <si>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</si>
  <si>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</si>
  <si>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</si>
  <si>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</si>
  <si>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</si>
  <si>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</si>
  <si>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</si>
  <si>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</si>
  <si>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</si>
  <si>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</si>
  <si>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</si>
  <si>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</si>
  <si>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</si>
  <si>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</si>
  <si>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</si>
  <si>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</si>
  <si>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</si>
  <si>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</si>
  <si>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</si>
  <si>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</si>
  <si>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</si>
  <si>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</si>
  <si>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</si>
  <si>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</si>
  <si>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</si>
  <si>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</si>
  <si>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</si>
  <si>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</si>
  <si>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</si>
  <si>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</si>
  <si>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</si>
  <si>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</si>
  <si>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</si>
  <si>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</si>
  <si>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</si>
  <si>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</si>
  <si>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</si>
  <si>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</si>
  <si>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</si>
  <si>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</si>
  <si>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</si>
  <si>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</si>
  <si>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</si>
  <si>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</si>
  <si>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</si>
  <si>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</si>
  <si>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</si>
  <si>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</si>
  <si>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</si>
  <si>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</si>
  <si>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</si>
  <si>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</si>
  <si>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</si>
  <si>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</si>
  <si>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</si>
  <si>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</si>
  <si>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</si>
  <si>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</si>
  <si>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</si>
  <si>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</si>
  <si>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</si>
  <si>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</si>
  <si>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</si>
  <si>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</si>
  <si>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</si>
  <si>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</si>
  <si>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</si>
  <si>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</si>
  <si>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</si>
  <si>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</si>
  <si>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</si>
  <si>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</si>
  <si>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</si>
  <si>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</si>
  <si>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</si>
  <si>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</si>
  <si>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</si>
  <si>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</si>
  <si>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</si>
  <si>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</si>
  <si>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</si>
  <si>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</si>
  <si>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</si>
  <si>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</si>
  <si>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</si>
  <si>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</si>
  <si>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</si>
  <si>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</si>
  <si>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</si>
  <si>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</si>
  <si>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</si>
  <si>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</si>
  <si>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</si>
  <si>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</si>
  <si>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</si>
  <si>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</si>
  <si>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</si>
  <si>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</si>
  <si>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</si>
  <si>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</si>
  <si>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</si>
  <si>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</si>
  <si>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</si>
  <si>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</si>
  <si>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</si>
  <si>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</si>
  <si>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</si>
  <si>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</si>
  <si>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</si>
  <si>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</si>
  <si>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</si>
  <si>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</si>
  <si>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</si>
  <si>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</si>
  <si>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</si>
  <si>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</si>
  <si>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</si>
  <si>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</si>
  <si>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</si>
  <si>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</si>
  <si>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</si>
  <si>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</si>
  <si>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</si>
  <si>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</si>
  <si>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</si>
  <si>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</si>
  <si>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</si>
  <si>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</si>
  <si>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</si>
  <si>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</si>
  <si>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</si>
  <si>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</si>
  <si>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</si>
  <si>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</si>
  <si>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</si>
  <si>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</si>
  <si>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</si>
  <si>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</si>
  <si>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</si>
  <si>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</si>
  <si>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</si>
  <si>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</si>
  <si>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</si>
  <si>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</si>
  <si>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</si>
  <si>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</si>
  <si>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</si>
  <si>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</si>
  <si>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</si>
  <si>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</si>
  <si>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</si>
  <si>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</si>
  <si>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</si>
  <si>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</si>
  <si>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</si>
  <si>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</si>
  <si>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</si>
  <si>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</si>
  <si>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</si>
  <si>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</si>
  <si>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</si>
  <si>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</si>
  <si>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</si>
  <si>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</si>
  <si>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</si>
  <si>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</si>
  <si>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</si>
  <si>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</si>
  <si>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</si>
  <si>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</si>
  <si>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</si>
  <si>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</si>
  <si>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</si>
  <si>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</si>
  <si>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</si>
  <si>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</si>
  <si>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</si>
  <si>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</si>
  <si>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</si>
  <si>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</si>
  <si>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</si>
  <si>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</si>
  <si>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</si>
  <si>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</si>
  <si>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</si>
  <si>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</si>
  <si>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</si>
  <si>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</si>
  <si>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</si>
  <si>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</si>
  <si>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</si>
  <si>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</si>
  <si>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</si>
  <si>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</si>
  <si>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</si>
  <si>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</si>
  <si>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</si>
  <si>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</si>
  <si>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</si>
  <si>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</si>
  <si>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</si>
  <si>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</si>
  <si>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</si>
  <si>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</si>
  <si>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</si>
  <si>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</si>
  <si>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</si>
  <si>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</si>
  <si>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</si>
  <si>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</si>
  <si>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</si>
  <si>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</si>
  <si>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</si>
  <si>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</si>
  <si>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</si>
  <si>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</si>
  <si>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</si>
  <si>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</si>
  <si>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</si>
  <si>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</si>
  <si>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</si>
  <si>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</si>
  <si>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</si>
  <si>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</si>
  <si>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</si>
  <si>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</si>
  <si>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</si>
  <si>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</si>
  <si>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</si>
  <si>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</si>
  <si>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</si>
  <si>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</si>
  <si>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</si>
  <si>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</si>
  <si>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</si>
  <si>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</si>
  <si>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</si>
  <si>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Dec</t>
  </si>
  <si>
    <t>2020</t>
  </si>
  <si>
    <t>2021</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</si>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</sst>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patternType="solid">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BFBF8CA-1AD9-482F-92E6-C24C1B6EEFB4}">
      <tableStyleElement type="wholeTable" dxfId="1"/>
      <tableStyleElement type="headerRow" dxfId="0"/>
    </tableStyle>
    <tableStyle name="Purple timeline" pivot="0" table="0" count="8" xr9:uid="{479F8313-BB13-4ABD-94EE-162B3000EEC2}">
      <tableStyleElement type="wholeTable" dxfId="4"/>
      <tableStyleElement type="headerRow" dxfId="3"/>
    </tableStyle>
  </tableStyles>
  <colors>
    <mruColors>
      <color rgb="FF3C1464"/>
      <color rgb="FFF8C0E7"/>
      <color rgb="FFB27FE5"/>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strike/>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27FE5"/>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 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Sheet1!$C$5:$C$13</c:f>
              <c:numCache>
                <c:formatCode>#,##0</c:formatCode>
                <c:ptCount val="9"/>
                <c:pt idx="0">
                  <c:v>95.86</c:v>
                </c:pt>
                <c:pt idx="1">
                  <c:v>258.34499999999997</c:v>
                </c:pt>
                <c:pt idx="2">
                  <c:v>342.19999999999993</c:v>
                </c:pt>
                <c:pt idx="3">
                  <c:v>418.30499999999995</c:v>
                </c:pt>
                <c:pt idx="4">
                  <c:v>102.33</c:v>
                </c:pt>
                <c:pt idx="5">
                  <c:v>234.72</c:v>
                </c:pt>
                <c:pt idx="6">
                  <c:v>430.39</c:v>
                </c:pt>
                <c:pt idx="7">
                  <c:v>109.005</c:v>
                </c:pt>
                <c:pt idx="8">
                  <c:v>287.52499999999998</c:v>
                </c:pt>
              </c:numCache>
            </c:numRef>
          </c:val>
          <c:smooth val="0"/>
          <c:extLst>
            <c:ext xmlns:c16="http://schemas.microsoft.com/office/drawing/2014/chart" uri="{C3380CC4-5D6E-409C-BE32-E72D297353CC}">
              <c16:uniqueId val="{00000000-8783-4D0C-8BA7-52EFFBA739CC}"/>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Sheet1!$D$5:$D$13</c:f>
              <c:numCache>
                <c:formatCode>#,##0</c:formatCode>
                <c:ptCount val="9"/>
                <c:pt idx="0">
                  <c:v>484.76</c:v>
                </c:pt>
                <c:pt idx="1">
                  <c:v>139.625</c:v>
                </c:pt>
                <c:pt idx="2">
                  <c:v>284.25</c:v>
                </c:pt>
                <c:pt idx="3">
                  <c:v>468.125</c:v>
                </c:pt>
                <c:pt idx="4">
                  <c:v>242.14</c:v>
                </c:pt>
                <c:pt idx="5">
                  <c:v>133.08000000000001</c:v>
                </c:pt>
                <c:pt idx="6">
                  <c:v>136.20499999999998</c:v>
                </c:pt>
                <c:pt idx="7">
                  <c:v>393.57499999999999</c:v>
                </c:pt>
                <c:pt idx="8">
                  <c:v>288.66999999999996</c:v>
                </c:pt>
              </c:numCache>
            </c:numRef>
          </c:val>
          <c:smooth val="0"/>
          <c:extLst>
            <c:ext xmlns:c16="http://schemas.microsoft.com/office/drawing/2014/chart" uri="{C3380CC4-5D6E-409C-BE32-E72D297353CC}">
              <c16:uniqueId val="{00000001-8783-4D0C-8BA7-52EFFBA739CC}"/>
            </c:ext>
          </c:extLst>
        </c:ser>
        <c:ser>
          <c:idx val="2"/>
          <c:order val="2"/>
          <c:tx>
            <c:strRef>
              <c:f>Sheet1!$E$3:$E$4</c:f>
              <c:strCache>
                <c:ptCount val="1"/>
                <c:pt idx="0">
                  <c:v>Liberica</c:v>
                </c:pt>
              </c:strCache>
            </c:strRef>
          </c:tx>
          <c:spPr>
            <a:ln w="28575" cap="rnd">
              <a:solidFill>
                <a:schemeClr val="accent6">
                  <a:lumMod val="75000"/>
                </a:schemeClr>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Sheet1!$E$5:$E$13</c:f>
              <c:numCache>
                <c:formatCode>#,##0</c:formatCode>
                <c:ptCount val="9"/>
                <c:pt idx="0">
                  <c:v>94.17</c:v>
                </c:pt>
                <c:pt idx="1">
                  <c:v>279.52</c:v>
                </c:pt>
                <c:pt idx="2">
                  <c:v>251.83</c:v>
                </c:pt>
                <c:pt idx="3">
                  <c:v>405.05500000000001</c:v>
                </c:pt>
                <c:pt idx="4">
                  <c:v>554.875</c:v>
                </c:pt>
                <c:pt idx="5">
                  <c:v>267.2</c:v>
                </c:pt>
                <c:pt idx="6">
                  <c:v>209.59999999999997</c:v>
                </c:pt>
                <c:pt idx="7">
                  <c:v>61.034999999999997</c:v>
                </c:pt>
                <c:pt idx="8">
                  <c:v>125.58</c:v>
                </c:pt>
              </c:numCache>
            </c:numRef>
          </c:val>
          <c:smooth val="0"/>
          <c:extLst>
            <c:ext xmlns:c16="http://schemas.microsoft.com/office/drawing/2014/chart" uri="{C3380CC4-5D6E-409C-BE32-E72D297353CC}">
              <c16:uniqueId val="{00000002-8783-4D0C-8BA7-52EFFBA739CC}"/>
            </c:ext>
          </c:extLst>
        </c:ser>
        <c:ser>
          <c:idx val="3"/>
          <c:order val="3"/>
          <c:tx>
            <c:strRef>
              <c:f>Sheet1!$F$3:$F$4</c:f>
              <c:strCache>
                <c:ptCount val="1"/>
                <c:pt idx="0">
                  <c:v>Robusta</c:v>
                </c:pt>
              </c:strCache>
            </c:strRef>
          </c:tx>
          <c:spPr>
            <a:ln w="28575" cap="rnd">
              <a:solidFill>
                <a:schemeClr val="accent4">
                  <a:lumMod val="40000"/>
                  <a:lumOff val="60000"/>
                </a:schemeClr>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Sheet1!$F$5:$F$13</c:f>
              <c:numCache>
                <c:formatCode>#,##0</c:formatCode>
                <c:ptCount val="9"/>
                <c:pt idx="0">
                  <c:v>77.10499999999999</c:v>
                </c:pt>
                <c:pt idx="1">
                  <c:v>160.19499999999999</c:v>
                </c:pt>
                <c:pt idx="2">
                  <c:v>80.55</c:v>
                </c:pt>
                <c:pt idx="3">
                  <c:v>253.15499999999997</c:v>
                </c:pt>
                <c:pt idx="4">
                  <c:v>106.23999999999998</c:v>
                </c:pt>
                <c:pt idx="5">
                  <c:v>272.68999999999994</c:v>
                </c:pt>
                <c:pt idx="6">
                  <c:v>88.334999999999994</c:v>
                </c:pt>
                <c:pt idx="7">
                  <c:v>199.48999999999998</c:v>
                </c:pt>
                <c:pt idx="8">
                  <c:v>374.13499999999993</c:v>
                </c:pt>
              </c:numCache>
            </c:numRef>
          </c:val>
          <c:smooth val="0"/>
          <c:extLst>
            <c:ext xmlns:c16="http://schemas.microsoft.com/office/drawing/2014/chart" uri="{C3380CC4-5D6E-409C-BE32-E72D297353CC}">
              <c16:uniqueId val="{00000003-8783-4D0C-8BA7-52EFFBA739CC}"/>
            </c:ext>
          </c:extLst>
        </c:ser>
        <c:dLbls>
          <c:showLegendKey val="0"/>
          <c:showVal val="0"/>
          <c:showCatName val="0"/>
          <c:showSerName val="0"/>
          <c:showPercent val="0"/>
          <c:showBubbleSize val="0"/>
        </c:dLbls>
        <c:smooth val="0"/>
        <c:axId val="78182256"/>
        <c:axId val="2039381200"/>
      </c:lineChart>
      <c:catAx>
        <c:axId val="781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9381200"/>
        <c:crosses val="autoZero"/>
        <c:auto val="1"/>
        <c:lblAlgn val="ctr"/>
        <c:lblOffset val="100"/>
        <c:noMultiLvlLbl val="0"/>
      </c:catAx>
      <c:valAx>
        <c:axId val="20393812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18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0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 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dPt>
            <c:idx val="32"/>
            <c:marker>
              <c:symbol val="none"/>
            </c:marker>
            <c:bubble3D val="0"/>
            <c:extLst>
              <c:ext xmlns:c16="http://schemas.microsoft.com/office/drawing/2014/chart" uri="{C3380CC4-5D6E-409C-BE32-E72D297353CC}">
                <c16:uniqueId val="{00000001-DF9A-4CED-9B49-389ACDD7827E}"/>
              </c:ext>
            </c:extLst>
          </c:dPt>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Sheet1!$C$5:$C$13</c:f>
              <c:numCache>
                <c:formatCode>#,##0</c:formatCode>
                <c:ptCount val="9"/>
                <c:pt idx="0">
                  <c:v>95.86</c:v>
                </c:pt>
                <c:pt idx="1">
                  <c:v>258.34499999999997</c:v>
                </c:pt>
                <c:pt idx="2">
                  <c:v>342.19999999999993</c:v>
                </c:pt>
                <c:pt idx="3">
                  <c:v>418.30499999999995</c:v>
                </c:pt>
                <c:pt idx="4">
                  <c:v>102.33</c:v>
                </c:pt>
                <c:pt idx="5">
                  <c:v>234.72</c:v>
                </c:pt>
                <c:pt idx="6">
                  <c:v>430.39</c:v>
                </c:pt>
                <c:pt idx="7">
                  <c:v>109.005</c:v>
                </c:pt>
                <c:pt idx="8">
                  <c:v>287.52499999999998</c:v>
                </c:pt>
              </c:numCache>
            </c:numRef>
          </c:val>
          <c:smooth val="0"/>
          <c:extLst>
            <c:ext xmlns:c16="http://schemas.microsoft.com/office/drawing/2014/chart" uri="{C3380CC4-5D6E-409C-BE32-E72D297353CC}">
              <c16:uniqueId val="{00000002-DF9A-4CED-9B49-389ACDD7827E}"/>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Sheet1!$D$5:$D$13</c:f>
              <c:numCache>
                <c:formatCode>#,##0</c:formatCode>
                <c:ptCount val="9"/>
                <c:pt idx="0">
                  <c:v>484.76</c:v>
                </c:pt>
                <c:pt idx="1">
                  <c:v>139.625</c:v>
                </c:pt>
                <c:pt idx="2">
                  <c:v>284.25</c:v>
                </c:pt>
                <c:pt idx="3">
                  <c:v>468.125</c:v>
                </c:pt>
                <c:pt idx="4">
                  <c:v>242.14</c:v>
                </c:pt>
                <c:pt idx="5">
                  <c:v>133.08000000000001</c:v>
                </c:pt>
                <c:pt idx="6">
                  <c:v>136.20499999999998</c:v>
                </c:pt>
                <c:pt idx="7">
                  <c:v>393.57499999999999</c:v>
                </c:pt>
                <c:pt idx="8">
                  <c:v>288.66999999999996</c:v>
                </c:pt>
              </c:numCache>
            </c:numRef>
          </c:val>
          <c:smooth val="0"/>
          <c:extLst>
            <c:ext xmlns:c16="http://schemas.microsoft.com/office/drawing/2014/chart" uri="{C3380CC4-5D6E-409C-BE32-E72D297353CC}">
              <c16:uniqueId val="{00000003-DF9A-4CED-9B49-389ACDD7827E}"/>
            </c:ext>
          </c:extLst>
        </c:ser>
        <c:ser>
          <c:idx val="2"/>
          <c:order val="2"/>
          <c:tx>
            <c:strRef>
              <c:f>Sheet1!$E$3:$E$4</c:f>
              <c:strCache>
                <c:ptCount val="1"/>
                <c:pt idx="0">
                  <c:v>Liberica</c:v>
                </c:pt>
              </c:strCache>
            </c:strRef>
          </c:tx>
          <c:spPr>
            <a:ln w="28575" cap="rnd">
              <a:solidFill>
                <a:schemeClr val="accent6">
                  <a:lumMod val="75000"/>
                </a:schemeClr>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Sheet1!$E$5:$E$13</c:f>
              <c:numCache>
                <c:formatCode>#,##0</c:formatCode>
                <c:ptCount val="9"/>
                <c:pt idx="0">
                  <c:v>94.17</c:v>
                </c:pt>
                <c:pt idx="1">
                  <c:v>279.52</c:v>
                </c:pt>
                <c:pt idx="2">
                  <c:v>251.83</c:v>
                </c:pt>
                <c:pt idx="3">
                  <c:v>405.05500000000001</c:v>
                </c:pt>
                <c:pt idx="4">
                  <c:v>554.875</c:v>
                </c:pt>
                <c:pt idx="5">
                  <c:v>267.2</c:v>
                </c:pt>
                <c:pt idx="6">
                  <c:v>209.59999999999997</c:v>
                </c:pt>
                <c:pt idx="7">
                  <c:v>61.034999999999997</c:v>
                </c:pt>
                <c:pt idx="8">
                  <c:v>125.58</c:v>
                </c:pt>
              </c:numCache>
            </c:numRef>
          </c:val>
          <c:smooth val="0"/>
          <c:extLst>
            <c:ext xmlns:c16="http://schemas.microsoft.com/office/drawing/2014/chart" uri="{C3380CC4-5D6E-409C-BE32-E72D297353CC}">
              <c16:uniqueId val="{00000004-DF9A-4CED-9B49-389ACDD7827E}"/>
            </c:ext>
          </c:extLst>
        </c:ser>
        <c:ser>
          <c:idx val="3"/>
          <c:order val="3"/>
          <c:tx>
            <c:strRef>
              <c:f>Sheet1!$F$3:$F$4</c:f>
              <c:strCache>
                <c:ptCount val="1"/>
                <c:pt idx="0">
                  <c:v>Robusta</c:v>
                </c:pt>
              </c:strCache>
            </c:strRef>
          </c:tx>
          <c:spPr>
            <a:ln w="28575" cap="rnd">
              <a:solidFill>
                <a:schemeClr val="accent4">
                  <a:lumMod val="40000"/>
                  <a:lumOff val="60000"/>
                </a:schemeClr>
              </a:solidFill>
              <a:round/>
            </a:ln>
            <a:effectLst/>
          </c:spPr>
          <c:marker>
            <c:symbol val="none"/>
          </c:marker>
          <c:cat>
            <c:multiLvlStrRef>
              <c:f>Sheet1!$A$5:$B$13</c:f>
              <c:multiLvlStrCache>
                <c:ptCount val="9"/>
                <c:lvl>
                  <c:pt idx="0">
                    <c:v>Dec</c:v>
                  </c:pt>
                  <c:pt idx="1">
                    <c:v>Jan</c:v>
                  </c:pt>
                  <c:pt idx="2">
                    <c:v>Feb</c:v>
                  </c:pt>
                  <c:pt idx="3">
                    <c:v>Mar</c:v>
                  </c:pt>
                  <c:pt idx="4">
                    <c:v>Apr</c:v>
                  </c:pt>
                  <c:pt idx="5">
                    <c:v>May</c:v>
                  </c:pt>
                  <c:pt idx="6">
                    <c:v>Jun</c:v>
                  </c:pt>
                  <c:pt idx="7">
                    <c:v>Jul</c:v>
                  </c:pt>
                  <c:pt idx="8">
                    <c:v>Aug</c:v>
                  </c:pt>
                </c:lvl>
                <c:lvl>
                  <c:pt idx="0">
                    <c:v>2020</c:v>
                  </c:pt>
                  <c:pt idx="1">
                    <c:v>2021</c:v>
                  </c:pt>
                </c:lvl>
              </c:multiLvlStrCache>
            </c:multiLvlStrRef>
          </c:cat>
          <c:val>
            <c:numRef>
              <c:f>Sheet1!$F$5:$F$13</c:f>
              <c:numCache>
                <c:formatCode>#,##0</c:formatCode>
                <c:ptCount val="9"/>
                <c:pt idx="0">
                  <c:v>77.10499999999999</c:v>
                </c:pt>
                <c:pt idx="1">
                  <c:v>160.19499999999999</c:v>
                </c:pt>
                <c:pt idx="2">
                  <c:v>80.55</c:v>
                </c:pt>
                <c:pt idx="3">
                  <c:v>253.15499999999997</c:v>
                </c:pt>
                <c:pt idx="4">
                  <c:v>106.23999999999998</c:v>
                </c:pt>
                <c:pt idx="5">
                  <c:v>272.68999999999994</c:v>
                </c:pt>
                <c:pt idx="6">
                  <c:v>88.334999999999994</c:v>
                </c:pt>
                <c:pt idx="7">
                  <c:v>199.48999999999998</c:v>
                </c:pt>
                <c:pt idx="8">
                  <c:v>374.13499999999993</c:v>
                </c:pt>
              </c:numCache>
            </c:numRef>
          </c:val>
          <c:smooth val="0"/>
          <c:extLst>
            <c:ext xmlns:c16="http://schemas.microsoft.com/office/drawing/2014/chart" uri="{C3380CC4-5D6E-409C-BE32-E72D297353CC}">
              <c16:uniqueId val="{00000005-DF9A-4CED-9B49-389ACDD7827E}"/>
            </c:ext>
          </c:extLst>
        </c:ser>
        <c:dLbls>
          <c:showLegendKey val="0"/>
          <c:showVal val="0"/>
          <c:showCatName val="0"/>
          <c:showSerName val="0"/>
          <c:showPercent val="0"/>
          <c:showBubbleSize val="0"/>
        </c:dLbls>
        <c:smooth val="0"/>
        <c:axId val="78182256"/>
        <c:axId val="2039381200"/>
      </c:lineChart>
      <c:catAx>
        <c:axId val="781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9381200"/>
        <c:crosses val="autoZero"/>
        <c:auto val="1"/>
        <c:lblAlgn val="ctr"/>
        <c:lblOffset val="100"/>
        <c:noMultiLvlLbl val="0"/>
      </c:catAx>
      <c:valAx>
        <c:axId val="20393812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18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0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chemeClr val="accent1"/>
          </a:solidFill>
          <a:ln w="15875">
            <a:solidFill>
              <a:schemeClr val="bg1"/>
            </a:solidFill>
          </a:ln>
          <a:effectLst/>
        </c:spPr>
      </c:pivotFmt>
      <c:pivotFmt>
        <c:idx val="3"/>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378.19</c:v>
                </c:pt>
                <c:pt idx="1">
                  <c:v>1651.2</c:v>
                </c:pt>
                <c:pt idx="2">
                  <c:v>6680.4800000000005</c:v>
                </c:pt>
              </c:numCache>
            </c:numRef>
          </c:val>
          <c:extLst>
            <c:ext xmlns:c16="http://schemas.microsoft.com/office/drawing/2014/chart" uri="{C3380CC4-5D6E-409C-BE32-E72D297353CC}">
              <c16:uniqueId val="{00000000-3658-41B5-A722-AB6E4D5FA07E}"/>
            </c:ext>
          </c:extLst>
        </c:ser>
        <c:dLbls>
          <c:showLegendKey val="0"/>
          <c:showVal val="0"/>
          <c:showCatName val="0"/>
          <c:showSerName val="0"/>
          <c:showPercent val="0"/>
          <c:showBubbleSize val="0"/>
        </c:dLbls>
        <c:gapWidth val="182"/>
        <c:axId val="2049507024"/>
        <c:axId val="2038462880"/>
      </c:barChart>
      <c:catAx>
        <c:axId val="204950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2880"/>
        <c:crosses val="autoZero"/>
        <c:auto val="1"/>
        <c:lblAlgn val="ctr"/>
        <c:lblOffset val="100"/>
        <c:noMultiLvlLbl val="0"/>
      </c:catAx>
      <c:valAx>
        <c:axId val="2038462880"/>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0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0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[coffeeOrdersData.xlsx]Top5Custmoers!PivotTable1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Custmoers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pivotFmt>
      <c:pivotFmt>
        <c:idx val="2"/>
        <c:spPr>
          <a:solidFill>
            <a:schemeClr val="accent1"/>
          </a:solidFill>
          <a:ln w="15875">
            <a:solidFill>
              <a:schemeClr val="bg1"/>
            </a:solidFill>
          </a:ln>
          <a:effectLst/>
        </c:spPr>
      </c:pivotFmt>
      <c:pivotFmt>
        <c:idx val="3"/>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Top5Custmoers!$B$3</c:f>
              <c:strCache>
                <c:ptCount val="1"/>
                <c:pt idx="0">
                  <c:v>Total</c:v>
                </c:pt>
              </c:strCache>
            </c:strRef>
          </c:tx>
          <c:spPr>
            <a:solidFill>
              <a:schemeClr val="accent1"/>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Top5Custmoers!$A$4:$A$8</c:f>
              <c:strCache>
                <c:ptCount val="5"/>
                <c:pt idx="0">
                  <c:v>Milty Middis</c:v>
                </c:pt>
                <c:pt idx="1">
                  <c:v>Davida Caro</c:v>
                </c:pt>
                <c:pt idx="2">
                  <c:v>Hatty Dovydenas</c:v>
                </c:pt>
                <c:pt idx="3">
                  <c:v>Alexa Sizey</c:v>
                </c:pt>
                <c:pt idx="4">
                  <c:v>Nealson Cuttler</c:v>
                </c:pt>
              </c:strCache>
            </c:strRef>
          </c:cat>
          <c:val>
            <c:numRef>
              <c:f>Top5Custmoers!$B$4:$B$8</c:f>
              <c:numCache>
                <c:formatCode>[$$-45C]#,##0</c:formatCode>
                <c:ptCount val="5"/>
                <c:pt idx="0">
                  <c:v>178.70999999999998</c:v>
                </c:pt>
                <c:pt idx="1">
                  <c:v>182.27499999999998</c:v>
                </c:pt>
                <c:pt idx="2">
                  <c:v>189.74999999999997</c:v>
                </c:pt>
                <c:pt idx="3">
                  <c:v>218.73</c:v>
                </c:pt>
                <c:pt idx="4">
                  <c:v>281.67499999999995</c:v>
                </c:pt>
              </c:numCache>
            </c:numRef>
          </c:val>
          <c:extLst>
            <c:ext xmlns:c16="http://schemas.microsoft.com/office/drawing/2014/chart" uri="{C3380CC4-5D6E-409C-BE32-E72D297353CC}">
              <c16:uniqueId val="{00000000-3EFD-4FB1-9AE8-2E020B945CDB}"/>
            </c:ext>
          </c:extLst>
        </c:ser>
        <c:dLbls>
          <c:showLegendKey val="0"/>
          <c:showVal val="0"/>
          <c:showCatName val="0"/>
          <c:showSerName val="0"/>
          <c:showPercent val="0"/>
          <c:showBubbleSize val="0"/>
        </c:dLbls>
        <c:gapWidth val="182"/>
        <c:axId val="2049507024"/>
        <c:axId val="2038462880"/>
      </c:barChart>
      <c:catAx>
        <c:axId val="204950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2880"/>
        <c:crosses val="autoZero"/>
        <c:auto val="1"/>
        <c:lblAlgn val="ctr"/>
        <c:lblOffset val="100"/>
        <c:noMultiLvlLbl val="0"/>
      </c:catAx>
      <c:valAx>
        <c:axId val="2038462880"/>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0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0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160020</xdr:colOff>
      <xdr:row>12</xdr:row>
      <xdr:rowOff>121920</xdr:rowOff>
    </xdr:from>
    <xdr:to>
      <xdr:col>16</xdr:col>
      <xdr:colOff>114300</xdr:colOff>
      <xdr:row>33</xdr:row>
      <xdr:rowOff>53340</xdr:rowOff>
    </xdr:to>
    <xdr:graphicFrame macro="">
      <xdr:nvGraphicFramePr>
        <xdr:cNvPr id="2" name="Chart 1">
          <a:extLst>
            <a:ext uri="{FF2B5EF4-FFF2-40B4-BE49-F238E27FC236}">
              <a16:creationId xmlns:a16="http://schemas.microsoft.com/office/drawing/2014/main" id="{DE140CA0-ADFD-9A4C-E576-EF16F3242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220980</xdr:colOff>
      <xdr:row>4</xdr:row>
      <xdr:rowOff>30480</xdr:rowOff>
    </xdr:from>
    <xdr:to>
      <xdr:col>18</xdr:col>
      <xdr:colOff>114300</xdr:colOff>
      <xdr:row>11</xdr:row>
      <xdr:rowOff>121920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9642072-E76D-1713-180F-6D4CB686CE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41620" y="762000"/>
              <a:ext cx="7139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441960</xdr:colOff>
      <xdr:row>4</xdr:row>
      <xdr:rowOff>15241</xdr:rowOff>
    </xdr:from>
    <xdr:to>
      <xdr:col>24</xdr:col>
      <xdr:colOff>441960</xdr:colOff>
      <xdr:row>7</xdr:row>
      <xdr:rowOff>45721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568A7C22-7FCD-7326-8592-280C07E33B7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4638020" y="746761"/>
              <a:ext cx="182880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160020</xdr:colOff>
      <xdr:row>4</xdr:row>
      <xdr:rowOff>1</xdr:rowOff>
    </xdr:from>
    <xdr:to>
      <xdr:col>21</xdr:col>
      <xdr:colOff>160020</xdr:colOff>
      <xdr:row>9</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C729C06-9FED-F15A-DF52-8E9FE807B4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27280" y="73152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17</xdr:row>
      <xdr:rowOff>121921</xdr:rowOff>
    </xdr:from>
    <xdr:to>
      <xdr:col>19</xdr:col>
      <xdr:colOff>312420</xdr:colOff>
      <xdr:row>22</xdr:row>
      <xdr:rowOff>114301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4B601E8-F1A1-A5CB-2E94-B8C6704A9B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60480" y="323088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7D77889C-0309-56C7-326B-EAF4087DA616}"/>
            </a:ext>
          </a:extLst>
        </xdr:cNvPr>
        <xdr:cNvSpPr/>
      </xdr:nvSpPr>
      <xdr:spPr>
        <a:xfrm>
          <a:off x="117231" y="58615"/>
          <a:ext cx="15240000" cy="75027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rPr>
            <a:t>COFFEE</a:t>
          </a:r>
          <a:r>
            <a:rPr lang="en-IN" sz="2800" b="1" baseline="0">
              <a:solidFill>
                <a:schemeClr val="bg1"/>
              </a:solidFill>
            </a:rPr>
            <a:t> SALES DASHBOARD</a:t>
          </a:r>
          <a:endParaRPr lang="en-IN" sz="2800" b="1">
            <a:solidFill>
              <a:schemeClr val="bg1"/>
            </a:solidFill>
          </a:endParaRPr>
        </a:p>
      </xdr:txBody>
    </xdr:sp>
    <xdr:clientData/>
  </xdr:twoCellAnchor>
  <xdr:twoCellAnchor>
    <xdr:from>
      <xdr:col>0</xdr:col>
      <xdr:colOff>84665</xdr:colOff>
      <xdr:row>17</xdr:row>
      <xdr:rowOff>8206</xdr:rowOff>
    </xdr:from>
    <xdr:to>
      <xdr:col>14</xdr:col>
      <xdr:colOff>601133</xdr:colOff>
      <xdr:row>44</xdr:row>
      <xdr:rowOff>0</xdr:rowOff>
    </xdr:to>
    <xdr:graphicFrame macro="">
      <xdr:nvGraphicFramePr>
        <xdr:cNvPr id="6" name="Chart 5">
          <a:extLst>
            <a:ext uri="{FF2B5EF4-FFF2-40B4-BE49-F238E27FC236}">
              <a16:creationId xmlns:a16="http://schemas.microsoft.com/office/drawing/2014/main" id="{7687EECF-8C85-4ADF-9D7B-A2083466E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4B4B7B6C-8B1D-461E-9130-D3B050F52BA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43" y="881743"/>
              <a:ext cx="10363200" cy="17199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1692</xdr:colOff>
      <xdr:row>5</xdr:row>
      <xdr:rowOff>184572</xdr:rowOff>
    </xdr:from>
    <xdr:to>
      <xdr:col>25</xdr:col>
      <xdr:colOff>609599</xdr:colOff>
      <xdr:row>10</xdr:row>
      <xdr:rowOff>3386</xdr:rowOff>
    </xdr:to>
    <mc:AlternateContent xmlns:mc="http://schemas.openxmlformats.org/markup-compatibility/2006">
      <mc:Choice xmlns:a14="http://schemas.microsoft.com/office/drawing/2010/main" Requires="a14">
        <xdr:graphicFrame macro="">
          <xdr:nvGraphicFramePr>
            <xdr:cNvPr id="8" name="Roast Type 1">
              <a:extLst>
                <a:ext uri="{FF2B5EF4-FFF2-40B4-BE49-F238E27FC236}">
                  <a16:creationId xmlns:a16="http://schemas.microsoft.com/office/drawing/2014/main" id="{886DACD8-83BD-4ABB-93BB-7329E8940A8D}"/>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582606" y="883435"/>
              <a:ext cx="4265507" cy="741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279400</xdr:colOff>
      <xdr:row>16</xdr:row>
      <xdr:rowOff>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05C9B1E6-FED3-460E-BB9B-4E5EE9842EA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80914" y="1676400"/>
              <a:ext cx="21082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364067</xdr:colOff>
      <xdr:row>11</xdr:row>
      <xdr:rowOff>18626</xdr:rowOff>
    </xdr:from>
    <xdr:to>
      <xdr:col>26</xdr:col>
      <xdr:colOff>7620</xdr:colOff>
      <xdr:row>16</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077A7FC5-1152-4732-A10A-8DC880B066E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773781" y="1695026"/>
              <a:ext cx="2081953" cy="906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130628</xdr:colOff>
      <xdr:row>17</xdr:row>
      <xdr:rowOff>0</xdr:rowOff>
    </xdr:from>
    <xdr:to>
      <xdr:col>25</xdr:col>
      <xdr:colOff>598714</xdr:colOff>
      <xdr:row>30</xdr:row>
      <xdr:rowOff>0</xdr:rowOff>
    </xdr:to>
    <xdr:graphicFrame macro="">
      <xdr:nvGraphicFramePr>
        <xdr:cNvPr id="13" name="Chart 12">
          <a:extLst>
            <a:ext uri="{FF2B5EF4-FFF2-40B4-BE49-F238E27FC236}">
              <a16:creationId xmlns:a16="http://schemas.microsoft.com/office/drawing/2014/main" id="{38B68FA6-F56F-4187-9E99-B9D1E500F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163285</xdr:colOff>
      <xdr:row>30</xdr:row>
      <xdr:rowOff>108857</xdr:rowOff>
    </xdr:from>
    <xdr:to>
      <xdr:col>25</xdr:col>
      <xdr:colOff>609599</xdr:colOff>
      <xdr:row>44</xdr:row>
      <xdr:rowOff>1</xdr:rowOff>
    </xdr:to>
    <xdr:graphicFrame macro="">
      <xdr:nvGraphicFramePr>
        <xdr:cNvPr id="14" name="Chart 13">
          <a:extLst>
            <a:ext uri="{FF2B5EF4-FFF2-40B4-BE49-F238E27FC236}">
              <a16:creationId xmlns:a16="http://schemas.microsoft.com/office/drawing/2014/main" id="{80EC313F-CE32-4555-8C44-26C3CE55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n" refreshedDate="45307.038099652775" createdVersion="8" refreshedVersion="8" minRefreshableVersion="3" recordCount="1000" xr:uid="{A35C6D1A-F69E-4345-B90F-C1FA394A851C}">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4392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
    <x v="1"/>
    <s v="Exc"/>
    <x v="0"/>
    <x v="0"/>
    <n v="13.75"/>
    <n v="27.5"/>
    <x v="1"/>
    <s v="Medium"/>
    <x v="1"/>
  </r>
  <r>
    <s v="KAC-83089-793"/>
    <x v="2"/>
    <s v="23806-46781-OU"/>
    <s v="R-L-2.5"/>
    <n v="2"/>
    <x v="2"/>
    <s v=" "/>
    <x v="1"/>
    <s v="Rob"/>
    <x v="1"/>
    <x v="2"/>
    <n v="27.484999999999996"/>
    <n v="54.969999999999992"/>
    <x v="0"/>
    <s v="Light"/>
    <x v="1"/>
  </r>
  <r>
    <s v="CVP-18956-553"/>
    <x v="3"/>
    <s v="86561-91660-RB"/>
    <s v="L-D-1"/>
    <n v="3"/>
    <x v="3"/>
    <s v=" "/>
    <x v="0"/>
    <s v="Lib"/>
    <x v="2"/>
    <x v="0"/>
    <n v="12.95"/>
    <n v="38.849999999999994"/>
    <x v="3"/>
    <s v="Dark"/>
    <x v="1"/>
  </r>
  <r>
    <s v="IPP-31994-879"/>
    <x v="4"/>
    <s v="65223-29612-CB"/>
    <s v="E-D-0.5"/>
    <n v="3"/>
    <x v="4"/>
    <s v="slobe6@nifty.com"/>
    <x v="0"/>
    <s v="Exc"/>
    <x v="2"/>
    <x v="1"/>
    <n v="7.29"/>
    <n v="21.87"/>
    <x v="1"/>
    <s v="Dark"/>
    <x v="0"/>
  </r>
  <r>
    <s v="SNZ-65340-705"/>
    <x v="5"/>
    <s v="21134-81676-FR"/>
    <s v="L-L-0.2"/>
    <n v="1"/>
    <x v="5"/>
    <s v=" "/>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
    <x v="0"/>
    <s v="Lib"/>
    <x v="0"/>
    <x v="3"/>
    <n v="4.3650000000000002"/>
    <n v="21.825000000000003"/>
    <x v="3"/>
    <s v="Medium"/>
    <x v="1"/>
  </r>
  <r>
    <s v="WOQ-36015-429"/>
    <x v="24"/>
    <s v="51427-89175-QJ"/>
    <s v="A-D-0.5"/>
    <n v="6"/>
    <x v="27"/>
    <s v=" "/>
    <x v="0"/>
    <s v="Ara"/>
    <x v="2"/>
    <x v="1"/>
    <n v="5.97"/>
    <n v="35.82"/>
    <x v="2"/>
    <s v="Dark"/>
    <x v="1"/>
  </r>
  <r>
    <s v="WOQ-36015-429"/>
    <x v="24"/>
    <s v="51427-89175-QJ"/>
    <s v="L-M-0.5"/>
    <n v="6"/>
    <x v="27"/>
    <s v=" "/>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
    <x v="0"/>
    <s v="Rob"/>
    <x v="0"/>
    <x v="0"/>
    <n v="9.9499999999999993"/>
    <n v="59.699999999999996"/>
    <x v="0"/>
    <s v="Medium"/>
    <x v="0"/>
  </r>
  <r>
    <s v="LUO-37559-016"/>
    <x v="32"/>
    <s v="21240-83132-SP"/>
    <s v="L-M-1"/>
    <n v="3"/>
    <x v="35"/>
    <s v=" "/>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
    <x v="2"/>
    <s v="Rob"/>
    <x v="2"/>
    <x v="1"/>
    <n v="5.3699999999999992"/>
    <n v="26.849999999999994"/>
    <x v="0"/>
    <s v="Dark"/>
    <x v="0"/>
  </r>
  <r>
    <s v="EEJ-16185-108"/>
    <x v="53"/>
    <s v="65552-60476-KY"/>
    <s v="L-L-0.2"/>
    <n v="5"/>
    <x v="56"/>
    <s v=" "/>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
    <x v="0"/>
    <s v="Ara"/>
    <x v="0"/>
    <x v="2"/>
    <n v="25.874999999999996"/>
    <n v="77.624999999999986"/>
    <x v="2"/>
    <s v="Medium"/>
    <x v="1"/>
  </r>
  <r>
    <s v="LEF-83057-763"/>
    <x v="64"/>
    <s v="15395-90855-VB"/>
    <s v="L-M-0.2"/>
    <n v="5"/>
    <x v="67"/>
    <s v=" "/>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
    <x v="0"/>
    <s v="Exc"/>
    <x v="1"/>
    <x v="0"/>
    <n v="14.85"/>
    <n v="44.55"/>
    <x v="1"/>
    <s v="Light"/>
    <x v="0"/>
  </r>
  <r>
    <s v="YWH-50638-556"/>
    <x v="83"/>
    <s v="89442-35633-HJ"/>
    <s v="E-L-0.5"/>
    <n v="4"/>
    <x v="86"/>
    <s v="elangcaster2l@spotify.com"/>
    <x v="2"/>
    <s v="Exc"/>
    <x v="1"/>
    <x v="1"/>
    <n v="8.91"/>
    <n v="35.64"/>
    <x v="1"/>
    <s v="Light"/>
    <x v="0"/>
  </r>
  <r>
    <s v="ISL-11200-600"/>
    <x v="84"/>
    <s v="13654-85265-IL"/>
    <s v="A-D-0.2"/>
    <n v="6"/>
    <x v="87"/>
    <s v=" "/>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
    <x v="1"/>
    <s v="Ara"/>
    <x v="2"/>
    <x v="3"/>
    <n v="2.9849999999999999"/>
    <n v="2.9849999999999999"/>
    <x v="2"/>
    <s v="Dark"/>
    <x v="1"/>
  </r>
  <r>
    <s v="DBC-44122-300"/>
    <x v="88"/>
    <s v="13366-78506-KP"/>
    <s v="L-M-0.2"/>
    <n v="3"/>
    <x v="92"/>
    <s v=" "/>
    <x v="0"/>
    <s v="Lib"/>
    <x v="0"/>
    <x v="3"/>
    <n v="4.3650000000000002"/>
    <n v="13.095000000000001"/>
    <x v="3"/>
    <s v="Medium"/>
    <x v="0"/>
  </r>
  <r>
    <s v="FJQ-60035-234"/>
    <x v="89"/>
    <s v="08847-29858-HN"/>
    <s v="A-L-0.2"/>
    <n v="2"/>
    <x v="93"/>
    <s v=" "/>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
    <x v="1"/>
    <s v="Exc"/>
    <x v="1"/>
    <x v="2"/>
    <n v="34.154999999999994"/>
    <n v="102.46499999999997"/>
    <x v="1"/>
    <s v="Light"/>
    <x v="1"/>
  </r>
  <r>
    <s v="PPP-78935-365"/>
    <x v="123"/>
    <s v="91074-60023-IP"/>
    <s v="E-D-1"/>
    <n v="4"/>
    <x v="129"/>
    <s v=" "/>
    <x v="0"/>
    <s v="Exc"/>
    <x v="2"/>
    <x v="0"/>
    <n v="12.15"/>
    <n v="48.6"/>
    <x v="1"/>
    <s v="Dark"/>
    <x v="1"/>
  </r>
  <r>
    <s v="JUO-34131-517"/>
    <x v="124"/>
    <s v="07972-83748-JI"/>
    <s v="L-D-1"/>
    <n v="6"/>
    <x v="130"/>
    <s v=" "/>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
    <x v="0"/>
    <s v="Rob"/>
    <x v="2"/>
    <x v="2"/>
    <n v="20.584999999999997"/>
    <n v="123.50999999999999"/>
    <x v="0"/>
    <s v="Dark"/>
    <x v="0"/>
  </r>
  <r>
    <s v="TME-59627-221"/>
    <x v="140"/>
    <s v="72282-40594-RX"/>
    <s v="L-L-2.5"/>
    <n v="6"/>
    <x v="149"/>
    <s v=" "/>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
    <x v="0"/>
    <s v="Rob"/>
    <x v="2"/>
    <x v="0"/>
    <n v="8.9499999999999993"/>
    <n v="53.699999999999996"/>
    <x v="0"/>
    <s v="Dark"/>
    <x v="0"/>
  </r>
  <r>
    <s v="EIL-44855-309"/>
    <x v="147"/>
    <s v="59741-90220-OW"/>
    <s v="R-D-0.5"/>
    <n v="5"/>
    <x v="156"/>
    <s v=" "/>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
    <x v="0"/>
    <s v="Exc"/>
    <x v="0"/>
    <x v="0"/>
    <n v="13.75"/>
    <n v="82.5"/>
    <x v="1"/>
    <s v="Medium"/>
    <x v="1"/>
  </r>
  <r>
    <s v="TJG-73587-353"/>
    <x v="175"/>
    <s v="24766-58139-GT"/>
    <s v="R-D-0.2"/>
    <n v="3"/>
    <x v="190"/>
    <s v=" "/>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
    <x v="0"/>
    <s v="Ara"/>
    <x v="0"/>
    <x v="2"/>
    <n v="25.874999999999996"/>
    <n v="155.24999999999997"/>
    <x v="2"/>
    <s v="Medium"/>
    <x v="0"/>
  </r>
  <r>
    <s v="AHV-66988-037"/>
    <x v="208"/>
    <s v="12743-00952-KO"/>
    <s v="R-M-2.5"/>
    <n v="2"/>
    <x v="225"/>
    <s v=" "/>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
    <x v="0"/>
    <s v="Lib"/>
    <x v="0"/>
    <x v="2"/>
    <n v="33.464999999999996"/>
    <n v="133.85999999999999"/>
    <x v="3"/>
    <s v="Medium"/>
    <x v="1"/>
  </r>
  <r>
    <s v="VZH-86274-142"/>
    <x v="226"/>
    <s v="53120-45532-KL"/>
    <s v="R-L-1"/>
    <n v="5"/>
    <x v="247"/>
    <s v=" "/>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
    <x v="0"/>
    <s v="Exc"/>
    <x v="0"/>
    <x v="2"/>
    <n v="31.624999999999996"/>
    <n v="94.874999999999986"/>
    <x v="1"/>
    <s v="Medium"/>
    <x v="1"/>
  </r>
  <r>
    <s v="BYZ-39669-954"/>
    <x v="243"/>
    <s v="66408-53777-VE"/>
    <s v="L-L-2.5"/>
    <n v="1"/>
    <x v="267"/>
    <s v=" "/>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
    <x v="1"/>
    <s v="Exc"/>
    <x v="0"/>
    <x v="1"/>
    <n v="8.25"/>
    <n v="8.25"/>
    <x v="1"/>
    <s v="Medium"/>
    <x v="0"/>
  </r>
  <r>
    <s v="DFK-35846-692"/>
    <x v="247"/>
    <s v="49612-33852-CN"/>
    <s v="R-D-0.2"/>
    <n v="5"/>
    <x v="271"/>
    <s v=" "/>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
    <x v="0"/>
    <s v="Exc"/>
    <x v="1"/>
    <x v="0"/>
    <n v="14.85"/>
    <n v="44.55"/>
    <x v="1"/>
    <s v="Light"/>
    <x v="1"/>
  </r>
  <r>
    <s v="ULM-49433-003"/>
    <x v="252"/>
    <s v="99421-80253-UI"/>
    <s v="E-M-1"/>
    <n v="2"/>
    <x v="277"/>
    <s v=" "/>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
    <x v="0"/>
    <s v="Exc"/>
    <x v="2"/>
    <x v="1"/>
    <n v="7.29"/>
    <n v="36.450000000000003"/>
    <x v="1"/>
    <s v="Dark"/>
    <x v="1"/>
  </r>
  <r>
    <s v="UEB-09112-118"/>
    <x v="297"/>
    <s v="82718-93677-XO"/>
    <s v="A-M-0.5"/>
    <n v="4"/>
    <x v="329"/>
    <s v=" "/>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
    <x v="0"/>
    <s v="Exc"/>
    <x v="2"/>
    <x v="1"/>
    <n v="7.29"/>
    <n v="43.74"/>
    <x v="1"/>
    <s v="Dark"/>
    <x v="1"/>
  </r>
  <r>
    <s v="DGL-29648-995"/>
    <x v="307"/>
    <s v="59367-30821-ZQ"/>
    <s v="L-M-0.2"/>
    <n v="2"/>
    <x v="342"/>
    <s v=" "/>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
    <x v="0"/>
    <s v="Exc"/>
    <x v="1"/>
    <x v="1"/>
    <n v="8.91"/>
    <n v="53.46"/>
    <x v="1"/>
    <s v="Light"/>
    <x v="0"/>
  </r>
  <r>
    <s v="UBW-50312-037"/>
    <x v="321"/>
    <s v="69503-12127-YD"/>
    <s v="A-L-2.5"/>
    <n v="4"/>
    <x v="358"/>
    <s v=" "/>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
    <x v="1"/>
    <s v="Lib"/>
    <x v="1"/>
    <x v="0"/>
    <n v="15.85"/>
    <n v="47.55"/>
    <x v="3"/>
    <s v="Light"/>
    <x v="0"/>
  </r>
  <r>
    <s v="QTC-71005-730"/>
    <x v="342"/>
    <s v="14298-02150-KH"/>
    <s v="A-L-0.2"/>
    <n v="4"/>
    <x v="383"/>
    <s v=" "/>
    <x v="0"/>
    <s v="Ara"/>
    <x v="1"/>
    <x v="3"/>
    <n v="3.8849999999999998"/>
    <n v="15.54"/>
    <x v="2"/>
    <s v="Light"/>
    <x v="1"/>
  </r>
  <r>
    <s v="TNX-09857-717"/>
    <x v="343"/>
    <s v="48675-07824-HJ"/>
    <s v="L-M-1"/>
    <n v="6"/>
    <x v="384"/>
    <s v=" "/>
    <x v="0"/>
    <s v="Lib"/>
    <x v="0"/>
    <x v="0"/>
    <n v="14.55"/>
    <n v="87.300000000000011"/>
    <x v="3"/>
    <s v="Medium"/>
    <x v="0"/>
  </r>
  <r>
    <s v="JZV-43874-185"/>
    <x v="344"/>
    <s v="18551-80943-YQ"/>
    <s v="A-M-1"/>
    <n v="5"/>
    <x v="385"/>
    <s v=" "/>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
    <x v="0"/>
    <s v="Ara"/>
    <x v="1"/>
    <x v="1"/>
    <n v="7.77"/>
    <n v="23.31"/>
    <x v="2"/>
    <s v="Light"/>
    <x v="0"/>
  </r>
  <r>
    <s v="KJJ-12573-591"/>
    <x v="347"/>
    <s v="12997-41076-FQ"/>
    <s v="A-L-2.5"/>
    <n v="1"/>
    <x v="390"/>
    <s v=" "/>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
    <x v="0"/>
    <s v="Ara"/>
    <x v="2"/>
    <x v="1"/>
    <n v="5.97"/>
    <n v="29.849999999999998"/>
    <x v="2"/>
    <s v="Dark"/>
    <x v="1"/>
  </r>
  <r>
    <s v="CYH-53243-218"/>
    <x v="237"/>
    <s v="88167-57964-PH"/>
    <s v="R-M-0.5"/>
    <n v="3"/>
    <x v="394"/>
    <s v=" "/>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
    <x v="1"/>
    <s v="Rob"/>
    <x v="2"/>
    <x v="3"/>
    <n v="2.6849999999999996"/>
    <n v="8.0549999999999997"/>
    <x v="0"/>
    <s v="Dark"/>
    <x v="0"/>
  </r>
  <r>
    <s v="JIG-27636-870"/>
    <x v="402"/>
    <s v="67204-04870-LG"/>
    <s v="R-L-1"/>
    <n v="4"/>
    <x v="466"/>
    <s v=" "/>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
    <x v="0"/>
    <s v="Rob"/>
    <x v="2"/>
    <x v="2"/>
    <n v="20.584999999999997"/>
    <n v="102.92499999999998"/>
    <x v="0"/>
    <s v="Dark"/>
    <x v="0"/>
  </r>
  <r>
    <s v="DGC-21813-731"/>
    <x v="127"/>
    <s v="43606-83072-OA"/>
    <s v="L-D-0.2"/>
    <n v="2"/>
    <x v="479"/>
    <s v=" "/>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
    <x v="0"/>
    <s v="Lib"/>
    <x v="1"/>
    <x v="2"/>
    <n v="36.454999999999998"/>
    <n v="72.91"/>
    <x v="3"/>
    <s v="Light"/>
    <x v="1"/>
  </r>
  <r>
    <s v="ITR-54735-364"/>
    <x v="416"/>
    <s v="92599-58687-CS"/>
    <s v="R-D-0.2"/>
    <n v="5"/>
    <x v="485"/>
    <s v=" "/>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
    <x v="0"/>
    <s v="Exc"/>
    <x v="0"/>
    <x v="2"/>
    <n v="31.624999999999996"/>
    <n v="189.74999999999997"/>
    <x v="1"/>
    <s v="Medium"/>
    <x v="0"/>
  </r>
  <r>
    <s v="PNU-22150-408"/>
    <x v="437"/>
    <s v="77408-43873-RS"/>
    <s v="A-D-0.2"/>
    <n v="6"/>
    <x v="518"/>
    <s v=" "/>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
    <x v="1"/>
    <s v="Ara"/>
    <x v="0"/>
    <x v="3"/>
    <n v="3.375"/>
    <n v="13.5"/>
    <x v="2"/>
    <s v="Medium"/>
    <x v="1"/>
  </r>
  <r>
    <s v="DYP-74337-787"/>
    <x v="431"/>
    <s v="41486-52502-QQ"/>
    <s v="R-M-0.5"/>
    <n v="1"/>
    <x v="565"/>
    <s v=" "/>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
    <x v="0"/>
    <s v="Lib"/>
    <x v="2"/>
    <x v="2"/>
    <n v="29.784999999999997"/>
    <n v="119.13999999999999"/>
    <x v="3"/>
    <s v="Dark"/>
    <x v="0"/>
  </r>
  <r>
    <s v="EZL-27919-704"/>
    <x v="481"/>
    <s v="49480-85909-DG"/>
    <s v="L-L-0.5"/>
    <n v="5"/>
    <x v="621"/>
    <s v=" "/>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
    <x v="1"/>
    <s v="Lib"/>
    <x v="2"/>
    <x v="2"/>
    <n v="29.784999999999997"/>
    <n v="119.13999999999999"/>
    <x v="3"/>
    <s v="Dark"/>
    <x v="0"/>
  </r>
  <r>
    <s v="CWT-27056-328"/>
    <x v="531"/>
    <s v="18570-80998-ZS"/>
    <s v="E-D-0.2"/>
    <n v="6"/>
    <x v="648"/>
    <s v=" "/>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
    <x v="1"/>
    <s v="Lib"/>
    <x v="2"/>
    <x v="0"/>
    <n v="12.95"/>
    <n v="25.9"/>
    <x v="3"/>
    <s v="Dark"/>
    <x v="1"/>
  </r>
  <r>
    <s v="BLI-21697-702"/>
    <x v="534"/>
    <s v="21141-12455-VB"/>
    <s v="A-M-0.5"/>
    <n v="2"/>
    <x v="652"/>
    <s v="sdejo@newsvine.com"/>
    <x v="0"/>
    <s v="Ara"/>
    <x v="0"/>
    <x v="1"/>
    <n v="6.75"/>
    <n v="13.5"/>
    <x v="2"/>
    <s v="Medium"/>
    <x v="0"/>
  </r>
  <r>
    <s v="KFJ-46568-890"/>
    <x v="535"/>
    <s v="71003-85639-HB"/>
    <s v="E-L-0.5"/>
    <n v="2"/>
    <x v="653"/>
    <s v=" "/>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
    <x v="0"/>
    <s v="Ara"/>
    <x v="0"/>
    <x v="3"/>
    <n v="3.375"/>
    <n v="6.75"/>
    <x v="2"/>
    <s v="Medium"/>
    <x v="0"/>
  </r>
  <r>
    <s v="ATY-28980-884"/>
    <x v="117"/>
    <s v="50705-17295-NK"/>
    <s v="A-L-0.2"/>
    <n v="6"/>
    <x v="668"/>
    <s v="caleixok5@globo.com"/>
    <x v="0"/>
    <s v="Ara"/>
    <x v="1"/>
    <x v="3"/>
    <n v="3.8849999999999998"/>
    <n v="23.31"/>
    <x v="2"/>
    <s v="Light"/>
    <x v="1"/>
  </r>
  <r>
    <s v="SWP-88281-918"/>
    <x v="543"/>
    <s v="77657-61366-FY"/>
    <s v="L-L-2.5"/>
    <n v="4"/>
    <x v="669"/>
    <s v=" "/>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
    <x v="0"/>
    <s v="Exc"/>
    <x v="0"/>
    <x v="0"/>
    <n v="13.75"/>
    <n v="82.5"/>
    <x v="1"/>
    <s v="Medium"/>
    <x v="1"/>
  </r>
  <r>
    <s v="BZE-96093-118"/>
    <x v="91"/>
    <s v="43452-18035-DH"/>
    <s v="L-M-0.2"/>
    <n v="2"/>
    <x v="711"/>
    <s v="afilipczaklh@ning.com"/>
    <x v="1"/>
    <s v="Lib"/>
    <x v="0"/>
    <x v="3"/>
    <n v="4.3650000000000002"/>
    <n v="8.73"/>
    <x v="3"/>
    <s v="Medium"/>
    <x v="1"/>
  </r>
  <r>
    <s v="LOU-41819-242"/>
    <x v="272"/>
    <s v="88060-50676-MV"/>
    <s v="R-M-1"/>
    <n v="2"/>
    <x v="712"/>
    <s v=" "/>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
    <x v="2"/>
    <s v="Rob"/>
    <x v="1"/>
    <x v="0"/>
    <n v="11.95"/>
    <n v="23.9"/>
    <x v="0"/>
    <s v="Light"/>
    <x v="1"/>
  </r>
  <r>
    <s v="XNU-83276-288"/>
    <x v="595"/>
    <s v="98185-92775-KT"/>
    <s v="R-M-0.5"/>
    <n v="1"/>
    <x v="742"/>
    <s v=" "/>
    <x v="0"/>
    <s v="Rob"/>
    <x v="0"/>
    <x v="1"/>
    <n v="5.97"/>
    <n v="5.97"/>
    <x v="0"/>
    <s v="Medium"/>
    <x v="1"/>
  </r>
  <r>
    <s v="YOG-94666-679"/>
    <x v="596"/>
    <s v="86991-53901-AT"/>
    <s v="L-D-0.2"/>
    <n v="2"/>
    <x v="743"/>
    <s v=" "/>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
    <x v="0"/>
    <s v="Rob"/>
    <x v="1"/>
    <x v="2"/>
    <n v="27.484999999999996"/>
    <n v="137.42499999999998"/>
    <x v="0"/>
    <s v="Light"/>
    <x v="1"/>
  </r>
  <r>
    <s v="HBH-64794-080"/>
    <x v="597"/>
    <s v="40560-18556-YE"/>
    <s v="R-D-0.2"/>
    <n v="3"/>
    <x v="746"/>
    <s v=" "/>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
    <x v="0"/>
    <s v="Rob"/>
    <x v="1"/>
    <x v="2"/>
    <n v="27.484999999999996"/>
    <n v="27.484999999999996"/>
    <x v="0"/>
    <s v="Light"/>
    <x v="0"/>
  </r>
  <r>
    <s v="FWD-85967-769"/>
    <x v="631"/>
    <s v="20256-54689-LO"/>
    <s v="E-D-0.2"/>
    <n v="3"/>
    <x v="807"/>
    <s v=" "/>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
    <x v="1"/>
    <s v="Rob"/>
    <x v="2"/>
    <x v="2"/>
    <n v="20.584999999999997"/>
    <n v="82.339999999999989"/>
    <x v="0"/>
    <s v="Dark"/>
    <x v="0"/>
  </r>
  <r>
    <s v="QDO-57268-842"/>
    <x v="612"/>
    <s v="57808-90533-UE"/>
    <s v="E-M-2.5"/>
    <n v="5"/>
    <x v="822"/>
    <s v=" "/>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
    <x v="0"/>
    <s v="Rob"/>
    <x v="1"/>
    <x v="1"/>
    <n v="7.169999999999999"/>
    <n v="35.849999999999994"/>
    <x v="0"/>
    <s v="Light"/>
    <x v="1"/>
  </r>
  <r>
    <s v="VKQ-39009-292"/>
    <x v="219"/>
    <s v="57808-90533-UE"/>
    <s v="L-M-1"/>
    <n v="5"/>
    <x v="822"/>
    <s v=" "/>
    <x v="0"/>
    <s v="Lib"/>
    <x v="0"/>
    <x v="0"/>
    <n v="14.55"/>
    <n v="72.75"/>
    <x v="3"/>
    <s v="Medium"/>
    <x v="1"/>
  </r>
  <r>
    <s v="PDB-98743-282"/>
    <x v="643"/>
    <s v="51940-02669-OR"/>
    <s v="L-L-1"/>
    <n v="3"/>
    <x v="826"/>
    <s v=" "/>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
    <x v="0"/>
    <s v="Ara"/>
    <x v="2"/>
    <x v="1"/>
    <n v="5.97"/>
    <n v="23.88"/>
    <x v="2"/>
    <s v="Dark"/>
    <x v="0"/>
  </r>
  <r>
    <s v="EQH-53569-934"/>
    <x v="659"/>
    <s v="53667-91553-LT"/>
    <s v="E-M-1"/>
    <n v="4"/>
    <x v="856"/>
    <s v="bsillispw@istockphoto.com"/>
    <x v="0"/>
    <s v="Exc"/>
    <x v="0"/>
    <x v="0"/>
    <n v="13.75"/>
    <n v="55"/>
    <x v="1"/>
    <s v="Medium"/>
    <x v="1"/>
  </r>
  <r>
    <s v="XKK-06692-189"/>
    <x v="558"/>
    <s v="86579-92122-OC"/>
    <s v="R-D-1"/>
    <n v="3"/>
    <x v="857"/>
    <s v=" "/>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
    <x v="0"/>
    <s v="Lib"/>
    <x v="2"/>
    <x v="2"/>
    <n v="29.784999999999997"/>
    <n v="119.13999999999999"/>
    <x v="3"/>
    <s v="Dark"/>
    <x v="1"/>
  </r>
  <r>
    <s v="UBI-59229-277"/>
    <x v="44"/>
    <s v="00886-35803-FG"/>
    <s v="L-D-0.5"/>
    <n v="3"/>
    <x v="869"/>
    <s v=" "/>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
    <x v="0"/>
    <s v="Ara"/>
    <x v="1"/>
    <x v="3"/>
    <n v="3.8849999999999998"/>
    <n v="3.8849999999999998"/>
    <x v="2"/>
    <s v="Light"/>
    <x v="0"/>
  </r>
  <r>
    <s v="HEL-86709-449"/>
    <x v="667"/>
    <s v="86579-92122-OC"/>
    <s v="E-D-2.5"/>
    <n v="1"/>
    <x v="857"/>
    <s v=" "/>
    <x v="0"/>
    <s v="Exc"/>
    <x v="2"/>
    <x v="2"/>
    <n v="27.945"/>
    <n v="27.945"/>
    <x v="1"/>
    <s v="Dark"/>
    <x v="0"/>
  </r>
  <r>
    <s v="NCH-55389-562"/>
    <x v="110"/>
    <s v="86579-92122-OC"/>
    <s v="E-L-2.5"/>
    <n v="5"/>
    <x v="857"/>
    <s v=" "/>
    <x v="0"/>
    <s v="Exc"/>
    <x v="1"/>
    <x v="2"/>
    <n v="34.154999999999994"/>
    <n v="170.77499999999998"/>
    <x v="1"/>
    <s v="Light"/>
    <x v="0"/>
  </r>
  <r>
    <s v="NCH-55389-562"/>
    <x v="110"/>
    <s v="86579-92122-OC"/>
    <s v="R-L-2.5"/>
    <n v="2"/>
    <x v="857"/>
    <s v=" "/>
    <x v="0"/>
    <s v="Rob"/>
    <x v="1"/>
    <x v="2"/>
    <n v="27.484999999999996"/>
    <n v="54.969999999999992"/>
    <x v="0"/>
    <s v="Light"/>
    <x v="0"/>
  </r>
  <r>
    <s v="NCH-55389-562"/>
    <x v="110"/>
    <s v="86579-92122-OC"/>
    <s v="E-L-1"/>
    <n v="1"/>
    <x v="857"/>
    <s v=" "/>
    <x v="0"/>
    <s v="Exc"/>
    <x v="1"/>
    <x v="0"/>
    <n v="14.85"/>
    <n v="14.85"/>
    <x v="1"/>
    <s v="Light"/>
    <x v="0"/>
  </r>
  <r>
    <s v="NCH-55389-562"/>
    <x v="110"/>
    <s v="86579-92122-OC"/>
    <s v="A-L-0.2"/>
    <n v="2"/>
    <x v="857"/>
    <s v=" "/>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
    <x v="0"/>
    <s v="Rob"/>
    <x v="2"/>
    <x v="1"/>
    <n v="5.3699999999999992"/>
    <n v="10.739999999999998"/>
    <x v="0"/>
    <s v="Dark"/>
    <x v="1"/>
  </r>
  <r>
    <s v="MVV-19034-198"/>
    <x v="94"/>
    <s v="98476-63654-CG"/>
    <s v="E-D-2.5"/>
    <n v="6"/>
    <x v="896"/>
    <s v=" "/>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
    <x v="2"/>
    <s v="Rob"/>
    <x v="0"/>
    <x v="0"/>
    <n v="9.9499999999999993"/>
    <n v="29.849999999999998"/>
    <x v="0"/>
    <s v="Medium"/>
    <x v="0"/>
  </r>
  <r>
    <s v="OQA-93249-841"/>
    <x v="647"/>
    <s v="03917-13632-KC"/>
    <s v="A-M-2.5"/>
    <n v="6"/>
    <x v="905"/>
    <s v=" "/>
    <x v="0"/>
    <s v="Ara"/>
    <x v="0"/>
    <x v="2"/>
    <n v="25.874999999999996"/>
    <n v="155.24999999999997"/>
    <x v="2"/>
    <s v="Medium"/>
    <x v="0"/>
  </r>
  <r>
    <s v="DUV-12075-132"/>
    <x v="366"/>
    <s v="62494-09113-RP"/>
    <s v="E-D-0.2"/>
    <n v="5"/>
    <x v="906"/>
    <s v=" "/>
    <x v="0"/>
    <s v="Exc"/>
    <x v="2"/>
    <x v="3"/>
    <n v="3.645"/>
    <n v="18.225000000000001"/>
    <x v="1"/>
    <s v="Dark"/>
    <x v="1"/>
  </r>
  <r>
    <s v="DUV-12075-132"/>
    <x v="366"/>
    <s v="62494-09113-RP"/>
    <s v="L-D-0.5"/>
    <n v="2"/>
    <x v="906"/>
    <s v=" "/>
    <x v="0"/>
    <s v="Lib"/>
    <x v="2"/>
    <x v="1"/>
    <n v="7.77"/>
    <n v="15.54"/>
    <x v="3"/>
    <s v="Dark"/>
    <x v="1"/>
  </r>
  <r>
    <s v="KPO-24942-184"/>
    <x v="684"/>
    <s v="70567-65133-CN"/>
    <s v="L-L-2.5"/>
    <n v="3"/>
    <x v="907"/>
    <s v=" "/>
    <x v="1"/>
    <s v="Lib"/>
    <x v="1"/>
    <x v="2"/>
    <n v="36.454999999999998"/>
    <n v="109.36499999999999"/>
    <x v="3"/>
    <s v="Light"/>
    <x v="1"/>
  </r>
  <r>
    <s v="SRJ-79353-838"/>
    <x v="506"/>
    <s v="77869-81373-AY"/>
    <s v="A-L-1"/>
    <n v="6"/>
    <x v="908"/>
    <s v=" "/>
    <x v="0"/>
    <s v="Ara"/>
    <x v="1"/>
    <x v="0"/>
    <n v="12.95"/>
    <n v="77.699999999999989"/>
    <x v="2"/>
    <s v="Light"/>
    <x v="1"/>
  </r>
  <r>
    <s v="XBV-40336-071"/>
    <x v="685"/>
    <s v="38536-98293-JZ"/>
    <s v="A-D-0.2"/>
    <n v="3"/>
    <x v="909"/>
    <s v=" "/>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
    <x v="0"/>
    <s v="Rob"/>
    <x v="0"/>
    <x v="1"/>
    <n v="5.97"/>
    <n v="29.849999999999998"/>
    <x v="0"/>
    <s v="Medium"/>
    <x v="1"/>
  </r>
  <r>
    <s v="UME-75640-698"/>
    <x v="687"/>
    <s v="62494-09113-RP"/>
    <s v="A-M-0.5"/>
    <n v="4"/>
    <x v="906"/>
    <s v=" "/>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62A75-F02A-4125-9EC8-05C5A21099F5}"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3"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2"/>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1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89F14-7A3F-429B-9552-3FC5C14D8CE1}"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1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E8D89-39C9-4DB5-AA7D-AAB3E3E07C49}"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10"/>
    </i>
    <i>
      <x v="226"/>
    </i>
    <i>
      <x v="390"/>
    </i>
    <i>
      <x v="20"/>
    </i>
    <i>
      <x v="646"/>
    </i>
  </rowItems>
  <colItems count="1">
    <i/>
  </colItems>
  <dataFields count="1">
    <dataField name="Sum of Sales" fld="12" baseField="7" baseItem="1" numFmtId="170"/>
  </dataFields>
  <chartFormats count="6">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4166"/>
            <customFilter operator="lessThanOrEqual" val="44439"/>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707C0A4-4DF8-46FC-92F0-3A3B9F9F00F5}" sourceName="Roast Type">
  <pivotTables>
    <pivotTable tabId="18" name="PivotTable1"/>
    <pivotTable tabId="19" name="PivotTable1"/>
    <pivotTable tabId="20" name="PivotTable1"/>
  </pivotTables>
  <data>
    <tabular pivotCacheId="28439252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C84024-9A74-4DDF-B3FD-F95B37E615E6}" sourceName="Size">
  <pivotTables>
    <pivotTable tabId="18" name="PivotTable1"/>
    <pivotTable tabId="19" name="PivotTable1"/>
    <pivotTable tabId="20" name="PivotTable1"/>
  </pivotTables>
  <data>
    <tabular pivotCacheId="28439252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8FCA47-5288-470C-BDA8-655B7C01C105}" sourceName="Loyalty card">
  <pivotTables>
    <pivotTable tabId="18" name="PivotTable1"/>
    <pivotTable tabId="19" name="PivotTable1"/>
    <pivotTable tabId="20" name="PivotTable1"/>
  </pivotTables>
  <data>
    <tabular pivotCacheId="2843925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7E3992F9-095D-4190-A868-915B6674AAD6}" cache="Slicer_Roast_Type" caption="Roast Type" columnCount="3" style="Purple Slicer" rowHeight="234950"/>
  <slicer name="Size" xr10:uid="{655198E3-4EBA-4290-83B3-6429921ABBCF}" cache="Slicer_Size" caption="Size" columnCount="2" style="Purple Slicer" rowHeight="234950"/>
  <slicer name="Loyalty card" xr10:uid="{B7301CA5-3B34-4C75-8C70-1933EEC9B238}"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EEF55523-6F0B-4B87-B5DC-C88022B12D00}" cache="Slicer_Roast_Type" caption="Roast Type" columnCount="3" style="Purple Slicer" rowHeight="234950"/>
  <slicer name="Size 1" xr10:uid="{8CA66FBE-2C91-4CAB-816A-04B6A5A925AD}" cache="Slicer_Size" caption="Size" columnCount="2" style="Purple Slicer" rowHeight="234950"/>
  <slicer name="Loyalty card 1" xr10:uid="{287849D0-930F-4D51-AB57-E6451A04FDA0}"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61EC8-6169-4F9D-A329-292DE7A05989}" name="Orders_Table" displayName="Orders_Table" ref="A1:P1001" totalsRowShown="0" headerRowDxfId="5">
  <autoFilter ref="A1:P1001" xr:uid="{FFC61EC8-6169-4F9D-A329-292DE7A05989}"/>
  <tableColumns count="16">
    <tableColumn id="1" xr3:uid="{AAAFBB8C-D096-46E7-A85F-679CAFA491CE}" name="Order ID" dataDxfId="15"/>
    <tableColumn id="2" xr3:uid="{2D53F0BF-67D7-4BB7-825C-CF0BE0D314C9}" name="Order Date" dataDxfId="14"/>
    <tableColumn id="3" xr3:uid="{2EEEFFD0-FB0A-45C6-838C-91C7CBF28603}" name="Customer ID" dataDxfId="13"/>
    <tableColumn id="4" xr3:uid="{8A50FBA9-B209-4AF6-BF97-7DF2D126891B}" name="Product ID"/>
    <tableColumn id="5" xr3:uid="{9D78FE56-AE82-4F4C-9117-C84019E0952B}" name="Quantity" dataDxfId="12"/>
    <tableColumn id="6" xr3:uid="{F1A3BD8E-926B-49F8-B2AA-D4821F76B8C9}" name="Customer Name" dataDxfId="11">
      <calculatedColumnFormula>_xlfn.XLOOKUP(C2,customers!$A$1:$A$1001,customers!$B$1:$B$1001,,0)</calculatedColumnFormula>
    </tableColumn>
    <tableColumn id="7" xr3:uid="{C4944D58-2D94-4C42-8A07-57512FBA48FB}" name="Email" dataDxfId="10">
      <calculatedColumnFormula>IF(_xlfn.XLOOKUP(C2, customers!$A$1:$A$1001, customers!$C$1:$C$1001,  , 0)=0," ",_xlfn.XLOOKUP(C2, customers!$A$1:$A$1001, customers!$C$1:$C$1001,  , 0))</calculatedColumnFormula>
    </tableColumn>
    <tableColumn id="8" xr3:uid="{C3460497-18C2-4BB4-9FB9-B0060F85B1A4}" name="Country" dataDxfId="9">
      <calculatedColumnFormula>_xlfn.XLOOKUP(C2,customers!$A$1:$A$1001,customers!$G$1:$G$1001,,0)</calculatedColumnFormula>
    </tableColumn>
    <tableColumn id="9" xr3:uid="{C7F2D0A9-C8C1-4133-AC86-9AD66DEE94FD}" name="Coffee Type">
      <calculatedColumnFormula>INDEX(products!$A$1:$G$49,MATCH(orders!$D2,products!$A$1:$A$49,0),MATCH(orders!I$1,products!$A$1:$G$1,0))</calculatedColumnFormula>
    </tableColumn>
    <tableColumn id="10" xr3:uid="{E4BE59F9-BF65-42C9-A64C-E445E5E10145}" name="Roast Type">
      <calculatedColumnFormula>INDEX(products!$A$1:$G$49,MATCH(orders!$D2,products!$A$1:$A$49,0),MATCH(orders!J$1,products!$A$1:$G$1,0))</calculatedColumnFormula>
    </tableColumn>
    <tableColumn id="11" xr3:uid="{D9EC555E-AE55-4577-ACA8-1DD11BD38894}" name="Size" dataDxfId="8">
      <calculatedColumnFormula>INDEX(products!$A$1:$G$49,MATCH(orders!$D2,products!$A$1:$A$49,0),MATCH(orders!K$1,products!$A$1:$G$1,0))</calculatedColumnFormula>
    </tableColumn>
    <tableColumn id="12" xr3:uid="{9A7E8E87-4CE2-419A-9481-34FDECE47F81}" name="Unit Price" dataDxfId="7">
      <calculatedColumnFormula>INDEX(products!$A$1:$G$49,MATCH(orders!$D2,products!$A$1:$A$49,0),MATCH(orders!L$1,products!$A$1:$G$1,0))</calculatedColumnFormula>
    </tableColumn>
    <tableColumn id="13" xr3:uid="{02A027E5-A097-4CA9-B34F-10B0FEE5D5AF}" name="Sales" dataDxfId="6">
      <calculatedColumnFormula>L2*E2</calculatedColumnFormula>
    </tableColumn>
    <tableColumn id="14" xr3:uid="{C0A50CF6-1AF2-4D18-B637-0377FA12C5FF}" name="Coffee Type Name">
      <calculatedColumnFormula>IF(I2="Rob","Robusta",IF(I2="Exc","Excelsa",IF(I2="Ara","Arabica",IF(I2="Lib","Liberica",""))))</calculatedColumnFormula>
    </tableColumn>
    <tableColumn id="15" xr3:uid="{E5D4D73E-9FD4-4D62-8C82-58995EE8F9A3}" name="Roast Type Name">
      <calculatedColumnFormula>IF(J2="M","Medium",IF(J2="L","Light",IF(J2="D","Dark",)))</calculatedColumnFormula>
    </tableColumn>
    <tableColumn id="16" xr3:uid="{14942FDF-4939-445E-8951-DE35DFDD9416}" name="Loyalty card" dataDxfId="2">
      <calculatedColumnFormula>_xlfn.XLOOKUP(Orders_Table[[#This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891375-484C-4523-A6E6-AD323628DF3C}" sourceName="Order Date">
  <pivotTables>
    <pivotTable tabId="18" name="PivotTable1"/>
    <pivotTable tabId="19" name="PivotTable1"/>
    <pivotTable tabId="20" name="PivotTable1"/>
  </pivotTables>
  <state minimalRefreshVersion="6" lastRefreshVersion="6" pivotCacheId="284392524" filterType="dateBetween">
    <selection startDate="2020-12-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2C2DDB-CC75-4129-AFE9-B847FD96ECF9}" cache="NativeTimeline_Order_Date" caption="Order Date" level="2" selectionLevel="2" scrollPosition="2019-05-10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EEC4B2A-EB2F-4B7B-A3D0-E3A4AEB4276C}" cache="NativeTimeline_Order_Date" caption="Order Date" level="2" selectionLevel="2" scrollPosition="2020-07-17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CA15-4496-4365-AD34-804A0841EFF6}">
  <dimension ref="A3:F13"/>
  <sheetViews>
    <sheetView topLeftCell="C2" workbookViewId="0">
      <selection activeCell="S15" sqref="S1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s>
  <sheetData>
    <row r="3" spans="1:6" x14ac:dyDescent="0.3">
      <c r="A3" s="6" t="s">
        <v>6215</v>
      </c>
      <c r="C3" s="6" t="s">
        <v>6196</v>
      </c>
    </row>
    <row r="4" spans="1:6" x14ac:dyDescent="0.3">
      <c r="A4" s="6" t="s">
        <v>6209</v>
      </c>
      <c r="B4" s="6" t="s">
        <v>6210</v>
      </c>
      <c r="C4" t="s">
        <v>6211</v>
      </c>
      <c r="D4" t="s">
        <v>6212</v>
      </c>
      <c r="E4" t="s">
        <v>6213</v>
      </c>
      <c r="F4" t="s">
        <v>6214</v>
      </c>
    </row>
    <row r="5" spans="1:6" x14ac:dyDescent="0.3">
      <c r="A5" t="s">
        <v>6207</v>
      </c>
      <c r="B5" t="s">
        <v>6206</v>
      </c>
      <c r="C5" s="7">
        <v>95.86</v>
      </c>
      <c r="D5" s="7">
        <v>484.76</v>
      </c>
      <c r="E5" s="7">
        <v>94.17</v>
      </c>
      <c r="F5" s="7">
        <v>77.10499999999999</v>
      </c>
    </row>
    <row r="6" spans="1:6" x14ac:dyDescent="0.3">
      <c r="A6" t="s">
        <v>6208</v>
      </c>
      <c r="B6" t="s">
        <v>6198</v>
      </c>
      <c r="C6" s="7">
        <v>258.34499999999997</v>
      </c>
      <c r="D6" s="7">
        <v>139.625</v>
      </c>
      <c r="E6" s="7">
        <v>279.52</v>
      </c>
      <c r="F6" s="7">
        <v>160.19499999999999</v>
      </c>
    </row>
    <row r="7" spans="1:6" x14ac:dyDescent="0.3">
      <c r="B7" t="s">
        <v>6199</v>
      </c>
      <c r="C7" s="7">
        <v>342.19999999999993</v>
      </c>
      <c r="D7" s="7">
        <v>284.25</v>
      </c>
      <c r="E7" s="7">
        <v>251.83</v>
      </c>
      <c r="F7" s="7">
        <v>80.55</v>
      </c>
    </row>
    <row r="8" spans="1:6" x14ac:dyDescent="0.3">
      <c r="B8" t="s">
        <v>6200</v>
      </c>
      <c r="C8" s="7">
        <v>418.30499999999995</v>
      </c>
      <c r="D8" s="7">
        <v>468.125</v>
      </c>
      <c r="E8" s="7">
        <v>405.05500000000001</v>
      </c>
      <c r="F8" s="7">
        <v>253.15499999999997</v>
      </c>
    </row>
    <row r="9" spans="1:6" x14ac:dyDescent="0.3">
      <c r="B9" t="s">
        <v>6201</v>
      </c>
      <c r="C9" s="7">
        <v>102.33</v>
      </c>
      <c r="D9" s="7">
        <v>242.14</v>
      </c>
      <c r="E9" s="7">
        <v>554.875</v>
      </c>
      <c r="F9" s="7">
        <v>106.23999999999998</v>
      </c>
    </row>
    <row r="10" spans="1:6" x14ac:dyDescent="0.3">
      <c r="B10" t="s">
        <v>6202</v>
      </c>
      <c r="C10" s="7">
        <v>234.72</v>
      </c>
      <c r="D10" s="7">
        <v>133.08000000000001</v>
      </c>
      <c r="E10" s="7">
        <v>267.2</v>
      </c>
      <c r="F10" s="7">
        <v>272.68999999999994</v>
      </c>
    </row>
    <row r="11" spans="1:6" x14ac:dyDescent="0.3">
      <c r="B11" t="s">
        <v>6203</v>
      </c>
      <c r="C11" s="7">
        <v>430.39</v>
      </c>
      <c r="D11" s="7">
        <v>136.20499999999998</v>
      </c>
      <c r="E11" s="7">
        <v>209.59999999999997</v>
      </c>
      <c r="F11" s="7">
        <v>88.334999999999994</v>
      </c>
    </row>
    <row r="12" spans="1:6" x14ac:dyDescent="0.3">
      <c r="B12" t="s">
        <v>6204</v>
      </c>
      <c r="C12" s="7">
        <v>109.005</v>
      </c>
      <c r="D12" s="7">
        <v>393.57499999999999</v>
      </c>
      <c r="E12" s="7">
        <v>61.034999999999997</v>
      </c>
      <c r="F12" s="7">
        <v>199.48999999999998</v>
      </c>
    </row>
    <row r="13" spans="1:6" x14ac:dyDescent="0.3">
      <c r="B13" t="s">
        <v>6205</v>
      </c>
      <c r="C13" s="7">
        <v>287.52499999999998</v>
      </c>
      <c r="D13" s="7">
        <v>288.66999999999996</v>
      </c>
      <c r="E13" s="7">
        <v>125.58</v>
      </c>
      <c r="F13" s="7">
        <v>374.13499999999993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2F0C-552A-4331-9D23-97B9F67D8AE4}">
  <dimension ref="A3:B6"/>
  <sheetViews>
    <sheetView workbookViewId="0">
      <selection activeCell="B3" sqref="B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6" t="s">
        <v>7</v>
      </c>
      <c r="B3" t="s">
        <v>6215</v>
      </c>
    </row>
    <row r="4" spans="1:2" x14ac:dyDescent="0.3">
      <c r="A4" t="s">
        <v>28</v>
      </c>
      <c r="B4" s="8">
        <v>378.19</v>
      </c>
    </row>
    <row r="5" spans="1:2" x14ac:dyDescent="0.3">
      <c r="A5" t="s">
        <v>318</v>
      </c>
      <c r="B5" s="8">
        <v>1651.2</v>
      </c>
    </row>
    <row r="6" spans="1:2" x14ac:dyDescent="0.3">
      <c r="A6" t="s">
        <v>19</v>
      </c>
      <c r="B6" s="8">
        <v>6680.4800000000005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6DCD8-7887-4C0F-8FBB-B6BA8585F850}">
  <dimension ref="A3:B8"/>
  <sheetViews>
    <sheetView workbookViewId="0">
      <selection activeCell="O23" sqref="O23"/>
    </sheetView>
  </sheetViews>
  <sheetFormatPr defaultRowHeight="14.4" x14ac:dyDescent="0.3"/>
  <cols>
    <col min="1" max="1" width="16.88671875" bestFit="1" customWidth="1"/>
    <col min="2" max="3" width="11.6640625" bestFit="1" customWidth="1"/>
    <col min="4" max="4" width="7.44140625" bestFit="1" customWidth="1"/>
    <col min="5" max="7" width="7.88671875" bestFit="1" customWidth="1"/>
  </cols>
  <sheetData>
    <row r="3" spans="1:2" x14ac:dyDescent="0.3">
      <c r="A3" s="6" t="s">
        <v>4</v>
      </c>
      <c r="B3" t="s">
        <v>6215</v>
      </c>
    </row>
    <row r="4" spans="1:2" x14ac:dyDescent="0.3">
      <c r="A4" t="s">
        <v>4321</v>
      </c>
      <c r="B4" s="8">
        <v>178.70999999999998</v>
      </c>
    </row>
    <row r="5" spans="1:2" x14ac:dyDescent="0.3">
      <c r="A5" t="s">
        <v>4419</v>
      </c>
      <c r="B5" s="8">
        <v>182.27499999999998</v>
      </c>
    </row>
    <row r="6" spans="1:2" x14ac:dyDescent="0.3">
      <c r="A6" t="s">
        <v>3656</v>
      </c>
      <c r="B6" s="8">
        <v>189.74999999999997</v>
      </c>
    </row>
    <row r="7" spans="1:2" x14ac:dyDescent="0.3">
      <c r="A7" t="s">
        <v>1386</v>
      </c>
      <c r="B7" s="8">
        <v>218.73</v>
      </c>
    </row>
    <row r="8" spans="1:2" x14ac:dyDescent="0.3">
      <c r="A8" t="s">
        <v>1598</v>
      </c>
      <c r="B8" s="8">
        <v>281.67499999999995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C2D8-A8F0-41C2-AD83-7E6A6C94F103}">
  <dimension ref="A1:A17"/>
  <sheetViews>
    <sheetView tabSelected="1" zoomScale="70" workbookViewId="0">
      <selection activeCell="AC13" sqref="AC13"/>
    </sheetView>
  </sheetViews>
  <sheetFormatPr defaultRowHeight="14.4" x14ac:dyDescent="0.3"/>
  <cols>
    <col min="1" max="1" width="1.77734375" customWidth="1"/>
    <col min="19" max="19" width="1.44140625" customWidth="1"/>
  </cols>
  <sheetData>
    <row r="1" ht="4.95" customHeight="1" x14ac:dyDescent="0.3"/>
    <row r="6" ht="6" customHeight="1" x14ac:dyDescent="0.3"/>
    <row r="10" ht="14.4" customHeight="1" x14ac:dyDescent="0.3"/>
    <row r="11" ht="4.2" customHeight="1" x14ac:dyDescent="0.3"/>
    <row r="17" ht="7.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8.5546875" customWidth="1"/>
    <col min="8" max="8" width="17.664062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6216</v>
      </c>
    </row>
    <row r="2" spans="1:16" x14ac:dyDescent="0.3">
      <c r="A2" s="2" t="s">
        <v>490</v>
      </c>
      <c r="B2" s="3">
        <v>43713</v>
      </c>
      <c r="C2" s="2" t="s">
        <v>491</v>
      </c>
      <c r="D2" t="s">
        <v>6138</v>
      </c>
      <c r="E2" s="2">
        <v>2</v>
      </c>
      <c r="F2" s="2" t="str">
        <f>_xlfn.XLOOKUP(C2,customers!$A$1:$A$1001,customers!$B$1:$B$1001,,0)</f>
        <v>Aloisia Allner</v>
      </c>
      <c r="G2" s="2" t="str">
        <f>IF(_xlfn.XLOOKUP(C2, customers!$A$1:$A$1001, customers!$C$1:$C$1001,  , 0)=0," ",_xlfn.XLOOKUP(C2, customers!$A$1:$A$1001, customers!$C$1:$C$1001,  , 0))</f>
        <v>aallner0@lulu.com</v>
      </c>
      <c r="H2" s="2" t="str">
        <f>_xlfn.XLOOKUP(C2,customers!$A$1:$A$1001,customers!$G$1:$G$1001,,0)</f>
        <v>United States</v>
      </c>
      <c r="I2" t="str">
        <f>INDEX(products!$A$1:$G$49,MATCH(orders!$D2,products!$A$1:$A$49,0),MATCH(orders!I$1,products!$A$1:$G$1,0))</f>
        <v>Rob</v>
      </c>
      <c r="J2" s="5"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 customers!$A$1:$A$1001, customers!$C$1:$C$1001,  , 0)=0," ",_xlfn.XLOOKUP(C3, customers!$A$1:$A$1001, customers!$C$1:$C$1001,  ,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 customers!$A$1:$A$1001, customers!$C$1:$C$1001,  , 0)=0," ",_xlfn.XLOOKUP(C4, customers!$A$1:$A$1001, customers!$C$1:$C$1001,  ,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 customers!$A$1:$A$1001, customers!$C$1:$C$1001,  , 0)=0," ",_xlfn.XLOOKUP(C5, customers!$A$1:$A$1001, customers!$C$1:$C$1001,  , 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 customers!$A$1:$A$1001, customers!$C$1:$C$1001,  , 0)=0," ",_xlfn.XLOOKUP(C6, customers!$A$1:$A$1001, customers!$C$1:$C$1001,  , 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 customers!$A$1:$A$1001, customers!$C$1:$C$1001,  , 0)=0," ",_xlfn.XLOOKUP(C7, customers!$A$1:$A$1001, customers!$C$1:$C$1001,  , 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 customers!$A$1:$A$1001, customers!$C$1:$C$1001,  , 0)=0," ",_xlfn.XLOOKUP(C8, customers!$A$1:$A$1001, customers!$C$1:$C$1001,  ,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 customers!$A$1:$A$1001, customers!$C$1:$C$1001,  , 0)=0," ",_xlfn.XLOOKUP(C9, customers!$A$1:$A$1001, customers!$C$1:$C$1001,  , 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 customers!$A$1:$A$1001, customers!$C$1:$C$1001,  , 0)=0," ",_xlfn.XLOOKUP(C10, customers!$A$1:$A$1001, customers!$C$1:$C$1001,  ,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 customers!$A$1:$A$1001, customers!$C$1:$C$1001,  , 0)=0," ",_xlfn.XLOOKUP(C11, customers!$A$1:$A$1001, customers!$C$1:$C$1001,  ,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 customers!$A$1:$A$1001, customers!$C$1:$C$1001,  , 0)=0," ",_xlfn.XLOOKUP(C12, customers!$A$1:$A$1001, customers!$C$1:$C$1001,  ,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 customers!$A$1:$A$1001, customers!$C$1:$C$1001,  , 0)=0," ",_xlfn.XLOOKUP(C13, customers!$A$1:$A$1001, customers!$C$1:$C$1001,  ,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 customers!$A$1:$A$1001, customers!$C$1:$C$1001,  , 0)=0," ",_xlfn.XLOOKUP(C14, customers!$A$1:$A$1001, customers!$C$1:$C$1001,  ,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 customers!$A$1:$A$1001, customers!$C$1:$C$1001,  , 0)=0," ",_xlfn.XLOOKUP(C15, customers!$A$1:$A$1001, customers!$C$1:$C$1001,  ,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 customers!$A$1:$A$1001, customers!$C$1:$C$1001,  , 0)=0," ",_xlfn.XLOOKUP(C16, customers!$A$1:$A$1001, customers!$C$1:$C$1001,  ,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 customers!$A$1:$A$1001, customers!$C$1:$C$1001,  , 0)=0," ",_xlfn.XLOOKUP(C17, customers!$A$1:$A$1001, customers!$C$1:$C$1001,  ,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 customers!$A$1:$A$1001, customers!$C$1:$C$1001,  , 0)=0," ",_xlfn.XLOOKUP(C18, customers!$A$1:$A$1001, customers!$C$1:$C$1001,  ,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 customers!$A$1:$A$1001, customers!$C$1:$C$1001,  , 0)=0," ",_xlfn.XLOOKUP(C19, customers!$A$1:$A$1001, customers!$C$1:$C$1001,  ,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 customers!$A$1:$A$1001, customers!$C$1:$C$1001,  , 0)=0," ",_xlfn.XLOOKUP(C20, customers!$A$1:$A$1001, customers!$C$1:$C$1001,  ,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 customers!$A$1:$A$1001, customers!$C$1:$C$1001,  , 0)=0," ",_xlfn.XLOOKUP(C21, customers!$A$1:$A$1001, customers!$C$1:$C$1001,  ,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 customers!$A$1:$A$1001, customers!$C$1:$C$1001,  , 0)=0," ",_xlfn.XLOOKUP(C22, customers!$A$1:$A$1001, customers!$C$1:$C$1001,  ,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 customers!$A$1:$A$1001, customers!$C$1:$C$1001,  , 0)=0," ",_xlfn.XLOOKUP(C23, customers!$A$1:$A$1001, customers!$C$1:$C$1001,  ,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 customers!$A$1:$A$1001, customers!$C$1:$C$1001,  , 0)=0," ",_xlfn.XLOOKUP(C24, customers!$A$1:$A$1001, customers!$C$1:$C$1001,  ,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 customers!$A$1:$A$1001, customers!$C$1:$C$1001,  , 0)=0," ",_xlfn.XLOOKUP(C25, customers!$A$1:$A$1001, customers!$C$1:$C$1001,  ,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 customers!$A$1:$A$1001, customers!$C$1:$C$1001,  , 0)=0," ",_xlfn.XLOOKUP(C26, customers!$A$1:$A$1001, customers!$C$1:$C$1001,  ,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 customers!$A$1:$A$1001, customers!$C$1:$C$1001,  , 0)=0," ",_xlfn.XLOOKUP(C27, customers!$A$1:$A$1001, customers!$C$1:$C$1001,  , 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 customers!$A$1:$A$1001, customers!$C$1:$C$1001,  , 0)=0," ",_xlfn.XLOOKUP(C28, customers!$A$1:$A$1001, customers!$C$1:$C$1001,  ,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 customers!$A$1:$A$1001, customers!$C$1:$C$1001,  , 0)=0," ",_xlfn.XLOOKUP(C29, customers!$A$1:$A$1001, customers!$C$1:$C$1001,  ,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 customers!$A$1:$A$1001, customers!$C$1:$C$1001,  , 0)=0," ",_xlfn.XLOOKUP(C30, customers!$A$1:$A$1001, customers!$C$1:$C$1001,  ,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 customers!$A$1:$A$1001, customers!$C$1:$C$1001,  , 0)=0," ",_xlfn.XLOOKUP(C31, customers!$A$1:$A$1001, customers!$C$1:$C$1001,  ,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 customers!$A$1:$A$1001, customers!$C$1:$C$1001,  , 0)=0," ",_xlfn.XLOOKUP(C32, customers!$A$1:$A$1001, customers!$C$1:$C$1001,  , 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 customers!$A$1:$A$1001, customers!$C$1:$C$1001,  , 0)=0," ",_xlfn.XLOOKUP(C33, customers!$A$1:$A$1001, customers!$C$1:$C$1001,  , 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 customers!$A$1:$A$1001, customers!$C$1:$C$1001,  , 0)=0," ",_xlfn.XLOOKUP(C34, customers!$A$1:$A$1001, customers!$C$1:$C$1001,  , 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 customers!$A$1:$A$1001, customers!$C$1:$C$1001,  , 0)=0," ",_xlfn.XLOOKUP(C35, customers!$A$1:$A$1001, customers!$C$1:$C$1001,  ,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 customers!$A$1:$A$1001, customers!$C$1:$C$1001,  , 0)=0," ",_xlfn.XLOOKUP(C36, customers!$A$1:$A$1001, customers!$C$1:$C$1001,  ,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 customers!$A$1:$A$1001, customers!$C$1:$C$1001,  , 0)=0," ",_xlfn.XLOOKUP(C37, customers!$A$1:$A$1001, customers!$C$1:$C$1001,  ,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 customers!$A$1:$A$1001, customers!$C$1:$C$1001,  , 0)=0," ",_xlfn.XLOOKUP(C38, customers!$A$1:$A$1001, customers!$C$1:$C$1001,  ,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 customers!$A$1:$A$1001, customers!$C$1:$C$1001,  , 0)=0," ",_xlfn.XLOOKUP(C39, customers!$A$1:$A$1001, customers!$C$1:$C$1001,  ,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 customers!$A$1:$A$1001, customers!$C$1:$C$1001,  , 0)=0," ",_xlfn.XLOOKUP(C40, customers!$A$1:$A$1001, customers!$C$1:$C$1001,  ,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 customers!$A$1:$A$1001, customers!$C$1:$C$1001,  , 0)=0," ",_xlfn.XLOOKUP(C41, customers!$A$1:$A$1001, customers!$C$1:$C$1001,  , 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 customers!$A$1:$A$1001, customers!$C$1:$C$1001,  , 0)=0," ",_xlfn.XLOOKUP(C42, customers!$A$1:$A$1001, customers!$C$1:$C$1001,  , 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 customers!$A$1:$A$1001, customers!$C$1:$C$1001,  , 0)=0," ",_xlfn.XLOOKUP(C43, customers!$A$1:$A$1001, customers!$C$1:$C$1001,  ,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 customers!$A$1:$A$1001, customers!$C$1:$C$1001,  , 0)=0," ",_xlfn.XLOOKUP(C44, customers!$A$1:$A$1001, customers!$C$1:$C$1001,  ,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 customers!$A$1:$A$1001, customers!$C$1:$C$1001,  , 0)=0," ",_xlfn.XLOOKUP(C45, customers!$A$1:$A$1001, customers!$C$1:$C$1001,  , 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 customers!$A$1:$A$1001, customers!$C$1:$C$1001,  , 0)=0," ",_xlfn.XLOOKUP(C46, customers!$A$1:$A$1001, customers!$C$1:$C$1001,  ,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 customers!$A$1:$A$1001, customers!$C$1:$C$1001,  , 0)=0," ",_xlfn.XLOOKUP(C47, customers!$A$1:$A$1001, customers!$C$1:$C$1001,  ,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 customers!$A$1:$A$1001, customers!$C$1:$C$1001,  , 0)=0," ",_xlfn.XLOOKUP(C48, customers!$A$1:$A$1001, customers!$C$1:$C$1001,  , 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 customers!$A$1:$A$1001, customers!$C$1:$C$1001,  , 0)=0," ",_xlfn.XLOOKUP(C49, customers!$A$1:$A$1001, customers!$C$1:$C$1001,  ,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 customers!$A$1:$A$1001, customers!$C$1:$C$1001,  , 0)=0," ",_xlfn.XLOOKUP(C50, customers!$A$1:$A$1001, customers!$C$1:$C$1001,  ,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 customers!$A$1:$A$1001, customers!$C$1:$C$1001,  , 0)=0," ",_xlfn.XLOOKUP(C51, customers!$A$1:$A$1001, customers!$C$1:$C$1001,  ,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 customers!$A$1:$A$1001, customers!$C$1:$C$1001,  , 0)=0," ",_xlfn.XLOOKUP(C52, customers!$A$1:$A$1001, customers!$C$1:$C$1001,  ,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 customers!$A$1:$A$1001, customers!$C$1:$C$1001,  , 0)=0," ",_xlfn.XLOOKUP(C53, customers!$A$1:$A$1001, customers!$C$1:$C$1001,  ,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 customers!$A$1:$A$1001, customers!$C$1:$C$1001,  , 0)=0," ",_xlfn.XLOOKUP(C54, customers!$A$1:$A$1001, customers!$C$1:$C$1001,  ,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 customers!$A$1:$A$1001, customers!$C$1:$C$1001,  , 0)=0," ",_xlfn.XLOOKUP(C55, customers!$A$1:$A$1001, customers!$C$1:$C$1001,  ,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 customers!$A$1:$A$1001, customers!$C$1:$C$1001,  , 0)=0," ",_xlfn.XLOOKUP(C56, customers!$A$1:$A$1001, customers!$C$1:$C$1001,  ,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 customers!$A$1:$A$1001, customers!$C$1:$C$1001,  , 0)=0," ",_xlfn.XLOOKUP(C57, customers!$A$1:$A$1001, customers!$C$1:$C$1001,  , 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 customers!$A$1:$A$1001, customers!$C$1:$C$1001,  , 0)=0," ",_xlfn.XLOOKUP(C58, customers!$A$1:$A$1001, customers!$C$1:$C$1001,  ,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 customers!$A$1:$A$1001, customers!$C$1:$C$1001,  , 0)=0," ",_xlfn.XLOOKUP(C59, customers!$A$1:$A$1001, customers!$C$1:$C$1001,  ,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 customers!$A$1:$A$1001, customers!$C$1:$C$1001,  , 0)=0," ",_xlfn.XLOOKUP(C60, customers!$A$1:$A$1001, customers!$C$1:$C$1001,  , 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 customers!$A$1:$A$1001, customers!$C$1:$C$1001,  , 0)=0," ",_xlfn.XLOOKUP(C61, customers!$A$1:$A$1001, customers!$C$1:$C$1001,  ,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 customers!$A$1:$A$1001, customers!$C$1:$C$1001,  , 0)=0," ",_xlfn.XLOOKUP(C62, customers!$A$1:$A$1001, customers!$C$1:$C$1001,  ,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 customers!$A$1:$A$1001, customers!$C$1:$C$1001,  , 0)=0," ",_xlfn.XLOOKUP(C63, customers!$A$1:$A$1001, customers!$C$1:$C$1001,  , 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 customers!$A$1:$A$1001, customers!$C$1:$C$1001,  , 0)=0," ",_xlfn.XLOOKUP(C64, customers!$A$1:$A$1001, customers!$C$1:$C$1001,  , 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 customers!$A$1:$A$1001, customers!$C$1:$C$1001,  , 0)=0," ",_xlfn.XLOOKUP(C65, customers!$A$1:$A$1001, customers!$C$1:$C$1001,  ,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 customers!$A$1:$A$1001, customers!$C$1:$C$1001,  , 0)=0," ",_xlfn.XLOOKUP(C66, customers!$A$1:$A$1001, customers!$C$1:$C$1001,  , 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 customers!$A$1:$A$1001, customers!$C$1:$C$1001,  , 0)=0," ",_xlfn.XLOOKUP(C67, customers!$A$1:$A$1001, customers!$C$1:$C$1001,  ,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 customers!$A$1:$A$1001, customers!$C$1:$C$1001,  , 0)=0," ",_xlfn.XLOOKUP(C68, customers!$A$1:$A$1001, customers!$C$1:$C$1001,  ,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 customers!$A$1:$A$1001, customers!$C$1:$C$1001,  , 0)=0," ",_xlfn.XLOOKUP(C69, customers!$A$1:$A$1001, customers!$C$1:$C$1001,  ,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 customers!$A$1:$A$1001, customers!$C$1:$C$1001,  , 0)=0," ",_xlfn.XLOOKUP(C70, customers!$A$1:$A$1001, customers!$C$1:$C$1001,  ,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 customers!$A$1:$A$1001, customers!$C$1:$C$1001,  , 0)=0," ",_xlfn.XLOOKUP(C71, customers!$A$1:$A$1001, customers!$C$1:$C$1001,  ,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 customers!$A$1:$A$1001, customers!$C$1:$C$1001,  , 0)=0," ",_xlfn.XLOOKUP(C72, customers!$A$1:$A$1001, customers!$C$1:$C$1001,  ,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 customers!$A$1:$A$1001, customers!$C$1:$C$1001,  , 0)=0," ",_xlfn.XLOOKUP(C73, customers!$A$1:$A$1001, customers!$C$1:$C$1001,  ,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 customers!$A$1:$A$1001, customers!$C$1:$C$1001,  , 0)=0," ",_xlfn.XLOOKUP(C74, customers!$A$1:$A$1001, customers!$C$1:$C$1001,  , 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 customers!$A$1:$A$1001, customers!$C$1:$C$1001,  , 0)=0," ",_xlfn.XLOOKUP(C75, customers!$A$1:$A$1001, customers!$C$1:$C$1001,  , 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 customers!$A$1:$A$1001, customers!$C$1:$C$1001,  , 0)=0," ",_xlfn.XLOOKUP(C76, customers!$A$1:$A$1001, customers!$C$1:$C$1001,  ,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 customers!$A$1:$A$1001, customers!$C$1:$C$1001,  , 0)=0," ",_xlfn.XLOOKUP(C77, customers!$A$1:$A$1001, customers!$C$1:$C$1001,  ,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 customers!$A$1:$A$1001, customers!$C$1:$C$1001,  , 0)=0," ",_xlfn.XLOOKUP(C78, customers!$A$1:$A$1001, customers!$C$1:$C$1001,  , 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 customers!$A$1:$A$1001, customers!$C$1:$C$1001,  , 0)=0," ",_xlfn.XLOOKUP(C79, customers!$A$1:$A$1001, customers!$C$1:$C$1001,  ,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 customers!$A$1:$A$1001, customers!$C$1:$C$1001,  , 0)=0," ",_xlfn.XLOOKUP(C80, customers!$A$1:$A$1001, customers!$C$1:$C$1001,  ,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 customers!$A$1:$A$1001, customers!$C$1:$C$1001,  , 0)=0," ",_xlfn.XLOOKUP(C81, customers!$A$1:$A$1001, customers!$C$1:$C$1001,  ,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 customers!$A$1:$A$1001, customers!$C$1:$C$1001,  , 0)=0," ",_xlfn.XLOOKUP(C82, customers!$A$1:$A$1001, customers!$C$1:$C$1001,  ,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 customers!$A$1:$A$1001, customers!$C$1:$C$1001,  , 0)=0," ",_xlfn.XLOOKUP(C83, customers!$A$1:$A$1001, customers!$C$1:$C$1001,  ,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 customers!$A$1:$A$1001, customers!$C$1:$C$1001,  , 0)=0," ",_xlfn.XLOOKUP(C84, customers!$A$1:$A$1001, customers!$C$1:$C$1001,  ,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 customers!$A$1:$A$1001, customers!$C$1:$C$1001,  , 0)=0," ",_xlfn.XLOOKUP(C85, customers!$A$1:$A$1001, customers!$C$1:$C$1001,  , 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 customers!$A$1:$A$1001, customers!$C$1:$C$1001,  , 0)=0," ",_xlfn.XLOOKUP(C86, customers!$A$1:$A$1001, customers!$C$1:$C$1001,  ,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 customers!$A$1:$A$1001, customers!$C$1:$C$1001,  , 0)=0," ",_xlfn.XLOOKUP(C87, customers!$A$1:$A$1001, customers!$C$1:$C$1001,  ,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 customers!$A$1:$A$1001, customers!$C$1:$C$1001,  , 0)=0," ",_xlfn.XLOOKUP(C88, customers!$A$1:$A$1001, customers!$C$1:$C$1001,  ,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 customers!$A$1:$A$1001, customers!$C$1:$C$1001,  , 0)=0," ",_xlfn.XLOOKUP(C89, customers!$A$1:$A$1001, customers!$C$1:$C$1001,  ,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 customers!$A$1:$A$1001, customers!$C$1:$C$1001,  , 0)=0," ",_xlfn.XLOOKUP(C90, customers!$A$1:$A$1001, customers!$C$1:$C$1001,  ,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 customers!$A$1:$A$1001, customers!$C$1:$C$1001,  , 0)=0," ",_xlfn.XLOOKUP(C91, customers!$A$1:$A$1001, customers!$C$1:$C$1001,  ,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 customers!$A$1:$A$1001, customers!$C$1:$C$1001,  , 0)=0," ",_xlfn.XLOOKUP(C92, customers!$A$1:$A$1001, customers!$C$1:$C$1001,  , 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 customers!$A$1:$A$1001, customers!$C$1:$C$1001,  , 0)=0," ",_xlfn.XLOOKUP(C93, customers!$A$1:$A$1001, customers!$C$1:$C$1001,  ,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 customers!$A$1:$A$1001, customers!$C$1:$C$1001,  , 0)=0," ",_xlfn.XLOOKUP(C94, customers!$A$1:$A$1001, customers!$C$1:$C$1001,  , 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 customers!$A$1:$A$1001, customers!$C$1:$C$1001,  , 0)=0," ",_xlfn.XLOOKUP(C95, customers!$A$1:$A$1001, customers!$C$1:$C$1001,  ,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 customers!$A$1:$A$1001, customers!$C$1:$C$1001,  , 0)=0," ",_xlfn.XLOOKUP(C96, customers!$A$1:$A$1001, customers!$C$1:$C$1001,  , 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 customers!$A$1:$A$1001, customers!$C$1:$C$1001,  , 0)=0," ",_xlfn.XLOOKUP(C97, customers!$A$1:$A$1001, customers!$C$1:$C$1001,  ,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 customers!$A$1:$A$1001, customers!$C$1:$C$1001,  , 0)=0," ",_xlfn.XLOOKUP(C98, customers!$A$1:$A$1001, customers!$C$1:$C$1001,  ,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 customers!$A$1:$A$1001, customers!$C$1:$C$1001,  , 0)=0," ",_xlfn.XLOOKUP(C99, customers!$A$1:$A$1001, customers!$C$1:$C$1001,  ,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 customers!$A$1:$A$1001, customers!$C$1:$C$1001,  , 0)=0," ",_xlfn.XLOOKUP(C100, customers!$A$1:$A$1001, customers!$C$1:$C$1001,  , 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 customers!$A$1:$A$1001, customers!$C$1:$C$1001,  , 0)=0," ",_xlfn.XLOOKUP(C101, customers!$A$1:$A$1001, customers!$C$1:$C$1001,  , 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 customers!$A$1:$A$1001, customers!$C$1:$C$1001,  , 0)=0," ",_xlfn.XLOOKUP(C102, customers!$A$1:$A$1001, customers!$C$1:$C$1001,  , 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 customers!$A$1:$A$1001, customers!$C$1:$C$1001,  , 0)=0," ",_xlfn.XLOOKUP(C103, customers!$A$1:$A$1001, customers!$C$1:$C$1001,  ,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 customers!$A$1:$A$1001, customers!$C$1:$C$1001,  , 0)=0," ",_xlfn.XLOOKUP(C104, customers!$A$1:$A$1001, customers!$C$1:$C$1001,  ,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 customers!$A$1:$A$1001, customers!$C$1:$C$1001,  , 0)=0," ",_xlfn.XLOOKUP(C105, customers!$A$1:$A$1001, customers!$C$1:$C$1001,  ,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 customers!$A$1:$A$1001, customers!$C$1:$C$1001,  , 0)=0," ",_xlfn.XLOOKUP(C106, customers!$A$1:$A$1001, customers!$C$1:$C$1001,  ,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 customers!$A$1:$A$1001, customers!$C$1:$C$1001,  , 0)=0," ",_xlfn.XLOOKUP(C107, customers!$A$1:$A$1001, customers!$C$1:$C$1001,  ,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 customers!$A$1:$A$1001, customers!$C$1:$C$1001,  , 0)=0," ",_xlfn.XLOOKUP(C108, customers!$A$1:$A$1001, customers!$C$1:$C$1001,  ,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 customers!$A$1:$A$1001, customers!$C$1:$C$1001,  , 0)=0," ",_xlfn.XLOOKUP(C109, customers!$A$1:$A$1001, customers!$C$1:$C$1001,  ,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 customers!$A$1:$A$1001, customers!$C$1:$C$1001,  , 0)=0," ",_xlfn.XLOOKUP(C110, customers!$A$1:$A$1001, customers!$C$1:$C$1001,  , 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 customers!$A$1:$A$1001, customers!$C$1:$C$1001,  , 0)=0," ",_xlfn.XLOOKUP(C111, customers!$A$1:$A$1001, customers!$C$1:$C$1001,  ,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 customers!$A$1:$A$1001, customers!$C$1:$C$1001,  , 0)=0," ",_xlfn.XLOOKUP(C112, customers!$A$1:$A$1001, customers!$C$1:$C$1001,  ,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 customers!$A$1:$A$1001, customers!$C$1:$C$1001,  , 0)=0," ",_xlfn.XLOOKUP(C113, customers!$A$1:$A$1001, customers!$C$1:$C$1001,  ,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 customers!$A$1:$A$1001, customers!$C$1:$C$1001,  , 0)=0," ",_xlfn.XLOOKUP(C114, customers!$A$1:$A$1001, customers!$C$1:$C$1001,  ,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 customers!$A$1:$A$1001, customers!$C$1:$C$1001,  , 0)=0," ",_xlfn.XLOOKUP(C115, customers!$A$1:$A$1001, customers!$C$1:$C$1001,  ,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 customers!$A$1:$A$1001, customers!$C$1:$C$1001,  , 0)=0," ",_xlfn.XLOOKUP(C116, customers!$A$1:$A$1001, customers!$C$1:$C$1001,  , 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 customers!$A$1:$A$1001, customers!$C$1:$C$1001,  , 0)=0," ",_xlfn.XLOOKUP(C117, customers!$A$1:$A$1001, customers!$C$1:$C$1001,  ,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 customers!$A$1:$A$1001, customers!$C$1:$C$1001,  , 0)=0," ",_xlfn.XLOOKUP(C118, customers!$A$1:$A$1001, customers!$C$1:$C$1001,  ,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 customers!$A$1:$A$1001, customers!$C$1:$C$1001,  , 0)=0," ",_xlfn.XLOOKUP(C119, customers!$A$1:$A$1001, customers!$C$1:$C$1001,  ,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 customers!$A$1:$A$1001, customers!$C$1:$C$1001,  , 0)=0," ",_xlfn.XLOOKUP(C120, customers!$A$1:$A$1001, customers!$C$1:$C$1001,  ,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 customers!$A$1:$A$1001, customers!$C$1:$C$1001,  , 0)=0," ",_xlfn.XLOOKUP(C121, customers!$A$1:$A$1001, customers!$C$1:$C$1001,  ,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 customers!$A$1:$A$1001, customers!$C$1:$C$1001,  , 0)=0," ",_xlfn.XLOOKUP(C122, customers!$A$1:$A$1001, customers!$C$1:$C$1001,  ,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 customers!$A$1:$A$1001, customers!$C$1:$C$1001,  , 0)=0," ",_xlfn.XLOOKUP(C123, customers!$A$1:$A$1001, customers!$C$1:$C$1001,  ,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 customers!$A$1:$A$1001, customers!$C$1:$C$1001,  , 0)=0," ",_xlfn.XLOOKUP(C124, customers!$A$1:$A$1001, customers!$C$1:$C$1001,  ,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 customers!$A$1:$A$1001, customers!$C$1:$C$1001,  , 0)=0," ",_xlfn.XLOOKUP(C125, customers!$A$1:$A$1001, customers!$C$1:$C$1001,  ,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 customers!$A$1:$A$1001, customers!$C$1:$C$1001,  , 0)=0," ",_xlfn.XLOOKUP(C126, customers!$A$1:$A$1001, customers!$C$1:$C$1001,  ,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 customers!$A$1:$A$1001, customers!$C$1:$C$1001,  , 0)=0," ",_xlfn.XLOOKUP(C127, customers!$A$1:$A$1001, customers!$C$1:$C$1001,  ,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 customers!$A$1:$A$1001, customers!$C$1:$C$1001,  , 0)=0," ",_xlfn.XLOOKUP(C128, customers!$A$1:$A$1001, customers!$C$1:$C$1001,  ,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 customers!$A$1:$A$1001, customers!$C$1:$C$1001,  , 0)=0," ",_xlfn.XLOOKUP(C129, customers!$A$1:$A$1001, customers!$C$1:$C$1001,  ,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 customers!$A$1:$A$1001, customers!$C$1:$C$1001,  , 0)=0," ",_xlfn.XLOOKUP(C130, customers!$A$1:$A$1001, customers!$C$1:$C$1001,  ,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 customers!$A$1:$A$1001, customers!$C$1:$C$1001,  , 0)=0," ",_xlfn.XLOOKUP(C131, customers!$A$1:$A$1001, customers!$C$1:$C$1001,  ,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 customers!$A$1:$A$1001, customers!$C$1:$C$1001,  , 0)=0," ",_xlfn.XLOOKUP(C132, customers!$A$1:$A$1001, customers!$C$1:$C$1001,  , 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 customers!$A$1:$A$1001, customers!$C$1:$C$1001,  , 0)=0," ",_xlfn.XLOOKUP(C133, customers!$A$1:$A$1001, customers!$C$1:$C$1001,  ,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 customers!$A$1:$A$1001, customers!$C$1:$C$1001,  , 0)=0," ",_xlfn.XLOOKUP(C134, customers!$A$1:$A$1001, customers!$C$1:$C$1001,  ,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 customers!$A$1:$A$1001, customers!$C$1:$C$1001,  , 0)=0," ",_xlfn.XLOOKUP(C135, customers!$A$1:$A$1001, customers!$C$1:$C$1001,  ,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 customers!$A$1:$A$1001, customers!$C$1:$C$1001,  , 0)=0," ",_xlfn.XLOOKUP(C136, customers!$A$1:$A$1001, customers!$C$1:$C$1001,  , 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 customers!$A$1:$A$1001, customers!$C$1:$C$1001,  , 0)=0," ",_xlfn.XLOOKUP(C137, customers!$A$1:$A$1001, customers!$C$1:$C$1001,  ,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 customers!$A$1:$A$1001, customers!$C$1:$C$1001,  , 0)=0," ",_xlfn.XLOOKUP(C138, customers!$A$1:$A$1001, customers!$C$1:$C$1001,  ,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 customers!$A$1:$A$1001, customers!$C$1:$C$1001,  , 0)=0," ",_xlfn.XLOOKUP(C139, customers!$A$1:$A$1001, customers!$C$1:$C$1001,  , 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 customers!$A$1:$A$1001, customers!$C$1:$C$1001,  , 0)=0," ",_xlfn.XLOOKUP(C140, customers!$A$1:$A$1001, customers!$C$1:$C$1001,  , 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 customers!$A$1:$A$1001, customers!$C$1:$C$1001,  , 0)=0," ",_xlfn.XLOOKUP(C141, customers!$A$1:$A$1001, customers!$C$1:$C$1001,  , 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 customers!$A$1:$A$1001, customers!$C$1:$C$1001,  , 0)=0," ",_xlfn.XLOOKUP(C142, customers!$A$1:$A$1001, customers!$C$1:$C$1001,  ,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 customers!$A$1:$A$1001, customers!$C$1:$C$1001,  , 0)=0," ",_xlfn.XLOOKUP(C143, customers!$A$1:$A$1001, customers!$C$1:$C$1001,  ,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 customers!$A$1:$A$1001, customers!$C$1:$C$1001,  , 0)=0," ",_xlfn.XLOOKUP(C144, customers!$A$1:$A$1001, customers!$C$1:$C$1001,  , 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 customers!$A$1:$A$1001, customers!$C$1:$C$1001,  , 0)=0," ",_xlfn.XLOOKUP(C145, customers!$A$1:$A$1001, customers!$C$1:$C$1001,  ,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 customers!$A$1:$A$1001, customers!$C$1:$C$1001,  , 0)=0," ",_xlfn.XLOOKUP(C146, customers!$A$1:$A$1001, customers!$C$1:$C$1001,  ,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 customers!$A$1:$A$1001, customers!$C$1:$C$1001,  , 0)=0," ",_xlfn.XLOOKUP(C147, customers!$A$1:$A$1001, customers!$C$1:$C$1001,  ,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 customers!$A$1:$A$1001, customers!$C$1:$C$1001,  , 0)=0," ",_xlfn.XLOOKUP(C148, customers!$A$1:$A$1001, customers!$C$1:$C$1001,  ,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 customers!$A$1:$A$1001, customers!$C$1:$C$1001,  , 0)=0," ",_xlfn.XLOOKUP(C149, customers!$A$1:$A$1001, customers!$C$1:$C$1001,  ,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 customers!$A$1:$A$1001, customers!$C$1:$C$1001,  , 0)=0," ",_xlfn.XLOOKUP(C150, customers!$A$1:$A$1001, customers!$C$1:$C$1001,  ,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 customers!$A$1:$A$1001, customers!$C$1:$C$1001,  , 0)=0," ",_xlfn.XLOOKUP(C151, customers!$A$1:$A$1001, customers!$C$1:$C$1001,  , 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 customers!$A$1:$A$1001, customers!$C$1:$C$1001,  , 0)=0," ",_xlfn.XLOOKUP(C152, customers!$A$1:$A$1001, customers!$C$1:$C$1001,  ,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 customers!$A$1:$A$1001, customers!$C$1:$C$1001,  , 0)=0," ",_xlfn.XLOOKUP(C153, customers!$A$1:$A$1001, customers!$C$1:$C$1001,  , 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 customers!$A$1:$A$1001, customers!$C$1:$C$1001,  , 0)=0," ",_xlfn.XLOOKUP(C154, customers!$A$1:$A$1001, customers!$C$1:$C$1001,  ,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 customers!$A$1:$A$1001, customers!$C$1:$C$1001,  , 0)=0," ",_xlfn.XLOOKUP(C155, customers!$A$1:$A$1001, customers!$C$1:$C$1001,  , 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 customers!$A$1:$A$1001, customers!$C$1:$C$1001,  , 0)=0," ",_xlfn.XLOOKUP(C156, customers!$A$1:$A$1001, customers!$C$1:$C$1001,  ,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 customers!$A$1:$A$1001, customers!$C$1:$C$1001,  , 0)=0," ",_xlfn.XLOOKUP(C157, customers!$A$1:$A$1001, customers!$C$1:$C$1001,  ,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 customers!$A$1:$A$1001, customers!$C$1:$C$1001,  , 0)=0," ",_xlfn.XLOOKUP(C158, customers!$A$1:$A$1001, customers!$C$1:$C$1001,  ,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 customers!$A$1:$A$1001, customers!$C$1:$C$1001,  , 0)=0," ",_xlfn.XLOOKUP(C159, customers!$A$1:$A$1001, customers!$C$1:$C$1001,  ,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 customers!$A$1:$A$1001, customers!$C$1:$C$1001,  , 0)=0," ",_xlfn.XLOOKUP(C160, customers!$A$1:$A$1001, customers!$C$1:$C$1001,  , 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 customers!$A$1:$A$1001, customers!$C$1:$C$1001,  , 0)=0," ",_xlfn.XLOOKUP(C161, customers!$A$1:$A$1001, customers!$C$1:$C$1001,  , 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 customers!$A$1:$A$1001, customers!$C$1:$C$1001,  , 0)=0," ",_xlfn.XLOOKUP(C162, customers!$A$1:$A$1001, customers!$C$1:$C$1001,  ,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 customers!$A$1:$A$1001, customers!$C$1:$C$1001,  , 0)=0," ",_xlfn.XLOOKUP(C163, customers!$A$1:$A$1001, customers!$C$1:$C$1001,  ,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 customers!$A$1:$A$1001, customers!$C$1:$C$1001,  , 0)=0," ",_xlfn.XLOOKUP(C164, customers!$A$1:$A$1001, customers!$C$1:$C$1001,  ,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 customers!$A$1:$A$1001, customers!$C$1:$C$1001,  , 0)=0," ",_xlfn.XLOOKUP(C165, customers!$A$1:$A$1001, customers!$C$1:$C$1001,  ,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 customers!$A$1:$A$1001, customers!$C$1:$C$1001,  , 0)=0," ",_xlfn.XLOOKUP(C166, customers!$A$1:$A$1001, customers!$C$1:$C$1001,  ,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 customers!$A$1:$A$1001, customers!$C$1:$C$1001,  , 0)=0," ",_xlfn.XLOOKUP(C167, customers!$A$1:$A$1001, customers!$C$1:$C$1001,  , 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 customers!$A$1:$A$1001, customers!$C$1:$C$1001,  , 0)=0," ",_xlfn.XLOOKUP(C168, customers!$A$1:$A$1001, customers!$C$1:$C$1001,  , 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 customers!$A$1:$A$1001, customers!$C$1:$C$1001,  , 0)=0," ",_xlfn.XLOOKUP(C169, customers!$A$1:$A$1001, customers!$C$1:$C$1001,  ,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 customers!$A$1:$A$1001, customers!$C$1:$C$1001,  , 0)=0," ",_xlfn.XLOOKUP(C170, customers!$A$1:$A$1001, customers!$C$1:$C$1001,  , 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 customers!$A$1:$A$1001, customers!$C$1:$C$1001,  , 0)=0," ",_xlfn.XLOOKUP(C171, customers!$A$1:$A$1001, customers!$C$1:$C$1001,  ,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 customers!$A$1:$A$1001, customers!$C$1:$C$1001,  , 0)=0," ",_xlfn.XLOOKUP(C172, customers!$A$1:$A$1001, customers!$C$1:$C$1001,  ,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 customers!$A$1:$A$1001, customers!$C$1:$C$1001,  , 0)=0," ",_xlfn.XLOOKUP(C173, customers!$A$1:$A$1001, customers!$C$1:$C$1001,  ,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 customers!$A$1:$A$1001, customers!$C$1:$C$1001,  , 0)=0," ",_xlfn.XLOOKUP(C174, customers!$A$1:$A$1001, customers!$C$1:$C$1001,  ,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 customers!$A$1:$A$1001, customers!$C$1:$C$1001,  , 0)=0," ",_xlfn.XLOOKUP(C175, customers!$A$1:$A$1001, customers!$C$1:$C$1001,  ,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 customers!$A$1:$A$1001, customers!$C$1:$C$1001,  , 0)=0," ",_xlfn.XLOOKUP(C176, customers!$A$1:$A$1001, customers!$C$1:$C$1001,  , 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 customers!$A$1:$A$1001, customers!$C$1:$C$1001,  , 0)=0," ",_xlfn.XLOOKUP(C177, customers!$A$1:$A$1001, customers!$C$1:$C$1001,  ,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 customers!$A$1:$A$1001, customers!$C$1:$C$1001,  , 0)=0," ",_xlfn.XLOOKUP(C178, customers!$A$1:$A$1001, customers!$C$1:$C$1001,  ,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 customers!$A$1:$A$1001, customers!$C$1:$C$1001,  , 0)=0," ",_xlfn.XLOOKUP(C179, customers!$A$1:$A$1001, customers!$C$1:$C$1001,  ,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 customers!$A$1:$A$1001, customers!$C$1:$C$1001,  , 0)=0," ",_xlfn.XLOOKUP(C180, customers!$A$1:$A$1001, customers!$C$1:$C$1001,  ,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 customers!$A$1:$A$1001, customers!$C$1:$C$1001,  , 0)=0," ",_xlfn.XLOOKUP(C181, customers!$A$1:$A$1001, customers!$C$1:$C$1001,  , 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 customers!$A$1:$A$1001, customers!$C$1:$C$1001,  , 0)=0," ",_xlfn.XLOOKUP(C182, customers!$A$1:$A$1001, customers!$C$1:$C$1001,  ,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 customers!$A$1:$A$1001, customers!$C$1:$C$1001,  , 0)=0," ",_xlfn.XLOOKUP(C183, customers!$A$1:$A$1001, customers!$C$1:$C$1001,  ,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 customers!$A$1:$A$1001, customers!$C$1:$C$1001,  , 0)=0," ",_xlfn.XLOOKUP(C184, customers!$A$1:$A$1001, customers!$C$1:$C$1001,  ,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 customers!$A$1:$A$1001, customers!$C$1:$C$1001,  , 0)=0," ",_xlfn.XLOOKUP(C185, customers!$A$1:$A$1001, customers!$C$1:$C$1001,  ,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 customers!$A$1:$A$1001, customers!$C$1:$C$1001,  , 0)=0," ",_xlfn.XLOOKUP(C186, customers!$A$1:$A$1001, customers!$C$1:$C$1001,  ,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 customers!$A$1:$A$1001, customers!$C$1:$C$1001,  , 0)=0," ",_xlfn.XLOOKUP(C187, customers!$A$1:$A$1001, customers!$C$1:$C$1001,  ,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 customers!$A$1:$A$1001, customers!$C$1:$C$1001,  , 0)=0," ",_xlfn.XLOOKUP(C188, customers!$A$1:$A$1001, customers!$C$1:$C$1001,  ,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 customers!$A$1:$A$1001, customers!$C$1:$C$1001,  , 0)=0," ",_xlfn.XLOOKUP(C189, customers!$A$1:$A$1001, customers!$C$1:$C$1001,  ,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 customers!$A$1:$A$1001, customers!$C$1:$C$1001,  , 0)=0," ",_xlfn.XLOOKUP(C190, customers!$A$1:$A$1001, customers!$C$1:$C$1001,  ,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 customers!$A$1:$A$1001, customers!$C$1:$C$1001,  , 0)=0," ",_xlfn.XLOOKUP(C191, customers!$A$1:$A$1001, customers!$C$1:$C$1001,  ,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 customers!$A$1:$A$1001, customers!$C$1:$C$1001,  , 0)=0," ",_xlfn.XLOOKUP(C192, customers!$A$1:$A$1001, customers!$C$1:$C$1001,  ,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 customers!$A$1:$A$1001, customers!$C$1:$C$1001,  , 0)=0," ",_xlfn.XLOOKUP(C193, customers!$A$1:$A$1001, customers!$C$1:$C$1001,  ,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 customers!$A$1:$A$1001, customers!$C$1:$C$1001,  , 0)=0," ",_xlfn.XLOOKUP(C194, customers!$A$1:$A$1001, customers!$C$1:$C$1001,  ,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 customers!$A$1:$A$1001, customers!$C$1:$C$1001,  , 0)=0," ",_xlfn.XLOOKUP(C195, customers!$A$1:$A$1001, customers!$C$1:$C$1001,  , 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 customers!$A$1:$A$1001, customers!$C$1:$C$1001,  , 0)=0," ",_xlfn.XLOOKUP(C196, customers!$A$1:$A$1001, customers!$C$1:$C$1001,  ,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 customers!$A$1:$A$1001, customers!$C$1:$C$1001,  , 0)=0," ",_xlfn.XLOOKUP(C197, customers!$A$1:$A$1001, customers!$C$1:$C$1001,  ,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 customers!$A$1:$A$1001, customers!$C$1:$C$1001,  , 0)=0," ",_xlfn.XLOOKUP(C198, customers!$A$1:$A$1001, customers!$C$1:$C$1001,  ,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 customers!$A$1:$A$1001, customers!$C$1:$C$1001,  , 0)=0," ",_xlfn.XLOOKUP(C199, customers!$A$1:$A$1001, customers!$C$1:$C$1001,  ,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 customers!$A$1:$A$1001, customers!$C$1:$C$1001,  , 0)=0," ",_xlfn.XLOOKUP(C200, customers!$A$1:$A$1001, customers!$C$1:$C$1001,  ,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 customers!$A$1:$A$1001, customers!$C$1:$C$1001,  , 0)=0," ",_xlfn.XLOOKUP(C201, customers!$A$1:$A$1001, customers!$C$1:$C$1001,  ,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 customers!$A$1:$A$1001, customers!$C$1:$C$1001,  , 0)=0," ",_xlfn.XLOOKUP(C202, customers!$A$1:$A$1001, customers!$C$1:$C$1001,  ,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 customers!$A$1:$A$1001, customers!$C$1:$C$1001,  , 0)=0," ",_xlfn.XLOOKUP(C203, customers!$A$1:$A$1001, customers!$C$1:$C$1001,  , 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 customers!$A$1:$A$1001, customers!$C$1:$C$1001,  , 0)=0," ",_xlfn.XLOOKUP(C204, customers!$A$1:$A$1001, customers!$C$1:$C$1001,  ,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 customers!$A$1:$A$1001, customers!$C$1:$C$1001,  , 0)=0," ",_xlfn.XLOOKUP(C205, customers!$A$1:$A$1001, customers!$C$1:$C$1001,  ,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 customers!$A$1:$A$1001, customers!$C$1:$C$1001,  , 0)=0," ",_xlfn.XLOOKUP(C206, customers!$A$1:$A$1001, customers!$C$1:$C$1001,  , 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 customers!$A$1:$A$1001, customers!$C$1:$C$1001,  , 0)=0," ",_xlfn.XLOOKUP(C207, customers!$A$1:$A$1001, customers!$C$1:$C$1001,  , 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 customers!$A$1:$A$1001, customers!$C$1:$C$1001,  , 0)=0," ",_xlfn.XLOOKUP(C208, customers!$A$1:$A$1001, customers!$C$1:$C$1001,  ,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 customers!$A$1:$A$1001, customers!$C$1:$C$1001,  , 0)=0," ",_xlfn.XLOOKUP(C209, customers!$A$1:$A$1001, customers!$C$1:$C$1001,  ,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 customers!$A$1:$A$1001, customers!$C$1:$C$1001,  , 0)=0," ",_xlfn.XLOOKUP(C210, customers!$A$1:$A$1001, customers!$C$1:$C$1001,  ,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 customers!$A$1:$A$1001, customers!$C$1:$C$1001,  , 0)=0," ",_xlfn.XLOOKUP(C211, customers!$A$1:$A$1001, customers!$C$1:$C$1001,  ,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 customers!$A$1:$A$1001, customers!$C$1:$C$1001,  , 0)=0," ",_xlfn.XLOOKUP(C212, customers!$A$1:$A$1001, customers!$C$1:$C$1001,  ,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 customers!$A$1:$A$1001, customers!$C$1:$C$1001,  , 0)=0," ",_xlfn.XLOOKUP(C213, customers!$A$1:$A$1001, customers!$C$1:$C$1001,  ,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 customers!$A$1:$A$1001, customers!$C$1:$C$1001,  , 0)=0," ",_xlfn.XLOOKUP(C214, customers!$A$1:$A$1001, customers!$C$1:$C$1001,  ,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 customers!$A$1:$A$1001, customers!$C$1:$C$1001,  , 0)=0," ",_xlfn.XLOOKUP(C215, customers!$A$1:$A$1001, customers!$C$1:$C$1001,  ,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 customers!$A$1:$A$1001, customers!$C$1:$C$1001,  , 0)=0," ",_xlfn.XLOOKUP(C216, customers!$A$1:$A$1001, customers!$C$1:$C$1001,  ,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 customers!$A$1:$A$1001, customers!$C$1:$C$1001,  , 0)=0," ",_xlfn.XLOOKUP(C217, customers!$A$1:$A$1001, customers!$C$1:$C$1001,  ,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 customers!$A$1:$A$1001, customers!$C$1:$C$1001,  , 0)=0," ",_xlfn.XLOOKUP(C218, customers!$A$1:$A$1001, customers!$C$1:$C$1001,  ,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 customers!$A$1:$A$1001, customers!$C$1:$C$1001,  , 0)=0," ",_xlfn.XLOOKUP(C219, customers!$A$1:$A$1001, customers!$C$1:$C$1001,  ,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 customers!$A$1:$A$1001, customers!$C$1:$C$1001,  , 0)=0," ",_xlfn.XLOOKUP(C220, customers!$A$1:$A$1001, customers!$C$1:$C$1001,  ,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 customers!$A$1:$A$1001, customers!$C$1:$C$1001,  , 0)=0," ",_xlfn.XLOOKUP(C221, customers!$A$1:$A$1001, customers!$C$1:$C$1001,  ,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 customers!$A$1:$A$1001, customers!$C$1:$C$1001,  , 0)=0," ",_xlfn.XLOOKUP(C222, customers!$A$1:$A$1001, customers!$C$1:$C$1001,  ,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 customers!$A$1:$A$1001, customers!$C$1:$C$1001,  , 0)=0," ",_xlfn.XLOOKUP(C223, customers!$A$1:$A$1001, customers!$C$1:$C$1001,  ,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 customers!$A$1:$A$1001, customers!$C$1:$C$1001,  , 0)=0," ",_xlfn.XLOOKUP(C224, customers!$A$1:$A$1001, customers!$C$1:$C$1001,  ,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 customers!$A$1:$A$1001, customers!$C$1:$C$1001,  , 0)=0," ",_xlfn.XLOOKUP(C225, customers!$A$1:$A$1001, customers!$C$1:$C$1001,  , 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 customers!$A$1:$A$1001, customers!$C$1:$C$1001,  , 0)=0," ",_xlfn.XLOOKUP(C226, customers!$A$1:$A$1001, customers!$C$1:$C$1001,  ,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 customers!$A$1:$A$1001, customers!$C$1:$C$1001,  , 0)=0," ",_xlfn.XLOOKUP(C227, customers!$A$1:$A$1001, customers!$C$1:$C$1001,  ,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 customers!$A$1:$A$1001, customers!$C$1:$C$1001,  , 0)=0," ",_xlfn.XLOOKUP(C228, customers!$A$1:$A$1001, customers!$C$1:$C$1001,  ,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 customers!$A$1:$A$1001, customers!$C$1:$C$1001,  , 0)=0," ",_xlfn.XLOOKUP(C229, customers!$A$1:$A$1001, customers!$C$1:$C$1001,  ,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 customers!$A$1:$A$1001, customers!$C$1:$C$1001,  , 0)=0," ",_xlfn.XLOOKUP(C230, customers!$A$1:$A$1001, customers!$C$1:$C$1001,  ,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 customers!$A$1:$A$1001, customers!$C$1:$C$1001,  , 0)=0," ",_xlfn.XLOOKUP(C231, customers!$A$1:$A$1001, customers!$C$1:$C$1001,  ,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 customers!$A$1:$A$1001, customers!$C$1:$C$1001,  , 0)=0," ",_xlfn.XLOOKUP(C232, customers!$A$1:$A$1001, customers!$C$1:$C$1001,  ,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 customers!$A$1:$A$1001, customers!$C$1:$C$1001,  , 0)=0," ",_xlfn.XLOOKUP(C233, customers!$A$1:$A$1001, customers!$C$1:$C$1001,  , 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 customers!$A$1:$A$1001, customers!$C$1:$C$1001,  , 0)=0," ",_xlfn.XLOOKUP(C234, customers!$A$1:$A$1001, customers!$C$1:$C$1001,  ,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 customers!$A$1:$A$1001, customers!$C$1:$C$1001,  , 0)=0," ",_xlfn.XLOOKUP(C235, customers!$A$1:$A$1001, customers!$C$1:$C$1001,  ,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 customers!$A$1:$A$1001, customers!$C$1:$C$1001,  , 0)=0," ",_xlfn.XLOOKUP(C236, customers!$A$1:$A$1001, customers!$C$1:$C$1001,  ,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 customers!$A$1:$A$1001, customers!$C$1:$C$1001,  , 0)=0," ",_xlfn.XLOOKUP(C237, customers!$A$1:$A$1001, customers!$C$1:$C$1001,  , 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 customers!$A$1:$A$1001, customers!$C$1:$C$1001,  , 0)=0," ",_xlfn.XLOOKUP(C238, customers!$A$1:$A$1001, customers!$C$1:$C$1001,  ,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 customers!$A$1:$A$1001, customers!$C$1:$C$1001,  , 0)=0," ",_xlfn.XLOOKUP(C239, customers!$A$1:$A$1001, customers!$C$1:$C$1001,  , 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 customers!$A$1:$A$1001, customers!$C$1:$C$1001,  , 0)=0," ",_xlfn.XLOOKUP(C240, customers!$A$1:$A$1001, customers!$C$1:$C$1001,  ,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 customers!$A$1:$A$1001, customers!$C$1:$C$1001,  , 0)=0," ",_xlfn.XLOOKUP(C241, customers!$A$1:$A$1001, customers!$C$1:$C$1001,  ,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 customers!$A$1:$A$1001, customers!$C$1:$C$1001,  , 0)=0," ",_xlfn.XLOOKUP(C242, customers!$A$1:$A$1001, customers!$C$1:$C$1001,  , 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 customers!$A$1:$A$1001, customers!$C$1:$C$1001,  , 0)=0," ",_xlfn.XLOOKUP(C243, customers!$A$1:$A$1001, customers!$C$1:$C$1001,  , 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 customers!$A$1:$A$1001, customers!$C$1:$C$1001,  , 0)=0," ",_xlfn.XLOOKUP(C244, customers!$A$1:$A$1001, customers!$C$1:$C$1001,  ,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 customers!$A$1:$A$1001, customers!$C$1:$C$1001,  , 0)=0," ",_xlfn.XLOOKUP(C245, customers!$A$1:$A$1001, customers!$C$1:$C$1001,  ,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 customers!$A$1:$A$1001, customers!$C$1:$C$1001,  , 0)=0," ",_xlfn.XLOOKUP(C246, customers!$A$1:$A$1001, customers!$C$1:$C$1001,  ,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 customers!$A$1:$A$1001, customers!$C$1:$C$1001,  , 0)=0," ",_xlfn.XLOOKUP(C247, customers!$A$1:$A$1001, customers!$C$1:$C$1001,  ,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 customers!$A$1:$A$1001, customers!$C$1:$C$1001,  , 0)=0," ",_xlfn.XLOOKUP(C248, customers!$A$1:$A$1001, customers!$C$1:$C$1001,  ,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 customers!$A$1:$A$1001, customers!$C$1:$C$1001,  , 0)=0," ",_xlfn.XLOOKUP(C249, customers!$A$1:$A$1001, customers!$C$1:$C$1001,  , 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 customers!$A$1:$A$1001, customers!$C$1:$C$1001,  , 0)=0," ",_xlfn.XLOOKUP(C250, customers!$A$1:$A$1001, customers!$C$1:$C$1001,  ,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 customers!$A$1:$A$1001, customers!$C$1:$C$1001,  , 0)=0," ",_xlfn.XLOOKUP(C251, customers!$A$1:$A$1001, customers!$C$1:$C$1001,  ,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 customers!$A$1:$A$1001, customers!$C$1:$C$1001,  , 0)=0," ",_xlfn.XLOOKUP(C252, customers!$A$1:$A$1001, customers!$C$1:$C$1001,  ,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 customers!$A$1:$A$1001, customers!$C$1:$C$1001,  , 0)=0," ",_xlfn.XLOOKUP(C253, customers!$A$1:$A$1001, customers!$C$1:$C$1001,  ,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 customers!$A$1:$A$1001, customers!$C$1:$C$1001,  , 0)=0," ",_xlfn.XLOOKUP(C254, customers!$A$1:$A$1001, customers!$C$1:$C$1001,  , 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 customers!$A$1:$A$1001, customers!$C$1:$C$1001,  , 0)=0," ",_xlfn.XLOOKUP(C255, customers!$A$1:$A$1001, customers!$C$1:$C$1001,  ,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 customers!$A$1:$A$1001, customers!$C$1:$C$1001,  , 0)=0," ",_xlfn.XLOOKUP(C256, customers!$A$1:$A$1001, customers!$C$1:$C$1001,  ,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 customers!$A$1:$A$1001, customers!$C$1:$C$1001,  , 0)=0," ",_xlfn.XLOOKUP(C257, customers!$A$1:$A$1001, customers!$C$1:$C$1001,  ,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 customers!$A$1:$A$1001, customers!$C$1:$C$1001,  , 0)=0," ",_xlfn.XLOOKUP(C258, customers!$A$1:$A$1001, customers!$C$1:$C$1001,  ,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 customers!$A$1:$A$1001, customers!$C$1:$C$1001,  , 0)=0," ",_xlfn.XLOOKUP(C259, customers!$A$1:$A$1001, customers!$C$1:$C$1001,  ,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 customers!$A$1:$A$1001, customers!$C$1:$C$1001,  , 0)=0," ",_xlfn.XLOOKUP(C260, customers!$A$1:$A$1001, customers!$C$1:$C$1001,  ,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 customers!$A$1:$A$1001, customers!$C$1:$C$1001,  , 0)=0," ",_xlfn.XLOOKUP(C261, customers!$A$1:$A$1001, customers!$C$1:$C$1001,  ,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 customers!$A$1:$A$1001, customers!$C$1:$C$1001,  , 0)=0," ",_xlfn.XLOOKUP(C262, customers!$A$1:$A$1001, customers!$C$1:$C$1001,  ,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 customers!$A$1:$A$1001, customers!$C$1:$C$1001,  , 0)=0," ",_xlfn.XLOOKUP(C263, customers!$A$1:$A$1001, customers!$C$1:$C$1001,  ,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 customers!$A$1:$A$1001, customers!$C$1:$C$1001,  , 0)=0," ",_xlfn.XLOOKUP(C264, customers!$A$1:$A$1001, customers!$C$1:$C$1001,  ,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 customers!$A$1:$A$1001, customers!$C$1:$C$1001,  , 0)=0," ",_xlfn.XLOOKUP(C265, customers!$A$1:$A$1001, customers!$C$1:$C$1001,  , 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 customers!$A$1:$A$1001, customers!$C$1:$C$1001,  , 0)=0," ",_xlfn.XLOOKUP(C266, customers!$A$1:$A$1001, customers!$C$1:$C$1001,  , 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 customers!$A$1:$A$1001, customers!$C$1:$C$1001,  , 0)=0," ",_xlfn.XLOOKUP(C267, customers!$A$1:$A$1001, customers!$C$1:$C$1001,  ,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 customers!$A$1:$A$1001, customers!$C$1:$C$1001,  , 0)=0," ",_xlfn.XLOOKUP(C268, customers!$A$1:$A$1001, customers!$C$1:$C$1001,  ,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 customers!$A$1:$A$1001, customers!$C$1:$C$1001,  , 0)=0," ",_xlfn.XLOOKUP(C269, customers!$A$1:$A$1001, customers!$C$1:$C$1001,  ,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 customers!$A$1:$A$1001, customers!$C$1:$C$1001,  , 0)=0," ",_xlfn.XLOOKUP(C270, customers!$A$1:$A$1001, customers!$C$1:$C$1001,  ,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 customers!$A$1:$A$1001, customers!$C$1:$C$1001,  , 0)=0," ",_xlfn.XLOOKUP(C271, customers!$A$1:$A$1001, customers!$C$1:$C$1001,  ,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 customers!$A$1:$A$1001, customers!$C$1:$C$1001,  , 0)=0," ",_xlfn.XLOOKUP(C272, customers!$A$1:$A$1001, customers!$C$1:$C$1001,  , 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 customers!$A$1:$A$1001, customers!$C$1:$C$1001,  , 0)=0," ",_xlfn.XLOOKUP(C273, customers!$A$1:$A$1001, customers!$C$1:$C$1001,  ,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 customers!$A$1:$A$1001, customers!$C$1:$C$1001,  , 0)=0," ",_xlfn.XLOOKUP(C274, customers!$A$1:$A$1001, customers!$C$1:$C$1001,  ,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 customers!$A$1:$A$1001, customers!$C$1:$C$1001,  , 0)=0," ",_xlfn.XLOOKUP(C275, customers!$A$1:$A$1001, customers!$C$1:$C$1001,  ,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 customers!$A$1:$A$1001, customers!$C$1:$C$1001,  , 0)=0," ",_xlfn.XLOOKUP(C276, customers!$A$1:$A$1001, customers!$C$1:$C$1001,  ,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 customers!$A$1:$A$1001, customers!$C$1:$C$1001,  , 0)=0," ",_xlfn.XLOOKUP(C277, customers!$A$1:$A$1001, customers!$C$1:$C$1001,  ,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 customers!$A$1:$A$1001, customers!$C$1:$C$1001,  , 0)=0," ",_xlfn.XLOOKUP(C278, customers!$A$1:$A$1001, customers!$C$1:$C$1001,  ,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 customers!$A$1:$A$1001, customers!$C$1:$C$1001,  , 0)=0," ",_xlfn.XLOOKUP(C279, customers!$A$1:$A$1001, customers!$C$1:$C$1001,  ,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 customers!$A$1:$A$1001, customers!$C$1:$C$1001,  , 0)=0," ",_xlfn.XLOOKUP(C280, customers!$A$1:$A$1001, customers!$C$1:$C$1001,  ,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 customers!$A$1:$A$1001, customers!$C$1:$C$1001,  , 0)=0," ",_xlfn.XLOOKUP(C281, customers!$A$1:$A$1001, customers!$C$1:$C$1001,  ,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 customers!$A$1:$A$1001, customers!$C$1:$C$1001,  , 0)=0," ",_xlfn.XLOOKUP(C282, customers!$A$1:$A$1001, customers!$C$1:$C$1001,  , 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 customers!$A$1:$A$1001, customers!$C$1:$C$1001,  , 0)=0," ",_xlfn.XLOOKUP(C283, customers!$A$1:$A$1001, customers!$C$1:$C$1001,  ,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 customers!$A$1:$A$1001, customers!$C$1:$C$1001,  , 0)=0," ",_xlfn.XLOOKUP(C284, customers!$A$1:$A$1001, customers!$C$1:$C$1001,  ,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 customers!$A$1:$A$1001, customers!$C$1:$C$1001,  , 0)=0," ",_xlfn.XLOOKUP(C285, customers!$A$1:$A$1001, customers!$C$1:$C$1001,  ,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 customers!$A$1:$A$1001, customers!$C$1:$C$1001,  , 0)=0," ",_xlfn.XLOOKUP(C286, customers!$A$1:$A$1001, customers!$C$1:$C$1001,  , 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 customers!$A$1:$A$1001, customers!$C$1:$C$1001,  , 0)=0," ",_xlfn.XLOOKUP(C287, customers!$A$1:$A$1001, customers!$C$1:$C$1001,  , 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 customers!$A$1:$A$1001, customers!$C$1:$C$1001,  , 0)=0," ",_xlfn.XLOOKUP(C288, customers!$A$1:$A$1001, customers!$C$1:$C$1001,  ,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 customers!$A$1:$A$1001, customers!$C$1:$C$1001,  , 0)=0," ",_xlfn.XLOOKUP(C289, customers!$A$1:$A$1001, customers!$C$1:$C$1001,  ,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 customers!$A$1:$A$1001, customers!$C$1:$C$1001,  , 0)=0," ",_xlfn.XLOOKUP(C290, customers!$A$1:$A$1001, customers!$C$1:$C$1001,  , 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 customers!$A$1:$A$1001, customers!$C$1:$C$1001,  , 0)=0," ",_xlfn.XLOOKUP(C291, customers!$A$1:$A$1001, customers!$C$1:$C$1001,  , 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 customers!$A$1:$A$1001, customers!$C$1:$C$1001,  , 0)=0," ",_xlfn.XLOOKUP(C292, customers!$A$1:$A$1001, customers!$C$1:$C$1001,  ,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 customers!$A$1:$A$1001, customers!$C$1:$C$1001,  , 0)=0," ",_xlfn.XLOOKUP(C293, customers!$A$1:$A$1001, customers!$C$1:$C$1001,  , 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 customers!$A$1:$A$1001, customers!$C$1:$C$1001,  , 0)=0," ",_xlfn.XLOOKUP(C294, customers!$A$1:$A$1001, customers!$C$1:$C$1001,  ,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 customers!$A$1:$A$1001, customers!$C$1:$C$1001,  , 0)=0," ",_xlfn.XLOOKUP(C295, customers!$A$1:$A$1001, customers!$C$1:$C$1001,  ,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 customers!$A$1:$A$1001, customers!$C$1:$C$1001,  , 0)=0," ",_xlfn.XLOOKUP(C296, customers!$A$1:$A$1001, customers!$C$1:$C$1001,  , 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 customers!$A$1:$A$1001, customers!$C$1:$C$1001,  , 0)=0," ",_xlfn.XLOOKUP(C297, customers!$A$1:$A$1001, customers!$C$1:$C$1001,  , 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 customers!$A$1:$A$1001, customers!$C$1:$C$1001,  , 0)=0," ",_xlfn.XLOOKUP(C298, customers!$A$1:$A$1001, customers!$C$1:$C$1001,  ,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 customers!$A$1:$A$1001, customers!$C$1:$C$1001,  , 0)=0," ",_xlfn.XLOOKUP(C299, customers!$A$1:$A$1001, customers!$C$1:$C$1001,  ,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 customers!$A$1:$A$1001, customers!$C$1:$C$1001,  , 0)=0," ",_xlfn.XLOOKUP(C300, customers!$A$1:$A$1001, customers!$C$1:$C$1001,  ,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 customers!$A$1:$A$1001, customers!$C$1:$C$1001,  , 0)=0," ",_xlfn.XLOOKUP(C301, customers!$A$1:$A$1001, customers!$C$1:$C$1001,  ,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 customers!$A$1:$A$1001, customers!$C$1:$C$1001,  , 0)=0," ",_xlfn.XLOOKUP(C302, customers!$A$1:$A$1001, customers!$C$1:$C$1001,  ,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 customers!$A$1:$A$1001, customers!$C$1:$C$1001,  , 0)=0," ",_xlfn.XLOOKUP(C303, customers!$A$1:$A$1001, customers!$C$1:$C$1001,  ,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 customers!$A$1:$A$1001, customers!$C$1:$C$1001,  , 0)=0," ",_xlfn.XLOOKUP(C304, customers!$A$1:$A$1001, customers!$C$1:$C$1001,  ,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 customers!$A$1:$A$1001, customers!$C$1:$C$1001,  , 0)=0," ",_xlfn.XLOOKUP(C305, customers!$A$1:$A$1001, customers!$C$1:$C$1001,  ,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 customers!$A$1:$A$1001, customers!$C$1:$C$1001,  , 0)=0," ",_xlfn.XLOOKUP(C306, customers!$A$1:$A$1001, customers!$C$1:$C$1001,  ,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 customers!$A$1:$A$1001, customers!$C$1:$C$1001,  , 0)=0," ",_xlfn.XLOOKUP(C307, customers!$A$1:$A$1001, customers!$C$1:$C$1001,  ,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 customers!$A$1:$A$1001, customers!$C$1:$C$1001,  , 0)=0," ",_xlfn.XLOOKUP(C308, customers!$A$1:$A$1001, customers!$C$1:$C$1001,  ,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 customers!$A$1:$A$1001, customers!$C$1:$C$1001,  , 0)=0," ",_xlfn.XLOOKUP(C309, customers!$A$1:$A$1001, customers!$C$1:$C$1001,  ,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 customers!$A$1:$A$1001, customers!$C$1:$C$1001,  , 0)=0," ",_xlfn.XLOOKUP(C310, customers!$A$1:$A$1001, customers!$C$1:$C$1001,  ,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 customers!$A$1:$A$1001, customers!$C$1:$C$1001,  , 0)=0," ",_xlfn.XLOOKUP(C311, customers!$A$1:$A$1001, customers!$C$1:$C$1001,  ,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 customers!$A$1:$A$1001, customers!$C$1:$C$1001,  , 0)=0," ",_xlfn.XLOOKUP(C312, customers!$A$1:$A$1001, customers!$C$1:$C$1001,  ,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 customers!$A$1:$A$1001, customers!$C$1:$C$1001,  , 0)=0," ",_xlfn.XLOOKUP(C313, customers!$A$1:$A$1001, customers!$C$1:$C$1001,  ,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 customers!$A$1:$A$1001, customers!$C$1:$C$1001,  , 0)=0," ",_xlfn.XLOOKUP(C314, customers!$A$1:$A$1001, customers!$C$1:$C$1001,  ,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 customers!$A$1:$A$1001, customers!$C$1:$C$1001,  , 0)=0," ",_xlfn.XLOOKUP(C315, customers!$A$1:$A$1001, customers!$C$1:$C$1001,  ,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 customers!$A$1:$A$1001, customers!$C$1:$C$1001,  , 0)=0," ",_xlfn.XLOOKUP(C316, customers!$A$1:$A$1001, customers!$C$1:$C$1001,  , 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 customers!$A$1:$A$1001, customers!$C$1:$C$1001,  , 0)=0," ",_xlfn.XLOOKUP(C317, customers!$A$1:$A$1001, customers!$C$1:$C$1001,  ,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 customers!$A$1:$A$1001, customers!$C$1:$C$1001,  , 0)=0," ",_xlfn.XLOOKUP(C318, customers!$A$1:$A$1001, customers!$C$1:$C$1001,  ,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 customers!$A$1:$A$1001, customers!$C$1:$C$1001,  , 0)=0," ",_xlfn.XLOOKUP(C319, customers!$A$1:$A$1001, customers!$C$1:$C$1001,  ,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 customers!$A$1:$A$1001, customers!$C$1:$C$1001,  , 0)=0," ",_xlfn.XLOOKUP(C320, customers!$A$1:$A$1001, customers!$C$1:$C$1001,  ,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 customers!$A$1:$A$1001, customers!$C$1:$C$1001,  , 0)=0," ",_xlfn.XLOOKUP(C321, customers!$A$1:$A$1001, customers!$C$1:$C$1001,  ,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 customers!$A$1:$A$1001, customers!$C$1:$C$1001,  , 0)=0," ",_xlfn.XLOOKUP(C322, customers!$A$1:$A$1001, customers!$C$1:$C$1001,  ,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 customers!$A$1:$A$1001, customers!$C$1:$C$1001,  , 0)=0," ",_xlfn.XLOOKUP(C323, customers!$A$1:$A$1001, customers!$C$1:$C$1001,  ,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 customers!$A$1:$A$1001, customers!$C$1:$C$1001,  , 0)=0," ",_xlfn.XLOOKUP(C324, customers!$A$1:$A$1001, customers!$C$1:$C$1001,  ,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 customers!$A$1:$A$1001, customers!$C$1:$C$1001,  , 0)=0," ",_xlfn.XLOOKUP(C325, customers!$A$1:$A$1001, customers!$C$1:$C$1001,  ,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 customers!$A$1:$A$1001, customers!$C$1:$C$1001,  , 0)=0," ",_xlfn.XLOOKUP(C326, customers!$A$1:$A$1001, customers!$C$1:$C$1001,  , 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 customers!$A$1:$A$1001, customers!$C$1:$C$1001,  , 0)=0," ",_xlfn.XLOOKUP(C327, customers!$A$1:$A$1001, customers!$C$1:$C$1001,  ,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 customers!$A$1:$A$1001, customers!$C$1:$C$1001,  , 0)=0," ",_xlfn.XLOOKUP(C328, customers!$A$1:$A$1001, customers!$C$1:$C$1001,  , 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 customers!$A$1:$A$1001, customers!$C$1:$C$1001,  , 0)=0," ",_xlfn.XLOOKUP(C329, customers!$A$1:$A$1001, customers!$C$1:$C$1001,  ,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 customers!$A$1:$A$1001, customers!$C$1:$C$1001,  , 0)=0," ",_xlfn.XLOOKUP(C330, customers!$A$1:$A$1001, customers!$C$1:$C$1001,  , 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 customers!$A$1:$A$1001, customers!$C$1:$C$1001,  , 0)=0," ",_xlfn.XLOOKUP(C331, customers!$A$1:$A$1001, customers!$C$1:$C$1001,  ,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 customers!$A$1:$A$1001, customers!$C$1:$C$1001,  , 0)=0," ",_xlfn.XLOOKUP(C332, customers!$A$1:$A$1001, customers!$C$1:$C$1001,  ,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 customers!$A$1:$A$1001, customers!$C$1:$C$1001,  , 0)=0," ",_xlfn.XLOOKUP(C333, customers!$A$1:$A$1001, customers!$C$1:$C$1001,  ,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 customers!$A$1:$A$1001, customers!$C$1:$C$1001,  , 0)=0," ",_xlfn.XLOOKUP(C334, customers!$A$1:$A$1001, customers!$C$1:$C$1001,  ,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 customers!$A$1:$A$1001, customers!$C$1:$C$1001,  , 0)=0," ",_xlfn.XLOOKUP(C335, customers!$A$1:$A$1001, customers!$C$1:$C$1001,  ,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 customers!$A$1:$A$1001, customers!$C$1:$C$1001,  , 0)=0," ",_xlfn.XLOOKUP(C336, customers!$A$1:$A$1001, customers!$C$1:$C$1001,  , 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 customers!$A$1:$A$1001, customers!$C$1:$C$1001,  , 0)=0," ",_xlfn.XLOOKUP(C337, customers!$A$1:$A$1001, customers!$C$1:$C$1001,  ,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 customers!$A$1:$A$1001, customers!$C$1:$C$1001,  , 0)=0," ",_xlfn.XLOOKUP(C338, customers!$A$1:$A$1001, customers!$C$1:$C$1001,  ,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 customers!$A$1:$A$1001, customers!$C$1:$C$1001,  , 0)=0," ",_xlfn.XLOOKUP(C339, customers!$A$1:$A$1001, customers!$C$1:$C$1001,  , 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 customers!$A$1:$A$1001, customers!$C$1:$C$1001,  , 0)=0," ",_xlfn.XLOOKUP(C340, customers!$A$1:$A$1001, customers!$C$1:$C$1001,  ,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 customers!$A$1:$A$1001, customers!$C$1:$C$1001,  , 0)=0," ",_xlfn.XLOOKUP(C341, customers!$A$1:$A$1001, customers!$C$1:$C$1001,  ,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 customers!$A$1:$A$1001, customers!$C$1:$C$1001,  , 0)=0," ",_xlfn.XLOOKUP(C342, customers!$A$1:$A$1001, customers!$C$1:$C$1001,  ,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 customers!$A$1:$A$1001, customers!$C$1:$C$1001,  , 0)=0," ",_xlfn.XLOOKUP(C343, customers!$A$1:$A$1001, customers!$C$1:$C$1001,  ,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 customers!$A$1:$A$1001, customers!$C$1:$C$1001,  , 0)=0," ",_xlfn.XLOOKUP(C344, customers!$A$1:$A$1001, customers!$C$1:$C$1001,  ,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 customers!$A$1:$A$1001, customers!$C$1:$C$1001,  , 0)=0," ",_xlfn.XLOOKUP(C345, customers!$A$1:$A$1001, customers!$C$1:$C$1001,  ,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 customers!$A$1:$A$1001, customers!$C$1:$C$1001,  , 0)=0," ",_xlfn.XLOOKUP(C346, customers!$A$1:$A$1001, customers!$C$1:$C$1001,  , 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 customers!$A$1:$A$1001, customers!$C$1:$C$1001,  , 0)=0," ",_xlfn.XLOOKUP(C347, customers!$A$1:$A$1001, customers!$C$1:$C$1001,  ,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 customers!$A$1:$A$1001, customers!$C$1:$C$1001,  , 0)=0," ",_xlfn.XLOOKUP(C348, customers!$A$1:$A$1001, customers!$C$1:$C$1001,  ,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 customers!$A$1:$A$1001, customers!$C$1:$C$1001,  , 0)=0," ",_xlfn.XLOOKUP(C349, customers!$A$1:$A$1001, customers!$C$1:$C$1001,  ,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 customers!$A$1:$A$1001, customers!$C$1:$C$1001,  , 0)=0," ",_xlfn.XLOOKUP(C350, customers!$A$1:$A$1001, customers!$C$1:$C$1001,  ,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 customers!$A$1:$A$1001, customers!$C$1:$C$1001,  , 0)=0," ",_xlfn.XLOOKUP(C351, customers!$A$1:$A$1001, customers!$C$1:$C$1001,  ,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 customers!$A$1:$A$1001, customers!$C$1:$C$1001,  , 0)=0," ",_xlfn.XLOOKUP(C352, customers!$A$1:$A$1001, customers!$C$1:$C$1001,  ,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 customers!$A$1:$A$1001, customers!$C$1:$C$1001,  , 0)=0," ",_xlfn.XLOOKUP(C353, customers!$A$1:$A$1001, customers!$C$1:$C$1001,  ,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 customers!$A$1:$A$1001, customers!$C$1:$C$1001,  , 0)=0," ",_xlfn.XLOOKUP(C354, customers!$A$1:$A$1001, customers!$C$1:$C$1001,  , 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 customers!$A$1:$A$1001, customers!$C$1:$C$1001,  , 0)=0," ",_xlfn.XLOOKUP(C355, customers!$A$1:$A$1001, customers!$C$1:$C$1001,  , 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 customers!$A$1:$A$1001, customers!$C$1:$C$1001,  , 0)=0," ",_xlfn.XLOOKUP(C356, customers!$A$1:$A$1001, customers!$C$1:$C$1001,  ,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 customers!$A$1:$A$1001, customers!$C$1:$C$1001,  , 0)=0," ",_xlfn.XLOOKUP(C357, customers!$A$1:$A$1001, customers!$C$1:$C$1001,  ,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 customers!$A$1:$A$1001, customers!$C$1:$C$1001,  , 0)=0," ",_xlfn.XLOOKUP(C358, customers!$A$1:$A$1001, customers!$C$1:$C$1001,  ,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 customers!$A$1:$A$1001, customers!$C$1:$C$1001,  , 0)=0," ",_xlfn.XLOOKUP(C359, customers!$A$1:$A$1001, customers!$C$1:$C$1001,  , 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 customers!$A$1:$A$1001, customers!$C$1:$C$1001,  , 0)=0," ",_xlfn.XLOOKUP(C360, customers!$A$1:$A$1001, customers!$C$1:$C$1001,  ,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 customers!$A$1:$A$1001, customers!$C$1:$C$1001,  , 0)=0," ",_xlfn.XLOOKUP(C361, customers!$A$1:$A$1001, customers!$C$1:$C$1001,  ,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 customers!$A$1:$A$1001, customers!$C$1:$C$1001,  , 0)=0," ",_xlfn.XLOOKUP(C362, customers!$A$1:$A$1001, customers!$C$1:$C$1001,  ,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 customers!$A$1:$A$1001, customers!$C$1:$C$1001,  , 0)=0," ",_xlfn.XLOOKUP(C363, customers!$A$1:$A$1001, customers!$C$1:$C$1001,  ,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 customers!$A$1:$A$1001, customers!$C$1:$C$1001,  , 0)=0," ",_xlfn.XLOOKUP(C364, customers!$A$1:$A$1001, customers!$C$1:$C$1001,  ,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 customers!$A$1:$A$1001, customers!$C$1:$C$1001,  , 0)=0," ",_xlfn.XLOOKUP(C365, customers!$A$1:$A$1001, customers!$C$1:$C$1001,  ,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 customers!$A$1:$A$1001, customers!$C$1:$C$1001,  , 0)=0," ",_xlfn.XLOOKUP(C366, customers!$A$1:$A$1001, customers!$C$1:$C$1001,  ,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 customers!$A$1:$A$1001, customers!$C$1:$C$1001,  , 0)=0," ",_xlfn.XLOOKUP(C367, customers!$A$1:$A$1001, customers!$C$1:$C$1001,  ,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 customers!$A$1:$A$1001, customers!$C$1:$C$1001,  , 0)=0," ",_xlfn.XLOOKUP(C368, customers!$A$1:$A$1001, customers!$C$1:$C$1001,  , 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 customers!$A$1:$A$1001, customers!$C$1:$C$1001,  , 0)=0," ",_xlfn.XLOOKUP(C369, customers!$A$1:$A$1001, customers!$C$1:$C$1001,  , 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 customers!$A$1:$A$1001, customers!$C$1:$C$1001,  , 0)=0," ",_xlfn.XLOOKUP(C370, customers!$A$1:$A$1001, customers!$C$1:$C$1001,  ,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 customers!$A$1:$A$1001, customers!$C$1:$C$1001,  , 0)=0," ",_xlfn.XLOOKUP(C371, customers!$A$1:$A$1001, customers!$C$1:$C$1001,  , 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 customers!$A$1:$A$1001, customers!$C$1:$C$1001,  , 0)=0," ",_xlfn.XLOOKUP(C372, customers!$A$1:$A$1001, customers!$C$1:$C$1001,  ,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 customers!$A$1:$A$1001, customers!$C$1:$C$1001,  , 0)=0," ",_xlfn.XLOOKUP(C373, customers!$A$1:$A$1001, customers!$C$1:$C$1001,  ,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 customers!$A$1:$A$1001, customers!$C$1:$C$1001,  , 0)=0," ",_xlfn.XLOOKUP(C374, customers!$A$1:$A$1001, customers!$C$1:$C$1001,  ,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 customers!$A$1:$A$1001, customers!$C$1:$C$1001,  , 0)=0," ",_xlfn.XLOOKUP(C375, customers!$A$1:$A$1001, customers!$C$1:$C$1001,  , 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 customers!$A$1:$A$1001, customers!$C$1:$C$1001,  , 0)=0," ",_xlfn.XLOOKUP(C376, customers!$A$1:$A$1001, customers!$C$1:$C$1001,  ,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 customers!$A$1:$A$1001, customers!$C$1:$C$1001,  , 0)=0," ",_xlfn.XLOOKUP(C377, customers!$A$1:$A$1001, customers!$C$1:$C$1001,  ,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 customers!$A$1:$A$1001, customers!$C$1:$C$1001,  , 0)=0," ",_xlfn.XLOOKUP(C378, customers!$A$1:$A$1001, customers!$C$1:$C$1001,  ,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 customers!$A$1:$A$1001, customers!$C$1:$C$1001,  , 0)=0," ",_xlfn.XLOOKUP(C379, customers!$A$1:$A$1001, customers!$C$1:$C$1001,  ,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 customers!$A$1:$A$1001, customers!$C$1:$C$1001,  , 0)=0," ",_xlfn.XLOOKUP(C380, customers!$A$1:$A$1001, customers!$C$1:$C$1001,  ,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 customers!$A$1:$A$1001, customers!$C$1:$C$1001,  , 0)=0," ",_xlfn.XLOOKUP(C381, customers!$A$1:$A$1001, customers!$C$1:$C$1001,  ,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 customers!$A$1:$A$1001, customers!$C$1:$C$1001,  , 0)=0," ",_xlfn.XLOOKUP(C382, customers!$A$1:$A$1001, customers!$C$1:$C$1001,  , 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 customers!$A$1:$A$1001, customers!$C$1:$C$1001,  , 0)=0," ",_xlfn.XLOOKUP(C383, customers!$A$1:$A$1001, customers!$C$1:$C$1001,  ,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 customers!$A$1:$A$1001, customers!$C$1:$C$1001,  , 0)=0," ",_xlfn.XLOOKUP(C384, customers!$A$1:$A$1001, customers!$C$1:$C$1001,  ,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 customers!$A$1:$A$1001, customers!$C$1:$C$1001,  , 0)=0," ",_xlfn.XLOOKUP(C385, customers!$A$1:$A$1001, customers!$C$1:$C$1001,  , 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 customers!$A$1:$A$1001, customers!$C$1:$C$1001,  , 0)=0," ",_xlfn.XLOOKUP(C386, customers!$A$1:$A$1001, customers!$C$1:$C$1001,  , 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 customers!$A$1:$A$1001, customers!$C$1:$C$1001,  , 0)=0," ",_xlfn.XLOOKUP(C387, customers!$A$1:$A$1001, customers!$C$1:$C$1001,  ,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 customers!$A$1:$A$1001, customers!$C$1:$C$1001,  , 0)=0," ",_xlfn.XLOOKUP(C388, customers!$A$1:$A$1001, customers!$C$1:$C$1001,  , 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 customers!$A$1:$A$1001, customers!$C$1:$C$1001,  , 0)=0," ",_xlfn.XLOOKUP(C389, customers!$A$1:$A$1001, customers!$C$1:$C$1001,  ,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 customers!$A$1:$A$1001, customers!$C$1:$C$1001,  , 0)=0," ",_xlfn.XLOOKUP(C390, customers!$A$1:$A$1001, customers!$C$1:$C$1001,  ,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 customers!$A$1:$A$1001, customers!$C$1:$C$1001,  , 0)=0," ",_xlfn.XLOOKUP(C391, customers!$A$1:$A$1001, customers!$C$1:$C$1001,  ,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 customers!$A$1:$A$1001, customers!$C$1:$C$1001,  , 0)=0," ",_xlfn.XLOOKUP(C392, customers!$A$1:$A$1001, customers!$C$1:$C$1001,  ,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 customers!$A$1:$A$1001, customers!$C$1:$C$1001,  , 0)=0," ",_xlfn.XLOOKUP(C393, customers!$A$1:$A$1001, customers!$C$1:$C$1001,  ,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 customers!$A$1:$A$1001, customers!$C$1:$C$1001,  , 0)=0," ",_xlfn.XLOOKUP(C394, customers!$A$1:$A$1001, customers!$C$1:$C$1001,  ,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 customers!$A$1:$A$1001, customers!$C$1:$C$1001,  , 0)=0," ",_xlfn.XLOOKUP(C395, customers!$A$1:$A$1001, customers!$C$1:$C$1001,  ,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 customers!$A$1:$A$1001, customers!$C$1:$C$1001,  , 0)=0," ",_xlfn.XLOOKUP(C396, customers!$A$1:$A$1001, customers!$C$1:$C$1001,  ,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 customers!$A$1:$A$1001, customers!$C$1:$C$1001,  , 0)=0," ",_xlfn.XLOOKUP(C397, customers!$A$1:$A$1001, customers!$C$1:$C$1001,  ,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 customers!$A$1:$A$1001, customers!$C$1:$C$1001,  , 0)=0," ",_xlfn.XLOOKUP(C398, customers!$A$1:$A$1001, customers!$C$1:$C$1001,  ,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 customers!$A$1:$A$1001, customers!$C$1:$C$1001,  , 0)=0," ",_xlfn.XLOOKUP(C399, customers!$A$1:$A$1001, customers!$C$1:$C$1001,  ,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 customers!$A$1:$A$1001, customers!$C$1:$C$1001,  , 0)=0," ",_xlfn.XLOOKUP(C400, customers!$A$1:$A$1001, customers!$C$1:$C$1001,  ,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 customers!$A$1:$A$1001, customers!$C$1:$C$1001,  , 0)=0," ",_xlfn.XLOOKUP(C401, customers!$A$1:$A$1001, customers!$C$1:$C$1001,  ,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 customers!$A$1:$A$1001, customers!$C$1:$C$1001,  , 0)=0," ",_xlfn.XLOOKUP(C402, customers!$A$1:$A$1001, customers!$C$1:$C$1001,  ,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 customers!$A$1:$A$1001, customers!$C$1:$C$1001,  , 0)=0," ",_xlfn.XLOOKUP(C403, customers!$A$1:$A$1001, customers!$C$1:$C$1001,  ,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 customers!$A$1:$A$1001, customers!$C$1:$C$1001,  , 0)=0," ",_xlfn.XLOOKUP(C404, customers!$A$1:$A$1001, customers!$C$1:$C$1001,  ,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 customers!$A$1:$A$1001, customers!$C$1:$C$1001,  , 0)=0," ",_xlfn.XLOOKUP(C405, customers!$A$1:$A$1001, customers!$C$1:$C$1001,  ,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 customers!$A$1:$A$1001, customers!$C$1:$C$1001,  , 0)=0," ",_xlfn.XLOOKUP(C406, customers!$A$1:$A$1001, customers!$C$1:$C$1001,  ,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 customers!$A$1:$A$1001, customers!$C$1:$C$1001,  , 0)=0," ",_xlfn.XLOOKUP(C407, customers!$A$1:$A$1001, customers!$C$1:$C$1001,  ,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 customers!$A$1:$A$1001, customers!$C$1:$C$1001,  , 0)=0," ",_xlfn.XLOOKUP(C408, customers!$A$1:$A$1001, customers!$C$1:$C$1001,  ,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 customers!$A$1:$A$1001, customers!$C$1:$C$1001,  , 0)=0," ",_xlfn.XLOOKUP(C409, customers!$A$1:$A$1001, customers!$C$1:$C$1001,  , 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 customers!$A$1:$A$1001, customers!$C$1:$C$1001,  , 0)=0," ",_xlfn.XLOOKUP(C410, customers!$A$1:$A$1001, customers!$C$1:$C$1001,  ,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 customers!$A$1:$A$1001, customers!$C$1:$C$1001,  , 0)=0," ",_xlfn.XLOOKUP(C411, customers!$A$1:$A$1001, customers!$C$1:$C$1001,  , 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 customers!$A$1:$A$1001, customers!$C$1:$C$1001,  , 0)=0," ",_xlfn.XLOOKUP(C412, customers!$A$1:$A$1001, customers!$C$1:$C$1001,  , 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 customers!$A$1:$A$1001, customers!$C$1:$C$1001,  , 0)=0," ",_xlfn.XLOOKUP(C413, customers!$A$1:$A$1001, customers!$C$1:$C$1001,  , 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 customers!$A$1:$A$1001, customers!$C$1:$C$1001,  , 0)=0," ",_xlfn.XLOOKUP(C414, customers!$A$1:$A$1001, customers!$C$1:$C$1001,  , 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 customers!$A$1:$A$1001, customers!$C$1:$C$1001,  , 0)=0," ",_xlfn.XLOOKUP(C415, customers!$A$1:$A$1001, customers!$C$1:$C$1001,  ,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 customers!$A$1:$A$1001, customers!$C$1:$C$1001,  , 0)=0," ",_xlfn.XLOOKUP(C416, customers!$A$1:$A$1001, customers!$C$1:$C$1001,  , 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 customers!$A$1:$A$1001, customers!$C$1:$C$1001,  , 0)=0," ",_xlfn.XLOOKUP(C417, customers!$A$1:$A$1001, customers!$C$1:$C$1001,  ,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 customers!$A$1:$A$1001, customers!$C$1:$C$1001,  , 0)=0," ",_xlfn.XLOOKUP(C418, customers!$A$1:$A$1001, customers!$C$1:$C$1001,  , 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 customers!$A$1:$A$1001, customers!$C$1:$C$1001,  , 0)=0," ",_xlfn.XLOOKUP(C419, customers!$A$1:$A$1001, customers!$C$1:$C$1001,  , 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 customers!$A$1:$A$1001, customers!$C$1:$C$1001,  , 0)=0," ",_xlfn.XLOOKUP(C420, customers!$A$1:$A$1001, customers!$C$1:$C$1001,  ,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 customers!$A$1:$A$1001, customers!$C$1:$C$1001,  , 0)=0," ",_xlfn.XLOOKUP(C421, customers!$A$1:$A$1001, customers!$C$1:$C$1001,  ,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 customers!$A$1:$A$1001, customers!$C$1:$C$1001,  , 0)=0," ",_xlfn.XLOOKUP(C422, customers!$A$1:$A$1001, customers!$C$1:$C$1001,  ,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 customers!$A$1:$A$1001, customers!$C$1:$C$1001,  , 0)=0," ",_xlfn.XLOOKUP(C423, customers!$A$1:$A$1001, customers!$C$1:$C$1001,  ,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 customers!$A$1:$A$1001, customers!$C$1:$C$1001,  , 0)=0," ",_xlfn.XLOOKUP(C424, customers!$A$1:$A$1001, customers!$C$1:$C$1001,  , 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 customers!$A$1:$A$1001, customers!$C$1:$C$1001,  , 0)=0," ",_xlfn.XLOOKUP(C425, customers!$A$1:$A$1001, customers!$C$1:$C$1001,  , 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 customers!$A$1:$A$1001, customers!$C$1:$C$1001,  , 0)=0," ",_xlfn.XLOOKUP(C426, customers!$A$1:$A$1001, customers!$C$1:$C$1001,  ,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 customers!$A$1:$A$1001, customers!$C$1:$C$1001,  , 0)=0," ",_xlfn.XLOOKUP(C427, customers!$A$1:$A$1001, customers!$C$1:$C$1001,  ,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 customers!$A$1:$A$1001, customers!$C$1:$C$1001,  , 0)=0," ",_xlfn.XLOOKUP(C428, customers!$A$1:$A$1001, customers!$C$1:$C$1001,  ,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 customers!$A$1:$A$1001, customers!$C$1:$C$1001,  , 0)=0," ",_xlfn.XLOOKUP(C429, customers!$A$1:$A$1001, customers!$C$1:$C$1001,  , 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 customers!$A$1:$A$1001, customers!$C$1:$C$1001,  , 0)=0," ",_xlfn.XLOOKUP(C430, customers!$A$1:$A$1001, customers!$C$1:$C$1001,  ,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 customers!$A$1:$A$1001, customers!$C$1:$C$1001,  , 0)=0," ",_xlfn.XLOOKUP(C431, customers!$A$1:$A$1001, customers!$C$1:$C$1001,  ,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 customers!$A$1:$A$1001, customers!$C$1:$C$1001,  , 0)=0," ",_xlfn.XLOOKUP(C432, customers!$A$1:$A$1001, customers!$C$1:$C$1001,  ,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 customers!$A$1:$A$1001, customers!$C$1:$C$1001,  , 0)=0," ",_xlfn.XLOOKUP(C433, customers!$A$1:$A$1001, customers!$C$1:$C$1001,  ,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 customers!$A$1:$A$1001, customers!$C$1:$C$1001,  , 0)=0," ",_xlfn.XLOOKUP(C434, customers!$A$1:$A$1001, customers!$C$1:$C$1001,  , 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 customers!$A$1:$A$1001, customers!$C$1:$C$1001,  , 0)=0," ",_xlfn.XLOOKUP(C435, customers!$A$1:$A$1001, customers!$C$1:$C$1001,  ,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 customers!$A$1:$A$1001, customers!$C$1:$C$1001,  , 0)=0," ",_xlfn.XLOOKUP(C436, customers!$A$1:$A$1001, customers!$C$1:$C$1001,  , 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 customers!$A$1:$A$1001, customers!$C$1:$C$1001,  , 0)=0," ",_xlfn.XLOOKUP(C437, customers!$A$1:$A$1001, customers!$C$1:$C$1001,  ,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 customers!$A$1:$A$1001, customers!$C$1:$C$1001,  , 0)=0," ",_xlfn.XLOOKUP(C438, customers!$A$1:$A$1001, customers!$C$1:$C$1001,  ,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 customers!$A$1:$A$1001, customers!$C$1:$C$1001,  , 0)=0," ",_xlfn.XLOOKUP(C439, customers!$A$1:$A$1001, customers!$C$1:$C$1001,  , 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 customers!$A$1:$A$1001, customers!$C$1:$C$1001,  , 0)=0," ",_xlfn.XLOOKUP(C440, customers!$A$1:$A$1001, customers!$C$1:$C$1001,  ,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 customers!$A$1:$A$1001, customers!$C$1:$C$1001,  , 0)=0," ",_xlfn.XLOOKUP(C441, customers!$A$1:$A$1001, customers!$C$1:$C$1001,  ,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 customers!$A$1:$A$1001, customers!$C$1:$C$1001,  , 0)=0," ",_xlfn.XLOOKUP(C442, customers!$A$1:$A$1001, customers!$C$1:$C$1001,  ,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 customers!$A$1:$A$1001, customers!$C$1:$C$1001,  , 0)=0," ",_xlfn.XLOOKUP(C443, customers!$A$1:$A$1001, customers!$C$1:$C$1001,  ,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 customers!$A$1:$A$1001, customers!$C$1:$C$1001,  , 0)=0," ",_xlfn.XLOOKUP(C444, customers!$A$1:$A$1001, customers!$C$1:$C$1001,  ,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 customers!$A$1:$A$1001, customers!$C$1:$C$1001,  , 0)=0," ",_xlfn.XLOOKUP(C445, customers!$A$1:$A$1001, customers!$C$1:$C$1001,  ,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 customers!$A$1:$A$1001, customers!$C$1:$C$1001,  , 0)=0," ",_xlfn.XLOOKUP(C446, customers!$A$1:$A$1001, customers!$C$1:$C$1001,  ,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 customers!$A$1:$A$1001, customers!$C$1:$C$1001,  , 0)=0," ",_xlfn.XLOOKUP(C447, customers!$A$1:$A$1001, customers!$C$1:$C$1001,  ,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 customers!$A$1:$A$1001, customers!$C$1:$C$1001,  , 0)=0," ",_xlfn.XLOOKUP(C448, customers!$A$1:$A$1001, customers!$C$1:$C$1001,  ,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 customers!$A$1:$A$1001, customers!$C$1:$C$1001,  , 0)=0," ",_xlfn.XLOOKUP(C449, customers!$A$1:$A$1001, customers!$C$1:$C$1001,  ,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 customers!$A$1:$A$1001, customers!$C$1:$C$1001,  , 0)=0," ",_xlfn.XLOOKUP(C450, customers!$A$1:$A$1001, customers!$C$1:$C$1001,  ,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 customers!$A$1:$A$1001, customers!$C$1:$C$1001,  , 0)=0," ",_xlfn.XLOOKUP(C451, customers!$A$1:$A$1001, customers!$C$1:$C$1001,  ,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 customers!$A$1:$A$1001, customers!$C$1:$C$1001,  , 0)=0," ",_xlfn.XLOOKUP(C452, customers!$A$1:$A$1001, customers!$C$1:$C$1001,  ,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 customers!$A$1:$A$1001, customers!$C$1:$C$1001,  , 0)=0," ",_xlfn.XLOOKUP(C453, customers!$A$1:$A$1001, customers!$C$1:$C$1001,  ,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 customers!$A$1:$A$1001, customers!$C$1:$C$1001,  , 0)=0," ",_xlfn.XLOOKUP(C454, customers!$A$1:$A$1001, customers!$C$1:$C$1001,  ,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 customers!$A$1:$A$1001, customers!$C$1:$C$1001,  , 0)=0," ",_xlfn.XLOOKUP(C455, customers!$A$1:$A$1001, customers!$C$1:$C$1001,  ,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 customers!$A$1:$A$1001, customers!$C$1:$C$1001,  , 0)=0," ",_xlfn.XLOOKUP(C456, customers!$A$1:$A$1001, customers!$C$1:$C$1001,  ,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 customers!$A$1:$A$1001, customers!$C$1:$C$1001,  , 0)=0," ",_xlfn.XLOOKUP(C457, customers!$A$1:$A$1001, customers!$C$1:$C$1001,  ,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 customers!$A$1:$A$1001, customers!$C$1:$C$1001,  , 0)=0," ",_xlfn.XLOOKUP(C458, customers!$A$1:$A$1001, customers!$C$1:$C$1001,  ,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 customers!$A$1:$A$1001, customers!$C$1:$C$1001,  , 0)=0," ",_xlfn.XLOOKUP(C459, customers!$A$1:$A$1001, customers!$C$1:$C$1001,  ,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 customers!$A$1:$A$1001, customers!$C$1:$C$1001,  , 0)=0," ",_xlfn.XLOOKUP(C460, customers!$A$1:$A$1001, customers!$C$1:$C$1001,  ,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 customers!$A$1:$A$1001, customers!$C$1:$C$1001,  , 0)=0," ",_xlfn.XLOOKUP(C461, customers!$A$1:$A$1001, customers!$C$1:$C$1001,  ,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 customers!$A$1:$A$1001, customers!$C$1:$C$1001,  , 0)=0," ",_xlfn.XLOOKUP(C462, customers!$A$1:$A$1001, customers!$C$1:$C$1001,  ,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 customers!$A$1:$A$1001, customers!$C$1:$C$1001,  , 0)=0," ",_xlfn.XLOOKUP(C463, customers!$A$1:$A$1001, customers!$C$1:$C$1001,  ,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 customers!$A$1:$A$1001, customers!$C$1:$C$1001,  , 0)=0," ",_xlfn.XLOOKUP(C464, customers!$A$1:$A$1001, customers!$C$1:$C$1001,  ,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 customers!$A$1:$A$1001, customers!$C$1:$C$1001,  , 0)=0," ",_xlfn.XLOOKUP(C465, customers!$A$1:$A$1001, customers!$C$1:$C$1001,  ,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 customers!$A$1:$A$1001, customers!$C$1:$C$1001,  , 0)=0," ",_xlfn.XLOOKUP(C466, customers!$A$1:$A$1001, customers!$C$1:$C$1001,  ,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 customers!$A$1:$A$1001, customers!$C$1:$C$1001,  , 0)=0," ",_xlfn.XLOOKUP(C467, customers!$A$1:$A$1001, customers!$C$1:$C$1001,  ,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 customers!$A$1:$A$1001, customers!$C$1:$C$1001,  , 0)=0," ",_xlfn.XLOOKUP(C468, customers!$A$1:$A$1001, customers!$C$1:$C$1001,  ,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 customers!$A$1:$A$1001, customers!$C$1:$C$1001,  , 0)=0," ",_xlfn.XLOOKUP(C469, customers!$A$1:$A$1001, customers!$C$1:$C$1001,  ,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 customers!$A$1:$A$1001, customers!$C$1:$C$1001,  , 0)=0," ",_xlfn.XLOOKUP(C470, customers!$A$1:$A$1001, customers!$C$1:$C$1001,  ,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 customers!$A$1:$A$1001, customers!$C$1:$C$1001,  , 0)=0," ",_xlfn.XLOOKUP(C471, customers!$A$1:$A$1001, customers!$C$1:$C$1001,  ,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 customers!$A$1:$A$1001, customers!$C$1:$C$1001,  , 0)=0," ",_xlfn.XLOOKUP(C472, customers!$A$1:$A$1001, customers!$C$1:$C$1001,  ,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 customers!$A$1:$A$1001, customers!$C$1:$C$1001,  , 0)=0," ",_xlfn.XLOOKUP(C473, customers!$A$1:$A$1001, customers!$C$1:$C$1001,  , 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 customers!$A$1:$A$1001, customers!$C$1:$C$1001,  , 0)=0," ",_xlfn.XLOOKUP(C474, customers!$A$1:$A$1001, customers!$C$1:$C$1001,  ,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 customers!$A$1:$A$1001, customers!$C$1:$C$1001,  , 0)=0," ",_xlfn.XLOOKUP(C475, customers!$A$1:$A$1001, customers!$C$1:$C$1001,  ,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 customers!$A$1:$A$1001, customers!$C$1:$C$1001,  , 0)=0," ",_xlfn.XLOOKUP(C476, customers!$A$1:$A$1001, customers!$C$1:$C$1001,  ,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 customers!$A$1:$A$1001, customers!$C$1:$C$1001,  , 0)=0," ",_xlfn.XLOOKUP(C477, customers!$A$1:$A$1001, customers!$C$1:$C$1001,  ,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 customers!$A$1:$A$1001, customers!$C$1:$C$1001,  , 0)=0," ",_xlfn.XLOOKUP(C478, customers!$A$1:$A$1001, customers!$C$1:$C$1001,  ,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 customers!$A$1:$A$1001, customers!$C$1:$C$1001,  , 0)=0," ",_xlfn.XLOOKUP(C479, customers!$A$1:$A$1001, customers!$C$1:$C$1001,  ,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 customers!$A$1:$A$1001, customers!$C$1:$C$1001,  , 0)=0," ",_xlfn.XLOOKUP(C480, customers!$A$1:$A$1001, customers!$C$1:$C$1001,  ,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 customers!$A$1:$A$1001, customers!$C$1:$C$1001,  , 0)=0," ",_xlfn.XLOOKUP(C481, customers!$A$1:$A$1001, customers!$C$1:$C$1001,  ,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 customers!$A$1:$A$1001, customers!$C$1:$C$1001,  , 0)=0," ",_xlfn.XLOOKUP(C482, customers!$A$1:$A$1001, customers!$C$1:$C$1001,  ,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 customers!$A$1:$A$1001, customers!$C$1:$C$1001,  , 0)=0," ",_xlfn.XLOOKUP(C483, customers!$A$1:$A$1001, customers!$C$1:$C$1001,  ,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 customers!$A$1:$A$1001, customers!$C$1:$C$1001,  , 0)=0," ",_xlfn.XLOOKUP(C484, customers!$A$1:$A$1001, customers!$C$1:$C$1001,  ,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 customers!$A$1:$A$1001, customers!$C$1:$C$1001,  , 0)=0," ",_xlfn.XLOOKUP(C485, customers!$A$1:$A$1001, customers!$C$1:$C$1001,  , 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 customers!$A$1:$A$1001, customers!$C$1:$C$1001,  , 0)=0," ",_xlfn.XLOOKUP(C486, customers!$A$1:$A$1001, customers!$C$1:$C$1001,  ,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 customers!$A$1:$A$1001, customers!$C$1:$C$1001,  , 0)=0," ",_xlfn.XLOOKUP(C487, customers!$A$1:$A$1001, customers!$C$1:$C$1001,  ,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 customers!$A$1:$A$1001, customers!$C$1:$C$1001,  , 0)=0," ",_xlfn.XLOOKUP(C488, customers!$A$1:$A$1001, customers!$C$1:$C$1001,  ,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 customers!$A$1:$A$1001, customers!$C$1:$C$1001,  , 0)=0," ",_xlfn.XLOOKUP(C489, customers!$A$1:$A$1001, customers!$C$1:$C$1001,  ,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 customers!$A$1:$A$1001, customers!$C$1:$C$1001,  , 0)=0," ",_xlfn.XLOOKUP(C490, customers!$A$1:$A$1001, customers!$C$1:$C$1001,  ,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 customers!$A$1:$A$1001, customers!$C$1:$C$1001,  , 0)=0," ",_xlfn.XLOOKUP(C491, customers!$A$1:$A$1001, customers!$C$1:$C$1001,  ,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 customers!$A$1:$A$1001, customers!$C$1:$C$1001,  , 0)=0," ",_xlfn.XLOOKUP(C492, customers!$A$1:$A$1001, customers!$C$1:$C$1001,  ,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 customers!$A$1:$A$1001, customers!$C$1:$C$1001,  , 0)=0," ",_xlfn.XLOOKUP(C493, customers!$A$1:$A$1001, customers!$C$1:$C$1001,  , 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 customers!$A$1:$A$1001, customers!$C$1:$C$1001,  , 0)=0," ",_xlfn.XLOOKUP(C494, customers!$A$1:$A$1001, customers!$C$1:$C$1001,  ,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 customers!$A$1:$A$1001, customers!$C$1:$C$1001,  , 0)=0," ",_xlfn.XLOOKUP(C495, customers!$A$1:$A$1001, customers!$C$1:$C$1001,  ,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 customers!$A$1:$A$1001, customers!$C$1:$C$1001,  , 0)=0," ",_xlfn.XLOOKUP(C496, customers!$A$1:$A$1001, customers!$C$1:$C$1001,  ,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 customers!$A$1:$A$1001, customers!$C$1:$C$1001,  , 0)=0," ",_xlfn.XLOOKUP(C497, customers!$A$1:$A$1001, customers!$C$1:$C$1001,  , 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 customers!$A$1:$A$1001, customers!$C$1:$C$1001,  , 0)=0," ",_xlfn.XLOOKUP(C498, customers!$A$1:$A$1001, customers!$C$1:$C$1001,  ,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 customers!$A$1:$A$1001, customers!$C$1:$C$1001,  , 0)=0," ",_xlfn.XLOOKUP(C499, customers!$A$1:$A$1001, customers!$C$1:$C$1001,  ,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 customers!$A$1:$A$1001, customers!$C$1:$C$1001,  , 0)=0," ",_xlfn.XLOOKUP(C500, customers!$A$1:$A$1001, customers!$C$1:$C$1001,  ,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 customers!$A$1:$A$1001, customers!$C$1:$C$1001,  , 0)=0," ",_xlfn.XLOOKUP(C501, customers!$A$1:$A$1001, customers!$C$1:$C$1001,  , 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 customers!$A$1:$A$1001, customers!$C$1:$C$1001,  , 0)=0," ",_xlfn.XLOOKUP(C502, customers!$A$1:$A$1001, customers!$C$1:$C$1001,  , 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 customers!$A$1:$A$1001, customers!$C$1:$C$1001,  , 0)=0," ",_xlfn.XLOOKUP(C503, customers!$A$1:$A$1001, customers!$C$1:$C$1001,  ,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 customers!$A$1:$A$1001, customers!$C$1:$C$1001,  , 0)=0," ",_xlfn.XLOOKUP(C504, customers!$A$1:$A$1001, customers!$C$1:$C$1001,  ,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 customers!$A$1:$A$1001, customers!$C$1:$C$1001,  , 0)=0," ",_xlfn.XLOOKUP(C505, customers!$A$1:$A$1001, customers!$C$1:$C$1001,  ,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 customers!$A$1:$A$1001, customers!$C$1:$C$1001,  , 0)=0," ",_xlfn.XLOOKUP(C506, customers!$A$1:$A$1001, customers!$C$1:$C$1001,  ,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 customers!$A$1:$A$1001, customers!$C$1:$C$1001,  , 0)=0," ",_xlfn.XLOOKUP(C507, customers!$A$1:$A$1001, customers!$C$1:$C$1001,  ,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 customers!$A$1:$A$1001, customers!$C$1:$C$1001,  , 0)=0," ",_xlfn.XLOOKUP(C508, customers!$A$1:$A$1001, customers!$C$1:$C$1001,  ,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 customers!$A$1:$A$1001, customers!$C$1:$C$1001,  , 0)=0," ",_xlfn.XLOOKUP(C509, customers!$A$1:$A$1001, customers!$C$1:$C$1001,  ,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 customers!$A$1:$A$1001, customers!$C$1:$C$1001,  , 0)=0," ",_xlfn.XLOOKUP(C510, customers!$A$1:$A$1001, customers!$C$1:$C$1001,  ,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 customers!$A$1:$A$1001, customers!$C$1:$C$1001,  , 0)=0," ",_xlfn.XLOOKUP(C511, customers!$A$1:$A$1001, customers!$C$1:$C$1001,  ,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 customers!$A$1:$A$1001, customers!$C$1:$C$1001,  , 0)=0," ",_xlfn.XLOOKUP(C512, customers!$A$1:$A$1001, customers!$C$1:$C$1001,  ,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 customers!$A$1:$A$1001, customers!$C$1:$C$1001,  , 0)=0," ",_xlfn.XLOOKUP(C513, customers!$A$1:$A$1001, customers!$C$1:$C$1001,  ,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 customers!$A$1:$A$1001, customers!$C$1:$C$1001,  , 0)=0," ",_xlfn.XLOOKUP(C514, customers!$A$1:$A$1001, customers!$C$1:$C$1001,  ,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 customers!$A$1:$A$1001, customers!$C$1:$C$1001,  , 0)=0," ",_xlfn.XLOOKUP(C515, customers!$A$1:$A$1001, customers!$C$1:$C$1001,  ,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 customers!$A$1:$A$1001, customers!$C$1:$C$1001,  , 0)=0," ",_xlfn.XLOOKUP(C516, customers!$A$1:$A$1001, customers!$C$1:$C$1001,  ,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 customers!$A$1:$A$1001, customers!$C$1:$C$1001,  , 0)=0," ",_xlfn.XLOOKUP(C517, customers!$A$1:$A$1001, customers!$C$1:$C$1001,  ,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 customers!$A$1:$A$1001, customers!$C$1:$C$1001,  , 0)=0," ",_xlfn.XLOOKUP(C518, customers!$A$1:$A$1001, customers!$C$1:$C$1001,  , 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 customers!$A$1:$A$1001, customers!$C$1:$C$1001,  , 0)=0," ",_xlfn.XLOOKUP(C519, customers!$A$1:$A$1001, customers!$C$1:$C$1001,  , 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 customers!$A$1:$A$1001, customers!$C$1:$C$1001,  , 0)=0," ",_xlfn.XLOOKUP(C520, customers!$A$1:$A$1001, customers!$C$1:$C$1001,  ,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 customers!$A$1:$A$1001, customers!$C$1:$C$1001,  , 0)=0," ",_xlfn.XLOOKUP(C521, customers!$A$1:$A$1001, customers!$C$1:$C$1001,  ,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 customers!$A$1:$A$1001, customers!$C$1:$C$1001,  , 0)=0," ",_xlfn.XLOOKUP(C522, customers!$A$1:$A$1001, customers!$C$1:$C$1001,  ,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 customers!$A$1:$A$1001, customers!$C$1:$C$1001,  , 0)=0," ",_xlfn.XLOOKUP(C523, customers!$A$1:$A$1001, customers!$C$1:$C$1001,  ,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 customers!$A$1:$A$1001, customers!$C$1:$C$1001,  , 0)=0," ",_xlfn.XLOOKUP(C524, customers!$A$1:$A$1001, customers!$C$1:$C$1001,  ,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 customers!$A$1:$A$1001, customers!$C$1:$C$1001,  , 0)=0," ",_xlfn.XLOOKUP(C525, customers!$A$1:$A$1001, customers!$C$1:$C$1001,  ,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 customers!$A$1:$A$1001, customers!$C$1:$C$1001,  , 0)=0," ",_xlfn.XLOOKUP(C526, customers!$A$1:$A$1001, customers!$C$1:$C$1001,  , 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 customers!$A$1:$A$1001, customers!$C$1:$C$1001,  , 0)=0," ",_xlfn.XLOOKUP(C527, customers!$A$1:$A$1001, customers!$C$1:$C$1001,  , 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 customers!$A$1:$A$1001, customers!$C$1:$C$1001,  , 0)=0," ",_xlfn.XLOOKUP(C528, customers!$A$1:$A$1001, customers!$C$1:$C$1001,  ,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 customers!$A$1:$A$1001, customers!$C$1:$C$1001,  , 0)=0," ",_xlfn.XLOOKUP(C529, customers!$A$1:$A$1001, customers!$C$1:$C$1001,  ,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 customers!$A$1:$A$1001, customers!$C$1:$C$1001,  , 0)=0," ",_xlfn.XLOOKUP(C530, customers!$A$1:$A$1001, customers!$C$1:$C$1001,  ,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 customers!$A$1:$A$1001, customers!$C$1:$C$1001,  , 0)=0," ",_xlfn.XLOOKUP(C531, customers!$A$1:$A$1001, customers!$C$1:$C$1001,  ,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 customers!$A$1:$A$1001, customers!$C$1:$C$1001,  , 0)=0," ",_xlfn.XLOOKUP(C532, customers!$A$1:$A$1001, customers!$C$1:$C$1001,  ,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 customers!$A$1:$A$1001, customers!$C$1:$C$1001,  , 0)=0," ",_xlfn.XLOOKUP(C533, customers!$A$1:$A$1001, customers!$C$1:$C$1001,  ,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 customers!$A$1:$A$1001, customers!$C$1:$C$1001,  , 0)=0," ",_xlfn.XLOOKUP(C534, customers!$A$1:$A$1001, customers!$C$1:$C$1001,  ,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 customers!$A$1:$A$1001, customers!$C$1:$C$1001,  , 0)=0," ",_xlfn.XLOOKUP(C535, customers!$A$1:$A$1001, customers!$C$1:$C$1001,  , 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 customers!$A$1:$A$1001, customers!$C$1:$C$1001,  , 0)=0," ",_xlfn.XLOOKUP(C536, customers!$A$1:$A$1001, customers!$C$1:$C$1001,  ,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 customers!$A$1:$A$1001, customers!$C$1:$C$1001,  , 0)=0," ",_xlfn.XLOOKUP(C537, customers!$A$1:$A$1001, customers!$C$1:$C$1001,  , 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 customers!$A$1:$A$1001, customers!$C$1:$C$1001,  , 0)=0," ",_xlfn.XLOOKUP(C538, customers!$A$1:$A$1001, customers!$C$1:$C$1001,  ,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 customers!$A$1:$A$1001, customers!$C$1:$C$1001,  , 0)=0," ",_xlfn.XLOOKUP(C539, customers!$A$1:$A$1001, customers!$C$1:$C$1001,  ,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 customers!$A$1:$A$1001, customers!$C$1:$C$1001,  , 0)=0," ",_xlfn.XLOOKUP(C540, customers!$A$1:$A$1001, customers!$C$1:$C$1001,  ,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 customers!$A$1:$A$1001, customers!$C$1:$C$1001,  , 0)=0," ",_xlfn.XLOOKUP(C541, customers!$A$1:$A$1001, customers!$C$1:$C$1001,  ,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 customers!$A$1:$A$1001, customers!$C$1:$C$1001,  , 0)=0," ",_xlfn.XLOOKUP(C542, customers!$A$1:$A$1001, customers!$C$1:$C$1001,  ,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 customers!$A$1:$A$1001, customers!$C$1:$C$1001,  , 0)=0," ",_xlfn.XLOOKUP(C543, customers!$A$1:$A$1001, customers!$C$1:$C$1001,  , 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 customers!$A$1:$A$1001, customers!$C$1:$C$1001,  , 0)=0," ",_xlfn.XLOOKUP(C544, customers!$A$1:$A$1001, customers!$C$1:$C$1001,  ,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 customers!$A$1:$A$1001, customers!$C$1:$C$1001,  , 0)=0," ",_xlfn.XLOOKUP(C545, customers!$A$1:$A$1001, customers!$C$1:$C$1001,  ,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 customers!$A$1:$A$1001, customers!$C$1:$C$1001,  , 0)=0," ",_xlfn.XLOOKUP(C546, customers!$A$1:$A$1001, customers!$C$1:$C$1001,  ,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 customers!$A$1:$A$1001, customers!$C$1:$C$1001,  , 0)=0," ",_xlfn.XLOOKUP(C547, customers!$A$1:$A$1001, customers!$C$1:$C$1001,  ,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 customers!$A$1:$A$1001, customers!$C$1:$C$1001,  , 0)=0," ",_xlfn.XLOOKUP(C548, customers!$A$1:$A$1001, customers!$C$1:$C$1001,  , 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 customers!$A$1:$A$1001, customers!$C$1:$C$1001,  , 0)=0," ",_xlfn.XLOOKUP(C549, customers!$A$1:$A$1001, customers!$C$1:$C$1001,  ,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 customers!$A$1:$A$1001, customers!$C$1:$C$1001,  , 0)=0," ",_xlfn.XLOOKUP(C550, customers!$A$1:$A$1001, customers!$C$1:$C$1001,  ,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 customers!$A$1:$A$1001, customers!$C$1:$C$1001,  , 0)=0," ",_xlfn.XLOOKUP(C551, customers!$A$1:$A$1001, customers!$C$1:$C$1001,  ,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 customers!$A$1:$A$1001, customers!$C$1:$C$1001,  , 0)=0," ",_xlfn.XLOOKUP(C552, customers!$A$1:$A$1001, customers!$C$1:$C$1001,  ,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 customers!$A$1:$A$1001, customers!$C$1:$C$1001,  , 0)=0," ",_xlfn.XLOOKUP(C553, customers!$A$1:$A$1001, customers!$C$1:$C$1001,  ,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 customers!$A$1:$A$1001, customers!$C$1:$C$1001,  , 0)=0," ",_xlfn.XLOOKUP(C554, customers!$A$1:$A$1001, customers!$C$1:$C$1001,  ,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 customers!$A$1:$A$1001, customers!$C$1:$C$1001,  , 0)=0," ",_xlfn.XLOOKUP(C555, customers!$A$1:$A$1001, customers!$C$1:$C$1001,  ,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 customers!$A$1:$A$1001, customers!$C$1:$C$1001,  , 0)=0," ",_xlfn.XLOOKUP(C556, customers!$A$1:$A$1001, customers!$C$1:$C$1001,  , 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 customers!$A$1:$A$1001, customers!$C$1:$C$1001,  , 0)=0," ",_xlfn.XLOOKUP(C557, customers!$A$1:$A$1001, customers!$C$1:$C$1001,  ,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 customers!$A$1:$A$1001, customers!$C$1:$C$1001,  , 0)=0," ",_xlfn.XLOOKUP(C558, customers!$A$1:$A$1001, customers!$C$1:$C$1001,  ,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 customers!$A$1:$A$1001, customers!$C$1:$C$1001,  , 0)=0," ",_xlfn.XLOOKUP(C559, customers!$A$1:$A$1001, customers!$C$1:$C$1001,  ,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 customers!$A$1:$A$1001, customers!$C$1:$C$1001,  , 0)=0," ",_xlfn.XLOOKUP(C560, customers!$A$1:$A$1001, customers!$C$1:$C$1001,  , 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 customers!$A$1:$A$1001, customers!$C$1:$C$1001,  , 0)=0," ",_xlfn.XLOOKUP(C561, customers!$A$1:$A$1001, customers!$C$1:$C$1001,  ,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 customers!$A$1:$A$1001, customers!$C$1:$C$1001,  , 0)=0," ",_xlfn.XLOOKUP(C562, customers!$A$1:$A$1001, customers!$C$1:$C$1001,  , 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 customers!$A$1:$A$1001, customers!$C$1:$C$1001,  , 0)=0," ",_xlfn.XLOOKUP(C563, customers!$A$1:$A$1001, customers!$C$1:$C$1001,  , 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 customers!$A$1:$A$1001, customers!$C$1:$C$1001,  , 0)=0," ",_xlfn.XLOOKUP(C564, customers!$A$1:$A$1001, customers!$C$1:$C$1001,  ,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 customers!$A$1:$A$1001, customers!$C$1:$C$1001,  , 0)=0," ",_xlfn.XLOOKUP(C565, customers!$A$1:$A$1001, customers!$C$1:$C$1001,  ,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 customers!$A$1:$A$1001, customers!$C$1:$C$1001,  , 0)=0," ",_xlfn.XLOOKUP(C566, customers!$A$1:$A$1001, customers!$C$1:$C$1001,  ,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 customers!$A$1:$A$1001, customers!$C$1:$C$1001,  , 0)=0," ",_xlfn.XLOOKUP(C567, customers!$A$1:$A$1001, customers!$C$1:$C$1001,  ,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 customers!$A$1:$A$1001, customers!$C$1:$C$1001,  , 0)=0," ",_xlfn.XLOOKUP(C568, customers!$A$1:$A$1001, customers!$C$1:$C$1001,  ,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 customers!$A$1:$A$1001, customers!$C$1:$C$1001,  , 0)=0," ",_xlfn.XLOOKUP(C569, customers!$A$1:$A$1001, customers!$C$1:$C$1001,  , 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 customers!$A$1:$A$1001, customers!$C$1:$C$1001,  , 0)=0," ",_xlfn.XLOOKUP(C570, customers!$A$1:$A$1001, customers!$C$1:$C$1001,  ,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 customers!$A$1:$A$1001, customers!$C$1:$C$1001,  , 0)=0," ",_xlfn.XLOOKUP(C571, customers!$A$1:$A$1001, customers!$C$1:$C$1001,  ,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 customers!$A$1:$A$1001, customers!$C$1:$C$1001,  , 0)=0," ",_xlfn.XLOOKUP(C572, customers!$A$1:$A$1001, customers!$C$1:$C$1001,  ,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 customers!$A$1:$A$1001, customers!$C$1:$C$1001,  , 0)=0," ",_xlfn.XLOOKUP(C573, customers!$A$1:$A$1001, customers!$C$1:$C$1001,  ,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 customers!$A$1:$A$1001, customers!$C$1:$C$1001,  , 0)=0," ",_xlfn.XLOOKUP(C574, customers!$A$1:$A$1001, customers!$C$1:$C$1001,  , 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 customers!$A$1:$A$1001, customers!$C$1:$C$1001,  , 0)=0," ",_xlfn.XLOOKUP(C575, customers!$A$1:$A$1001, customers!$C$1:$C$1001,  ,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 customers!$A$1:$A$1001, customers!$C$1:$C$1001,  , 0)=0," ",_xlfn.XLOOKUP(C576, customers!$A$1:$A$1001, customers!$C$1:$C$1001,  ,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 customers!$A$1:$A$1001, customers!$C$1:$C$1001,  , 0)=0," ",_xlfn.XLOOKUP(C577, customers!$A$1:$A$1001, customers!$C$1:$C$1001,  ,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 customers!$A$1:$A$1001, customers!$C$1:$C$1001,  , 0)=0," ",_xlfn.XLOOKUP(C578, customers!$A$1:$A$1001, customers!$C$1:$C$1001,  ,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 customers!$A$1:$A$1001, customers!$C$1:$C$1001,  , 0)=0," ",_xlfn.XLOOKUP(C579, customers!$A$1:$A$1001, customers!$C$1:$C$1001,  ,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 customers!$A$1:$A$1001, customers!$C$1:$C$1001,  , 0)=0," ",_xlfn.XLOOKUP(C580, customers!$A$1:$A$1001, customers!$C$1:$C$1001,  ,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 customers!$A$1:$A$1001, customers!$C$1:$C$1001,  , 0)=0," ",_xlfn.XLOOKUP(C581, customers!$A$1:$A$1001, customers!$C$1:$C$1001,  ,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 customers!$A$1:$A$1001, customers!$C$1:$C$1001,  , 0)=0," ",_xlfn.XLOOKUP(C582, customers!$A$1:$A$1001, customers!$C$1:$C$1001,  ,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 customers!$A$1:$A$1001, customers!$C$1:$C$1001,  , 0)=0," ",_xlfn.XLOOKUP(C583, customers!$A$1:$A$1001, customers!$C$1:$C$1001,  ,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 customers!$A$1:$A$1001, customers!$C$1:$C$1001,  , 0)=0," ",_xlfn.XLOOKUP(C584, customers!$A$1:$A$1001, customers!$C$1:$C$1001,  ,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 customers!$A$1:$A$1001, customers!$C$1:$C$1001,  , 0)=0," ",_xlfn.XLOOKUP(C585, customers!$A$1:$A$1001, customers!$C$1:$C$1001,  ,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 customers!$A$1:$A$1001, customers!$C$1:$C$1001,  , 0)=0," ",_xlfn.XLOOKUP(C586, customers!$A$1:$A$1001, customers!$C$1:$C$1001,  ,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 customers!$A$1:$A$1001, customers!$C$1:$C$1001,  , 0)=0," ",_xlfn.XLOOKUP(C587, customers!$A$1:$A$1001, customers!$C$1:$C$1001,  ,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 customers!$A$1:$A$1001, customers!$C$1:$C$1001,  , 0)=0," ",_xlfn.XLOOKUP(C588, customers!$A$1:$A$1001, customers!$C$1:$C$1001,  , 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 customers!$A$1:$A$1001, customers!$C$1:$C$1001,  , 0)=0," ",_xlfn.XLOOKUP(C589, customers!$A$1:$A$1001, customers!$C$1:$C$1001,  ,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 customers!$A$1:$A$1001, customers!$C$1:$C$1001,  , 0)=0," ",_xlfn.XLOOKUP(C590, customers!$A$1:$A$1001, customers!$C$1:$C$1001,  ,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 customers!$A$1:$A$1001, customers!$C$1:$C$1001,  , 0)=0," ",_xlfn.XLOOKUP(C591, customers!$A$1:$A$1001, customers!$C$1:$C$1001,  ,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 customers!$A$1:$A$1001, customers!$C$1:$C$1001,  , 0)=0," ",_xlfn.XLOOKUP(C592, customers!$A$1:$A$1001, customers!$C$1:$C$1001,  ,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 customers!$A$1:$A$1001, customers!$C$1:$C$1001,  , 0)=0," ",_xlfn.XLOOKUP(C593, customers!$A$1:$A$1001, customers!$C$1:$C$1001,  ,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 customers!$A$1:$A$1001, customers!$C$1:$C$1001,  , 0)=0," ",_xlfn.XLOOKUP(C594, customers!$A$1:$A$1001, customers!$C$1:$C$1001,  , 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 customers!$A$1:$A$1001, customers!$C$1:$C$1001,  , 0)=0," ",_xlfn.XLOOKUP(C595, customers!$A$1:$A$1001, customers!$C$1:$C$1001,  ,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 customers!$A$1:$A$1001, customers!$C$1:$C$1001,  , 0)=0," ",_xlfn.XLOOKUP(C596, customers!$A$1:$A$1001, customers!$C$1:$C$1001,  ,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 customers!$A$1:$A$1001, customers!$C$1:$C$1001,  , 0)=0," ",_xlfn.XLOOKUP(C597, customers!$A$1:$A$1001, customers!$C$1:$C$1001,  , 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 customers!$A$1:$A$1001, customers!$C$1:$C$1001,  , 0)=0," ",_xlfn.XLOOKUP(C598, customers!$A$1:$A$1001, customers!$C$1:$C$1001,  ,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 customers!$A$1:$A$1001, customers!$C$1:$C$1001,  , 0)=0," ",_xlfn.XLOOKUP(C599, customers!$A$1:$A$1001, customers!$C$1:$C$1001,  ,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 customers!$A$1:$A$1001, customers!$C$1:$C$1001,  , 0)=0," ",_xlfn.XLOOKUP(C600, customers!$A$1:$A$1001, customers!$C$1:$C$1001,  ,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 customers!$A$1:$A$1001, customers!$C$1:$C$1001,  , 0)=0," ",_xlfn.XLOOKUP(C601, customers!$A$1:$A$1001, customers!$C$1:$C$1001,  ,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 customers!$A$1:$A$1001, customers!$C$1:$C$1001,  , 0)=0," ",_xlfn.XLOOKUP(C602, customers!$A$1:$A$1001, customers!$C$1:$C$1001,  ,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 customers!$A$1:$A$1001, customers!$C$1:$C$1001,  , 0)=0," ",_xlfn.XLOOKUP(C603, customers!$A$1:$A$1001, customers!$C$1:$C$1001,  ,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 customers!$A$1:$A$1001, customers!$C$1:$C$1001,  , 0)=0," ",_xlfn.XLOOKUP(C604, customers!$A$1:$A$1001, customers!$C$1:$C$1001,  ,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 customers!$A$1:$A$1001, customers!$C$1:$C$1001,  , 0)=0," ",_xlfn.XLOOKUP(C605, customers!$A$1:$A$1001, customers!$C$1:$C$1001,  ,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 customers!$A$1:$A$1001, customers!$C$1:$C$1001,  , 0)=0," ",_xlfn.XLOOKUP(C606, customers!$A$1:$A$1001, customers!$C$1:$C$1001,  , 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 customers!$A$1:$A$1001, customers!$C$1:$C$1001,  , 0)=0," ",_xlfn.XLOOKUP(C607, customers!$A$1:$A$1001, customers!$C$1:$C$1001,  ,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 customers!$A$1:$A$1001, customers!$C$1:$C$1001,  , 0)=0," ",_xlfn.XLOOKUP(C608, customers!$A$1:$A$1001, customers!$C$1:$C$1001,  ,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 customers!$A$1:$A$1001, customers!$C$1:$C$1001,  , 0)=0," ",_xlfn.XLOOKUP(C609, customers!$A$1:$A$1001, customers!$C$1:$C$1001,  ,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 customers!$A$1:$A$1001, customers!$C$1:$C$1001,  , 0)=0," ",_xlfn.XLOOKUP(C610, customers!$A$1:$A$1001, customers!$C$1:$C$1001,  , 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 customers!$A$1:$A$1001, customers!$C$1:$C$1001,  , 0)=0," ",_xlfn.XLOOKUP(C611, customers!$A$1:$A$1001, customers!$C$1:$C$1001,  ,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 customers!$A$1:$A$1001, customers!$C$1:$C$1001,  , 0)=0," ",_xlfn.XLOOKUP(C612, customers!$A$1:$A$1001, customers!$C$1:$C$1001,  ,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 customers!$A$1:$A$1001, customers!$C$1:$C$1001,  , 0)=0," ",_xlfn.XLOOKUP(C613, customers!$A$1:$A$1001, customers!$C$1:$C$1001,  ,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 customers!$A$1:$A$1001, customers!$C$1:$C$1001,  , 0)=0," ",_xlfn.XLOOKUP(C614, customers!$A$1:$A$1001, customers!$C$1:$C$1001,  , 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 customers!$A$1:$A$1001, customers!$C$1:$C$1001,  , 0)=0," ",_xlfn.XLOOKUP(C615, customers!$A$1:$A$1001, customers!$C$1:$C$1001,  , 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 customers!$A$1:$A$1001, customers!$C$1:$C$1001,  , 0)=0," ",_xlfn.XLOOKUP(C616, customers!$A$1:$A$1001, customers!$C$1:$C$1001,  ,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 customers!$A$1:$A$1001, customers!$C$1:$C$1001,  , 0)=0," ",_xlfn.XLOOKUP(C617, customers!$A$1:$A$1001, customers!$C$1:$C$1001,  ,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 customers!$A$1:$A$1001, customers!$C$1:$C$1001,  , 0)=0," ",_xlfn.XLOOKUP(C618, customers!$A$1:$A$1001, customers!$C$1:$C$1001,  ,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 customers!$A$1:$A$1001, customers!$C$1:$C$1001,  , 0)=0," ",_xlfn.XLOOKUP(C619, customers!$A$1:$A$1001, customers!$C$1:$C$1001,  ,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 customers!$A$1:$A$1001, customers!$C$1:$C$1001,  , 0)=0," ",_xlfn.XLOOKUP(C620, customers!$A$1:$A$1001, customers!$C$1:$C$1001,  ,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 customers!$A$1:$A$1001, customers!$C$1:$C$1001,  , 0)=0," ",_xlfn.XLOOKUP(C621, customers!$A$1:$A$1001, customers!$C$1:$C$1001,  ,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 customers!$A$1:$A$1001, customers!$C$1:$C$1001,  , 0)=0," ",_xlfn.XLOOKUP(C622, customers!$A$1:$A$1001, customers!$C$1:$C$1001,  ,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 customers!$A$1:$A$1001, customers!$C$1:$C$1001,  , 0)=0," ",_xlfn.XLOOKUP(C623, customers!$A$1:$A$1001, customers!$C$1:$C$1001,  ,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 customers!$A$1:$A$1001, customers!$C$1:$C$1001,  , 0)=0," ",_xlfn.XLOOKUP(C624, customers!$A$1:$A$1001, customers!$C$1:$C$1001,  ,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 customers!$A$1:$A$1001, customers!$C$1:$C$1001,  , 0)=0," ",_xlfn.XLOOKUP(C625, customers!$A$1:$A$1001, customers!$C$1:$C$1001,  , 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 customers!$A$1:$A$1001, customers!$C$1:$C$1001,  , 0)=0," ",_xlfn.XLOOKUP(C626, customers!$A$1:$A$1001, customers!$C$1:$C$1001,  ,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 customers!$A$1:$A$1001, customers!$C$1:$C$1001,  , 0)=0," ",_xlfn.XLOOKUP(C627, customers!$A$1:$A$1001, customers!$C$1:$C$1001,  ,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 customers!$A$1:$A$1001, customers!$C$1:$C$1001,  , 0)=0," ",_xlfn.XLOOKUP(C628, customers!$A$1:$A$1001, customers!$C$1:$C$1001,  ,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 customers!$A$1:$A$1001, customers!$C$1:$C$1001,  , 0)=0," ",_xlfn.XLOOKUP(C629, customers!$A$1:$A$1001, customers!$C$1:$C$1001,  ,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 customers!$A$1:$A$1001, customers!$C$1:$C$1001,  , 0)=0," ",_xlfn.XLOOKUP(C630, customers!$A$1:$A$1001, customers!$C$1:$C$1001,  ,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 customers!$A$1:$A$1001, customers!$C$1:$C$1001,  , 0)=0," ",_xlfn.XLOOKUP(C631, customers!$A$1:$A$1001, customers!$C$1:$C$1001,  ,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 customers!$A$1:$A$1001, customers!$C$1:$C$1001,  , 0)=0," ",_xlfn.XLOOKUP(C632, customers!$A$1:$A$1001, customers!$C$1:$C$1001,  ,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 customers!$A$1:$A$1001, customers!$C$1:$C$1001,  , 0)=0," ",_xlfn.XLOOKUP(C633, customers!$A$1:$A$1001, customers!$C$1:$C$1001,  ,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 customers!$A$1:$A$1001, customers!$C$1:$C$1001,  , 0)=0," ",_xlfn.XLOOKUP(C634, customers!$A$1:$A$1001, customers!$C$1:$C$1001,  ,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 customers!$A$1:$A$1001, customers!$C$1:$C$1001,  , 0)=0," ",_xlfn.XLOOKUP(C635, customers!$A$1:$A$1001, customers!$C$1:$C$1001,  ,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 customers!$A$1:$A$1001, customers!$C$1:$C$1001,  , 0)=0," ",_xlfn.XLOOKUP(C636, customers!$A$1:$A$1001, customers!$C$1:$C$1001,  ,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 customers!$A$1:$A$1001, customers!$C$1:$C$1001,  , 0)=0," ",_xlfn.XLOOKUP(C637, customers!$A$1:$A$1001, customers!$C$1:$C$1001,  ,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 customers!$A$1:$A$1001, customers!$C$1:$C$1001,  , 0)=0," ",_xlfn.XLOOKUP(C638, customers!$A$1:$A$1001, customers!$C$1:$C$1001,  ,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 customers!$A$1:$A$1001, customers!$C$1:$C$1001,  , 0)=0," ",_xlfn.XLOOKUP(C639, customers!$A$1:$A$1001, customers!$C$1:$C$1001,  ,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 customers!$A$1:$A$1001, customers!$C$1:$C$1001,  , 0)=0," ",_xlfn.XLOOKUP(C640, customers!$A$1:$A$1001, customers!$C$1:$C$1001,  , 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 customers!$A$1:$A$1001, customers!$C$1:$C$1001,  , 0)=0," ",_xlfn.XLOOKUP(C641, customers!$A$1:$A$1001, customers!$C$1:$C$1001,  ,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 customers!$A$1:$A$1001, customers!$C$1:$C$1001,  , 0)=0," ",_xlfn.XLOOKUP(C642, customers!$A$1:$A$1001, customers!$C$1:$C$1001,  ,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 customers!$A$1:$A$1001, customers!$C$1:$C$1001,  , 0)=0," ",_xlfn.XLOOKUP(C643, customers!$A$1:$A$1001, customers!$C$1:$C$1001,  ,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 customers!$A$1:$A$1001, customers!$C$1:$C$1001,  , 0)=0," ",_xlfn.XLOOKUP(C644, customers!$A$1:$A$1001, customers!$C$1:$C$1001,  ,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 customers!$A$1:$A$1001, customers!$C$1:$C$1001,  , 0)=0," ",_xlfn.XLOOKUP(C645, customers!$A$1:$A$1001, customers!$C$1:$C$1001,  ,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 customers!$A$1:$A$1001, customers!$C$1:$C$1001,  , 0)=0," ",_xlfn.XLOOKUP(C646, customers!$A$1:$A$1001, customers!$C$1:$C$1001,  , 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 customers!$A$1:$A$1001, customers!$C$1:$C$1001,  , 0)=0," ",_xlfn.XLOOKUP(C647, customers!$A$1:$A$1001, customers!$C$1:$C$1001,  ,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 customers!$A$1:$A$1001, customers!$C$1:$C$1001,  , 0)=0," ",_xlfn.XLOOKUP(C648, customers!$A$1:$A$1001, customers!$C$1:$C$1001,  ,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 customers!$A$1:$A$1001, customers!$C$1:$C$1001,  , 0)=0," ",_xlfn.XLOOKUP(C649, customers!$A$1:$A$1001, customers!$C$1:$C$1001,  ,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 customers!$A$1:$A$1001, customers!$C$1:$C$1001,  , 0)=0," ",_xlfn.XLOOKUP(C650, customers!$A$1:$A$1001, customers!$C$1:$C$1001,  ,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 customers!$A$1:$A$1001, customers!$C$1:$C$1001,  , 0)=0," ",_xlfn.XLOOKUP(C651, customers!$A$1:$A$1001, customers!$C$1:$C$1001,  ,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 customers!$A$1:$A$1001, customers!$C$1:$C$1001,  , 0)=0," ",_xlfn.XLOOKUP(C652, customers!$A$1:$A$1001, customers!$C$1:$C$1001,  ,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 customers!$A$1:$A$1001, customers!$C$1:$C$1001,  , 0)=0," ",_xlfn.XLOOKUP(C653, customers!$A$1:$A$1001, customers!$C$1:$C$1001,  , 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 customers!$A$1:$A$1001, customers!$C$1:$C$1001,  , 0)=0," ",_xlfn.XLOOKUP(C654, customers!$A$1:$A$1001, customers!$C$1:$C$1001,  ,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 customers!$A$1:$A$1001, customers!$C$1:$C$1001,  , 0)=0," ",_xlfn.XLOOKUP(C655, customers!$A$1:$A$1001, customers!$C$1:$C$1001,  ,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 customers!$A$1:$A$1001, customers!$C$1:$C$1001,  , 0)=0," ",_xlfn.XLOOKUP(C656, customers!$A$1:$A$1001, customers!$C$1:$C$1001,  ,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 customers!$A$1:$A$1001, customers!$C$1:$C$1001,  , 0)=0," ",_xlfn.XLOOKUP(C657, customers!$A$1:$A$1001, customers!$C$1:$C$1001,  ,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 customers!$A$1:$A$1001, customers!$C$1:$C$1001,  , 0)=0," ",_xlfn.XLOOKUP(C658, customers!$A$1:$A$1001, customers!$C$1:$C$1001,  ,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 customers!$A$1:$A$1001, customers!$C$1:$C$1001,  , 0)=0," ",_xlfn.XLOOKUP(C659, customers!$A$1:$A$1001, customers!$C$1:$C$1001,  ,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 customers!$A$1:$A$1001, customers!$C$1:$C$1001,  , 0)=0," ",_xlfn.XLOOKUP(C660, customers!$A$1:$A$1001, customers!$C$1:$C$1001,  ,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 customers!$A$1:$A$1001, customers!$C$1:$C$1001,  , 0)=0," ",_xlfn.XLOOKUP(C661, customers!$A$1:$A$1001, customers!$C$1:$C$1001,  ,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 customers!$A$1:$A$1001, customers!$C$1:$C$1001,  , 0)=0," ",_xlfn.XLOOKUP(C662, customers!$A$1:$A$1001, customers!$C$1:$C$1001,  ,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 customers!$A$1:$A$1001, customers!$C$1:$C$1001,  , 0)=0," ",_xlfn.XLOOKUP(C663, customers!$A$1:$A$1001, customers!$C$1:$C$1001,  ,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 customers!$A$1:$A$1001, customers!$C$1:$C$1001,  , 0)=0," ",_xlfn.XLOOKUP(C664, customers!$A$1:$A$1001, customers!$C$1:$C$1001,  ,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 customers!$A$1:$A$1001, customers!$C$1:$C$1001,  , 0)=0," ",_xlfn.XLOOKUP(C665, customers!$A$1:$A$1001, customers!$C$1:$C$1001,  ,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 customers!$A$1:$A$1001, customers!$C$1:$C$1001,  , 0)=0," ",_xlfn.XLOOKUP(C666, customers!$A$1:$A$1001, customers!$C$1:$C$1001,  ,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 customers!$A$1:$A$1001, customers!$C$1:$C$1001,  , 0)=0," ",_xlfn.XLOOKUP(C667, customers!$A$1:$A$1001, customers!$C$1:$C$1001,  ,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 customers!$A$1:$A$1001, customers!$C$1:$C$1001,  , 0)=0," ",_xlfn.XLOOKUP(C668, customers!$A$1:$A$1001, customers!$C$1:$C$1001,  ,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 customers!$A$1:$A$1001, customers!$C$1:$C$1001,  , 0)=0," ",_xlfn.XLOOKUP(C669, customers!$A$1:$A$1001, customers!$C$1:$C$1001,  ,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 customers!$A$1:$A$1001, customers!$C$1:$C$1001,  , 0)=0," ",_xlfn.XLOOKUP(C670, customers!$A$1:$A$1001, customers!$C$1:$C$1001,  ,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 customers!$A$1:$A$1001, customers!$C$1:$C$1001,  , 0)=0," ",_xlfn.XLOOKUP(C671, customers!$A$1:$A$1001, customers!$C$1:$C$1001,  ,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 customers!$A$1:$A$1001, customers!$C$1:$C$1001,  , 0)=0," ",_xlfn.XLOOKUP(C672, customers!$A$1:$A$1001, customers!$C$1:$C$1001,  ,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 customers!$A$1:$A$1001, customers!$C$1:$C$1001,  , 0)=0," ",_xlfn.XLOOKUP(C673, customers!$A$1:$A$1001, customers!$C$1:$C$1001,  ,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 customers!$A$1:$A$1001, customers!$C$1:$C$1001,  , 0)=0," ",_xlfn.XLOOKUP(C674, customers!$A$1:$A$1001, customers!$C$1:$C$1001,  ,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 customers!$A$1:$A$1001, customers!$C$1:$C$1001,  , 0)=0," ",_xlfn.XLOOKUP(C675, customers!$A$1:$A$1001, customers!$C$1:$C$1001,  ,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 customers!$A$1:$A$1001, customers!$C$1:$C$1001,  , 0)=0," ",_xlfn.XLOOKUP(C676, customers!$A$1:$A$1001, customers!$C$1:$C$1001,  ,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 customers!$A$1:$A$1001, customers!$C$1:$C$1001,  , 0)=0," ",_xlfn.XLOOKUP(C677, customers!$A$1:$A$1001, customers!$C$1:$C$1001,  , 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 customers!$A$1:$A$1001, customers!$C$1:$C$1001,  , 0)=0," ",_xlfn.XLOOKUP(C678, customers!$A$1:$A$1001, customers!$C$1:$C$1001,  , 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 customers!$A$1:$A$1001, customers!$C$1:$C$1001,  , 0)=0," ",_xlfn.XLOOKUP(C679, customers!$A$1:$A$1001, customers!$C$1:$C$1001,  ,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 customers!$A$1:$A$1001, customers!$C$1:$C$1001,  , 0)=0," ",_xlfn.XLOOKUP(C680, customers!$A$1:$A$1001, customers!$C$1:$C$1001,  ,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 customers!$A$1:$A$1001, customers!$C$1:$C$1001,  , 0)=0," ",_xlfn.XLOOKUP(C681, customers!$A$1:$A$1001, customers!$C$1:$C$1001,  ,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 customers!$A$1:$A$1001, customers!$C$1:$C$1001,  , 0)=0," ",_xlfn.XLOOKUP(C682, customers!$A$1:$A$1001, customers!$C$1:$C$1001,  ,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 customers!$A$1:$A$1001, customers!$C$1:$C$1001,  , 0)=0," ",_xlfn.XLOOKUP(C683, customers!$A$1:$A$1001, customers!$C$1:$C$1001,  ,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 customers!$A$1:$A$1001, customers!$C$1:$C$1001,  , 0)=0," ",_xlfn.XLOOKUP(C684, customers!$A$1:$A$1001, customers!$C$1:$C$1001,  ,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 customers!$A$1:$A$1001, customers!$C$1:$C$1001,  , 0)=0," ",_xlfn.XLOOKUP(C685, customers!$A$1:$A$1001, customers!$C$1:$C$1001,  ,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 customers!$A$1:$A$1001, customers!$C$1:$C$1001,  , 0)=0," ",_xlfn.XLOOKUP(C686, customers!$A$1:$A$1001, customers!$C$1:$C$1001,  , 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 customers!$A$1:$A$1001, customers!$C$1:$C$1001,  , 0)=0," ",_xlfn.XLOOKUP(C687, customers!$A$1:$A$1001, customers!$C$1:$C$1001,  ,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 customers!$A$1:$A$1001, customers!$C$1:$C$1001,  , 0)=0," ",_xlfn.XLOOKUP(C688, customers!$A$1:$A$1001, customers!$C$1:$C$1001,  ,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 customers!$A$1:$A$1001, customers!$C$1:$C$1001,  , 0)=0," ",_xlfn.XLOOKUP(C689, customers!$A$1:$A$1001, customers!$C$1:$C$1001,  ,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 customers!$A$1:$A$1001, customers!$C$1:$C$1001,  , 0)=0," ",_xlfn.XLOOKUP(C690, customers!$A$1:$A$1001, customers!$C$1:$C$1001,  ,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 customers!$A$1:$A$1001, customers!$C$1:$C$1001,  , 0)=0," ",_xlfn.XLOOKUP(C691, customers!$A$1:$A$1001, customers!$C$1:$C$1001,  ,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 customers!$A$1:$A$1001, customers!$C$1:$C$1001,  , 0)=0," ",_xlfn.XLOOKUP(C692, customers!$A$1:$A$1001, customers!$C$1:$C$1001,  , 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 customers!$A$1:$A$1001, customers!$C$1:$C$1001,  , 0)=0," ",_xlfn.XLOOKUP(C693, customers!$A$1:$A$1001, customers!$C$1:$C$1001,  ,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 customers!$A$1:$A$1001, customers!$C$1:$C$1001,  , 0)=0," ",_xlfn.XLOOKUP(C694, customers!$A$1:$A$1001, customers!$C$1:$C$1001,  ,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 customers!$A$1:$A$1001, customers!$C$1:$C$1001,  , 0)=0," ",_xlfn.XLOOKUP(C695, customers!$A$1:$A$1001, customers!$C$1:$C$1001,  ,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 customers!$A$1:$A$1001, customers!$C$1:$C$1001,  , 0)=0," ",_xlfn.XLOOKUP(C696, customers!$A$1:$A$1001, customers!$C$1:$C$1001,  ,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 customers!$A$1:$A$1001, customers!$C$1:$C$1001,  , 0)=0," ",_xlfn.XLOOKUP(C697, customers!$A$1:$A$1001, customers!$C$1:$C$1001,  ,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 customers!$A$1:$A$1001, customers!$C$1:$C$1001,  , 0)=0," ",_xlfn.XLOOKUP(C698, customers!$A$1:$A$1001, customers!$C$1:$C$1001,  ,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 customers!$A$1:$A$1001, customers!$C$1:$C$1001,  , 0)=0," ",_xlfn.XLOOKUP(C699, customers!$A$1:$A$1001, customers!$C$1:$C$1001,  , 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 customers!$A$1:$A$1001, customers!$C$1:$C$1001,  , 0)=0," ",_xlfn.XLOOKUP(C700, customers!$A$1:$A$1001, customers!$C$1:$C$1001,  ,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 customers!$A$1:$A$1001, customers!$C$1:$C$1001,  , 0)=0," ",_xlfn.XLOOKUP(C701, customers!$A$1:$A$1001, customers!$C$1:$C$1001,  ,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 customers!$A$1:$A$1001, customers!$C$1:$C$1001,  , 0)=0," ",_xlfn.XLOOKUP(C702, customers!$A$1:$A$1001, customers!$C$1:$C$1001,  ,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 customers!$A$1:$A$1001, customers!$C$1:$C$1001,  , 0)=0," ",_xlfn.XLOOKUP(C703, customers!$A$1:$A$1001, customers!$C$1:$C$1001,  ,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 customers!$A$1:$A$1001, customers!$C$1:$C$1001,  , 0)=0," ",_xlfn.XLOOKUP(C704, customers!$A$1:$A$1001, customers!$C$1:$C$1001,  ,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 customers!$A$1:$A$1001, customers!$C$1:$C$1001,  , 0)=0," ",_xlfn.XLOOKUP(C705, customers!$A$1:$A$1001, customers!$C$1:$C$1001,  , 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 customers!$A$1:$A$1001, customers!$C$1:$C$1001,  , 0)=0," ",_xlfn.XLOOKUP(C706, customers!$A$1:$A$1001, customers!$C$1:$C$1001,  , 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 customers!$A$1:$A$1001, customers!$C$1:$C$1001,  , 0)=0," ",_xlfn.XLOOKUP(C707, customers!$A$1:$A$1001, customers!$C$1:$C$1001,  ,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 customers!$A$1:$A$1001, customers!$C$1:$C$1001,  , 0)=0," ",_xlfn.XLOOKUP(C708, customers!$A$1:$A$1001, customers!$C$1:$C$1001,  ,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 customers!$A$1:$A$1001, customers!$C$1:$C$1001,  , 0)=0," ",_xlfn.XLOOKUP(C709, customers!$A$1:$A$1001, customers!$C$1:$C$1001,  , 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 customers!$A$1:$A$1001, customers!$C$1:$C$1001,  , 0)=0," ",_xlfn.XLOOKUP(C710, customers!$A$1:$A$1001, customers!$C$1:$C$1001,  ,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 customers!$A$1:$A$1001, customers!$C$1:$C$1001,  , 0)=0," ",_xlfn.XLOOKUP(C711, customers!$A$1:$A$1001, customers!$C$1:$C$1001,  , 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 customers!$A$1:$A$1001, customers!$C$1:$C$1001,  , 0)=0," ",_xlfn.XLOOKUP(C712, customers!$A$1:$A$1001, customers!$C$1:$C$1001,  ,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 customers!$A$1:$A$1001, customers!$C$1:$C$1001,  , 0)=0," ",_xlfn.XLOOKUP(C713, customers!$A$1:$A$1001, customers!$C$1:$C$1001,  ,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 customers!$A$1:$A$1001, customers!$C$1:$C$1001,  , 0)=0," ",_xlfn.XLOOKUP(C714, customers!$A$1:$A$1001, customers!$C$1:$C$1001,  , 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 customers!$A$1:$A$1001, customers!$C$1:$C$1001,  , 0)=0," ",_xlfn.XLOOKUP(C715, customers!$A$1:$A$1001, customers!$C$1:$C$1001,  ,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 customers!$A$1:$A$1001, customers!$C$1:$C$1001,  , 0)=0," ",_xlfn.XLOOKUP(C716, customers!$A$1:$A$1001, customers!$C$1:$C$1001,  ,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 customers!$A$1:$A$1001, customers!$C$1:$C$1001,  , 0)=0," ",_xlfn.XLOOKUP(C717, customers!$A$1:$A$1001, customers!$C$1:$C$1001,  ,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 customers!$A$1:$A$1001, customers!$C$1:$C$1001,  , 0)=0," ",_xlfn.XLOOKUP(C718, customers!$A$1:$A$1001, customers!$C$1:$C$1001,  ,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 customers!$A$1:$A$1001, customers!$C$1:$C$1001,  , 0)=0," ",_xlfn.XLOOKUP(C719, customers!$A$1:$A$1001, customers!$C$1:$C$1001,  ,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 customers!$A$1:$A$1001, customers!$C$1:$C$1001,  , 0)=0," ",_xlfn.XLOOKUP(C720, customers!$A$1:$A$1001, customers!$C$1:$C$1001,  ,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 customers!$A$1:$A$1001, customers!$C$1:$C$1001,  , 0)=0," ",_xlfn.XLOOKUP(C721, customers!$A$1:$A$1001, customers!$C$1:$C$1001,  ,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 customers!$A$1:$A$1001, customers!$C$1:$C$1001,  , 0)=0," ",_xlfn.XLOOKUP(C722, customers!$A$1:$A$1001, customers!$C$1:$C$1001,  ,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 customers!$A$1:$A$1001, customers!$C$1:$C$1001,  , 0)=0," ",_xlfn.XLOOKUP(C723, customers!$A$1:$A$1001, customers!$C$1:$C$1001,  ,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 customers!$A$1:$A$1001, customers!$C$1:$C$1001,  , 0)=0," ",_xlfn.XLOOKUP(C724, customers!$A$1:$A$1001, customers!$C$1:$C$1001,  , 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 customers!$A$1:$A$1001, customers!$C$1:$C$1001,  , 0)=0," ",_xlfn.XLOOKUP(C725, customers!$A$1:$A$1001, customers!$C$1:$C$1001,  ,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 customers!$A$1:$A$1001, customers!$C$1:$C$1001,  , 0)=0," ",_xlfn.XLOOKUP(C726, customers!$A$1:$A$1001, customers!$C$1:$C$1001,  , 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 customers!$A$1:$A$1001, customers!$C$1:$C$1001,  , 0)=0," ",_xlfn.XLOOKUP(C727, customers!$A$1:$A$1001, customers!$C$1:$C$1001,  ,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 customers!$A$1:$A$1001, customers!$C$1:$C$1001,  , 0)=0," ",_xlfn.XLOOKUP(C728, customers!$A$1:$A$1001, customers!$C$1:$C$1001,  , 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 customers!$A$1:$A$1001, customers!$C$1:$C$1001,  , 0)=0," ",_xlfn.XLOOKUP(C729, customers!$A$1:$A$1001, customers!$C$1:$C$1001,  ,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 customers!$A$1:$A$1001, customers!$C$1:$C$1001,  , 0)=0," ",_xlfn.XLOOKUP(C730, customers!$A$1:$A$1001, customers!$C$1:$C$1001,  ,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 customers!$A$1:$A$1001, customers!$C$1:$C$1001,  , 0)=0," ",_xlfn.XLOOKUP(C731, customers!$A$1:$A$1001, customers!$C$1:$C$1001,  ,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 customers!$A$1:$A$1001, customers!$C$1:$C$1001,  , 0)=0," ",_xlfn.XLOOKUP(C732, customers!$A$1:$A$1001, customers!$C$1:$C$1001,  ,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 customers!$A$1:$A$1001, customers!$C$1:$C$1001,  , 0)=0," ",_xlfn.XLOOKUP(C733, customers!$A$1:$A$1001, customers!$C$1:$C$1001,  , 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 customers!$A$1:$A$1001, customers!$C$1:$C$1001,  , 0)=0," ",_xlfn.XLOOKUP(C734, customers!$A$1:$A$1001, customers!$C$1:$C$1001,  ,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 customers!$A$1:$A$1001, customers!$C$1:$C$1001,  , 0)=0," ",_xlfn.XLOOKUP(C735, customers!$A$1:$A$1001, customers!$C$1:$C$1001,  ,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 customers!$A$1:$A$1001, customers!$C$1:$C$1001,  , 0)=0," ",_xlfn.XLOOKUP(C736, customers!$A$1:$A$1001, customers!$C$1:$C$1001,  , 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 customers!$A$1:$A$1001, customers!$C$1:$C$1001,  , 0)=0," ",_xlfn.XLOOKUP(C737, customers!$A$1:$A$1001, customers!$C$1:$C$1001,  ,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 customers!$A$1:$A$1001, customers!$C$1:$C$1001,  , 0)=0," ",_xlfn.XLOOKUP(C738, customers!$A$1:$A$1001, customers!$C$1:$C$1001,  ,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 customers!$A$1:$A$1001, customers!$C$1:$C$1001,  , 0)=0," ",_xlfn.XLOOKUP(C739, customers!$A$1:$A$1001, customers!$C$1:$C$1001,  ,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 customers!$A$1:$A$1001, customers!$C$1:$C$1001,  , 0)=0," ",_xlfn.XLOOKUP(C740, customers!$A$1:$A$1001, customers!$C$1:$C$1001,  ,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 customers!$A$1:$A$1001, customers!$C$1:$C$1001,  , 0)=0," ",_xlfn.XLOOKUP(C741, customers!$A$1:$A$1001, customers!$C$1:$C$1001,  ,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 customers!$A$1:$A$1001, customers!$C$1:$C$1001,  , 0)=0," ",_xlfn.XLOOKUP(C742, customers!$A$1:$A$1001, customers!$C$1:$C$1001,  ,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 customers!$A$1:$A$1001, customers!$C$1:$C$1001,  , 0)=0," ",_xlfn.XLOOKUP(C743, customers!$A$1:$A$1001, customers!$C$1:$C$1001,  ,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 customers!$A$1:$A$1001, customers!$C$1:$C$1001,  , 0)=0," ",_xlfn.XLOOKUP(C744, customers!$A$1:$A$1001, customers!$C$1:$C$1001,  ,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 customers!$A$1:$A$1001, customers!$C$1:$C$1001,  , 0)=0," ",_xlfn.XLOOKUP(C745, customers!$A$1:$A$1001, customers!$C$1:$C$1001,  ,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 customers!$A$1:$A$1001, customers!$C$1:$C$1001,  , 0)=0," ",_xlfn.XLOOKUP(C746, customers!$A$1:$A$1001, customers!$C$1:$C$1001,  , 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 customers!$A$1:$A$1001, customers!$C$1:$C$1001,  , 0)=0," ",_xlfn.XLOOKUP(C747, customers!$A$1:$A$1001, customers!$C$1:$C$1001,  ,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 customers!$A$1:$A$1001, customers!$C$1:$C$1001,  , 0)=0," ",_xlfn.XLOOKUP(C748, customers!$A$1:$A$1001, customers!$C$1:$C$1001,  ,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 customers!$A$1:$A$1001, customers!$C$1:$C$1001,  , 0)=0," ",_xlfn.XLOOKUP(C749, customers!$A$1:$A$1001, customers!$C$1:$C$1001,  ,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 customers!$A$1:$A$1001, customers!$C$1:$C$1001,  , 0)=0," ",_xlfn.XLOOKUP(C750, customers!$A$1:$A$1001, customers!$C$1:$C$1001,  ,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 customers!$A$1:$A$1001, customers!$C$1:$C$1001,  , 0)=0," ",_xlfn.XLOOKUP(C751, customers!$A$1:$A$1001, customers!$C$1:$C$1001,  ,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 customers!$A$1:$A$1001, customers!$C$1:$C$1001,  , 0)=0," ",_xlfn.XLOOKUP(C752, customers!$A$1:$A$1001, customers!$C$1:$C$1001,  , 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 customers!$A$1:$A$1001, customers!$C$1:$C$1001,  , 0)=0," ",_xlfn.XLOOKUP(C753, customers!$A$1:$A$1001, customers!$C$1:$C$1001,  ,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 customers!$A$1:$A$1001, customers!$C$1:$C$1001,  , 0)=0," ",_xlfn.XLOOKUP(C754, customers!$A$1:$A$1001, customers!$C$1:$C$1001,  ,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 customers!$A$1:$A$1001, customers!$C$1:$C$1001,  , 0)=0," ",_xlfn.XLOOKUP(C755, customers!$A$1:$A$1001, customers!$C$1:$C$1001,  ,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 customers!$A$1:$A$1001, customers!$C$1:$C$1001,  , 0)=0," ",_xlfn.XLOOKUP(C756, customers!$A$1:$A$1001, customers!$C$1:$C$1001,  ,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 customers!$A$1:$A$1001, customers!$C$1:$C$1001,  , 0)=0," ",_xlfn.XLOOKUP(C757, customers!$A$1:$A$1001, customers!$C$1:$C$1001,  ,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 customers!$A$1:$A$1001, customers!$C$1:$C$1001,  , 0)=0," ",_xlfn.XLOOKUP(C758, customers!$A$1:$A$1001, customers!$C$1:$C$1001,  ,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 customers!$A$1:$A$1001, customers!$C$1:$C$1001,  , 0)=0," ",_xlfn.XLOOKUP(C759, customers!$A$1:$A$1001, customers!$C$1:$C$1001,  ,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 customers!$A$1:$A$1001, customers!$C$1:$C$1001,  , 0)=0," ",_xlfn.XLOOKUP(C760, customers!$A$1:$A$1001, customers!$C$1:$C$1001,  ,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 customers!$A$1:$A$1001, customers!$C$1:$C$1001,  , 0)=0," ",_xlfn.XLOOKUP(C761, customers!$A$1:$A$1001, customers!$C$1:$C$1001,  ,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 customers!$A$1:$A$1001, customers!$C$1:$C$1001,  , 0)=0," ",_xlfn.XLOOKUP(C762, customers!$A$1:$A$1001, customers!$C$1:$C$1001,  ,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 customers!$A$1:$A$1001, customers!$C$1:$C$1001,  , 0)=0," ",_xlfn.XLOOKUP(C763, customers!$A$1:$A$1001, customers!$C$1:$C$1001,  ,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 customers!$A$1:$A$1001, customers!$C$1:$C$1001,  , 0)=0," ",_xlfn.XLOOKUP(C764, customers!$A$1:$A$1001, customers!$C$1:$C$1001,  ,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 customers!$A$1:$A$1001, customers!$C$1:$C$1001,  , 0)=0," ",_xlfn.XLOOKUP(C765, customers!$A$1:$A$1001, customers!$C$1:$C$1001,  , 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 customers!$A$1:$A$1001, customers!$C$1:$C$1001,  , 0)=0," ",_xlfn.XLOOKUP(C766, customers!$A$1:$A$1001, customers!$C$1:$C$1001,  ,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 customers!$A$1:$A$1001, customers!$C$1:$C$1001,  , 0)=0," ",_xlfn.XLOOKUP(C767, customers!$A$1:$A$1001, customers!$C$1:$C$1001,  ,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 customers!$A$1:$A$1001, customers!$C$1:$C$1001,  , 0)=0," ",_xlfn.XLOOKUP(C768, customers!$A$1:$A$1001, customers!$C$1:$C$1001,  ,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 customers!$A$1:$A$1001, customers!$C$1:$C$1001,  , 0)=0," ",_xlfn.XLOOKUP(C769, customers!$A$1:$A$1001, customers!$C$1:$C$1001,  ,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 customers!$A$1:$A$1001, customers!$C$1:$C$1001,  , 0)=0," ",_xlfn.XLOOKUP(C770, customers!$A$1:$A$1001, customers!$C$1:$C$1001,  ,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 customers!$A$1:$A$1001, customers!$C$1:$C$1001,  , 0)=0," ",_xlfn.XLOOKUP(C771, customers!$A$1:$A$1001, customers!$C$1:$C$1001,  ,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 customers!$A$1:$A$1001, customers!$C$1:$C$1001,  , 0)=0," ",_xlfn.XLOOKUP(C772, customers!$A$1:$A$1001, customers!$C$1:$C$1001,  ,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 customers!$A$1:$A$1001, customers!$C$1:$C$1001,  , 0)=0," ",_xlfn.XLOOKUP(C773, customers!$A$1:$A$1001, customers!$C$1:$C$1001,  ,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 customers!$A$1:$A$1001, customers!$C$1:$C$1001,  , 0)=0," ",_xlfn.XLOOKUP(C774, customers!$A$1:$A$1001, customers!$C$1:$C$1001,  , 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 customers!$A$1:$A$1001, customers!$C$1:$C$1001,  , 0)=0," ",_xlfn.XLOOKUP(C775, customers!$A$1:$A$1001, customers!$C$1:$C$1001,  ,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 customers!$A$1:$A$1001, customers!$C$1:$C$1001,  , 0)=0," ",_xlfn.XLOOKUP(C776, customers!$A$1:$A$1001, customers!$C$1:$C$1001,  , 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 customers!$A$1:$A$1001, customers!$C$1:$C$1001,  , 0)=0," ",_xlfn.XLOOKUP(C777, customers!$A$1:$A$1001, customers!$C$1:$C$1001,  ,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 customers!$A$1:$A$1001, customers!$C$1:$C$1001,  , 0)=0," ",_xlfn.XLOOKUP(C778, customers!$A$1:$A$1001, customers!$C$1:$C$1001,  ,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 customers!$A$1:$A$1001, customers!$C$1:$C$1001,  , 0)=0," ",_xlfn.XLOOKUP(C779, customers!$A$1:$A$1001, customers!$C$1:$C$1001,  ,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 customers!$A$1:$A$1001, customers!$C$1:$C$1001,  , 0)=0," ",_xlfn.XLOOKUP(C780, customers!$A$1:$A$1001, customers!$C$1:$C$1001,  ,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 customers!$A$1:$A$1001, customers!$C$1:$C$1001,  , 0)=0," ",_xlfn.XLOOKUP(C781, customers!$A$1:$A$1001, customers!$C$1:$C$1001,  ,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 customers!$A$1:$A$1001, customers!$C$1:$C$1001,  , 0)=0," ",_xlfn.XLOOKUP(C782, customers!$A$1:$A$1001, customers!$C$1:$C$1001,  , 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 customers!$A$1:$A$1001, customers!$C$1:$C$1001,  , 0)=0," ",_xlfn.XLOOKUP(C783, customers!$A$1:$A$1001, customers!$C$1:$C$1001,  ,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 customers!$A$1:$A$1001, customers!$C$1:$C$1001,  , 0)=0," ",_xlfn.XLOOKUP(C784, customers!$A$1:$A$1001, customers!$C$1:$C$1001,  ,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 customers!$A$1:$A$1001, customers!$C$1:$C$1001,  , 0)=0," ",_xlfn.XLOOKUP(C785, customers!$A$1:$A$1001, customers!$C$1:$C$1001,  ,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 customers!$A$1:$A$1001, customers!$C$1:$C$1001,  , 0)=0," ",_xlfn.XLOOKUP(C786, customers!$A$1:$A$1001, customers!$C$1:$C$1001,  ,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 customers!$A$1:$A$1001, customers!$C$1:$C$1001,  , 0)=0," ",_xlfn.XLOOKUP(C787, customers!$A$1:$A$1001, customers!$C$1:$C$1001,  ,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 customers!$A$1:$A$1001, customers!$C$1:$C$1001,  , 0)=0," ",_xlfn.XLOOKUP(C788, customers!$A$1:$A$1001, customers!$C$1:$C$1001,  ,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 customers!$A$1:$A$1001, customers!$C$1:$C$1001,  , 0)=0," ",_xlfn.XLOOKUP(C789, customers!$A$1:$A$1001, customers!$C$1:$C$1001,  , 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 customers!$A$1:$A$1001, customers!$C$1:$C$1001,  , 0)=0," ",_xlfn.XLOOKUP(C790, customers!$A$1:$A$1001, customers!$C$1:$C$1001,  ,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 customers!$A$1:$A$1001, customers!$C$1:$C$1001,  , 0)=0," ",_xlfn.XLOOKUP(C791, customers!$A$1:$A$1001, customers!$C$1:$C$1001,  ,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 customers!$A$1:$A$1001, customers!$C$1:$C$1001,  , 0)=0," ",_xlfn.XLOOKUP(C792, customers!$A$1:$A$1001, customers!$C$1:$C$1001,  ,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 customers!$A$1:$A$1001, customers!$C$1:$C$1001,  , 0)=0," ",_xlfn.XLOOKUP(C793, customers!$A$1:$A$1001, customers!$C$1:$C$1001,  ,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 customers!$A$1:$A$1001, customers!$C$1:$C$1001,  , 0)=0," ",_xlfn.XLOOKUP(C794, customers!$A$1:$A$1001, customers!$C$1:$C$1001,  ,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 customers!$A$1:$A$1001, customers!$C$1:$C$1001,  , 0)=0," ",_xlfn.XLOOKUP(C795, customers!$A$1:$A$1001, customers!$C$1:$C$1001,  ,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 customers!$A$1:$A$1001, customers!$C$1:$C$1001,  , 0)=0," ",_xlfn.XLOOKUP(C796, customers!$A$1:$A$1001, customers!$C$1:$C$1001,  ,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 customers!$A$1:$A$1001, customers!$C$1:$C$1001,  , 0)=0," ",_xlfn.XLOOKUP(C797, customers!$A$1:$A$1001, customers!$C$1:$C$1001,  ,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 customers!$A$1:$A$1001, customers!$C$1:$C$1001,  , 0)=0," ",_xlfn.XLOOKUP(C798, customers!$A$1:$A$1001, customers!$C$1:$C$1001,  , 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 customers!$A$1:$A$1001, customers!$C$1:$C$1001,  , 0)=0," ",_xlfn.XLOOKUP(C799, customers!$A$1:$A$1001, customers!$C$1:$C$1001,  ,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 customers!$A$1:$A$1001, customers!$C$1:$C$1001,  , 0)=0," ",_xlfn.XLOOKUP(C800, customers!$A$1:$A$1001, customers!$C$1:$C$1001,  ,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 customers!$A$1:$A$1001, customers!$C$1:$C$1001,  , 0)=0," ",_xlfn.XLOOKUP(C801, customers!$A$1:$A$1001, customers!$C$1:$C$1001,  , 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 customers!$A$1:$A$1001, customers!$C$1:$C$1001,  , 0)=0," ",_xlfn.XLOOKUP(C802, customers!$A$1:$A$1001, customers!$C$1:$C$1001,  ,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 customers!$A$1:$A$1001, customers!$C$1:$C$1001,  , 0)=0," ",_xlfn.XLOOKUP(C803, customers!$A$1:$A$1001, customers!$C$1:$C$1001,  ,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 customers!$A$1:$A$1001, customers!$C$1:$C$1001,  , 0)=0," ",_xlfn.XLOOKUP(C804, customers!$A$1:$A$1001, customers!$C$1:$C$1001,  ,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 customers!$A$1:$A$1001, customers!$C$1:$C$1001,  , 0)=0," ",_xlfn.XLOOKUP(C805, customers!$A$1:$A$1001, customers!$C$1:$C$1001,  ,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 customers!$A$1:$A$1001, customers!$C$1:$C$1001,  , 0)=0," ",_xlfn.XLOOKUP(C806, customers!$A$1:$A$1001, customers!$C$1:$C$1001,  , 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 customers!$A$1:$A$1001, customers!$C$1:$C$1001,  , 0)=0," ",_xlfn.XLOOKUP(C807, customers!$A$1:$A$1001, customers!$C$1:$C$1001,  , 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 customers!$A$1:$A$1001, customers!$C$1:$C$1001,  , 0)=0," ",_xlfn.XLOOKUP(C808, customers!$A$1:$A$1001, customers!$C$1:$C$1001,  , 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 customers!$A$1:$A$1001, customers!$C$1:$C$1001,  , 0)=0," ",_xlfn.XLOOKUP(C809, customers!$A$1:$A$1001, customers!$C$1:$C$1001,  ,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 customers!$A$1:$A$1001, customers!$C$1:$C$1001,  , 0)=0," ",_xlfn.XLOOKUP(C810, customers!$A$1:$A$1001, customers!$C$1:$C$1001,  , 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 customers!$A$1:$A$1001, customers!$C$1:$C$1001,  , 0)=0," ",_xlfn.XLOOKUP(C811, customers!$A$1:$A$1001, customers!$C$1:$C$1001,  , 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 customers!$A$1:$A$1001, customers!$C$1:$C$1001,  , 0)=0," ",_xlfn.XLOOKUP(C812, customers!$A$1:$A$1001, customers!$C$1:$C$1001,  ,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 customers!$A$1:$A$1001, customers!$C$1:$C$1001,  , 0)=0," ",_xlfn.XLOOKUP(C813, customers!$A$1:$A$1001, customers!$C$1:$C$1001,  ,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 customers!$A$1:$A$1001, customers!$C$1:$C$1001,  , 0)=0," ",_xlfn.XLOOKUP(C814, customers!$A$1:$A$1001, customers!$C$1:$C$1001,  ,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 customers!$A$1:$A$1001, customers!$C$1:$C$1001,  , 0)=0," ",_xlfn.XLOOKUP(C815, customers!$A$1:$A$1001, customers!$C$1:$C$1001,  ,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 customers!$A$1:$A$1001, customers!$C$1:$C$1001,  , 0)=0," ",_xlfn.XLOOKUP(C816, customers!$A$1:$A$1001, customers!$C$1:$C$1001,  ,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 customers!$A$1:$A$1001, customers!$C$1:$C$1001,  , 0)=0," ",_xlfn.XLOOKUP(C817, customers!$A$1:$A$1001, customers!$C$1:$C$1001,  ,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 customers!$A$1:$A$1001, customers!$C$1:$C$1001,  , 0)=0," ",_xlfn.XLOOKUP(C818, customers!$A$1:$A$1001, customers!$C$1:$C$1001,  ,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 customers!$A$1:$A$1001, customers!$C$1:$C$1001,  , 0)=0," ",_xlfn.XLOOKUP(C819, customers!$A$1:$A$1001, customers!$C$1:$C$1001,  ,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 customers!$A$1:$A$1001, customers!$C$1:$C$1001,  , 0)=0," ",_xlfn.XLOOKUP(C820, customers!$A$1:$A$1001, customers!$C$1:$C$1001,  , 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 customers!$A$1:$A$1001, customers!$C$1:$C$1001,  , 0)=0," ",_xlfn.XLOOKUP(C821, customers!$A$1:$A$1001, customers!$C$1:$C$1001,  ,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 customers!$A$1:$A$1001, customers!$C$1:$C$1001,  , 0)=0," ",_xlfn.XLOOKUP(C822, customers!$A$1:$A$1001, customers!$C$1:$C$1001,  ,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 customers!$A$1:$A$1001, customers!$C$1:$C$1001,  , 0)=0," ",_xlfn.XLOOKUP(C823, customers!$A$1:$A$1001, customers!$C$1:$C$1001,  ,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 customers!$A$1:$A$1001, customers!$C$1:$C$1001,  , 0)=0," ",_xlfn.XLOOKUP(C824, customers!$A$1:$A$1001, customers!$C$1:$C$1001,  ,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 customers!$A$1:$A$1001, customers!$C$1:$C$1001,  , 0)=0," ",_xlfn.XLOOKUP(C825, customers!$A$1:$A$1001, customers!$C$1:$C$1001,  ,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 customers!$A$1:$A$1001, customers!$C$1:$C$1001,  , 0)=0," ",_xlfn.XLOOKUP(C826, customers!$A$1:$A$1001, customers!$C$1:$C$1001,  ,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 customers!$A$1:$A$1001, customers!$C$1:$C$1001,  , 0)=0," ",_xlfn.XLOOKUP(C827, customers!$A$1:$A$1001, customers!$C$1:$C$1001,  ,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 customers!$A$1:$A$1001, customers!$C$1:$C$1001,  , 0)=0," ",_xlfn.XLOOKUP(C828, customers!$A$1:$A$1001, customers!$C$1:$C$1001,  ,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 customers!$A$1:$A$1001, customers!$C$1:$C$1001,  , 0)=0," ",_xlfn.XLOOKUP(C829, customers!$A$1:$A$1001, customers!$C$1:$C$1001,  ,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 customers!$A$1:$A$1001, customers!$C$1:$C$1001,  , 0)=0," ",_xlfn.XLOOKUP(C830, customers!$A$1:$A$1001, customers!$C$1:$C$1001,  ,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 customers!$A$1:$A$1001, customers!$C$1:$C$1001,  , 0)=0," ",_xlfn.XLOOKUP(C831, customers!$A$1:$A$1001, customers!$C$1:$C$1001,  ,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 customers!$A$1:$A$1001, customers!$C$1:$C$1001,  , 0)=0," ",_xlfn.XLOOKUP(C832, customers!$A$1:$A$1001, customers!$C$1:$C$1001,  ,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 customers!$A$1:$A$1001, customers!$C$1:$C$1001,  , 0)=0," ",_xlfn.XLOOKUP(C833, customers!$A$1:$A$1001, customers!$C$1:$C$1001,  ,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 customers!$A$1:$A$1001, customers!$C$1:$C$1001,  , 0)=0," ",_xlfn.XLOOKUP(C834, customers!$A$1:$A$1001, customers!$C$1:$C$1001,  ,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 customers!$A$1:$A$1001, customers!$C$1:$C$1001,  , 0)=0," ",_xlfn.XLOOKUP(C835, customers!$A$1:$A$1001, customers!$C$1:$C$1001,  ,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 customers!$A$1:$A$1001, customers!$C$1:$C$1001,  , 0)=0," ",_xlfn.XLOOKUP(C836, customers!$A$1:$A$1001, customers!$C$1:$C$1001,  ,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 customers!$A$1:$A$1001, customers!$C$1:$C$1001,  , 0)=0," ",_xlfn.XLOOKUP(C837, customers!$A$1:$A$1001, customers!$C$1:$C$1001,  ,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 customers!$A$1:$A$1001, customers!$C$1:$C$1001,  , 0)=0," ",_xlfn.XLOOKUP(C838, customers!$A$1:$A$1001, customers!$C$1:$C$1001,  ,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 customers!$A$1:$A$1001, customers!$C$1:$C$1001,  , 0)=0," ",_xlfn.XLOOKUP(C839, customers!$A$1:$A$1001, customers!$C$1:$C$1001,  , 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 customers!$A$1:$A$1001, customers!$C$1:$C$1001,  , 0)=0," ",_xlfn.XLOOKUP(C840, customers!$A$1:$A$1001, customers!$C$1:$C$1001,  ,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 customers!$A$1:$A$1001, customers!$C$1:$C$1001,  , 0)=0," ",_xlfn.XLOOKUP(C841, customers!$A$1:$A$1001, customers!$C$1:$C$1001,  ,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 customers!$A$1:$A$1001, customers!$C$1:$C$1001,  , 0)=0," ",_xlfn.XLOOKUP(C842, customers!$A$1:$A$1001, customers!$C$1:$C$1001,  ,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 customers!$A$1:$A$1001, customers!$C$1:$C$1001,  , 0)=0," ",_xlfn.XLOOKUP(C843, customers!$A$1:$A$1001, customers!$C$1:$C$1001,  ,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 customers!$A$1:$A$1001, customers!$C$1:$C$1001,  , 0)=0," ",_xlfn.XLOOKUP(C844, customers!$A$1:$A$1001, customers!$C$1:$C$1001,  ,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 customers!$A$1:$A$1001, customers!$C$1:$C$1001,  , 0)=0," ",_xlfn.XLOOKUP(C845, customers!$A$1:$A$1001, customers!$C$1:$C$1001,  ,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 customers!$A$1:$A$1001, customers!$C$1:$C$1001,  , 0)=0," ",_xlfn.XLOOKUP(C846, customers!$A$1:$A$1001, customers!$C$1:$C$1001,  ,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 customers!$A$1:$A$1001, customers!$C$1:$C$1001,  , 0)=0," ",_xlfn.XLOOKUP(C847, customers!$A$1:$A$1001, customers!$C$1:$C$1001,  ,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 customers!$A$1:$A$1001, customers!$C$1:$C$1001,  , 0)=0," ",_xlfn.XLOOKUP(C848, customers!$A$1:$A$1001, customers!$C$1:$C$1001,  , 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 customers!$A$1:$A$1001, customers!$C$1:$C$1001,  , 0)=0," ",_xlfn.XLOOKUP(C849, customers!$A$1:$A$1001, customers!$C$1:$C$1001,  ,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 customers!$A$1:$A$1001, customers!$C$1:$C$1001,  , 0)=0," ",_xlfn.XLOOKUP(C850, customers!$A$1:$A$1001, customers!$C$1:$C$1001,  , 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 customers!$A$1:$A$1001, customers!$C$1:$C$1001,  , 0)=0," ",_xlfn.XLOOKUP(C851, customers!$A$1:$A$1001, customers!$C$1:$C$1001,  ,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 customers!$A$1:$A$1001, customers!$C$1:$C$1001,  , 0)=0," ",_xlfn.XLOOKUP(C852, customers!$A$1:$A$1001, customers!$C$1:$C$1001,  ,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 customers!$A$1:$A$1001, customers!$C$1:$C$1001,  , 0)=0," ",_xlfn.XLOOKUP(C853, customers!$A$1:$A$1001, customers!$C$1:$C$1001,  ,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 customers!$A$1:$A$1001, customers!$C$1:$C$1001,  , 0)=0," ",_xlfn.XLOOKUP(C854, customers!$A$1:$A$1001, customers!$C$1:$C$1001,  ,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 customers!$A$1:$A$1001, customers!$C$1:$C$1001,  , 0)=0," ",_xlfn.XLOOKUP(C855, customers!$A$1:$A$1001, customers!$C$1:$C$1001,  ,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 customers!$A$1:$A$1001, customers!$C$1:$C$1001,  , 0)=0," ",_xlfn.XLOOKUP(C856, customers!$A$1:$A$1001, customers!$C$1:$C$1001,  ,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 customers!$A$1:$A$1001, customers!$C$1:$C$1001,  , 0)=0," ",_xlfn.XLOOKUP(C857, customers!$A$1:$A$1001, customers!$C$1:$C$1001,  ,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 customers!$A$1:$A$1001, customers!$C$1:$C$1001,  , 0)=0," ",_xlfn.XLOOKUP(C858, customers!$A$1:$A$1001, customers!$C$1:$C$1001,  ,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 customers!$A$1:$A$1001, customers!$C$1:$C$1001,  , 0)=0," ",_xlfn.XLOOKUP(C859, customers!$A$1:$A$1001, customers!$C$1:$C$1001,  ,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 customers!$A$1:$A$1001, customers!$C$1:$C$1001,  , 0)=0," ",_xlfn.XLOOKUP(C860, customers!$A$1:$A$1001, customers!$C$1:$C$1001,  ,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 customers!$A$1:$A$1001, customers!$C$1:$C$1001,  , 0)=0," ",_xlfn.XLOOKUP(C861, customers!$A$1:$A$1001, customers!$C$1:$C$1001,  ,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 customers!$A$1:$A$1001, customers!$C$1:$C$1001,  , 0)=0," ",_xlfn.XLOOKUP(C862, customers!$A$1:$A$1001, customers!$C$1:$C$1001,  , 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 customers!$A$1:$A$1001, customers!$C$1:$C$1001,  , 0)=0," ",_xlfn.XLOOKUP(C863, customers!$A$1:$A$1001, customers!$C$1:$C$1001,  ,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 customers!$A$1:$A$1001, customers!$C$1:$C$1001,  , 0)=0," ",_xlfn.XLOOKUP(C864, customers!$A$1:$A$1001, customers!$C$1:$C$1001,  ,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 customers!$A$1:$A$1001, customers!$C$1:$C$1001,  , 0)=0," ",_xlfn.XLOOKUP(C865, customers!$A$1:$A$1001, customers!$C$1:$C$1001,  ,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 customers!$A$1:$A$1001, customers!$C$1:$C$1001,  , 0)=0," ",_xlfn.XLOOKUP(C866, customers!$A$1:$A$1001, customers!$C$1:$C$1001,  ,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 customers!$A$1:$A$1001, customers!$C$1:$C$1001,  , 0)=0," ",_xlfn.XLOOKUP(C867, customers!$A$1:$A$1001, customers!$C$1:$C$1001,  ,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 customers!$A$1:$A$1001, customers!$C$1:$C$1001,  , 0)=0," ",_xlfn.XLOOKUP(C868, customers!$A$1:$A$1001, customers!$C$1:$C$1001,  ,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 customers!$A$1:$A$1001, customers!$C$1:$C$1001,  , 0)=0," ",_xlfn.XLOOKUP(C869, customers!$A$1:$A$1001, customers!$C$1:$C$1001,  ,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 customers!$A$1:$A$1001, customers!$C$1:$C$1001,  , 0)=0," ",_xlfn.XLOOKUP(C870, customers!$A$1:$A$1001, customers!$C$1:$C$1001,  ,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 customers!$A$1:$A$1001, customers!$C$1:$C$1001,  , 0)=0," ",_xlfn.XLOOKUP(C871, customers!$A$1:$A$1001, customers!$C$1:$C$1001,  , 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 customers!$A$1:$A$1001, customers!$C$1:$C$1001,  , 0)=0," ",_xlfn.XLOOKUP(C872, customers!$A$1:$A$1001, customers!$C$1:$C$1001,  ,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 customers!$A$1:$A$1001, customers!$C$1:$C$1001,  , 0)=0," ",_xlfn.XLOOKUP(C873, customers!$A$1:$A$1001, customers!$C$1:$C$1001,  ,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 customers!$A$1:$A$1001, customers!$C$1:$C$1001,  , 0)=0," ",_xlfn.XLOOKUP(C874, customers!$A$1:$A$1001, customers!$C$1:$C$1001,  ,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 customers!$A$1:$A$1001, customers!$C$1:$C$1001,  , 0)=0," ",_xlfn.XLOOKUP(C875, customers!$A$1:$A$1001, customers!$C$1:$C$1001,  ,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 customers!$A$1:$A$1001, customers!$C$1:$C$1001,  , 0)=0," ",_xlfn.XLOOKUP(C876, customers!$A$1:$A$1001, customers!$C$1:$C$1001,  ,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 customers!$A$1:$A$1001, customers!$C$1:$C$1001,  , 0)=0," ",_xlfn.XLOOKUP(C877, customers!$A$1:$A$1001, customers!$C$1:$C$1001,  ,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 customers!$A$1:$A$1001, customers!$C$1:$C$1001,  , 0)=0," ",_xlfn.XLOOKUP(C878, customers!$A$1:$A$1001, customers!$C$1:$C$1001,  ,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 customers!$A$1:$A$1001, customers!$C$1:$C$1001,  , 0)=0," ",_xlfn.XLOOKUP(C879, customers!$A$1:$A$1001, customers!$C$1:$C$1001,  ,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 customers!$A$1:$A$1001, customers!$C$1:$C$1001,  , 0)=0," ",_xlfn.XLOOKUP(C880, customers!$A$1:$A$1001, customers!$C$1:$C$1001,  , 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 customers!$A$1:$A$1001, customers!$C$1:$C$1001,  , 0)=0," ",_xlfn.XLOOKUP(C881, customers!$A$1:$A$1001, customers!$C$1:$C$1001,  , 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 customers!$A$1:$A$1001, customers!$C$1:$C$1001,  , 0)=0," ",_xlfn.XLOOKUP(C882, customers!$A$1:$A$1001, customers!$C$1:$C$1001,  ,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 customers!$A$1:$A$1001, customers!$C$1:$C$1001,  , 0)=0," ",_xlfn.XLOOKUP(C883, customers!$A$1:$A$1001, customers!$C$1:$C$1001,  , 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 customers!$A$1:$A$1001, customers!$C$1:$C$1001,  , 0)=0," ",_xlfn.XLOOKUP(C884, customers!$A$1:$A$1001, customers!$C$1:$C$1001,  ,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 customers!$A$1:$A$1001, customers!$C$1:$C$1001,  , 0)=0," ",_xlfn.XLOOKUP(C885, customers!$A$1:$A$1001, customers!$C$1:$C$1001,  ,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 customers!$A$1:$A$1001, customers!$C$1:$C$1001,  , 0)=0," ",_xlfn.XLOOKUP(C886, customers!$A$1:$A$1001, customers!$C$1:$C$1001,  ,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 customers!$A$1:$A$1001, customers!$C$1:$C$1001,  , 0)=0," ",_xlfn.XLOOKUP(C887, customers!$A$1:$A$1001, customers!$C$1:$C$1001,  ,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 customers!$A$1:$A$1001, customers!$C$1:$C$1001,  , 0)=0," ",_xlfn.XLOOKUP(C888, customers!$A$1:$A$1001, customers!$C$1:$C$1001,  ,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 customers!$A$1:$A$1001, customers!$C$1:$C$1001,  , 0)=0," ",_xlfn.XLOOKUP(C889, customers!$A$1:$A$1001, customers!$C$1:$C$1001,  ,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 customers!$A$1:$A$1001, customers!$C$1:$C$1001,  , 0)=0," ",_xlfn.XLOOKUP(C890, customers!$A$1:$A$1001, customers!$C$1:$C$1001,  ,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 customers!$A$1:$A$1001, customers!$C$1:$C$1001,  , 0)=0," ",_xlfn.XLOOKUP(C891, customers!$A$1:$A$1001, customers!$C$1:$C$1001,  ,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 customers!$A$1:$A$1001, customers!$C$1:$C$1001,  , 0)=0," ",_xlfn.XLOOKUP(C892, customers!$A$1:$A$1001, customers!$C$1:$C$1001,  ,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 customers!$A$1:$A$1001, customers!$C$1:$C$1001,  , 0)=0," ",_xlfn.XLOOKUP(C893, customers!$A$1:$A$1001, customers!$C$1:$C$1001,  ,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 customers!$A$1:$A$1001, customers!$C$1:$C$1001,  , 0)=0," ",_xlfn.XLOOKUP(C894, customers!$A$1:$A$1001, customers!$C$1:$C$1001,  ,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 customers!$A$1:$A$1001, customers!$C$1:$C$1001,  , 0)=0," ",_xlfn.XLOOKUP(C895, customers!$A$1:$A$1001, customers!$C$1:$C$1001,  ,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 customers!$A$1:$A$1001, customers!$C$1:$C$1001,  , 0)=0," ",_xlfn.XLOOKUP(C896, customers!$A$1:$A$1001, customers!$C$1:$C$1001,  , 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 customers!$A$1:$A$1001, customers!$C$1:$C$1001,  , 0)=0," ",_xlfn.XLOOKUP(C897, customers!$A$1:$A$1001, customers!$C$1:$C$1001,  , 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 customers!$A$1:$A$1001, customers!$C$1:$C$1001,  , 0)=0," ",_xlfn.XLOOKUP(C898, customers!$A$1:$A$1001, customers!$C$1:$C$1001,  ,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 customers!$A$1:$A$1001, customers!$C$1:$C$1001,  , 0)=0," ",_xlfn.XLOOKUP(C899, customers!$A$1:$A$1001, customers!$C$1:$C$1001,  ,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 customers!$A$1:$A$1001, customers!$C$1:$C$1001,  , 0)=0," ",_xlfn.XLOOKUP(C900, customers!$A$1:$A$1001, customers!$C$1:$C$1001,  , 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 customers!$A$1:$A$1001, customers!$C$1:$C$1001,  , 0)=0," ",_xlfn.XLOOKUP(C901, customers!$A$1:$A$1001, customers!$C$1:$C$1001,  , 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 customers!$A$1:$A$1001, customers!$C$1:$C$1001,  , 0)=0," ",_xlfn.XLOOKUP(C902, customers!$A$1:$A$1001, customers!$C$1:$C$1001,  , 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 customers!$A$1:$A$1001, customers!$C$1:$C$1001,  , 0)=0," ",_xlfn.XLOOKUP(C903, customers!$A$1:$A$1001, customers!$C$1:$C$1001,  ,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 customers!$A$1:$A$1001, customers!$C$1:$C$1001,  , 0)=0," ",_xlfn.XLOOKUP(C904, customers!$A$1:$A$1001, customers!$C$1:$C$1001,  ,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 customers!$A$1:$A$1001, customers!$C$1:$C$1001,  , 0)=0," ",_xlfn.XLOOKUP(C905, customers!$A$1:$A$1001, customers!$C$1:$C$1001,  ,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 customers!$A$1:$A$1001, customers!$C$1:$C$1001,  , 0)=0," ",_xlfn.XLOOKUP(C906, customers!$A$1:$A$1001, customers!$C$1:$C$1001,  ,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 customers!$A$1:$A$1001, customers!$C$1:$C$1001,  , 0)=0," ",_xlfn.XLOOKUP(C907, customers!$A$1:$A$1001, customers!$C$1:$C$1001,  , 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 customers!$A$1:$A$1001, customers!$C$1:$C$1001,  , 0)=0," ",_xlfn.XLOOKUP(C908, customers!$A$1:$A$1001, customers!$C$1:$C$1001,  ,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 customers!$A$1:$A$1001, customers!$C$1:$C$1001,  , 0)=0," ",_xlfn.XLOOKUP(C909, customers!$A$1:$A$1001, customers!$C$1:$C$1001,  ,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 customers!$A$1:$A$1001, customers!$C$1:$C$1001,  , 0)=0," ",_xlfn.XLOOKUP(C910, customers!$A$1:$A$1001, customers!$C$1:$C$1001,  ,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 customers!$A$1:$A$1001, customers!$C$1:$C$1001,  , 0)=0," ",_xlfn.XLOOKUP(C911, customers!$A$1:$A$1001, customers!$C$1:$C$1001,  , 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 customers!$A$1:$A$1001, customers!$C$1:$C$1001,  , 0)=0," ",_xlfn.XLOOKUP(C912, customers!$A$1:$A$1001, customers!$C$1:$C$1001,  ,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 customers!$A$1:$A$1001, customers!$C$1:$C$1001,  , 0)=0," ",_xlfn.XLOOKUP(C913, customers!$A$1:$A$1001, customers!$C$1:$C$1001,  ,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 customers!$A$1:$A$1001, customers!$C$1:$C$1001,  , 0)=0," ",_xlfn.XLOOKUP(C914, customers!$A$1:$A$1001, customers!$C$1:$C$1001,  , 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 customers!$A$1:$A$1001, customers!$C$1:$C$1001,  , 0)=0," ",_xlfn.XLOOKUP(C915, customers!$A$1:$A$1001, customers!$C$1:$C$1001,  ,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 customers!$A$1:$A$1001, customers!$C$1:$C$1001,  , 0)=0," ",_xlfn.XLOOKUP(C916, customers!$A$1:$A$1001, customers!$C$1:$C$1001,  ,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 customers!$A$1:$A$1001, customers!$C$1:$C$1001,  , 0)=0," ",_xlfn.XLOOKUP(C917, customers!$A$1:$A$1001, customers!$C$1:$C$1001,  ,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 customers!$A$1:$A$1001, customers!$C$1:$C$1001,  , 0)=0," ",_xlfn.XLOOKUP(C918, customers!$A$1:$A$1001, customers!$C$1:$C$1001,  , 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 customers!$A$1:$A$1001, customers!$C$1:$C$1001,  , 0)=0," ",_xlfn.XLOOKUP(C919, customers!$A$1:$A$1001, customers!$C$1:$C$1001,  ,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 customers!$A$1:$A$1001, customers!$C$1:$C$1001,  , 0)=0," ",_xlfn.XLOOKUP(C920, customers!$A$1:$A$1001, customers!$C$1:$C$1001,  ,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 customers!$A$1:$A$1001, customers!$C$1:$C$1001,  , 0)=0," ",_xlfn.XLOOKUP(C921, customers!$A$1:$A$1001, customers!$C$1:$C$1001,  ,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 customers!$A$1:$A$1001, customers!$C$1:$C$1001,  , 0)=0," ",_xlfn.XLOOKUP(C922, customers!$A$1:$A$1001, customers!$C$1:$C$1001,  ,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 customers!$A$1:$A$1001, customers!$C$1:$C$1001,  , 0)=0," ",_xlfn.XLOOKUP(C923, customers!$A$1:$A$1001, customers!$C$1:$C$1001,  ,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 customers!$A$1:$A$1001, customers!$C$1:$C$1001,  , 0)=0," ",_xlfn.XLOOKUP(C924, customers!$A$1:$A$1001, customers!$C$1:$C$1001,  , 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 customers!$A$1:$A$1001, customers!$C$1:$C$1001,  , 0)=0," ",_xlfn.XLOOKUP(C925, customers!$A$1:$A$1001, customers!$C$1:$C$1001,  ,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 customers!$A$1:$A$1001, customers!$C$1:$C$1001,  , 0)=0," ",_xlfn.XLOOKUP(C926, customers!$A$1:$A$1001, customers!$C$1:$C$1001,  ,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 customers!$A$1:$A$1001, customers!$C$1:$C$1001,  , 0)=0," ",_xlfn.XLOOKUP(C927, customers!$A$1:$A$1001, customers!$C$1:$C$1001,  , 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 customers!$A$1:$A$1001, customers!$C$1:$C$1001,  , 0)=0," ",_xlfn.XLOOKUP(C928, customers!$A$1:$A$1001, customers!$C$1:$C$1001,  ,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 customers!$A$1:$A$1001, customers!$C$1:$C$1001,  , 0)=0," ",_xlfn.XLOOKUP(C929, customers!$A$1:$A$1001, customers!$C$1:$C$1001,  ,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 customers!$A$1:$A$1001, customers!$C$1:$C$1001,  , 0)=0," ",_xlfn.XLOOKUP(C930, customers!$A$1:$A$1001, customers!$C$1:$C$1001,  ,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 customers!$A$1:$A$1001, customers!$C$1:$C$1001,  , 0)=0," ",_xlfn.XLOOKUP(C931, customers!$A$1:$A$1001, customers!$C$1:$C$1001,  ,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 customers!$A$1:$A$1001, customers!$C$1:$C$1001,  , 0)=0," ",_xlfn.XLOOKUP(C932, customers!$A$1:$A$1001, customers!$C$1:$C$1001,  ,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 customers!$A$1:$A$1001, customers!$C$1:$C$1001,  , 0)=0," ",_xlfn.XLOOKUP(C933, customers!$A$1:$A$1001, customers!$C$1:$C$1001,  , 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 customers!$A$1:$A$1001, customers!$C$1:$C$1001,  , 0)=0," ",_xlfn.XLOOKUP(C934, customers!$A$1:$A$1001, customers!$C$1:$C$1001,  ,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 customers!$A$1:$A$1001, customers!$C$1:$C$1001,  , 0)=0," ",_xlfn.XLOOKUP(C935, customers!$A$1:$A$1001, customers!$C$1:$C$1001,  , 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 customers!$A$1:$A$1001, customers!$C$1:$C$1001,  , 0)=0," ",_xlfn.XLOOKUP(C936, customers!$A$1:$A$1001, customers!$C$1:$C$1001,  ,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 customers!$A$1:$A$1001, customers!$C$1:$C$1001,  , 0)=0," ",_xlfn.XLOOKUP(C937, customers!$A$1:$A$1001, customers!$C$1:$C$1001,  ,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 customers!$A$1:$A$1001, customers!$C$1:$C$1001,  , 0)=0," ",_xlfn.XLOOKUP(C938, customers!$A$1:$A$1001, customers!$C$1:$C$1001,  ,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 customers!$A$1:$A$1001, customers!$C$1:$C$1001,  , 0)=0," ",_xlfn.XLOOKUP(C939, customers!$A$1:$A$1001, customers!$C$1:$C$1001,  ,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 customers!$A$1:$A$1001, customers!$C$1:$C$1001,  , 0)=0," ",_xlfn.XLOOKUP(C940, customers!$A$1:$A$1001, customers!$C$1:$C$1001,  ,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 customers!$A$1:$A$1001, customers!$C$1:$C$1001,  , 0)=0," ",_xlfn.XLOOKUP(C941, customers!$A$1:$A$1001, customers!$C$1:$C$1001,  ,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 customers!$A$1:$A$1001, customers!$C$1:$C$1001,  , 0)=0," ",_xlfn.XLOOKUP(C942, customers!$A$1:$A$1001, customers!$C$1:$C$1001,  ,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 customers!$A$1:$A$1001, customers!$C$1:$C$1001,  , 0)=0," ",_xlfn.XLOOKUP(C943, customers!$A$1:$A$1001, customers!$C$1:$C$1001,  ,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 customers!$A$1:$A$1001, customers!$C$1:$C$1001,  , 0)=0," ",_xlfn.XLOOKUP(C944, customers!$A$1:$A$1001, customers!$C$1:$C$1001,  ,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 customers!$A$1:$A$1001, customers!$C$1:$C$1001,  , 0)=0," ",_xlfn.XLOOKUP(C945, customers!$A$1:$A$1001, customers!$C$1:$C$1001,  ,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 customers!$A$1:$A$1001, customers!$C$1:$C$1001,  , 0)=0," ",_xlfn.XLOOKUP(C946, customers!$A$1:$A$1001, customers!$C$1:$C$1001,  ,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 customers!$A$1:$A$1001, customers!$C$1:$C$1001,  , 0)=0," ",_xlfn.XLOOKUP(C947, customers!$A$1:$A$1001, customers!$C$1:$C$1001,  , 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 customers!$A$1:$A$1001, customers!$C$1:$C$1001,  , 0)=0," ",_xlfn.XLOOKUP(C948, customers!$A$1:$A$1001, customers!$C$1:$C$1001,  , 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 customers!$A$1:$A$1001, customers!$C$1:$C$1001,  , 0)=0," ",_xlfn.XLOOKUP(C949, customers!$A$1:$A$1001, customers!$C$1:$C$1001,  ,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 customers!$A$1:$A$1001, customers!$C$1:$C$1001,  , 0)=0," ",_xlfn.XLOOKUP(C950, customers!$A$1:$A$1001, customers!$C$1:$C$1001,  ,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 customers!$A$1:$A$1001, customers!$C$1:$C$1001,  , 0)=0," ",_xlfn.XLOOKUP(C951, customers!$A$1:$A$1001, customers!$C$1:$C$1001,  ,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 customers!$A$1:$A$1001, customers!$C$1:$C$1001,  , 0)=0," ",_xlfn.XLOOKUP(C952, customers!$A$1:$A$1001, customers!$C$1:$C$1001,  , 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 customers!$A$1:$A$1001, customers!$C$1:$C$1001,  , 0)=0," ",_xlfn.XLOOKUP(C953, customers!$A$1:$A$1001, customers!$C$1:$C$1001,  ,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 customers!$A$1:$A$1001, customers!$C$1:$C$1001,  , 0)=0," ",_xlfn.XLOOKUP(C954, customers!$A$1:$A$1001, customers!$C$1:$C$1001,  ,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 customers!$A$1:$A$1001, customers!$C$1:$C$1001,  , 0)=0," ",_xlfn.XLOOKUP(C955, customers!$A$1:$A$1001, customers!$C$1:$C$1001,  , 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 customers!$A$1:$A$1001, customers!$C$1:$C$1001,  , 0)=0," ",_xlfn.XLOOKUP(C956, customers!$A$1:$A$1001, customers!$C$1:$C$1001,  , 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 customers!$A$1:$A$1001, customers!$C$1:$C$1001,  , 0)=0," ",_xlfn.XLOOKUP(C957, customers!$A$1:$A$1001, customers!$C$1:$C$1001,  , 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 customers!$A$1:$A$1001, customers!$C$1:$C$1001,  , 0)=0," ",_xlfn.XLOOKUP(C958, customers!$A$1:$A$1001, customers!$C$1:$C$1001,  , 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 customers!$A$1:$A$1001, customers!$C$1:$C$1001,  , 0)=0," ",_xlfn.XLOOKUP(C959, customers!$A$1:$A$1001, customers!$C$1:$C$1001,  , 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 customers!$A$1:$A$1001, customers!$C$1:$C$1001,  , 0)=0," ",_xlfn.XLOOKUP(C960, customers!$A$1:$A$1001, customers!$C$1:$C$1001,  , 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 customers!$A$1:$A$1001, customers!$C$1:$C$1001,  , 0)=0," ",_xlfn.XLOOKUP(C961, customers!$A$1:$A$1001, customers!$C$1:$C$1001,  ,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 customers!$A$1:$A$1001, customers!$C$1:$C$1001,  , 0)=0," ",_xlfn.XLOOKUP(C962, customers!$A$1:$A$1001, customers!$C$1:$C$1001,  ,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 customers!$A$1:$A$1001, customers!$C$1:$C$1001,  , 0)=0," ",_xlfn.XLOOKUP(C963, customers!$A$1:$A$1001, customers!$C$1:$C$1001,  , 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 customers!$A$1:$A$1001, customers!$C$1:$C$1001,  , 0)=0," ",_xlfn.XLOOKUP(C964, customers!$A$1:$A$1001, customers!$C$1:$C$1001,  ,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 customers!$A$1:$A$1001, customers!$C$1:$C$1001,  , 0)=0," ",_xlfn.XLOOKUP(C965, customers!$A$1:$A$1001, customers!$C$1:$C$1001,  ,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 customers!$A$1:$A$1001, customers!$C$1:$C$1001,  , 0)=0," ",_xlfn.XLOOKUP(C966, customers!$A$1:$A$1001, customers!$C$1:$C$1001,  ,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 customers!$A$1:$A$1001, customers!$C$1:$C$1001,  , 0)=0," ",_xlfn.XLOOKUP(C967, customers!$A$1:$A$1001, customers!$C$1:$C$1001,  ,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 customers!$A$1:$A$1001, customers!$C$1:$C$1001,  , 0)=0," ",_xlfn.XLOOKUP(C968, customers!$A$1:$A$1001, customers!$C$1:$C$1001,  ,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 customers!$A$1:$A$1001, customers!$C$1:$C$1001,  , 0)=0," ",_xlfn.XLOOKUP(C969, customers!$A$1:$A$1001, customers!$C$1:$C$1001,  ,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 customers!$A$1:$A$1001, customers!$C$1:$C$1001,  , 0)=0," ",_xlfn.XLOOKUP(C970, customers!$A$1:$A$1001, customers!$C$1:$C$1001,  ,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 customers!$A$1:$A$1001, customers!$C$1:$C$1001,  , 0)=0," ",_xlfn.XLOOKUP(C971, customers!$A$1:$A$1001, customers!$C$1:$C$1001,  ,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 customers!$A$1:$A$1001, customers!$C$1:$C$1001,  , 0)=0," ",_xlfn.XLOOKUP(C972, customers!$A$1:$A$1001, customers!$C$1:$C$1001,  , 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 customers!$A$1:$A$1001, customers!$C$1:$C$1001,  , 0)=0," ",_xlfn.XLOOKUP(C973, customers!$A$1:$A$1001, customers!$C$1:$C$1001,  ,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 customers!$A$1:$A$1001, customers!$C$1:$C$1001,  , 0)=0," ",_xlfn.XLOOKUP(C974, customers!$A$1:$A$1001, customers!$C$1:$C$1001,  , 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 customers!$A$1:$A$1001, customers!$C$1:$C$1001,  , 0)=0," ",_xlfn.XLOOKUP(C975, customers!$A$1:$A$1001, customers!$C$1:$C$1001,  ,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 customers!$A$1:$A$1001, customers!$C$1:$C$1001,  , 0)=0," ",_xlfn.XLOOKUP(C976, customers!$A$1:$A$1001, customers!$C$1:$C$1001,  ,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 customers!$A$1:$A$1001, customers!$C$1:$C$1001,  , 0)=0," ",_xlfn.XLOOKUP(C977, customers!$A$1:$A$1001, customers!$C$1:$C$1001,  ,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 customers!$A$1:$A$1001, customers!$C$1:$C$1001,  , 0)=0," ",_xlfn.XLOOKUP(C978, customers!$A$1:$A$1001, customers!$C$1:$C$1001,  ,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 customers!$A$1:$A$1001, customers!$C$1:$C$1001,  , 0)=0," ",_xlfn.XLOOKUP(C979, customers!$A$1:$A$1001, customers!$C$1:$C$1001,  ,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 customers!$A$1:$A$1001, customers!$C$1:$C$1001,  , 0)=0," ",_xlfn.XLOOKUP(C980, customers!$A$1:$A$1001, customers!$C$1:$C$1001,  ,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 customers!$A$1:$A$1001, customers!$C$1:$C$1001,  , 0)=0," ",_xlfn.XLOOKUP(C981, customers!$A$1:$A$1001, customers!$C$1:$C$1001,  , 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 customers!$A$1:$A$1001, customers!$C$1:$C$1001,  , 0)=0," ",_xlfn.XLOOKUP(C982, customers!$A$1:$A$1001, customers!$C$1:$C$1001,  , 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 customers!$A$1:$A$1001, customers!$C$1:$C$1001,  , 0)=0," ",_xlfn.XLOOKUP(C983, customers!$A$1:$A$1001, customers!$C$1:$C$1001,  ,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 customers!$A$1:$A$1001, customers!$C$1:$C$1001,  , 0)=0," ",_xlfn.XLOOKUP(C984, customers!$A$1:$A$1001, customers!$C$1:$C$1001,  ,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 customers!$A$1:$A$1001, customers!$C$1:$C$1001,  , 0)=0," ",_xlfn.XLOOKUP(C985, customers!$A$1:$A$1001, customers!$C$1:$C$1001,  ,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 customers!$A$1:$A$1001, customers!$C$1:$C$1001,  , 0)=0," ",_xlfn.XLOOKUP(C986, customers!$A$1:$A$1001, customers!$C$1:$C$1001,  ,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 customers!$A$1:$A$1001, customers!$C$1:$C$1001,  , 0)=0," ",_xlfn.XLOOKUP(C987, customers!$A$1:$A$1001, customers!$C$1:$C$1001,  ,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 customers!$A$1:$A$1001, customers!$C$1:$C$1001,  , 0)=0," ",_xlfn.XLOOKUP(C988, customers!$A$1:$A$1001, customers!$C$1:$C$1001,  ,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 customers!$A$1:$A$1001, customers!$C$1:$C$1001,  , 0)=0," ",_xlfn.XLOOKUP(C989, customers!$A$1:$A$1001, customers!$C$1:$C$1001,  ,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 customers!$A$1:$A$1001, customers!$C$1:$C$1001,  , 0)=0," ",_xlfn.XLOOKUP(C990, customers!$A$1:$A$1001, customers!$C$1:$C$1001,  , 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 customers!$A$1:$A$1001, customers!$C$1:$C$1001,  , 0)=0," ",_xlfn.XLOOKUP(C991, customers!$A$1:$A$1001, customers!$C$1:$C$1001,  , 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 customers!$A$1:$A$1001, customers!$C$1:$C$1001,  , 0)=0," ",_xlfn.XLOOKUP(C992, customers!$A$1:$A$1001, customers!$C$1:$C$1001,  , 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 customers!$A$1:$A$1001, customers!$C$1:$C$1001,  , 0)=0," ",_xlfn.XLOOKUP(C993, customers!$A$1:$A$1001, customers!$C$1:$C$1001,  , 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 customers!$A$1:$A$1001, customers!$C$1:$C$1001,  , 0)=0," ",_xlfn.XLOOKUP(C994, customers!$A$1:$A$1001, customers!$C$1:$C$1001,  , 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 customers!$A$1:$A$1001, customers!$C$1:$C$1001,  , 0)=0," ",_xlfn.XLOOKUP(C995, customers!$A$1:$A$1001, customers!$C$1:$C$1001,  , 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 customers!$A$1:$A$1001, customers!$C$1:$C$1001,  , 0)=0," ",_xlfn.XLOOKUP(C996, customers!$A$1:$A$1001, customers!$C$1:$C$1001,  , 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 customers!$A$1:$A$1001, customers!$C$1:$C$1001,  , 0)=0," ",_xlfn.XLOOKUP(C997, customers!$A$1:$A$1001, customers!$C$1:$C$1001,  ,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 customers!$A$1:$A$1001, customers!$C$1:$C$1001,  , 0)=0," ",_xlfn.XLOOKUP(C998, customers!$A$1:$A$1001, customers!$C$1:$C$1001,  , 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 customers!$A$1:$A$1001, customers!$C$1:$C$1001,  , 0)=0," ",_xlfn.XLOOKUP(C999, customers!$A$1:$A$1001, customers!$C$1:$C$1001,  , 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 customers!$A$1:$A$1001, customers!$C$1:$C$1001,  , 0)=0," ",_xlfn.XLOOKUP(C1000, customers!$A$1:$A$1001, customers!$C$1:$C$1001,  ,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 customers!$A$1:$A$1001, customers!$C$1:$C$1001,  , 0)=0," ",_xlfn.XLOOKUP(C1001, customers!$A$1:$A$1001, customers!$C$1:$C$1001,  , 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 Bar chart</vt:lpstr>
      <vt:lpstr>Top5Custmoers</vt:lpstr>
      <vt:lpstr>Dashboard</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Damin Patel</cp:lastModifiedBy>
  <cp:revision/>
  <dcterms:created xsi:type="dcterms:W3CDTF">2022-11-26T09:51:45Z</dcterms:created>
  <dcterms:modified xsi:type="dcterms:W3CDTF">2024-01-16T17:02:17Z</dcterms:modified>
  <cp:category/>
  <cp:contentStatus/>
</cp:coreProperties>
</file>