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VS\MFC_Lab5\MFC_Lab5\res\"/>
    </mc:Choice>
  </mc:AlternateContent>
  <xr:revisionPtr revIDLastSave="0" documentId="13_ncr:1_{C7A9810B-6619-4CD7-81BF-AD3DEB9B7B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E6" i="1" s="1"/>
  <c r="H6" i="1" s="1"/>
  <c r="B7" i="1"/>
  <c r="B8" i="1"/>
  <c r="B9" i="1"/>
  <c r="B10" i="1"/>
  <c r="E10" i="1" s="1"/>
  <c r="H10" i="1" s="1"/>
  <c r="B11" i="1"/>
  <c r="B12" i="1"/>
  <c r="B13" i="1"/>
  <c r="B14" i="1"/>
  <c r="E14" i="1" s="1"/>
  <c r="H14" i="1" s="1"/>
  <c r="B15" i="1"/>
  <c r="B16" i="1"/>
  <c r="B17" i="1"/>
  <c r="B18" i="1"/>
  <c r="E18" i="1" s="1"/>
  <c r="H18" i="1" s="1"/>
  <c r="B19" i="1"/>
  <c r="B20" i="1"/>
  <c r="B21" i="1"/>
  <c r="B22" i="1"/>
  <c r="E22" i="1" s="1"/>
  <c r="H22" i="1" s="1"/>
  <c r="B23" i="1"/>
  <c r="B24" i="1"/>
  <c r="E24" i="1" s="1"/>
  <c r="H24" i="1" s="1"/>
  <c r="B25" i="1"/>
  <c r="B26" i="1"/>
  <c r="E26" i="1" s="1"/>
  <c r="H26" i="1" s="1"/>
  <c r="B27" i="1"/>
  <c r="B28" i="1"/>
  <c r="B29" i="1"/>
  <c r="B30" i="1"/>
  <c r="E30" i="1" s="1"/>
  <c r="H30" i="1" s="1"/>
  <c r="B31" i="1"/>
  <c r="B32" i="1"/>
  <c r="D32" i="1" s="1"/>
  <c r="G32" i="1" s="1"/>
  <c r="B33" i="1"/>
  <c r="B34" i="1"/>
  <c r="E34" i="1" s="1"/>
  <c r="H34" i="1" s="1"/>
  <c r="B35" i="1"/>
  <c r="B36" i="1"/>
  <c r="E36" i="1" s="1"/>
  <c r="H36" i="1" s="1"/>
  <c r="B37" i="1"/>
  <c r="B38" i="1"/>
  <c r="E38" i="1" s="1"/>
  <c r="H38" i="1" s="1"/>
  <c r="B39" i="1"/>
  <c r="B40" i="1"/>
  <c r="D40" i="1" s="1"/>
  <c r="G40" i="1" s="1"/>
  <c r="B41" i="1"/>
  <c r="B2" i="1"/>
  <c r="E3" i="1"/>
  <c r="H3" i="1" s="1"/>
  <c r="E5" i="1"/>
  <c r="H5" i="1" s="1"/>
  <c r="E7" i="1"/>
  <c r="H7" i="1" s="1"/>
  <c r="E9" i="1"/>
  <c r="H9" i="1" s="1"/>
  <c r="E11" i="1"/>
  <c r="H11" i="1" s="1"/>
  <c r="E13" i="1"/>
  <c r="H13" i="1" s="1"/>
  <c r="E15" i="1"/>
  <c r="H15" i="1" s="1"/>
  <c r="E17" i="1"/>
  <c r="H17" i="1" s="1"/>
  <c r="E19" i="1"/>
  <c r="H19" i="1" s="1"/>
  <c r="E21" i="1"/>
  <c r="H21" i="1" s="1"/>
  <c r="E23" i="1"/>
  <c r="H23" i="1" s="1"/>
  <c r="E25" i="1"/>
  <c r="H25" i="1" s="1"/>
  <c r="E27" i="1"/>
  <c r="H27" i="1" s="1"/>
  <c r="E29" i="1"/>
  <c r="H29" i="1" s="1"/>
  <c r="E31" i="1"/>
  <c r="H31" i="1" s="1"/>
  <c r="E33" i="1"/>
  <c r="H33" i="1" s="1"/>
  <c r="E35" i="1"/>
  <c r="H35" i="1" s="1"/>
  <c r="E37" i="1"/>
  <c r="H37" i="1" s="1"/>
  <c r="E39" i="1"/>
  <c r="H39" i="1" s="1"/>
  <c r="E41" i="1"/>
  <c r="H41" i="1" s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2" i="1"/>
  <c r="I2" i="1"/>
  <c r="E4" i="1"/>
  <c r="H4" i="1" s="1"/>
  <c r="E8" i="1"/>
  <c r="H8" i="1" s="1"/>
  <c r="E12" i="1"/>
  <c r="H12" i="1" s="1"/>
  <c r="E16" i="1"/>
  <c r="H16" i="1" s="1"/>
  <c r="E20" i="1"/>
  <c r="H20" i="1" s="1"/>
  <c r="E28" i="1"/>
  <c r="H28" i="1" s="1"/>
  <c r="E32" i="1"/>
  <c r="H32" i="1" s="1"/>
  <c r="E40" i="1"/>
  <c r="H40" i="1" s="1"/>
  <c r="E2" i="1"/>
  <c r="D4" i="1"/>
  <c r="G4" i="1" s="1"/>
  <c r="D8" i="1"/>
  <c r="G8" i="1" s="1"/>
  <c r="D12" i="1"/>
  <c r="G12" i="1" s="1"/>
  <c r="D16" i="1"/>
  <c r="G16" i="1" s="1"/>
  <c r="D20" i="1"/>
  <c r="G20" i="1" s="1"/>
  <c r="D28" i="1"/>
  <c r="G28" i="1" s="1"/>
  <c r="D36" i="1"/>
  <c r="G36" i="1" s="1"/>
  <c r="D2" i="1"/>
  <c r="D24" i="1" l="1"/>
  <c r="G24" i="1" s="1"/>
  <c r="D38" i="1"/>
  <c r="G38" i="1" s="1"/>
  <c r="D34" i="1"/>
  <c r="G34" i="1" s="1"/>
  <c r="D30" i="1"/>
  <c r="G30" i="1" s="1"/>
  <c r="D26" i="1"/>
  <c r="G26" i="1" s="1"/>
  <c r="D22" i="1"/>
  <c r="G22" i="1" s="1"/>
  <c r="D18" i="1"/>
  <c r="G18" i="1" s="1"/>
  <c r="D14" i="1"/>
  <c r="G14" i="1" s="1"/>
  <c r="D10" i="1"/>
  <c r="G10" i="1" s="1"/>
  <c r="D6" i="1"/>
  <c r="G6" i="1" s="1"/>
  <c r="D41" i="1"/>
  <c r="G41" i="1" s="1"/>
  <c r="D39" i="1"/>
  <c r="G39" i="1" s="1"/>
  <c r="D37" i="1"/>
  <c r="G37" i="1" s="1"/>
  <c r="D35" i="1"/>
  <c r="G35" i="1" s="1"/>
  <c r="D33" i="1"/>
  <c r="G33" i="1" s="1"/>
  <c r="D31" i="1"/>
  <c r="G31" i="1" s="1"/>
  <c r="D29" i="1"/>
  <c r="G29" i="1" s="1"/>
  <c r="D27" i="1"/>
  <c r="G27" i="1" s="1"/>
  <c r="D25" i="1"/>
  <c r="G25" i="1" s="1"/>
  <c r="D23" i="1"/>
  <c r="G23" i="1" s="1"/>
  <c r="D21" i="1"/>
  <c r="G21" i="1" s="1"/>
  <c r="D19" i="1"/>
  <c r="G19" i="1" s="1"/>
  <c r="D17" i="1"/>
  <c r="G17" i="1" s="1"/>
  <c r="D15" i="1"/>
  <c r="G15" i="1" s="1"/>
  <c r="D13" i="1"/>
  <c r="G13" i="1" s="1"/>
  <c r="D11" i="1"/>
  <c r="G11" i="1" s="1"/>
  <c r="D9" i="1"/>
  <c r="G9" i="1" s="1"/>
  <c r="D7" i="1"/>
  <c r="G7" i="1" s="1"/>
  <c r="D5" i="1"/>
  <c r="G5" i="1" s="1"/>
  <c r="D3" i="1"/>
  <c r="G3" i="1" s="1"/>
  <c r="H2" i="1"/>
  <c r="G2" i="1"/>
</calcChain>
</file>

<file path=xl/sharedStrings.xml><?xml version="1.0" encoding="utf-8"?>
<sst xmlns="http://schemas.openxmlformats.org/spreadsheetml/2006/main" count="12" uniqueCount="12">
  <si>
    <t>fi</t>
  </si>
  <si>
    <t>x</t>
  </si>
  <si>
    <t>a</t>
  </si>
  <si>
    <t>b</t>
  </si>
  <si>
    <t>r</t>
  </si>
  <si>
    <t>y</t>
  </si>
  <si>
    <t>x*</t>
  </si>
  <si>
    <t>y*</t>
  </si>
  <si>
    <t>fi2</t>
  </si>
  <si>
    <t>z</t>
  </si>
  <si>
    <t>c</t>
  </si>
  <si>
    <t>z*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</si>
</sst>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Лист1!$D$2:$D$41</c:f>
              <c:numCache>
                <c:formatCode>General</c:formatCode>
                <c:ptCount val="40"/>
                <c:pt idx="0">
                  <c:v>10</c:v>
                </c:pt>
                <c:pt idx="1">
                  <c:v>9.0450849718747364</c:v>
                </c:pt>
                <c:pt idx="2">
                  <c:v>6.5450849718747373</c:v>
                </c:pt>
                <c:pt idx="3">
                  <c:v>3.4549150281252632</c:v>
                </c:pt>
                <c:pt idx="4">
                  <c:v>0.95491502812526363</c:v>
                </c:pt>
                <c:pt idx="5">
                  <c:v>0</c:v>
                </c:pt>
                <c:pt idx="6">
                  <c:v>0.95491502812526186</c:v>
                </c:pt>
                <c:pt idx="7">
                  <c:v>3.4549150281252623</c:v>
                </c:pt>
                <c:pt idx="8">
                  <c:v>6.5450849718747364</c:v>
                </c:pt>
                <c:pt idx="9">
                  <c:v>9.0450849718747364</c:v>
                </c:pt>
                <c:pt idx="10">
                  <c:v>9.6193976625564339</c:v>
                </c:pt>
                <c:pt idx="11">
                  <c:v>8.7371712127840642</c:v>
                </c:pt>
                <c:pt idx="12">
                  <c:v>6.4274723815058472</c:v>
                </c:pt>
                <c:pt idx="13">
                  <c:v>3.5725276184941537</c:v>
                </c:pt>
                <c:pt idx="14">
                  <c:v>1.2628287872159367</c:v>
                </c:pt>
                <c:pt idx="15">
                  <c:v>0.38060233744356609</c:v>
                </c:pt>
                <c:pt idx="16">
                  <c:v>1.2628287872159354</c:v>
                </c:pt>
                <c:pt idx="17">
                  <c:v>3.5725276184941528</c:v>
                </c:pt>
                <c:pt idx="18">
                  <c:v>6.4274723815058454</c:v>
                </c:pt>
                <c:pt idx="19">
                  <c:v>8.7371712127840624</c:v>
                </c:pt>
                <c:pt idx="20">
                  <c:v>8.5355339059327378</c:v>
                </c:pt>
                <c:pt idx="21">
                  <c:v>7.8603070140884217</c:v>
                </c:pt>
                <c:pt idx="22">
                  <c:v>6.0925400611220528</c:v>
                </c:pt>
                <c:pt idx="23">
                  <c:v>3.9074599388779476</c:v>
                </c:pt>
                <c:pt idx="24">
                  <c:v>2.1396929859115792</c:v>
                </c:pt>
                <c:pt idx="25">
                  <c:v>1.4644660940672627</c:v>
                </c:pt>
                <c:pt idx="26">
                  <c:v>2.1396929859115783</c:v>
                </c:pt>
                <c:pt idx="27">
                  <c:v>3.9074599388779472</c:v>
                </c:pt>
                <c:pt idx="28">
                  <c:v>6.0925400611220519</c:v>
                </c:pt>
                <c:pt idx="29">
                  <c:v>7.8603070140884208</c:v>
                </c:pt>
                <c:pt idx="30">
                  <c:v>6.913417161825449</c:v>
                </c:pt>
                <c:pt idx="31">
                  <c:v>6.5479870012454668</c:v>
                </c:pt>
                <c:pt idx="32">
                  <c:v>5.5912784203327428</c:v>
                </c:pt>
                <c:pt idx="33">
                  <c:v>4.4087215796672572</c:v>
                </c:pt>
                <c:pt idx="34">
                  <c:v>3.4520129987545332</c:v>
                </c:pt>
                <c:pt idx="35">
                  <c:v>3.086582838174551</c:v>
                </c:pt>
                <c:pt idx="36">
                  <c:v>3.4520129987545327</c:v>
                </c:pt>
                <c:pt idx="37">
                  <c:v>4.4087215796672572</c:v>
                </c:pt>
                <c:pt idx="38">
                  <c:v>5.5912784203327419</c:v>
                </c:pt>
                <c:pt idx="39">
                  <c:v>6.5479870012454668</c:v>
                </c:pt>
              </c:numCache>
            </c:numRef>
          </c:xVal>
          <c:yVal>
            <c:numRef>
              <c:f>Лист1!$E$2:$E$41</c:f>
              <c:numCache>
                <c:formatCode>General</c:formatCode>
                <c:ptCount val="40"/>
                <c:pt idx="0">
                  <c:v>4</c:v>
                </c:pt>
                <c:pt idx="1">
                  <c:v>6.9389262614623659</c:v>
                </c:pt>
                <c:pt idx="2">
                  <c:v>8.7552825814757682</c:v>
                </c:pt>
                <c:pt idx="3">
                  <c:v>8.7552825814757682</c:v>
                </c:pt>
                <c:pt idx="4">
                  <c:v>6.9389262614623668</c:v>
                </c:pt>
                <c:pt idx="5">
                  <c:v>4.0000000000000009</c:v>
                </c:pt>
                <c:pt idx="6">
                  <c:v>1.061073738537635</c:v>
                </c:pt>
                <c:pt idx="7">
                  <c:v>-0.75528258147576732</c:v>
                </c:pt>
                <c:pt idx="8">
                  <c:v>-0.75528258147576821</c:v>
                </c:pt>
                <c:pt idx="9">
                  <c:v>1.0610737385376332</c:v>
                </c:pt>
                <c:pt idx="10">
                  <c:v>4</c:v>
                </c:pt>
                <c:pt idx="11">
                  <c:v>6.715213820524994</c:v>
                </c:pt>
                <c:pt idx="12">
                  <c:v>8.3933082483328967</c:v>
                </c:pt>
                <c:pt idx="13">
                  <c:v>8.3933082483328967</c:v>
                </c:pt>
                <c:pt idx="14">
                  <c:v>6.715213820524994</c:v>
                </c:pt>
                <c:pt idx="15">
                  <c:v>4.0000000000000009</c:v>
                </c:pt>
                <c:pt idx="16">
                  <c:v>1.2847861794750064</c:v>
                </c:pt>
                <c:pt idx="17">
                  <c:v>-0.39330824833289757</c:v>
                </c:pt>
                <c:pt idx="18">
                  <c:v>-0.39330824833289757</c:v>
                </c:pt>
                <c:pt idx="19">
                  <c:v>1.2847861794750046</c:v>
                </c:pt>
                <c:pt idx="20">
                  <c:v>4</c:v>
                </c:pt>
                <c:pt idx="21">
                  <c:v>6.0781346888872676</c:v>
                </c:pt>
                <c:pt idx="22">
                  <c:v>7.3624925598197866</c:v>
                </c:pt>
                <c:pt idx="23">
                  <c:v>7.3624925598197866</c:v>
                </c:pt>
                <c:pt idx="24">
                  <c:v>6.0781346888872676</c:v>
                </c:pt>
                <c:pt idx="25">
                  <c:v>4</c:v>
                </c:pt>
                <c:pt idx="26">
                  <c:v>1.9218653111127333</c:v>
                </c:pt>
                <c:pt idx="27">
                  <c:v>0.63750744018021388</c:v>
                </c:pt>
                <c:pt idx="28">
                  <c:v>0.63750744018021344</c:v>
                </c:pt>
                <c:pt idx="29">
                  <c:v>1.9218653111127324</c:v>
                </c:pt>
                <c:pt idx="30">
                  <c:v>4</c:v>
                </c:pt>
                <c:pt idx="31">
                  <c:v>5.1246783892043197</c:v>
                </c:pt>
                <c:pt idx="32">
                  <c:v>5.8197678601450713</c:v>
                </c:pt>
                <c:pt idx="33">
                  <c:v>5.8197678601450722</c:v>
                </c:pt>
                <c:pt idx="34">
                  <c:v>5.1246783892043197</c:v>
                </c:pt>
                <c:pt idx="35">
                  <c:v>4</c:v>
                </c:pt>
                <c:pt idx="36">
                  <c:v>2.8753216107956807</c:v>
                </c:pt>
                <c:pt idx="37">
                  <c:v>2.1802321398549287</c:v>
                </c:pt>
                <c:pt idx="38">
                  <c:v>2.1802321398549283</c:v>
                </c:pt>
                <c:pt idx="39">
                  <c:v>2.8753216107956803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1-40A3-9EDB-C7178FB1A072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Лист1!$G$2:$G$41</c:f>
              <c:numCache>
                <c:formatCode>General</c:formatCode>
                <c:ptCount val="40"/>
                <c:pt idx="0">
                  <c:v>10.058999999999999</c:v>
                </c:pt>
                <c:pt idx="1">
                  <c:v>8.9600849718747355</c:v>
                </c:pt>
                <c:pt idx="2">
                  <c:v>6.5620849718747376</c:v>
                </c:pt>
                <c:pt idx="3">
                  <c:v>3.387915028125263</c:v>
                </c:pt>
                <c:pt idx="4">
                  <c:v>1.0099150281252636</c:v>
                </c:pt>
                <c:pt idx="5">
                  <c:v>1.4999999999999999E-2</c:v>
                </c:pt>
                <c:pt idx="6">
                  <c:v>0.98591502812526188</c:v>
                </c:pt>
                <c:pt idx="7">
                  <c:v>3.5549150281252624</c:v>
                </c:pt>
                <c:pt idx="8">
                  <c:v>6.6300849718747363</c:v>
                </c:pt>
                <c:pt idx="9">
                  <c:v>9.1210849718747369</c:v>
                </c:pt>
                <c:pt idx="10">
                  <c:v>9.5363976625564337</c:v>
                </c:pt>
                <c:pt idx="11">
                  <c:v>8.8131712127840647</c:v>
                </c:pt>
                <c:pt idx="12">
                  <c:v>6.5094723815058471</c:v>
                </c:pt>
                <c:pt idx="13">
                  <c:v>3.6025276184941535</c:v>
                </c:pt>
                <c:pt idx="14">
                  <c:v>1.1678287872159367</c:v>
                </c:pt>
                <c:pt idx="15">
                  <c:v>0.4606023374435661</c:v>
                </c:pt>
                <c:pt idx="16">
                  <c:v>1.2958287872159353</c:v>
                </c:pt>
                <c:pt idx="17">
                  <c:v>3.6365276184941528</c:v>
                </c:pt>
                <c:pt idx="18">
                  <c:v>6.4434723815058454</c:v>
                </c:pt>
                <c:pt idx="19">
                  <c:v>8.7801712127840617</c:v>
                </c:pt>
                <c:pt idx="20">
                  <c:v>8.5215339059327384</c:v>
                </c:pt>
                <c:pt idx="21">
                  <c:v>7.7873070140884213</c:v>
                </c:pt>
                <c:pt idx="22">
                  <c:v>6.1425400611220526</c:v>
                </c:pt>
                <c:pt idx="23">
                  <c:v>3.9004599388779475</c:v>
                </c:pt>
                <c:pt idx="24">
                  <c:v>2.068692985911579</c:v>
                </c:pt>
                <c:pt idx="25">
                  <c:v>1.4784660940672627</c:v>
                </c:pt>
                <c:pt idx="26">
                  <c:v>2.0776929859115785</c:v>
                </c:pt>
                <c:pt idx="27">
                  <c:v>3.9674599388779472</c:v>
                </c:pt>
                <c:pt idx="28">
                  <c:v>6.1915400611220521</c:v>
                </c:pt>
                <c:pt idx="29">
                  <c:v>7.8853070140884212</c:v>
                </c:pt>
                <c:pt idx="30">
                  <c:v>6.8924171618254491</c:v>
                </c:pt>
                <c:pt idx="31">
                  <c:v>6.4949870012454669</c:v>
                </c:pt>
                <c:pt idx="32">
                  <c:v>5.666278420332743</c:v>
                </c:pt>
                <c:pt idx="33">
                  <c:v>4.4837215796672574</c:v>
                </c:pt>
                <c:pt idx="34">
                  <c:v>3.4300129987545334</c:v>
                </c:pt>
                <c:pt idx="35">
                  <c:v>3.1645828381745509</c:v>
                </c:pt>
                <c:pt idx="36">
                  <c:v>3.3610129987545325</c:v>
                </c:pt>
                <c:pt idx="37">
                  <c:v>4.3287215796672571</c:v>
                </c:pt>
                <c:pt idx="38">
                  <c:v>5.6812784203327418</c:v>
                </c:pt>
                <c:pt idx="39">
                  <c:v>6.550987001245467</c:v>
                </c:pt>
              </c:numCache>
            </c:numRef>
          </c:xVal>
          <c:yVal>
            <c:numRef>
              <c:f>Лист1!$H$2:$H$41</c:f>
              <c:numCache>
                <c:formatCode>General</c:formatCode>
                <c:ptCount val="40"/>
                <c:pt idx="0">
                  <c:v>3.9020000000000001</c:v>
                </c:pt>
                <c:pt idx="1">
                  <c:v>7.0149262614623655</c:v>
                </c:pt>
                <c:pt idx="2">
                  <c:v>8.7662825814757674</c:v>
                </c:pt>
                <c:pt idx="3">
                  <c:v>8.7422825814757683</c:v>
                </c:pt>
                <c:pt idx="4">
                  <c:v>6.9059262614623664</c:v>
                </c:pt>
                <c:pt idx="5">
                  <c:v>4.0590000000000011</c:v>
                </c:pt>
                <c:pt idx="6">
                  <c:v>0.97507373853763502</c:v>
                </c:pt>
                <c:pt idx="7">
                  <c:v>-0.68928258147576726</c:v>
                </c:pt>
                <c:pt idx="8">
                  <c:v>-0.68928258147576815</c:v>
                </c:pt>
                <c:pt idx="9">
                  <c:v>0.96407373853763323</c:v>
                </c:pt>
                <c:pt idx="10">
                  <c:v>4.09</c:v>
                </c:pt>
                <c:pt idx="11">
                  <c:v>6.6462138205249941</c:v>
                </c:pt>
                <c:pt idx="12">
                  <c:v>8.4713082483328961</c:v>
                </c:pt>
                <c:pt idx="13">
                  <c:v>8.3673082483328969</c:v>
                </c:pt>
                <c:pt idx="14">
                  <c:v>6.6852138205249938</c:v>
                </c:pt>
                <c:pt idx="15">
                  <c:v>4.0740000000000007</c:v>
                </c:pt>
                <c:pt idx="16">
                  <c:v>1.2777861794750065</c:v>
                </c:pt>
                <c:pt idx="17">
                  <c:v>-0.47930824833289754</c:v>
                </c:pt>
                <c:pt idx="18">
                  <c:v>-0.36430824833289754</c:v>
                </c:pt>
                <c:pt idx="19">
                  <c:v>1.3697861794750046</c:v>
                </c:pt>
                <c:pt idx="20">
                  <c:v>3.9380000000000002</c:v>
                </c:pt>
                <c:pt idx="21">
                  <c:v>6.0871346888872679</c:v>
                </c:pt>
                <c:pt idx="22">
                  <c:v>7.3904925598197861</c:v>
                </c:pt>
                <c:pt idx="23">
                  <c:v>7.2804925598197867</c:v>
                </c:pt>
                <c:pt idx="24">
                  <c:v>5.9841346888872673</c:v>
                </c:pt>
                <c:pt idx="25">
                  <c:v>4.0060000000000002</c:v>
                </c:pt>
                <c:pt idx="26">
                  <c:v>1.9088653111127334</c:v>
                </c:pt>
                <c:pt idx="27">
                  <c:v>0.67550744018021391</c:v>
                </c:pt>
                <c:pt idx="28">
                  <c:v>0.73650744018021341</c:v>
                </c:pt>
                <c:pt idx="29">
                  <c:v>2.0068653111127324</c:v>
                </c:pt>
                <c:pt idx="30">
                  <c:v>3.9409999999999998</c:v>
                </c:pt>
                <c:pt idx="31">
                  <c:v>5.1196783892043198</c:v>
                </c:pt>
                <c:pt idx="32">
                  <c:v>5.8557678601450709</c:v>
                </c:pt>
                <c:pt idx="33">
                  <c:v>5.7327678601450724</c:v>
                </c:pt>
                <c:pt idx="34">
                  <c:v>5.1136783892043196</c:v>
                </c:pt>
                <c:pt idx="35">
                  <c:v>4.0999999999999996</c:v>
                </c:pt>
                <c:pt idx="36">
                  <c:v>2.8463216107956808</c:v>
                </c:pt>
                <c:pt idx="37">
                  <c:v>2.2042321398549287</c:v>
                </c:pt>
                <c:pt idx="38">
                  <c:v>2.0832321398549283</c:v>
                </c:pt>
                <c:pt idx="39">
                  <c:v>2.9753216107956804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61-40A3-9EDB-C7178FB1A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0624"/>
        <c:axId val="42169088"/>
      </c:scatterChart>
      <c:valAx>
        <c:axId val="4217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169088"/>
        <c:crosses val="autoZero"/>
        <c:crossBetween val="midCat"/>
      </c:valAx>
      <c:valAx>
        <c:axId val="4216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70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14</xdr:row>
      <xdr:rowOff>185736</xdr:rowOff>
    </xdr:from>
    <xdr:to>
      <xdr:col>22</xdr:col>
      <xdr:colOff>161925</xdr:colOff>
      <xdr:row>36</xdr:row>
      <xdr:rowOff>66675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topLeftCell="A10" zoomScaleNormal="100" workbookViewId="0">
      <selection activeCell="J32" sqref="J32"/>
    </sheetView>
  </sheetViews>
  <sheetFormatPr defaultRowHeight="15" x14ac:dyDescent="0.25"/>
  <cols>
    <col min="3" max="3" width="14.28515625" customWidth="1"/>
    <col min="6" max="6" width="12" bestFit="1" customWidth="1"/>
  </cols>
  <sheetData>
    <row r="1" spans="1:16" x14ac:dyDescent="0.25">
      <c r="B1" t="s">
        <v>0</v>
      </c>
      <c r="C1" t="s">
        <v>8</v>
      </c>
      <c r="D1" t="s">
        <v>1</v>
      </c>
      <c r="E1" t="s">
        <v>5</v>
      </c>
      <c r="F1" t="s">
        <v>9</v>
      </c>
      <c r="G1" t="s">
        <v>6</v>
      </c>
      <c r="H1" t="s">
        <v>7</v>
      </c>
      <c r="I1" t="s">
        <v>11</v>
      </c>
      <c r="M1" t="s">
        <v>2</v>
      </c>
      <c r="N1" t="s">
        <v>3</v>
      </c>
      <c r="O1" t="s">
        <v>10</v>
      </c>
      <c r="P1" t="s">
        <v>4</v>
      </c>
    </row>
    <row r="2" spans="1:16" x14ac:dyDescent="0.25">
      <c r="A2">
        <v>0</v>
      </c>
      <c r="B2">
        <f>A2*36</f>
        <v>0</v>
      </c>
      <c r="C2">
        <v>0</v>
      </c>
      <c r="D2">
        <f>$M$2+$P$2*SIN(RADIANS(90 - $C2))*COS(RADIANS($B2))</f>
        <v>10</v>
      </c>
      <c r="E2">
        <f>$N$2+$P$2*SIN(RADIANS(90 - $C2))*SIN(RADIANS(B2))</f>
        <v>4</v>
      </c>
      <c r="F2">
        <f>$O$2 + $P$2 * COS(RADIANS(90 - $C2))</f>
        <v>6</v>
      </c>
      <c r="G2">
        <f ca="1">D2+RANDBETWEEN(-100,100)/1000</f>
        <v>10.058999999999999</v>
      </c>
      <c r="H2">
        <f ca="1">E2+RANDBETWEEN(-100,100)/1000</f>
        <v>3.9020000000000001</v>
      </c>
      <c r="I2">
        <f ca="1">F2+RANDBETWEEN(-100,100)/1000</f>
        <v>6.0369999999999999</v>
      </c>
      <c r="M2">
        <v>5</v>
      </c>
      <c r="N2">
        <v>4</v>
      </c>
      <c r="O2">
        <v>6</v>
      </c>
      <c r="P2">
        <v>5</v>
      </c>
    </row>
    <row r="3" spans="1:16" x14ac:dyDescent="0.25">
      <c r="A3">
        <v>1</v>
      </c>
      <c r="B3">
        <f t="shared" ref="B3:B45" si="0">A3*36</f>
        <v>36</v>
      </c>
      <c r="C3">
        <v>0</v>
      </c>
      <c r="D3">
        <f t="shared" ref="D3:D45" si="1">$M$2+$P$2*SIN(RADIANS(90 - $C3))*COS(RADIANS($B3))</f>
        <v>9.0450849718747364</v>
      </c>
      <c r="E3">
        <f t="shared" ref="E3:E45" si="2">$N$2+$P$2*SIN(RADIANS(90 - $C3))*SIN(RADIANS(B3))</f>
        <v>6.9389262614623659</v>
      </c>
      <c r="F3">
        <f t="shared" ref="F3:F45" si="3">$O$2 + $P$2 * COS(RADIANS(90 - $C3))</f>
        <v>6</v>
      </c>
      <c r="G3">
        <f t="shared" ref="G3:G45" ca="1" si="4">D3+RANDBETWEEN(-100,100)/1000</f>
        <v>8.9600849718747355</v>
      </c>
      <c r="H3">
        <f t="shared" ref="H3:H45" ca="1" si="5">E3+RANDBETWEEN(-100,100)/1000</f>
        <v>7.0149262614623655</v>
      </c>
      <c r="I3">
        <f t="shared" ref="I3:I45" ca="1" si="6">F3+RANDBETWEEN(-100,100)/1000</f>
        <v>5.9779999999999998</v>
      </c>
    </row>
    <row r="4" spans="1:16" x14ac:dyDescent="0.25">
      <c r="A4">
        <v>2</v>
      </c>
      <c r="B4">
        <f t="shared" si="0"/>
        <v>72</v>
      </c>
      <c r="C4">
        <v>0</v>
      </c>
      <c r="D4">
        <f t="shared" si="1"/>
        <v>6.5450849718747373</v>
      </c>
      <c r="E4">
        <f t="shared" si="2"/>
        <v>8.7552825814757682</v>
      </c>
      <c r="F4">
        <f t="shared" si="3"/>
        <v>6</v>
      </c>
      <c r="G4">
        <f t="shared" ca="1" si="4"/>
        <v>6.5620849718747376</v>
      </c>
      <c r="H4">
        <f t="shared" ca="1" si="5"/>
        <v>8.7662825814757674</v>
      </c>
      <c r="I4">
        <f t="shared" ca="1" si="6"/>
        <v>6.0670000000000002</v>
      </c>
    </row>
    <row r="5" spans="1:16" x14ac:dyDescent="0.25">
      <c r="A5">
        <v>3</v>
      </c>
      <c r="B5">
        <f t="shared" si="0"/>
        <v>108</v>
      </c>
      <c r="C5">
        <v>0</v>
      </c>
      <c r="D5">
        <f t="shared" si="1"/>
        <v>3.4549150281252632</v>
      </c>
      <c r="E5">
        <f t="shared" si="2"/>
        <v>8.7552825814757682</v>
      </c>
      <c r="F5">
        <f t="shared" si="3"/>
        <v>6</v>
      </c>
      <c r="G5">
        <f t="shared" ca="1" si="4"/>
        <v>3.387915028125263</v>
      </c>
      <c r="H5">
        <f t="shared" ca="1" si="5"/>
        <v>8.7422825814757683</v>
      </c>
      <c r="I5">
        <f t="shared" ca="1" si="6"/>
        <v>5.9370000000000003</v>
      </c>
    </row>
    <row r="6" spans="1:16" x14ac:dyDescent="0.25">
      <c r="A6">
        <v>4</v>
      </c>
      <c r="B6">
        <f t="shared" si="0"/>
        <v>144</v>
      </c>
      <c r="C6">
        <v>0</v>
      </c>
      <c r="D6">
        <f t="shared" si="1"/>
        <v>0.95491502812526363</v>
      </c>
      <c r="E6">
        <f t="shared" si="2"/>
        <v>6.9389262614623668</v>
      </c>
      <c r="F6">
        <f t="shared" si="3"/>
        <v>6</v>
      </c>
      <c r="G6">
        <f t="shared" ca="1" si="4"/>
        <v>1.0099150281252636</v>
      </c>
      <c r="H6">
        <f t="shared" ca="1" si="5"/>
        <v>6.9059262614623664</v>
      </c>
      <c r="I6">
        <f t="shared" ca="1" si="6"/>
        <v>6.0709999999999997</v>
      </c>
    </row>
    <row r="7" spans="1:16" x14ac:dyDescent="0.25">
      <c r="A7">
        <v>5</v>
      </c>
      <c r="B7">
        <f t="shared" si="0"/>
        <v>180</v>
      </c>
      <c r="C7">
        <v>0</v>
      </c>
      <c r="D7">
        <f t="shared" si="1"/>
        <v>0</v>
      </c>
      <c r="E7">
        <f t="shared" si="2"/>
        <v>4.0000000000000009</v>
      </c>
      <c r="F7">
        <f t="shared" si="3"/>
        <v>6</v>
      </c>
      <c r="G7">
        <f t="shared" ca="1" si="4"/>
        <v>1.4999999999999999E-2</v>
      </c>
      <c r="H7">
        <f t="shared" ca="1" si="5"/>
        <v>4.0590000000000011</v>
      </c>
      <c r="I7">
        <f t="shared" ca="1" si="6"/>
        <v>6.0979999999999999</v>
      </c>
    </row>
    <row r="8" spans="1:16" x14ac:dyDescent="0.25">
      <c r="A8">
        <v>6</v>
      </c>
      <c r="B8">
        <f t="shared" si="0"/>
        <v>216</v>
      </c>
      <c r="C8">
        <v>0</v>
      </c>
      <c r="D8">
        <f t="shared" si="1"/>
        <v>0.95491502812526186</v>
      </c>
      <c r="E8">
        <f t="shared" si="2"/>
        <v>1.061073738537635</v>
      </c>
      <c r="F8">
        <f t="shared" si="3"/>
        <v>6</v>
      </c>
      <c r="G8">
        <f t="shared" ca="1" si="4"/>
        <v>0.98591502812526188</v>
      </c>
      <c r="H8">
        <f t="shared" ca="1" si="5"/>
        <v>0.97507373853763502</v>
      </c>
      <c r="I8">
        <f t="shared" ca="1" si="6"/>
        <v>6.0910000000000002</v>
      </c>
    </row>
    <row r="9" spans="1:16" x14ac:dyDescent="0.25">
      <c r="A9">
        <v>7</v>
      </c>
      <c r="B9">
        <f t="shared" si="0"/>
        <v>252</v>
      </c>
      <c r="C9">
        <v>0</v>
      </c>
      <c r="D9">
        <f t="shared" si="1"/>
        <v>3.4549150281252623</v>
      </c>
      <c r="E9">
        <f t="shared" si="2"/>
        <v>-0.75528258147576732</v>
      </c>
      <c r="F9">
        <f t="shared" si="3"/>
        <v>6</v>
      </c>
      <c r="G9">
        <f t="shared" ca="1" si="4"/>
        <v>3.5549150281252624</v>
      </c>
      <c r="H9">
        <f t="shared" ca="1" si="5"/>
        <v>-0.68928258147576726</v>
      </c>
      <c r="I9">
        <f t="shared" ca="1" si="6"/>
        <v>6.048</v>
      </c>
    </row>
    <row r="10" spans="1:16" x14ac:dyDescent="0.25">
      <c r="A10">
        <v>8</v>
      </c>
      <c r="B10">
        <f t="shared" si="0"/>
        <v>288</v>
      </c>
      <c r="C10">
        <v>0</v>
      </c>
      <c r="D10">
        <f t="shared" si="1"/>
        <v>6.5450849718747364</v>
      </c>
      <c r="E10">
        <f t="shared" si="2"/>
        <v>-0.75528258147576821</v>
      </c>
      <c r="F10">
        <f t="shared" si="3"/>
        <v>6</v>
      </c>
      <c r="G10">
        <f t="shared" ca="1" si="4"/>
        <v>6.6300849718747363</v>
      </c>
      <c r="H10">
        <f t="shared" ca="1" si="5"/>
        <v>-0.68928258147576815</v>
      </c>
      <c r="I10">
        <f t="shared" ca="1" si="6"/>
        <v>6.0789999999999997</v>
      </c>
    </row>
    <row r="11" spans="1:16" x14ac:dyDescent="0.25">
      <c r="A11">
        <v>9</v>
      </c>
      <c r="B11">
        <f t="shared" si="0"/>
        <v>324</v>
      </c>
      <c r="C11">
        <v>0</v>
      </c>
      <c r="D11">
        <f t="shared" si="1"/>
        <v>9.0450849718747364</v>
      </c>
      <c r="E11">
        <f t="shared" si="2"/>
        <v>1.0610737385376332</v>
      </c>
      <c r="F11">
        <f t="shared" si="3"/>
        <v>6</v>
      </c>
      <c r="G11">
        <f t="shared" ca="1" si="4"/>
        <v>9.1210849718747369</v>
      </c>
      <c r="H11">
        <f t="shared" ca="1" si="5"/>
        <v>0.96407373853763323</v>
      </c>
      <c r="I11">
        <f t="shared" ca="1" si="6"/>
        <v>5.9119999999999999</v>
      </c>
    </row>
    <row r="12" spans="1:16" x14ac:dyDescent="0.25">
      <c r="A12">
        <v>0</v>
      </c>
      <c r="B12">
        <f t="shared" si="0"/>
        <v>0</v>
      </c>
      <c r="C12">
        <v>22.5</v>
      </c>
      <c r="D12">
        <f t="shared" si="1"/>
        <v>9.6193976625564339</v>
      </c>
      <c r="E12">
        <f t="shared" si="2"/>
        <v>4</v>
      </c>
      <c r="F12">
        <f t="shared" si="3"/>
        <v>7.913417161825449</v>
      </c>
      <c r="G12">
        <f t="shared" ca="1" si="4"/>
        <v>9.5363976625564337</v>
      </c>
      <c r="H12">
        <f t="shared" ca="1" si="5"/>
        <v>4.09</v>
      </c>
      <c r="I12">
        <f t="shared" ca="1" si="6"/>
        <v>7.8234171618254491</v>
      </c>
    </row>
    <row r="13" spans="1:16" x14ac:dyDescent="0.25">
      <c r="A13">
        <v>1</v>
      </c>
      <c r="B13">
        <f t="shared" si="0"/>
        <v>36</v>
      </c>
      <c r="C13">
        <v>22.5</v>
      </c>
      <c r="D13">
        <f t="shared" si="1"/>
        <v>8.7371712127840642</v>
      </c>
      <c r="E13">
        <f t="shared" si="2"/>
        <v>6.715213820524994</v>
      </c>
      <c r="F13">
        <f t="shared" si="3"/>
        <v>7.913417161825449</v>
      </c>
      <c r="G13">
        <f t="shared" ca="1" si="4"/>
        <v>8.8131712127840647</v>
      </c>
      <c r="H13">
        <f t="shared" ca="1" si="5"/>
        <v>6.6462138205249941</v>
      </c>
      <c r="I13">
        <f t="shared" ca="1" si="6"/>
        <v>7.8164171618254485</v>
      </c>
    </row>
    <row r="14" spans="1:16" x14ac:dyDescent="0.25">
      <c r="A14">
        <v>2</v>
      </c>
      <c r="B14">
        <f t="shared" si="0"/>
        <v>72</v>
      </c>
      <c r="C14">
        <v>22.5</v>
      </c>
      <c r="D14">
        <f t="shared" si="1"/>
        <v>6.4274723815058472</v>
      </c>
      <c r="E14">
        <f t="shared" si="2"/>
        <v>8.3933082483328967</v>
      </c>
      <c r="F14">
        <f t="shared" si="3"/>
        <v>7.913417161825449</v>
      </c>
      <c r="G14">
        <f t="shared" ca="1" si="4"/>
        <v>6.5094723815058471</v>
      </c>
      <c r="H14">
        <f t="shared" ca="1" si="5"/>
        <v>8.4713082483328961</v>
      </c>
      <c r="I14">
        <f t="shared" ca="1" si="6"/>
        <v>7.8894171618254489</v>
      </c>
    </row>
    <row r="15" spans="1:16" x14ac:dyDescent="0.25">
      <c r="A15">
        <v>3</v>
      </c>
      <c r="B15">
        <f t="shared" si="0"/>
        <v>108</v>
      </c>
      <c r="C15">
        <v>22.5</v>
      </c>
      <c r="D15">
        <f t="shared" si="1"/>
        <v>3.5725276184941537</v>
      </c>
      <c r="E15">
        <f t="shared" si="2"/>
        <v>8.3933082483328967</v>
      </c>
      <c r="F15">
        <f t="shared" si="3"/>
        <v>7.913417161825449</v>
      </c>
      <c r="G15">
        <f t="shared" ca="1" si="4"/>
        <v>3.6025276184941535</v>
      </c>
      <c r="H15">
        <f t="shared" ca="1" si="5"/>
        <v>8.3673082483328969</v>
      </c>
      <c r="I15">
        <f t="shared" ca="1" si="6"/>
        <v>7.9634171618254488</v>
      </c>
    </row>
    <row r="16" spans="1:16" x14ac:dyDescent="0.25">
      <c r="A16">
        <v>4</v>
      </c>
      <c r="B16">
        <f t="shared" si="0"/>
        <v>144</v>
      </c>
      <c r="C16">
        <v>22.5</v>
      </c>
      <c r="D16">
        <f t="shared" si="1"/>
        <v>1.2628287872159367</v>
      </c>
      <c r="E16">
        <f t="shared" si="2"/>
        <v>6.715213820524994</v>
      </c>
      <c r="F16">
        <f t="shared" si="3"/>
        <v>7.913417161825449</v>
      </c>
      <c r="G16">
        <f t="shared" ca="1" si="4"/>
        <v>1.1678287872159367</v>
      </c>
      <c r="H16">
        <f t="shared" ca="1" si="5"/>
        <v>6.6852138205249938</v>
      </c>
      <c r="I16">
        <f t="shared" ca="1" si="6"/>
        <v>8.0044171618254492</v>
      </c>
    </row>
    <row r="17" spans="1:9" x14ac:dyDescent="0.25">
      <c r="A17">
        <v>5</v>
      </c>
      <c r="B17">
        <f t="shared" si="0"/>
        <v>180</v>
      </c>
      <c r="C17">
        <v>22.5</v>
      </c>
      <c r="D17">
        <f t="shared" si="1"/>
        <v>0.38060233744356609</v>
      </c>
      <c r="E17">
        <f t="shared" si="2"/>
        <v>4.0000000000000009</v>
      </c>
      <c r="F17">
        <f t="shared" si="3"/>
        <v>7.913417161825449</v>
      </c>
      <c r="G17">
        <f t="shared" ca="1" si="4"/>
        <v>0.4606023374435661</v>
      </c>
      <c r="H17">
        <f t="shared" ca="1" si="5"/>
        <v>4.0740000000000007</v>
      </c>
      <c r="I17">
        <f t="shared" ca="1" si="6"/>
        <v>7.860417161825449</v>
      </c>
    </row>
    <row r="18" spans="1:9" x14ac:dyDescent="0.25">
      <c r="A18">
        <v>6</v>
      </c>
      <c r="B18">
        <f t="shared" si="0"/>
        <v>216</v>
      </c>
      <c r="C18">
        <v>22.5</v>
      </c>
      <c r="D18">
        <f t="shared" si="1"/>
        <v>1.2628287872159354</v>
      </c>
      <c r="E18">
        <f t="shared" si="2"/>
        <v>1.2847861794750064</v>
      </c>
      <c r="F18">
        <f t="shared" si="3"/>
        <v>7.913417161825449</v>
      </c>
      <c r="G18">
        <f t="shared" ca="1" si="4"/>
        <v>1.2958287872159353</v>
      </c>
      <c r="H18">
        <f t="shared" ca="1" si="5"/>
        <v>1.2777861794750065</v>
      </c>
      <c r="I18">
        <f t="shared" ca="1" si="6"/>
        <v>7.9104171618254489</v>
      </c>
    </row>
    <row r="19" spans="1:9" x14ac:dyDescent="0.25">
      <c r="A19">
        <v>7</v>
      </c>
      <c r="B19">
        <f t="shared" si="0"/>
        <v>252</v>
      </c>
      <c r="C19">
        <v>22.5</v>
      </c>
      <c r="D19">
        <f t="shared" si="1"/>
        <v>3.5725276184941528</v>
      </c>
      <c r="E19">
        <f t="shared" si="2"/>
        <v>-0.39330824833289757</v>
      </c>
      <c r="F19">
        <f t="shared" si="3"/>
        <v>7.913417161825449</v>
      </c>
      <c r="G19">
        <f t="shared" ca="1" si="4"/>
        <v>3.6365276184941528</v>
      </c>
      <c r="H19">
        <f t="shared" ca="1" si="5"/>
        <v>-0.47930824833289754</v>
      </c>
      <c r="I19">
        <f t="shared" ca="1" si="6"/>
        <v>7.844417161825449</v>
      </c>
    </row>
    <row r="20" spans="1:9" x14ac:dyDescent="0.25">
      <c r="A20">
        <v>8</v>
      </c>
      <c r="B20">
        <f t="shared" si="0"/>
        <v>288</v>
      </c>
      <c r="C20">
        <v>22.5</v>
      </c>
      <c r="D20">
        <f t="shared" si="1"/>
        <v>6.4274723815058454</v>
      </c>
      <c r="E20">
        <f t="shared" si="2"/>
        <v>-0.39330824833289757</v>
      </c>
      <c r="F20">
        <f t="shared" si="3"/>
        <v>7.913417161825449</v>
      </c>
      <c r="G20">
        <f t="shared" ca="1" si="4"/>
        <v>6.4434723815058454</v>
      </c>
      <c r="H20">
        <f t="shared" ca="1" si="5"/>
        <v>-0.36430824833289754</v>
      </c>
      <c r="I20">
        <f t="shared" ca="1" si="6"/>
        <v>7.9764171618254487</v>
      </c>
    </row>
    <row r="21" spans="1:9" x14ac:dyDescent="0.25">
      <c r="A21">
        <v>9</v>
      </c>
      <c r="B21">
        <f t="shared" si="0"/>
        <v>324</v>
      </c>
      <c r="C21">
        <v>22.5</v>
      </c>
      <c r="D21">
        <f t="shared" si="1"/>
        <v>8.7371712127840624</v>
      </c>
      <c r="E21">
        <f t="shared" si="2"/>
        <v>1.2847861794750046</v>
      </c>
      <c r="F21">
        <f t="shared" si="3"/>
        <v>7.913417161825449</v>
      </c>
      <c r="G21">
        <f t="shared" ca="1" si="4"/>
        <v>8.7801712127840617</v>
      </c>
      <c r="H21">
        <f t="shared" ca="1" si="5"/>
        <v>1.3697861794750046</v>
      </c>
      <c r="I21">
        <f t="shared" ca="1" si="6"/>
        <v>7.8894171618254489</v>
      </c>
    </row>
    <row r="22" spans="1:9" x14ac:dyDescent="0.25">
      <c r="A22">
        <v>0</v>
      </c>
      <c r="B22">
        <f t="shared" si="0"/>
        <v>0</v>
      </c>
      <c r="C22">
        <v>45</v>
      </c>
      <c r="D22">
        <f t="shared" si="1"/>
        <v>8.5355339059327378</v>
      </c>
      <c r="E22">
        <f t="shared" si="2"/>
        <v>4</v>
      </c>
      <c r="F22">
        <f t="shared" si="3"/>
        <v>9.5355339059327378</v>
      </c>
      <c r="G22">
        <f t="shared" ca="1" si="4"/>
        <v>8.5215339059327384</v>
      </c>
      <c r="H22">
        <f t="shared" ca="1" si="5"/>
        <v>3.9380000000000002</v>
      </c>
      <c r="I22">
        <f t="shared" ca="1" si="6"/>
        <v>9.6185339059327379</v>
      </c>
    </row>
    <row r="23" spans="1:9" x14ac:dyDescent="0.25">
      <c r="A23">
        <v>1</v>
      </c>
      <c r="B23">
        <f t="shared" si="0"/>
        <v>36</v>
      </c>
      <c r="C23">
        <v>45</v>
      </c>
      <c r="D23">
        <f t="shared" si="1"/>
        <v>7.8603070140884217</v>
      </c>
      <c r="E23">
        <f t="shared" si="2"/>
        <v>6.0781346888872676</v>
      </c>
      <c r="F23">
        <f t="shared" si="3"/>
        <v>9.5355339059327378</v>
      </c>
      <c r="G23">
        <f t="shared" ca="1" si="4"/>
        <v>7.7873070140884213</v>
      </c>
      <c r="H23">
        <f t="shared" ca="1" si="5"/>
        <v>6.0871346888872679</v>
      </c>
      <c r="I23">
        <f t="shared" ca="1" si="6"/>
        <v>9.4935339059327379</v>
      </c>
    </row>
    <row r="24" spans="1:9" x14ac:dyDescent="0.25">
      <c r="A24">
        <v>2</v>
      </c>
      <c r="B24">
        <f t="shared" si="0"/>
        <v>72</v>
      </c>
      <c r="C24">
        <v>45</v>
      </c>
      <c r="D24">
        <f t="shared" si="1"/>
        <v>6.0925400611220528</v>
      </c>
      <c r="E24">
        <f t="shared" si="2"/>
        <v>7.3624925598197866</v>
      </c>
      <c r="F24">
        <f t="shared" si="3"/>
        <v>9.5355339059327378</v>
      </c>
      <c r="G24">
        <f t="shared" ca="1" si="4"/>
        <v>6.1425400611220526</v>
      </c>
      <c r="H24">
        <f t="shared" ca="1" si="5"/>
        <v>7.3904925598197861</v>
      </c>
      <c r="I24">
        <f t="shared" ca="1" si="6"/>
        <v>9.4625339059327374</v>
      </c>
    </row>
    <row r="25" spans="1:9" x14ac:dyDescent="0.25">
      <c r="A25">
        <v>3</v>
      </c>
      <c r="B25">
        <f t="shared" si="0"/>
        <v>108</v>
      </c>
      <c r="C25">
        <v>45</v>
      </c>
      <c r="D25">
        <f t="shared" si="1"/>
        <v>3.9074599388779476</v>
      </c>
      <c r="E25">
        <f t="shared" si="2"/>
        <v>7.3624925598197866</v>
      </c>
      <c r="F25">
        <f t="shared" si="3"/>
        <v>9.5355339059327378</v>
      </c>
      <c r="G25">
        <f t="shared" ca="1" si="4"/>
        <v>3.9004599388779475</v>
      </c>
      <c r="H25">
        <f t="shared" ca="1" si="5"/>
        <v>7.2804925598197867</v>
      </c>
      <c r="I25">
        <f t="shared" ca="1" si="6"/>
        <v>9.5005339059327376</v>
      </c>
    </row>
    <row r="26" spans="1:9" x14ac:dyDescent="0.25">
      <c r="A26">
        <v>4</v>
      </c>
      <c r="B26">
        <f t="shared" si="0"/>
        <v>144</v>
      </c>
      <c r="C26">
        <v>45</v>
      </c>
      <c r="D26">
        <f t="shared" si="1"/>
        <v>2.1396929859115792</v>
      </c>
      <c r="E26">
        <f t="shared" si="2"/>
        <v>6.0781346888872676</v>
      </c>
      <c r="F26">
        <f t="shared" si="3"/>
        <v>9.5355339059327378</v>
      </c>
      <c r="G26">
        <f t="shared" ca="1" si="4"/>
        <v>2.068692985911579</v>
      </c>
      <c r="H26">
        <f t="shared" ca="1" si="5"/>
        <v>5.9841346888872673</v>
      </c>
      <c r="I26">
        <f t="shared" ca="1" si="6"/>
        <v>9.4715339059327377</v>
      </c>
    </row>
    <row r="27" spans="1:9" x14ac:dyDescent="0.25">
      <c r="A27">
        <v>5</v>
      </c>
      <c r="B27">
        <f t="shared" si="0"/>
        <v>180</v>
      </c>
      <c r="C27">
        <v>45</v>
      </c>
      <c r="D27">
        <f t="shared" si="1"/>
        <v>1.4644660940672627</v>
      </c>
      <c r="E27">
        <f t="shared" si="2"/>
        <v>4</v>
      </c>
      <c r="F27">
        <f t="shared" si="3"/>
        <v>9.5355339059327378</v>
      </c>
      <c r="G27">
        <f t="shared" ca="1" si="4"/>
        <v>1.4784660940672627</v>
      </c>
      <c r="H27">
        <f t="shared" ca="1" si="5"/>
        <v>4.0060000000000002</v>
      </c>
      <c r="I27">
        <f t="shared" ca="1" si="6"/>
        <v>9.4565339059327371</v>
      </c>
    </row>
    <row r="28" spans="1:9" x14ac:dyDescent="0.25">
      <c r="A28">
        <v>6</v>
      </c>
      <c r="B28">
        <f t="shared" si="0"/>
        <v>216</v>
      </c>
      <c r="C28">
        <v>45</v>
      </c>
      <c r="D28">
        <f t="shared" si="1"/>
        <v>2.1396929859115783</v>
      </c>
      <c r="E28">
        <f t="shared" si="2"/>
        <v>1.9218653111127333</v>
      </c>
      <c r="F28">
        <f t="shared" si="3"/>
        <v>9.5355339059327378</v>
      </c>
      <c r="G28">
        <f t="shared" ca="1" si="4"/>
        <v>2.0776929859115785</v>
      </c>
      <c r="H28">
        <f t="shared" ca="1" si="5"/>
        <v>1.9088653111127334</v>
      </c>
      <c r="I28">
        <f t="shared" ca="1" si="6"/>
        <v>9.5715339059327373</v>
      </c>
    </row>
    <row r="29" spans="1:9" x14ac:dyDescent="0.25">
      <c r="A29">
        <v>7</v>
      </c>
      <c r="B29">
        <f t="shared" si="0"/>
        <v>252</v>
      </c>
      <c r="C29">
        <v>45</v>
      </c>
      <c r="D29">
        <f t="shared" si="1"/>
        <v>3.9074599388779472</v>
      </c>
      <c r="E29">
        <f t="shared" si="2"/>
        <v>0.63750744018021388</v>
      </c>
      <c r="F29">
        <f t="shared" si="3"/>
        <v>9.5355339059327378</v>
      </c>
      <c r="G29">
        <f t="shared" ca="1" si="4"/>
        <v>3.9674599388779472</v>
      </c>
      <c r="H29">
        <f t="shared" ca="1" si="5"/>
        <v>0.67550744018021391</v>
      </c>
      <c r="I29">
        <f t="shared" ca="1" si="6"/>
        <v>9.5515339059327378</v>
      </c>
    </row>
    <row r="30" spans="1:9" x14ac:dyDescent="0.25">
      <c r="A30">
        <v>8</v>
      </c>
      <c r="B30">
        <f t="shared" si="0"/>
        <v>288</v>
      </c>
      <c r="C30">
        <v>45</v>
      </c>
      <c r="D30">
        <f t="shared" si="1"/>
        <v>6.0925400611220519</v>
      </c>
      <c r="E30">
        <f t="shared" si="2"/>
        <v>0.63750744018021344</v>
      </c>
      <c r="F30">
        <f t="shared" si="3"/>
        <v>9.5355339059327378</v>
      </c>
      <c r="G30">
        <f t="shared" ca="1" si="4"/>
        <v>6.1915400611220521</v>
      </c>
      <c r="H30">
        <f t="shared" ca="1" si="5"/>
        <v>0.73650744018021341</v>
      </c>
      <c r="I30">
        <f t="shared" ca="1" si="6"/>
        <v>9.6305339059327384</v>
      </c>
    </row>
    <row r="31" spans="1:9" x14ac:dyDescent="0.25">
      <c r="A31">
        <v>9</v>
      </c>
      <c r="B31">
        <f t="shared" si="0"/>
        <v>324</v>
      </c>
      <c r="C31">
        <v>45</v>
      </c>
      <c r="D31">
        <f t="shared" si="1"/>
        <v>7.8603070140884208</v>
      </c>
      <c r="E31">
        <f t="shared" si="2"/>
        <v>1.9218653111127324</v>
      </c>
      <c r="F31">
        <f t="shared" si="3"/>
        <v>9.5355339059327378</v>
      </c>
      <c r="G31">
        <f t="shared" ca="1" si="4"/>
        <v>7.8853070140884212</v>
      </c>
      <c r="H31">
        <f t="shared" ca="1" si="5"/>
        <v>2.0068653111127324</v>
      </c>
      <c r="I31">
        <f t="shared" ca="1" si="6"/>
        <v>9.4425339059327378</v>
      </c>
    </row>
    <row r="32" spans="1:9" x14ac:dyDescent="0.25">
      <c r="A32">
        <v>0</v>
      </c>
      <c r="B32">
        <f t="shared" si="0"/>
        <v>0</v>
      </c>
      <c r="C32">
        <v>67.5</v>
      </c>
      <c r="D32">
        <f t="shared" si="1"/>
        <v>6.913417161825449</v>
      </c>
      <c r="E32">
        <f t="shared" si="2"/>
        <v>4</v>
      </c>
      <c r="F32">
        <f t="shared" si="3"/>
        <v>10.619397662556434</v>
      </c>
      <c r="G32">
        <f t="shared" ca="1" si="4"/>
        <v>6.8924171618254491</v>
      </c>
      <c r="H32">
        <f t="shared" ca="1" si="5"/>
        <v>3.9409999999999998</v>
      </c>
      <c r="I32">
        <f t="shared" ca="1" si="6"/>
        <v>10.563397662556435</v>
      </c>
    </row>
    <row r="33" spans="1:9" x14ac:dyDescent="0.25">
      <c r="A33">
        <v>1</v>
      </c>
      <c r="B33">
        <f t="shared" si="0"/>
        <v>36</v>
      </c>
      <c r="C33">
        <v>67.5</v>
      </c>
      <c r="D33">
        <f t="shared" si="1"/>
        <v>6.5479870012454668</v>
      </c>
      <c r="E33">
        <f t="shared" si="2"/>
        <v>5.1246783892043197</v>
      </c>
      <c r="F33">
        <f t="shared" si="3"/>
        <v>10.619397662556434</v>
      </c>
      <c r="G33">
        <f t="shared" ca="1" si="4"/>
        <v>6.4949870012454669</v>
      </c>
      <c r="H33">
        <f t="shared" ca="1" si="5"/>
        <v>5.1196783892043198</v>
      </c>
      <c r="I33">
        <f t="shared" ca="1" si="6"/>
        <v>10.587397662556434</v>
      </c>
    </row>
    <row r="34" spans="1:9" x14ac:dyDescent="0.25">
      <c r="A34">
        <v>2</v>
      </c>
      <c r="B34">
        <f t="shared" si="0"/>
        <v>72</v>
      </c>
      <c r="C34">
        <v>67.5</v>
      </c>
      <c r="D34">
        <f t="shared" si="1"/>
        <v>5.5912784203327428</v>
      </c>
      <c r="E34">
        <f t="shared" si="2"/>
        <v>5.8197678601450713</v>
      </c>
      <c r="F34">
        <f t="shared" si="3"/>
        <v>10.619397662556434</v>
      </c>
      <c r="G34">
        <f t="shared" ca="1" si="4"/>
        <v>5.666278420332743</v>
      </c>
      <c r="H34">
        <f t="shared" ca="1" si="5"/>
        <v>5.8557678601450709</v>
      </c>
      <c r="I34">
        <f t="shared" ca="1" si="6"/>
        <v>10.682397662556435</v>
      </c>
    </row>
    <row r="35" spans="1:9" x14ac:dyDescent="0.25">
      <c r="A35">
        <v>3</v>
      </c>
      <c r="B35">
        <f t="shared" si="0"/>
        <v>108</v>
      </c>
      <c r="C35">
        <v>67.5</v>
      </c>
      <c r="D35">
        <f t="shared" si="1"/>
        <v>4.4087215796672572</v>
      </c>
      <c r="E35">
        <f t="shared" si="2"/>
        <v>5.8197678601450722</v>
      </c>
      <c r="F35">
        <f t="shared" si="3"/>
        <v>10.619397662556434</v>
      </c>
      <c r="G35">
        <f t="shared" ca="1" si="4"/>
        <v>4.4837215796672574</v>
      </c>
      <c r="H35">
        <f t="shared" ca="1" si="5"/>
        <v>5.7327678601450724</v>
      </c>
      <c r="I35">
        <f t="shared" ca="1" si="6"/>
        <v>10.602397662556434</v>
      </c>
    </row>
    <row r="36" spans="1:9" x14ac:dyDescent="0.25">
      <c r="A36">
        <v>4</v>
      </c>
      <c r="B36">
        <f t="shared" si="0"/>
        <v>144</v>
      </c>
      <c r="C36">
        <v>67.5</v>
      </c>
      <c r="D36">
        <f t="shared" si="1"/>
        <v>3.4520129987545332</v>
      </c>
      <c r="E36">
        <f t="shared" si="2"/>
        <v>5.1246783892043197</v>
      </c>
      <c r="F36">
        <f t="shared" si="3"/>
        <v>10.619397662556434</v>
      </c>
      <c r="G36">
        <f t="shared" ca="1" si="4"/>
        <v>3.4300129987545334</v>
      </c>
      <c r="H36">
        <f t="shared" ca="1" si="5"/>
        <v>5.1136783892043196</v>
      </c>
      <c r="I36">
        <f t="shared" ca="1" si="6"/>
        <v>10.688397662556435</v>
      </c>
    </row>
    <row r="37" spans="1:9" x14ac:dyDescent="0.25">
      <c r="A37">
        <v>5</v>
      </c>
      <c r="B37">
        <f t="shared" si="0"/>
        <v>180</v>
      </c>
      <c r="C37">
        <v>67.5</v>
      </c>
      <c r="D37">
        <f t="shared" si="1"/>
        <v>3.086582838174551</v>
      </c>
      <c r="E37">
        <f t="shared" si="2"/>
        <v>4</v>
      </c>
      <c r="F37">
        <f t="shared" si="3"/>
        <v>10.619397662556434</v>
      </c>
      <c r="G37">
        <f t="shared" ca="1" si="4"/>
        <v>3.1645828381745509</v>
      </c>
      <c r="H37">
        <f t="shared" ca="1" si="5"/>
        <v>4.0999999999999996</v>
      </c>
      <c r="I37">
        <f t="shared" ca="1" si="6"/>
        <v>10.598397662556433</v>
      </c>
    </row>
    <row r="38" spans="1:9" x14ac:dyDescent="0.25">
      <c r="A38">
        <v>6</v>
      </c>
      <c r="B38">
        <f t="shared" si="0"/>
        <v>216</v>
      </c>
      <c r="C38">
        <v>67.5</v>
      </c>
      <c r="D38">
        <f t="shared" si="1"/>
        <v>3.4520129987545327</v>
      </c>
      <c r="E38">
        <f t="shared" si="2"/>
        <v>2.8753216107956807</v>
      </c>
      <c r="F38">
        <f t="shared" si="3"/>
        <v>10.619397662556434</v>
      </c>
      <c r="G38">
        <f t="shared" ca="1" si="4"/>
        <v>3.3610129987545325</v>
      </c>
      <c r="H38">
        <f t="shared" ca="1" si="5"/>
        <v>2.8463216107956808</v>
      </c>
      <c r="I38">
        <f t="shared" ca="1" si="6"/>
        <v>10.586397662556434</v>
      </c>
    </row>
    <row r="39" spans="1:9" x14ac:dyDescent="0.25">
      <c r="A39">
        <v>7</v>
      </c>
      <c r="B39">
        <f t="shared" si="0"/>
        <v>252</v>
      </c>
      <c r="C39">
        <v>67.5</v>
      </c>
      <c r="D39">
        <f t="shared" si="1"/>
        <v>4.4087215796672572</v>
      </c>
      <c r="E39">
        <f t="shared" si="2"/>
        <v>2.1802321398549287</v>
      </c>
      <c r="F39">
        <f t="shared" si="3"/>
        <v>10.619397662556434</v>
      </c>
      <c r="G39">
        <f t="shared" ca="1" si="4"/>
        <v>4.3287215796672571</v>
      </c>
      <c r="H39">
        <f t="shared" ca="1" si="5"/>
        <v>2.2042321398549287</v>
      </c>
      <c r="I39">
        <f t="shared" ca="1" si="6"/>
        <v>10.645397662556434</v>
      </c>
    </row>
    <row r="40" spans="1:9" x14ac:dyDescent="0.25">
      <c r="A40">
        <v>8</v>
      </c>
      <c r="B40">
        <f t="shared" si="0"/>
        <v>288</v>
      </c>
      <c r="C40">
        <v>67.5</v>
      </c>
      <c r="D40">
        <f t="shared" si="1"/>
        <v>5.5912784203327419</v>
      </c>
      <c r="E40">
        <f t="shared" si="2"/>
        <v>2.1802321398549283</v>
      </c>
      <c r="F40">
        <f t="shared" si="3"/>
        <v>10.619397662556434</v>
      </c>
      <c r="G40">
        <f t="shared" ca="1" si="4"/>
        <v>5.6812784203327418</v>
      </c>
      <c r="H40">
        <f t="shared" ca="1" si="5"/>
        <v>2.0832321398549283</v>
      </c>
      <c r="I40">
        <f t="shared" ca="1" si="6"/>
        <v>10.714397662556435</v>
      </c>
    </row>
    <row r="41" spans="1:9" x14ac:dyDescent="0.25">
      <c r="A41">
        <v>9</v>
      </c>
      <c r="B41">
        <f t="shared" si="0"/>
        <v>324</v>
      </c>
      <c r="C41">
        <v>67.5</v>
      </c>
      <c r="D41">
        <f t="shared" si="1"/>
        <v>6.5479870012454668</v>
      </c>
      <c r="E41">
        <f t="shared" si="2"/>
        <v>2.8753216107956803</v>
      </c>
      <c r="F41">
        <f t="shared" si="3"/>
        <v>10.619397662556434</v>
      </c>
      <c r="G41">
        <f t="shared" ca="1" si="4"/>
        <v>6.550987001245467</v>
      </c>
      <c r="H41">
        <f t="shared" ca="1" si="5"/>
        <v>2.9753216107956804</v>
      </c>
      <c r="I41">
        <f t="shared" ca="1" si="6"/>
        <v>10.597397662556434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УМ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Damir</cp:lastModifiedBy>
  <dcterms:created xsi:type="dcterms:W3CDTF">2016-06-16T14:02:33Z</dcterms:created>
  <dcterms:modified xsi:type="dcterms:W3CDTF">2022-05-19T11:30:59Z</dcterms:modified>
</cp:coreProperties>
</file>