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mc:AlternateContent xmlns:mc="http://schemas.openxmlformats.org/markup-compatibility/2006">
    <mc:Choice Requires="x15">
      <x15ac:absPath xmlns:x15ac="http://schemas.microsoft.com/office/spreadsheetml/2010/11/ac" url="D:\Data Analysis CLass\BIDA\Power Pivot Student Files\Github\"/>
    </mc:Choice>
  </mc:AlternateContent>
  <xr:revisionPtr revIDLastSave="0" documentId="8_{61646776-F7B4-4B02-8AC9-E61278FBF1C7}" xr6:coauthVersionLast="47" xr6:coauthVersionMax="47" xr10:uidLastSave="{00000000-0000-0000-0000-000000000000}"/>
  <bookViews>
    <workbookView xWindow="-110" yWindow="-110" windowWidth="19420" windowHeight="11020" activeTab="6"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Commission" hidden="1">Dim_Commission[]</definedName>
    <definedName name="_xlcn.WorksheetConnection_PowerPivotFundamentalsStarterFile.xlsxDim_Dates" hidden="1">Dim_Dates[]</definedName>
    <definedName name="_xlcn.WorksheetConnection_PowerPivotFundamentalsStarterFile.xlsxDim_Managers" hidden="1">Dim_Managers[]</definedName>
    <definedName name="_xlcn.WorksheetConnection_PowerPivotFundamentalsStarterFile.xlsxDim_Products" hidden="1">Dim_Products[]</definedName>
    <definedName name="_xlcn.WorksheetConnection_PowerPivotFundamentalsStarterFile.xlsxDim_Stores"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78" r:id="rId8"/>
    <pivotCache cacheId="80" r:id="rId9"/>
    <pivotCache cacheId="82" r:id="rId10"/>
    <pivotCache cacheId="84" r:id="rId11"/>
    <pivotCache cacheId="86" r:id="rId12"/>
    <pivotCache cacheId="76"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56"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11"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3ab0416-19c2-4ca7-8ebe-83c912fdf184" name="Sales"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F3" i="1"/>
  <c r="B3" i="1" l="1"/>
  <c r="E3" i="1" s="1"/>
  <c r="I3" i="1"/>
  <c r="C3" i="1"/>
  <c r="A4" i="1"/>
  <c r="G2" i="1"/>
  <c r="H3" i="1"/>
  <c r="B14" i="2"/>
  <c r="G3" i="1" l="1"/>
  <c r="H4" i="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719EA-7B94-4F77-B6EB-59B41A6CB988}" name="Excel SalesData" type="100" refreshedVersion="6">
    <extLst>
      <ext xmlns:x15="http://schemas.microsoft.com/office/spreadsheetml/2010/11/main" uri="{DE250136-89BD-433C-8126-D09CA5730AF9}">
        <x15:connection id="88068eb8-4322-4350-a363-95011bfc5ce3"/>
      </ext>
    </extLst>
  </connection>
  <connection id="2" xr16:uid="{89D63E02-E45F-490D-A7A8-BEEFE20F994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72D704D-318D-4C5E-9515-3DF664465A9F}" name="WorksheetConnection_Power Pivot Fundamentals Starter File.xlsx!Dim_Commission" type="102" refreshedVersion="6" minRefreshableVersion="5">
    <extLst>
      <ext xmlns:x15="http://schemas.microsoft.com/office/spreadsheetml/2010/11/main" uri="{DE250136-89BD-433C-8126-D09CA5730AF9}">
        <x15:connection id="Dim_Commission">
          <x15:rangePr sourceName="_xlcn.WorksheetConnection_PowerPivotFundamentalsStarterFile.xlsxDim_Commission"/>
        </x15:connection>
      </ext>
    </extLst>
  </connection>
  <connection id="4" xr16:uid="{82C5A024-081B-4878-AA92-83F3BEB91540}" name="WorksheetConnection_Power Pivot Fundamentals Starter File.xlsx!Dim_Dates" type="102" refreshedVersion="6" minRefreshableVersion="5">
    <extLst>
      <ext xmlns:x15="http://schemas.microsoft.com/office/spreadsheetml/2010/11/main" uri="{DE250136-89BD-433C-8126-D09CA5730AF9}">
        <x15:connection id="Dim_Dates">
          <x15:rangePr sourceName="_xlcn.WorksheetConnection_PowerPivotFundamentalsStarterFile.xlsxDim_Dates"/>
        </x15:connection>
      </ext>
    </extLst>
  </connection>
  <connection id="5" xr16:uid="{1CC46930-E917-40C2-91CA-5C82CEC994F1}" name="WorksheetConnection_Power Pivot Fundamentals Starter File.xlsx!Dim_Managers" type="102" refreshedVersion="6" minRefreshableVersion="5">
    <extLst>
      <ext xmlns:x15="http://schemas.microsoft.com/office/spreadsheetml/2010/11/main" uri="{DE250136-89BD-433C-8126-D09CA5730AF9}">
        <x15:connection id="Dim_Managers">
          <x15:rangePr sourceName="_xlcn.WorksheetConnection_PowerPivotFundamentalsStarterFile.xlsxDim_Managers"/>
        </x15:connection>
      </ext>
    </extLst>
  </connection>
  <connection id="6" xr16:uid="{59F2DB21-8569-4CC9-8615-2FF0F45CCB62}" name="WorksheetConnection_Power Pivot Fundamentals Starter File.xlsx!Dim_Products" type="102" refreshedVersion="6" minRefreshableVersion="5">
    <extLst>
      <ext xmlns:x15="http://schemas.microsoft.com/office/spreadsheetml/2010/11/main" uri="{DE250136-89BD-433C-8126-D09CA5730AF9}">
        <x15:connection id="Dim_Products">
          <x15:rangePr sourceName="_xlcn.WorksheetConnection_PowerPivotFundamentalsStarterFile.xlsxDim_Products"/>
        </x15:connection>
      </ext>
    </extLst>
  </connection>
  <connection id="7" xr16:uid="{1BFFFC5E-6D1E-46DB-92D7-F6634AF638AE}" name="WorksheetConnection_Power Pivot Fundamentals Starter File.xlsx!Dim_Stores" type="102" refreshedVersion="6" minRefreshableVersion="5">
    <extLst>
      <ext xmlns:x15="http://schemas.microsoft.com/office/spreadsheetml/2010/11/main" uri="{DE250136-89BD-433C-8126-D09CA5730AF9}">
        <x15:connection id="Dim_Stores">
          <x15:rangePr sourceName="_xlcn.WorksheetConnection_PowerPivotFundamentalsStarterFile.xlsxDim_Stores"/>
        </x15:connection>
      </ext>
    </extLst>
  </connection>
</connections>
</file>

<file path=xl/sharedStrings.xml><?xml version="1.0" encoding="utf-8"?>
<sst xmlns="http://schemas.openxmlformats.org/spreadsheetml/2006/main" count="1001" uniqueCount="304">
  <si>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</si>
  <si>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</si>
  <si>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</si>
  <si>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</si>
  <si>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</si>
  <si>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</si>
  <si>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</si>
  <si>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</si>
  <si>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</si>
  <si>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</si>
  <si>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</si>
  <si>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</si>
  <si>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</si>
  <si>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</si>
  <si>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</si>
  <si>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</si>
  <si>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</si>
  <si>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</si>
  <si>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</si>
  <si>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</si>
  <si>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</si>
  <si>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</si>
  <si>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</si>
  <si>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</si>
  <si>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</si>
  <si>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</si>
  <si>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</si>
  <si>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</si>
  <si>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</si>
  <si>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</si>
  <si>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</si>
  <si>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</si>
  <si>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</si>
  <si>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</si>
  <si>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</si>
  <si>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</si>
  <si>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</si>
  <si>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</si>
  <si>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</si>
  <si>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</si>
  <si>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</si>
  <si>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</si>
  <si>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</si>
  <si>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</si>
  <si>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</si>
  <si>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</si>
  <si>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</si>
  <si>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</si>
  <si>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</si>
  <si>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</si>
  <si>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</si>
  <si>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</si>
  <si>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</si>
  <si>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</si>
  <si>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</si>
  <si>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</si>
  <si>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</si>
  <si>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</si>
  <si>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</si>
  <si>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</si>
  <si>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</si>
  <si>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</si>
  <si>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</si>
  <si>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</si>
  <si>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</si>
  <si>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</si>
  <si>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</si>
  <si>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</si>
  <si>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</si>
  <si>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</si>
  <si>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</si>
  <si>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</si>
  <si>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</si>
  <si>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</si>
  <si>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</si>
  <si>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</si>
  <si>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</si>
  <si>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</si>
  <si>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</si>
  <si>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</si>
  <si>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</si>
  <si>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</si>
  <si>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</si>
  <si>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</si>
  <si>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</si>
  <si>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</si>
  <si>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</si>
  <si>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</si>
  <si>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</si>
  <si>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</si>
  <si>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</si>
  <si>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</si>
  <si>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</si>
  <si>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</si>
  <si>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</si>
  <si>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</si>
  <si>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</si>
  <si>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</si>
  <si>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</si>
  <si>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</si>
  <si>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</si>
  <si>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</si>
  <si>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</si>
  <si>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</si>
  <si>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</si>
  <si>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</si>
  <si>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</si>
  <si>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</si>
  <si>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</si>
  <si>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</si>
  <si>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</si>
  <si>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</si>
  <si>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</si>
  <si>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</si>
  <si>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</si>
  <si>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</si>
  <si>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</si>
  <si>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</si>
  <si>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</si>
  <si>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</si>
  <si>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</si>
  <si>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</si>
  <si>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</si>
  <si>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</si>
  <si>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</si>
  <si>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</si>
  <si>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</si>
  <si>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</si>
  <si>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</si>
  <si>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</si>
  <si>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</si>
  <si>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</si>
  <si>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</si>
  <si>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</si>
  <si>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</si>
  <si>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</si>
  <si>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</si>
  <si>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</si>
  <si>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</si>
  <si>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</si>
  <si>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</si>
  <si>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</si>
  <si>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</si>
  <si>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</si>
  <si>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</si>
  <si>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</si>
  <si>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</si>
  <si>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</si>
  <si>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</si>
  <si>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</si>
  <si>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</si>
  <si>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</si>
  <si>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</si>
  <si>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</si>
  <si>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</si>
  <si>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</si>
  <si>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</si>
  <si>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</si>
  <si>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</si>
  <si>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</si>
  <si>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</si>
  <si>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</si>
  <si>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</si>
  <si>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</si>
  <si>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</si>
  <si>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</si>
  <si>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</si>
  <si>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</si>
  <si>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</si>
  <si>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</si>
  <si>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</si>
  <si>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</si>
  <si>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</si>
  <si>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</si>
  <si>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</si>
  <si>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</si>
  <si>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</si>
  <si>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</si>
  <si>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</si>
  <si>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</si>
  <si>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</si>
  <si>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</si>
  <si>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</si>
  <si>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</si>
  <si>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</si>
  <si>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</si>
  <si>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</si>
  <si>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</si>
  <si>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</si>
  <si>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</si>
  <si>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</si>
  <si>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</si>
  <si>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</si>
  <si>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</si>
  <si>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</si>
  <si>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</si>
  <si>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</si>
  <si>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</si>
  <si>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</si>
  <si>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</si>
  <si>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</si>
  <si>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</si>
  <si>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</si>
  <si>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</si>
  <si>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</si>
  <si>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</si>
  <si>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</si>
  <si>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</si>
  <si>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</si>
  <si>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</si>
  <si>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</si>
  <si>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</si>
  <si>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</si>
  <si>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</si>
  <si>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</si>
  <si>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</si>
  <si>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</si>
  <si>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</si>
  <si>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</si>
  <si>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</si>
  <si>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</si>
  <si>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</si>
  <si>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</si>
  <si>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</si>
  <si>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</si>
  <si>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</si>
  <si>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</si>
  <si>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</si>
  <si>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</si>
  <si>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</si>
  <si>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</si>
  <si>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</si>
  <si>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</si>
  <si>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</si>
  <si>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</si>
  <si>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</si>
  <si>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</si>
  <si>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</si>
  <si>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</si>
  <si>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</si>
  <si>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</si>
  <si>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</si>
  <si>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</si>
  <si>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</si>
  <si>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</si>
  <si>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</si>
  <si>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</si>
  <si>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</si>
  <si>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</si>
  <si>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</si>
  <si>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</si>
  <si>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</si>
  <si>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</si>
  <si>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</si>
  <si>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</si>
  <si>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</si>
  <si>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</si>
  <si>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</si>
  <si>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</si>
  <si>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</si>
  <si>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</si>
  <si>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</si>
  <si>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</si>
  <si>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</si>
  <si>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</si>
  <si>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</si>
  <si>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</si>
  <si>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</si>
  <si>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</si>
  <si>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</si>
  <si>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</si>
  <si>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</si>
  <si>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</si>
  <si>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</si>
  <si>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</si>
  <si>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</si>
  <si>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</si>
  <si>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</si>
  <si>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</si>
  <si>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</si>
  <si>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</si>
  <si>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MarginPct</t>
  </si>
  <si>
    <t>Sales</t>
  </si>
  <si>
    <t>Lux Relaxation</t>
  </si>
  <si>
    <t>Lux Heaven</t>
  </si>
  <si>
    <t>Lux Dream</t>
  </si>
  <si>
    <t>Lux Clouds</t>
  </si>
  <si>
    <t>Lux Simplicity</t>
  </si>
  <si>
    <t>Lux Elegance</t>
  </si>
  <si>
    <t>Fri</t>
  </si>
  <si>
    <t>Mon</t>
  </si>
  <si>
    <t>Sat</t>
  </si>
  <si>
    <t>Sun</t>
  </si>
  <si>
    <t>Thu</t>
  </si>
  <si>
    <t>Tue</t>
  </si>
  <si>
    <t>Wed</t>
  </si>
  <si>
    <t>(blank)</t>
  </si>
  <si>
    <t>SalesDays</t>
  </si>
  <si>
    <t>SalesPerDay</t>
  </si>
  <si>
    <t>Home Location</t>
  </si>
  <si>
    <t>ProductSalesPctOfTotal</t>
  </si>
  <si>
    <t>ManagerSalesPctOfTotal</t>
  </si>
  <si>
    <t>DaysSalesPctOfTotal</t>
  </si>
  <si>
    <t>Promo%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</si>
</sst>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6">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8" tint="0.59999389629810485"/>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2" fillId="4" borderId="0" xfId="0" applyFont="1" applyFill="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2" fillId="0" borderId="0" xfId="0" pivotButton="1" applyFont="1"/>
    <xf numFmtId="3" fontId="0" fillId="0" borderId="0" xfId="0" applyNumberFormat="1"/>
    <xf numFmtId="165" fontId="0" fillId="0" borderId="0" xfId="0" applyNumberFormat="1"/>
    <xf numFmtId="4" fontId="0" fillId="0" borderId="0" xfId="0" applyNumberFormat="1"/>
    <xf numFmtId="0" fontId="1" fillId="5" borderId="0" xfId="0" applyFont="1" applyFill="1" applyAlignment="1">
      <alignment horizontal="left" vertical="center"/>
    </xf>
    <xf numFmtId="0" fontId="1" fillId="3" borderId="0" xfId="0" applyFont="1" applyFill="1" applyAlignment="1">
      <alignment horizontal="center" vertical="center"/>
    </xf>
  </cellXfs>
  <cellStyles count="1">
    <cellStyle name="Normal" xfId="0" builtinId="0"/>
  </cellStyles>
  <dxfs count="61">
    <dxf>
      <numFmt numFmtId="13" formatCode="0%"/>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3" formatCode="0%"/>
    </dxf>
    <dxf>
      <numFmt numFmtId="164" formatCode="_(* #,##0_);_(* \(#,##0\);_(* &quot;-&quot;??_);_(@_)"/>
    </dxf>
    <dxf>
      <numFmt numFmtId="164" formatCode="_(* #,##0_);_(* \(#,##0\);_(* &quot;-&quot;??_);_(@_)"/>
    </dxf>
    <dxf>
      <numFmt numFmtId="164" formatCode="_(* #,##0_);_(* \(#,##0\);_(* &quot;-&quot;??_);_(@_)"/>
    </dxf>
    <dxf>
      <numFmt numFmtId="13" formatCode="0%"/>
    </dxf>
    <dxf>
      <numFmt numFmtId="164" formatCode="_(* #,##0_);_(* \(#,##0\);_(* &quot;-&quot;??_);_(@_)"/>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9"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9.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44871189233726999"/>
          <c:y val="7.03137997005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96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330786514908E-2"/>
          <c:y val="0.24137302098929739"/>
          <c:w val="0.88556341058850752"/>
          <c:h val="0.52382047842843671"/>
        </c:manualLayout>
      </c:layout>
      <c:barChart>
        <c:barDir val="col"/>
        <c:grouping val="clustered"/>
        <c:varyColors val="0"/>
        <c:ser>
          <c:idx val="0"/>
          <c:order val="0"/>
          <c:tx>
            <c:v>Total</c:v>
          </c:tx>
          <c:spPr>
            <a:solidFill>
              <a:srgbClr val="24A2AF">
                <a:alpha val="61961"/>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B376-4DEB-AC0B-696EBF6D86C4}"/>
            </c:ext>
          </c:extLst>
        </c:ser>
        <c:dLbls>
          <c:showLegendKey val="0"/>
          <c:showVal val="0"/>
          <c:showCatName val="0"/>
          <c:showSerName val="0"/>
          <c:showPercent val="0"/>
          <c:showBubbleSize val="0"/>
        </c:dLbls>
        <c:gapWidth val="79"/>
        <c:overlap val="-27"/>
        <c:axId val="1318111792"/>
        <c:axId val="1167785008"/>
      </c:barChart>
      <c:catAx>
        <c:axId val="131811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5008"/>
        <c:crosses val="autoZero"/>
        <c:auto val="1"/>
        <c:lblAlgn val="ctr"/>
        <c:lblOffset val="100"/>
        <c:noMultiLvlLbl val="0"/>
        <c:extLst>
          <c:ext xmlns:c15="http://schemas.microsoft.com/office/drawing/2012/chart" uri="{F40574EE-89B7-4290-83BB-5DA773EAF853}">
            <c15:numFmt c:formatCode="General" c:sourceLinked="1"/>
          </c:ext>
        </c:extLst>
      </c:catAx>
      <c:valAx>
        <c:axId val="116778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1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Fundamentals DAX Time Intelligence.xlsx]PivotChartTable1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6351</xdr:rowOff>
    </xdr:from>
    <xdr:to>
      <xdr:col>3</xdr:col>
      <xdr:colOff>508000</xdr:colOff>
      <xdr:row>9</xdr:row>
      <xdr:rowOff>190501</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2D7702C1-EB97-428A-85CE-986EC636037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28600" y="673101"/>
              <a:ext cx="19685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565150</xdr:colOff>
      <xdr:row>3</xdr:row>
      <xdr:rowOff>1</xdr:rowOff>
    </xdr:from>
    <xdr:to>
      <xdr:col>6</xdr:col>
      <xdr:colOff>317500</xdr:colOff>
      <xdr:row>9</xdr:row>
      <xdr:rowOff>190501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F986DE1-5233-49D0-BB81-083199FA4E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4250" y="6667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2</xdr:row>
      <xdr:rowOff>203201</xdr:rowOff>
    </xdr:from>
    <xdr:to>
      <xdr:col>9</xdr:col>
      <xdr:colOff>203200</xdr:colOff>
      <xdr:row>10</xdr:row>
      <xdr:rowOff>19051</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7D7DA8C3-7702-40B6-B3D5-5DCFD5F7B9F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171950" y="6604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3174</xdr:colOff>
      <xdr:row>23</xdr:row>
      <xdr:rowOff>0</xdr:rowOff>
    </xdr:from>
    <xdr:to>
      <xdr:col>18</xdr:col>
      <xdr:colOff>6349</xdr:colOff>
      <xdr:row>34</xdr:row>
      <xdr:rowOff>3174</xdr:rowOff>
    </xdr:to>
    <xdr:graphicFrame macro="">
      <xdr:nvGraphicFramePr>
        <xdr:cNvPr id="6" name="ChartSalesOverTime">
          <a:extLst>
            <a:ext uri="{FF2B5EF4-FFF2-40B4-BE49-F238E27FC236}">
              <a16:creationId xmlns:a16="http://schemas.microsoft.com/office/drawing/2014/main" id="{046E15F1-9382-411A-9A73-00F438D1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158750</xdr:colOff>
      <xdr:row>3</xdr:row>
      <xdr:rowOff>6350</xdr:rowOff>
    </xdr:from>
    <xdr:to>
      <xdr:col>17</xdr:col>
      <xdr:colOff>635000</xdr:colOff>
      <xdr:row>10</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A3AE61A-E42E-4652-8F16-8CA413187D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045450" y="412750"/>
              <a:ext cx="372745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12700</xdr:rowOff>
    </xdr:from>
    <xdr:to>
      <xdr:col>2</xdr:col>
      <xdr:colOff>565150</xdr:colOff>
      <xdr:row>23</xdr:row>
      <xdr:rowOff>196850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EB1EA69E-3FBD-41F9-800A-F56C28888A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60350" y="2190750"/>
              <a:ext cx="18288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2</xdr:row>
      <xdr:rowOff>152400</xdr:rowOff>
    </xdr:from>
    <xdr:to>
      <xdr:col>5</xdr:col>
      <xdr:colOff>635000</xdr:colOff>
      <xdr:row>9</xdr:row>
      <xdr:rowOff>57150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47536FA-62B4-431E-A9DC-36399EAD0E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6700" y="654050"/>
              <a:ext cx="3575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554398152" createdVersion="5" refreshedVersion="8" minRefreshableVersion="3" recordCount="0" supportSubquery="1" supportAdvancedDrill="1" xr:uid="{363F904A-3C76-4530-A4EA-A74C919B1B2A}">
  <cacheSource type="external" connectionId="2"/>
  <cacheFields count="3">
    <cacheField name="[Measures].[Sales]" caption="Sales" numFmtId="0" hierarchy="45" level="32767"/>
    <cacheField name="[Dim_Products].[Category].[Category]" caption="Category" numFmtId="0" hierarchy="22" level="1">
      <sharedItems count="4">
        <s v="Frame"/>
        <s v="Linen"/>
        <s v="Mattress"/>
        <s v="Pillow"/>
      </sharedItems>
    </cacheField>
    <cacheField name="[Dim_Dates].[Date].[Date]" caption="Date" numFmtId="0" hierarchy="2" level="1">
      <sharedItems containsSemiMixedTypes="0" containsNonDate="0" containsString="0"/>
    </cacheField>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2"/>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555902776" createdVersion="6" refreshedVersion="8" minRefreshableVersion="3" recordCount="0" supportSubquery="1" supportAdvancedDrill="1" xr:uid="{54F3D64C-52B8-4996-8A8E-26A1E06B59D9}">
  <cacheSource type="external" connectionId="2"/>
  <cacheFields count="5">
    <cacheField name="[Dim_Products].[Brand].[Brand]" caption="Brand" numFmtId="0" hierarchy="19" level="1">
      <sharedItems count="4">
        <s v="Head Rest"/>
        <s v="Lux Bed"/>
        <s v="Ocean Sleep"/>
        <s v="Only Beds"/>
      </sharedItems>
    </cacheField>
    <cacheField name="[Measures].[Sales]" caption="Sales" numFmtId="0" hierarchy="45" level="32767"/>
    <cacheField name="[Measures].[MarginPct]" caption="MarginPct" numFmtId="0" hierarchy="46" level="32767"/>
    <cacheField name="[Measures].[ProductSalesPctOfTotal]" caption="ProductSalesPctOfTotal" numFmtId="0" hierarchy="49" level="32767"/>
    <cacheField name="[Dim_Dates].[Date].[Date]" caption="Date" numFmtId="0" hierarchy="2" level="1">
      <sharedItems containsSemiMixedTypes="0" containsNonDate="0" containsString="0"/>
    </cacheField>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oneField="1">
      <fieldsUsage count="1">
        <fieldUsage x="3"/>
      </fieldsUsage>
    </cacheHierarchy>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556944446" createdVersion="5" refreshedVersion="8" minRefreshableVersion="3" recordCount="0" supportSubquery="1" supportAdvancedDrill="1" xr:uid="{3AE85A17-1AFF-4A83-B48C-7F022B91BB55}">
  <cacheSource type="external" connectionId="2"/>
  <cacheFields count="5">
    <cacheField name="[Dim_Stores].[Location].[Location]" caption="Location" numFmtId="0" hierarchy="29" level="1">
      <sharedItems count="8">
        <s v="Austin"/>
        <s v="Denver"/>
        <s v="Detroit"/>
        <s v="Jersey City"/>
        <s v="Las Vegas"/>
        <s v="New York"/>
        <s v="Portland"/>
        <s v="Seattle"/>
      </sharedItems>
    </cacheField>
    <cacheField name="[Measures].[Units]" caption="Units" numFmtId="0" hierarchy="43" level="32767"/>
    <cacheField name="[Measures].[MarginPct]" caption="MarginPct" numFmtId="0" hierarchy="46" level="32767"/>
    <cacheField name="[Measures].[Sales]" caption="Sales" numFmtId="0" hierarchy="45" level="32767"/>
    <cacheField name="[Dim_Dates].[Date].[Date]" caption="Date" numFmtId="0" hierarchy="2" level="1">
      <sharedItems containsSemiMixedTypes="0" containsNonDate="0" containsString="0"/>
    </cacheField>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4"/>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559143517" createdVersion="6" refreshedVersion="8" minRefreshableVersion="3" recordCount="0" supportSubquery="1" supportAdvancedDrill="1" xr:uid="{91E79A04-0E19-4093-966F-18C973FF14E4}">
  <cacheSource type="external" connectionId="2"/>
  <cacheFields count="7">
    <cacheField name="[Dim_Managers].[First Name].[First Name]" caption="First Name" numFmtId="0" hierarchy="13" level="1">
      <sharedItems containsBlank="1" count="12">
        <s v="Alan"/>
        <s v="Barack"/>
        <s v="Edward"/>
        <s v="Ellen"/>
        <s v="Jason"/>
        <s v="Joshua"/>
        <s v="Laura"/>
        <s v="Letisha"/>
        <s v="Michelle"/>
        <s v="Mike"/>
        <s v="Xi"/>
        <m/>
      </sharedItems>
    </cacheField>
    <cacheField name="[Measures].[Sales]" caption="Sales" numFmtId="0" hierarchy="45" level="32767"/>
    <cacheField name="[Measures].[SalesDays]" caption="SalesDays" numFmtId="0" hierarchy="47" level="32767"/>
    <cacheField name="[Measures].[SalesPerDay]" caption="SalesPerDay" numFmtId="0" hierarchy="48" level="32767"/>
    <cacheField name="[Dim_Managers].[Home Location].[Home Location]" caption="Home Location" numFmtId="0" hierarchy="17" level="1">
      <sharedItems containsBlank="1" count="8">
        <m/>
        <s v="Seattle"/>
        <s v="Jersey City"/>
        <s v="Austin"/>
        <s v="Denver"/>
        <s v="Detroit"/>
        <s v="Portland"/>
        <s v="New York"/>
      </sharedItems>
    </cacheField>
    <cacheField name="[Measures].[ManagerSalesPctOfTotal]" caption="ManagerSalesPctOfTotal" numFmtId="0" hierarchy="50" level="32767"/>
    <cacheField name="[Dim_Dates].[Date].[Date]" caption="Date" numFmtId="0" hierarchy="2" level="1">
      <sharedItems containsSemiMixedTypes="0" containsNonDate="0" containsString="0"/>
    </cacheField>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ProductSalesPctOfTotal]" caption="ProductSalesPctOfTotal" measure="1" displayFolder="" measureGroup="Sales" count="0"/>
    <cacheHierarchy uniqueName="[Measures].[ManagerSalesPctOfTotal]" caption="ManagerSalesPctOfTotal" measure="1" displayFolder="" measureGroup="Sales" count="0" oneField="1">
      <fieldsUsage count="1">
        <fieldUsage x="5"/>
      </fieldsUsage>
    </cacheHierarchy>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560300925" createdVersion="6" refreshedVersion="8" minRefreshableVersion="3" recordCount="0" supportSubquery="1" supportAdvancedDrill="1" xr:uid="{1E49B26B-768A-4167-BB11-63509B4B048F}">
  <cacheSource type="external" connectionId="2"/>
  <cacheFields count="4">
    <cacheField name="[Measures].[Sales]" caption="Sales" numFmtId="0" hierarchy="45" level="32767"/>
    <cacheField name="[Measures].[Promo%]" caption="Promo%" numFmtId="0" hierarchy="53" level="32767"/>
    <cacheField name="[Dim_Products].[Category].[Category]" caption="Category" numFmtId="0" hierarchy="22" level="1">
      <sharedItems count="4">
        <s v="Frame"/>
        <s v="Linen"/>
        <s v="Mattress"/>
        <s v="Pillow"/>
      </sharedItems>
    </cacheField>
    <cacheField name="[Dim_Dates].[Date].[Date]" caption="Date" numFmtId="0" hierarchy="2" level="1">
      <sharedItems containsSemiMixedTypes="0" containsNonDate="0" containsString="0"/>
    </cacheField>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553124997" createdVersion="6" refreshedVersion="8" minRefreshableVersion="3" recordCount="0" supportSubquery="1" supportAdvancedDrill="1" xr:uid="{AA6F4250-D29B-4422-8DCD-89D76FD487DD}">
  <cacheSource type="external" connectionId="2"/>
  <cacheFields count="3">
    <cacheField name="[Measures].[Sales]" caption="Sales" numFmtId="0" hierarchy="45" level="32767"/>
    <cacheField name="[Dim_Dates].[Day of Week].[Day of Week]" caption="Day of Week" numFmtId="0" hierarchy="9" level="1">
      <sharedItems count="7">
        <s v="Mon"/>
        <s v="Tue"/>
        <s v="Wed"/>
        <s v="Thu"/>
        <s v="Fri"/>
        <s v="Sat"/>
        <s v="Sun"/>
      </sharedItems>
    </cacheField>
    <cacheField name="[Measures].[DaysSalesPctOfTotal]" caption="DaysSalesPctOfTotal" numFmtId="0" hierarchy="51" level="32767"/>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oneField="1">
      <fieldsUsage count="1">
        <fieldUsage x="2"/>
      </fieldsUsage>
    </cacheHierarchy>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4.547952430556" createdVersion="3" refreshedVersion="6" minRefreshableVersion="3" recordCount="0" supportSubquery="1" supportAdvancedDrill="1" xr:uid="{7F154D19-59B5-4C42-B236-0D9DD2CFBBFC}">
  <cacheSource type="external" connectionId="2">
    <extLst>
      <ext xmlns:x14="http://schemas.microsoft.com/office/spreadsheetml/2009/9/main" uri="{F057638F-6D5F-4e77-A914-E7F072B9BCA8}">
        <x14:sourceConnection name="ThisWorkbookDataModel"/>
      </ext>
    </extLst>
  </cacheSource>
  <cacheFields count="0"/>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slicerData="1" pivotCacheId="2731570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ctor Kolapo" refreshedDate="45328.795304282408" createdVersion="6" refreshedVersion="8" minRefreshableVersion="3" recordCount="0" supportSubquery="1" supportAdvancedDrill="1" xr:uid="{930CA43E-3C22-470B-B821-8149396CE3E0}">
  <cacheSource type="external" connectionId="2">
    <extLst>
      <ext xmlns:x14="http://schemas.microsoft.com/office/spreadsheetml/2009/9/main" uri="{F057638F-6D5F-4e77-A914-E7F072B9BCA8}">
        <x14:sourceConnection name="ThisWorkbookDataModel"/>
      </ext>
    </extLst>
  </cacheSource>
  <cacheFields count="4">
    <cacheField name="[Measures].[Sales]" caption="Sales" numFmtId="0" hierarchy="45" level="32767"/>
    <cacheField name="[Dim_Dates].[Month].[Month]" caption="Month" numFmtId="0" hierarchy="4" level="1">
      <sharedItems count="12">
        <s v="Jan"/>
        <s v="Feb"/>
        <s v="Mar"/>
        <s v="Apr"/>
        <s v="May"/>
        <s v="Jun"/>
        <s v="Jul"/>
        <s v="Aug"/>
        <s v="Sep"/>
        <s v="Oct"/>
        <s v="Nov"/>
        <s v="Dec"/>
      </sharedItems>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9" level="1">
      <sharedItems containsSemiMixedTypes="0" containsNonDate="0" containsString="0"/>
    </cacheField>
  </cacheFields>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3864571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4.547952777779" createdVersion="3" refreshedVersion="6" minRefreshableVersion="3" recordCount="0" supportSubquery="1" supportAdvancedDrill="1" xr:uid="{BBEE1A1D-05F2-48AC-A3B0-91C27340BE45}">
  <cacheSource type="external" connectionId="2">
    <extLst>
      <ext xmlns:x14="http://schemas.microsoft.com/office/spreadsheetml/2009/9/main" uri="{F057638F-6D5F-4e77-A914-E7F072B9BCA8}">
        <x14:sourceConnection name="ThisWorkbookDataModel"/>
      </ext>
    </extLst>
  </cacheSource>
  <cacheFields count="0"/>
  <cacheHierarchies count="64">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ies>
  <kpis count="0"/>
  <extLst>
    <ext xmlns:x14="http://schemas.microsoft.com/office/spreadsheetml/2009/9/main" uri="{725AE2AE-9491-48be-B2B4-4EB974FC3084}">
      <x14:pivotCacheDefinition pivotCacheId="3988035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3D79D-42BD-4410-AEA3-24038077F872}" name="PivotChartTable1" cacheId="5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B2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86457100">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02DAE9-11F8-4412-A0FC-4507BD09967C}" name="PivotLocation" cacheId="82" applyNumberFormats="0" applyBorderFormats="0" applyFontFormats="0" applyPatternFormats="0" applyAlignmentFormats="0" applyWidthHeightFormats="1" dataCaption="Values" tag="9ace4cb5-6755-42d4-bb81-f31540d526d5" updatedVersion="8" minRefreshableVersion="5" subtotalHiddenItems="1" itemPrintTitles="1" createdVersion="5" indent="0" outline="1" outlineData="1" multipleFieldFilters="0" chartFormat="1">
  <location ref="B13:E22" firstHeaderRow="0" firstDataRow="1" firstDataCol="1"/>
  <pivotFields count="5">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3">
    <i>
      <x/>
    </i>
    <i i="1">
      <x v="1"/>
    </i>
    <i i="2">
      <x v="2"/>
    </i>
  </colItems>
  <dataFields count="3">
    <dataField fld="1" subtotal="count" baseField="0" baseItem="0" numFmtId="164"/>
    <dataField fld="3" subtotal="count" baseField="0" baseItem="0" numFmtId="164"/>
    <dataField fld="2" subtotal="count" baseField="0" baseItem="0" numFmtId="9"/>
  </dataFields>
  <formats count="2">
    <format dxfId="19">
      <pivotArea outline="0" collapsedLevelsAreSubtotals="1" fieldPosition="0">
        <references count="1">
          <reference field="4294967294" count="1" selected="0">
            <x v="2"/>
          </reference>
        </references>
      </pivotArea>
    </format>
    <format dxfId="18">
      <pivotArea outline="0" collapsedLevelsAreSubtotals="1" fieldPosition="0">
        <references count="1">
          <reference field="4294967294" count="2" selected="0">
            <x v="0"/>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ies>
  <pivotTableStyleInfo name="PivotStyleLight16" showRowHeaders="1" showColHeaders="1" showRowStripes="0" showColStripes="0" showLastColumn="1"/>
  <filters count="1">
    <filter fld="4" type="dateBetween" evalOrder="-1" id="1" name="[Dim_Dates].[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CCC0FB-DEF8-4878-BA2D-DF73166222E9}" name="PivotBrand" cacheId="80" applyNumberFormats="0" applyBorderFormats="0" applyFontFormats="0" applyPatternFormats="0" applyAlignmentFormats="0" applyWidthHeightFormats="1" dataCaption="Values" tag="708893e7-6179-4984-87c6-a3926080e1f4" updatedVersion="8" minRefreshableVersion="5" subtotalHiddenItems="1" itemPrintTitles="1" createdVersion="6" indent="0" outline="1" outlineData="1" multipleFieldFilters="0">
  <location ref="N13:Q18"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 name="[Dim_Dates].[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FA45C4-9EB1-48AC-AD9E-8E3E9A2C6207}" name="PivotCategory" cacheId="78" applyNumberFormats="0" applyBorderFormats="0" applyFontFormats="0" applyPatternFormats="0" applyAlignmentFormats="0" applyWidthHeightFormats="1" dataCaption="Values" tag="e0d94465-03d7-44c0-a458-0f3766fbc4ee" updatedVersion="8" minRefreshableVersion="5" subtotalHiddenItems="1" itemPrintTitles="1" createdVersion="5" indent="0" outline="1" outlineData="1" multipleFieldFilters="0">
  <location ref="I13:J1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numFmtId="164"/>
  </dataFields>
  <formats count="1">
    <format dxfId="20">
      <pivotArea outline="0" collapsedLevelsAreSubtotals="1" fieldPosition="0">
        <references count="1">
          <reference field="4294967294" count="1" selected="0">
            <x v="0"/>
          </reference>
        </references>
      </pivotArea>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ies>
  <pivotTableStyleInfo name="PivotStyleLight16" showRowHeaders="1" showColHeaders="1" showRowStripes="0" showColStripes="0" showLastColumn="1"/>
  <filters count="1">
    <filter fld="2" type="dateBetween" evalOrder="-1" id="1" name="[Dim_Dates].[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097A1-FB6F-48CC-AB80-2552707FCCA9}" name="PivotStoreCategories" cacheId="86" applyNumberFormats="0" applyBorderFormats="0" applyFontFormats="0" applyPatternFormats="0" applyAlignmentFormats="0" applyWidthHeightFormats="1" dataCaption="Values" tag="30ec34c4-1bf0-4593-bc2a-0d0f98876f58" updatedVersion="8" minRefreshableVersion="5" subtotalHiddenItems="1" itemPrintTitles="1" createdVersion="6" indent="0" outline="1" outlineData="1" multipleFieldFilters="0">
  <location ref="H4:J9"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subtotal="count" baseField="0" baseItem="0"/>
    <dataField fld="1"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Dim_Dates].[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B9930-709D-4736-98F2-D96752239D31}" name="PivotManagers" cacheId="84" applyNumberFormats="0" applyBorderFormats="0" applyFontFormats="0" applyPatternFormats="0" applyAlignmentFormats="0" applyWidthHeightFormats="1" dataCaption="Values" tag="b85a2ff0-6e9f-4245-897e-d249e1c00cf0" updatedVersion="8" minRefreshableVersion="5" subtotalHiddenItems="1" itemPrintTitles="1" createdVersion="6" indent="0" compact="0" compactData="0" multipleFieldFilters="0">
  <location ref="H11:M24" firstHeaderRow="0" firstDataRow="1" firstDataCol="2"/>
  <pivotFields count="7">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s>
  <rowFields count="2">
    <field x="0"/>
    <field x="4"/>
  </rowFields>
  <rowItems count="13">
    <i>
      <x v="7"/>
      <x v="5"/>
    </i>
    <i>
      <x v="2"/>
      <x v="2"/>
    </i>
    <i>
      <x v="4"/>
      <x v="3"/>
    </i>
    <i>
      <x v="1"/>
      <x v="1"/>
    </i>
    <i>
      <x/>
      <x/>
    </i>
    <i>
      <x v="9"/>
      <x v="7"/>
    </i>
    <i>
      <x v="11"/>
      <x/>
    </i>
    <i>
      <x v="3"/>
      <x/>
    </i>
    <i>
      <x v="10"/>
      <x/>
    </i>
    <i>
      <x v="8"/>
      <x v="6"/>
    </i>
    <i>
      <x v="6"/>
      <x/>
    </i>
    <i>
      <x v="5"/>
      <x v="4"/>
    </i>
    <i t="grand">
      <x/>
    </i>
  </rowItems>
  <colFields count="1">
    <field x="-2"/>
  </colFields>
  <colItems count="4">
    <i>
      <x/>
    </i>
    <i i="1">
      <x v="1"/>
    </i>
    <i i="2">
      <x v="2"/>
    </i>
    <i i="3">
      <x v="3"/>
    </i>
  </colItems>
  <dataFields count="4">
    <dataField fld="1" subtotal="count" baseField="0" baseItem="0"/>
    <dataField fld="5" subtotal="count" baseField="0" baseItem="0"/>
    <dataField fld="2" subtotal="count" baseField="0" baseItem="0"/>
    <dataField fld="3"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1" name="[Dim_Dates].[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F89116-052F-465A-8D1B-BDE858800F9B}" name="PivotDOW" cacheId="76" applyNumberFormats="0" applyBorderFormats="0" applyFontFormats="0" applyPatternFormats="0" applyAlignmentFormats="0" applyWidthHeightFormats="1" dataCaption="Values" tag="9a854347-4086-4240-a3fc-2a474064762e" updatedVersion="8" minRefreshableVersion="5" subtotalHiddenItems="1" itemPrintTitles="1" createdVersion="6" indent="0" outline="1" outlineData="1" multipleFieldFilters="0">
  <location ref="D11:F19" firstHeaderRow="0"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fld="2"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Dim_Dates].[Date]">
      <autoFilter ref="A1">
        <filterColumn colId="0">
          <customFilters and="1">
            <customFilter operator="greaterThanOrEqual" val="43101"/>
            <customFilter operator="lessThanOrEqual" val="43830"/>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DCF4541A-D647-4F96-A1D3-733FDF9A9731}" sourceName="[Dim_Stores].[Store Size]">
  <pivotTables>
    <pivotTable tabId="10" name="PivotLocation"/>
    <pivotTable tabId="10" name="PivotCategory"/>
    <pivotTable tabId="10" name="PivotBrand"/>
  </pivotTables>
  <data>
    <olap pivotCacheId="27315709">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E4CA3-45E4-440A-AEAE-C7030D516B5E}" sourceName="[Dim_Products].[Category]">
  <pivotTables>
    <pivotTable tabId="10" name="PivotBrand"/>
    <pivotTable tabId="10" name="PivotLocation"/>
  </pivotTables>
  <data>
    <olap pivotCacheId="27315709">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ECDB5C1-B797-484B-A609-EB5AF6ACE089}" sourceName="[Dim_Products].[Brand]">
  <pivotTables>
    <pivotTable tabId="10" name="PivotCategory"/>
    <pivotTable tabId="10" name="PivotLocation"/>
  </pivotTables>
  <data>
    <olap pivotCacheId="27315709">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ED67A5D-40D7-49AF-A485-295080977548}" sourceName="[Dim_Stores].[Location]">
  <pivotTables>
    <pivotTable tabId="11" name="PivotDOW"/>
    <pivotTable tabId="11" name="PivotManagers"/>
    <pivotTable tabId="11" name="PivotStoreCategories"/>
  </pivotTables>
  <data>
    <olap pivotCacheId="27315709">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FE1DC7F-72EC-49BB-91DA-36E67EAD67BC}" cache="Slicer_Store_Size" caption="Store Size" level="1" rowHeight="241300"/>
  <slicer name="Category" xr10:uid="{14648194-F9BC-4536-B310-0F1DAF033DF7}" cache="Slicer_Category" caption="Category" level="1" rowHeight="241300"/>
  <slicer name="Brand" xr10:uid="{383967DD-E9E2-41B3-9B29-1BB65A2776E7}"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716C587-ADF1-4145-B501-85372F8668D5}"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60" dataDxfId="59">
  <autoFilter ref="A1:I731" xr:uid="{2E28E17D-04AF-4040-86C5-FD2DDA9C886B}"/>
  <sortState xmlns:xlrd2="http://schemas.microsoft.com/office/spreadsheetml/2017/richdata2" ref="A2:I731">
    <sortCondition ref="B1:B731"/>
  </sortState>
  <tableColumns count="9">
    <tableColumn id="1" xr3:uid="{44F797FA-AC7A-4BBA-A8CC-1DBB3F552230}" name="Date" dataDxfId="58">
      <calculatedColumnFormula>A1+1</calculatedColumnFormula>
    </tableColumn>
    <tableColumn id="2" xr3:uid="{F7060601-5074-410D-80C8-B1A85E344D89}" name="Year" dataDxfId="57">
      <calculatedColumnFormula>YEAR(A2)</calculatedColumnFormula>
    </tableColumn>
    <tableColumn id="3" xr3:uid="{E2407DCC-2241-4BC6-AA34-22359B292220}" name="Month" dataDxfId="56">
      <calculatedColumnFormula>TEXT(A2,"mmm")</calculatedColumnFormula>
    </tableColumn>
    <tableColumn id="9" xr3:uid="{A3CE2FD3-5B86-4971-9499-283C195072B6}" name="MonthNum" dataDxfId="55">
      <calculatedColumnFormula>MONTH(Dim_Dates[[#This Row],[Date]])</calculatedColumnFormula>
    </tableColumn>
    <tableColumn id="4" xr3:uid="{465AD2D9-F059-49CF-B885-C16CA19EB2E4}" name="Month ID" dataDxfId="54">
      <calculatedColumnFormula>B2&amp;" "&amp;TEXT(MONTH(A2),"00")</calculatedColumnFormula>
    </tableColumn>
    <tableColumn id="5" xr3:uid="{D62BE20A-8A33-4845-9045-DBB5D60547A3}" name="Week" dataDxfId="53">
      <calculatedColumnFormula>WEEKNUM(A2,2)</calculatedColumnFormula>
    </tableColumn>
    <tableColumn id="6" xr3:uid="{446B01B6-1923-4D3A-BFC7-E32093DD3D18}" name="Week ID" dataDxfId="52">
      <calculatedColumnFormula>B2&amp;TEXT(F2,"00")</calculatedColumnFormula>
    </tableColumn>
    <tableColumn id="7" xr3:uid="{689409C8-3E9D-414F-B78C-CC38534D741B}" name="Day of Week" dataDxfId="51">
      <calculatedColumnFormula>TEXT(A2,"ddd")</calculatedColumnFormula>
    </tableColumn>
    <tableColumn id="8" xr3:uid="{D8FA0DF1-67BE-44FA-B6B1-B3068BE36212}" name="WeekdayNum" dataDxfId="50">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49" dataDxfId="48">
  <autoFilter ref="A1:F14" xr:uid="{3669BDC8-9B7E-4E8C-98BE-6667C9AE3EB4}"/>
  <tableColumns count="6">
    <tableColumn id="1" xr3:uid="{0CB718CC-B979-4519-AE67-EB73237F6055}" name="ManagerID" dataDxfId="47"/>
    <tableColumn id="2" xr3:uid="{C41F8127-E89A-4EC6-A694-2793FDF67A5A}" name="Date Left Company" dataDxfId="46"/>
    <tableColumn id="3" xr3:uid="{C877EFF3-B55D-4FDB-89AC-AF2C94576278}" name="First Name" dataDxfId="45"/>
    <tableColumn id="4" xr3:uid="{A412E2FA-B3E2-4326-8F1A-7372656BE2CD}" name="Last Name" dataDxfId="44"/>
    <tableColumn id="5" xr3:uid="{7DB327D1-A02B-489F-93A0-92E2D757A68E}" name="Home Store" dataDxfId="43"/>
    <tableColumn id="6" xr3:uid="{B8A0D5EF-055C-4719-8D50-8C4DE8397F1E}" name="Time in Service" dataDxfId="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41" dataDxfId="40">
  <autoFilter ref="A1:C9" xr:uid="{A8AA4857-1171-4052-AA61-DBB49BDBC332}"/>
  <tableColumns count="3">
    <tableColumn id="2" xr3:uid="{C454DF21-B21F-485C-91D7-681F1C48A4ED}" name="Store ID" dataDxfId="39"/>
    <tableColumn id="3" xr3:uid="{3346CFC6-D54C-4399-833C-793176ACD87D}" name="Store Type" dataDxfId="38"/>
    <tableColumn id="4" xr3:uid="{7F3CC202-EF68-40F4-8283-3A0A7D88E60F}" name="Location" dataDxfId="3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36" dataDxfId="35">
  <tableColumns count="10">
    <tableColumn id="1" xr3:uid="{CA83E65C-1A35-4752-A5C8-F37D83681219}" name="Row ID" dataDxfId="34"/>
    <tableColumn id="2" xr3:uid="{CD749A7C-4B8E-4B4B-B72A-0B711676AA37}" name="Brand" dataDxfId="33"/>
    <tableColumn id="3" xr3:uid="{D03C8318-C3DF-4CC7-BD77-6BAB39648F5F}" name="SKU" dataDxfId="32"/>
    <tableColumn id="4" xr3:uid="{132054B3-63C5-4F93-AEAC-C004B8C2D5BB}" name="Product" dataDxfId="31"/>
    <tableColumn id="5" xr3:uid="{A44F5B88-0D08-40CE-88ED-2B8FAA21C669}" name="Category" dataDxfId="30"/>
    <tableColumn id="6" xr3:uid="{7D6F0798-8424-44D3-911D-FAE556C5BFF9}" name="Description" dataDxfId="29"/>
    <tableColumn id="7" xr3:uid="{A0B5B631-3CD3-49AF-8E2D-FA95C37EE80D}" name="Firmness" dataDxfId="28"/>
    <tableColumn id="8" xr3:uid="{ADDDF51D-91DF-4A99-A83F-3839F876064F}" name="Size" dataDxfId="27"/>
    <tableColumn id="9" xr3:uid="{89877C08-09E0-45D9-B9C4-4E1275C546B4}" name="Price" dataDxfId="26"/>
    <tableColumn id="10" xr3:uid="{C19C1765-83CC-442F-AEE2-27D8B0A97431}" name="PromoPrice" dataDxfId="2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24" dataDxfId="23">
  <autoFilter ref="A1:B10" xr:uid="{B005CDFE-550D-454A-926A-91D40019E6AA}"/>
  <tableColumns count="2">
    <tableColumn id="1" xr3:uid="{BB305739-6E42-4EAD-9C43-2F83C05841FB}" name="Years" dataDxfId="22"/>
    <tableColumn id="2" xr3:uid="{794D203D-E84C-409A-96E9-E13A769156F8}" name="Commission"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C572B8CC-CEF5-4A6A-B6BF-97B1D37C1DE2}" sourceName="[Dim_Dates].[Date]">
  <pivotTables>
    <pivotTable tabId="11" name="PivotDOW"/>
    <pivotTable tabId="10" name="PivotCategory"/>
    <pivotTable tabId="10" name="PivotBrand"/>
    <pivotTable tabId="10" name="PivotLocation"/>
    <pivotTable tabId="11" name="PivotManagers"/>
    <pivotTable tabId="11" name="PivotStoreCategories"/>
  </pivotTables>
  <state minimalRefreshVersion="6" lastRefreshVersion="6" pivotCacheId="398803515" filterType="dateBetween">
    <selection startDate="2018-01-01T00:00:00" endDate="2019-12-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892F0F-CCAB-4AC3-A8EE-9B108D54617D}" cache="Timeline_Date1" caption="Date" level="1" selectionLevel="0"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405BE59-D05D-4B2D-8394-81EBDFBF7531}" cache="Timeline_Date1" caption="Date" level="2" selectionLevel="0"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topLeftCell="A104" workbookViewId="0">
      <selection activeCell="B5" sqref="B5"/>
    </sheetView>
  </sheetViews>
  <sheetFormatPr defaultRowHeight="16.5" x14ac:dyDescent="0.45"/>
  <cols>
    <col min="1" max="1" width="14.1796875" style="1" customWidth="1"/>
    <col min="2" max="3" width="9.1796875" style="3"/>
    <col min="4" max="4" width="13.81640625" style="3" customWidth="1"/>
    <col min="5" max="5" width="11.453125" style="3" customWidth="1"/>
    <col min="6" max="6" width="8.7265625" style="1"/>
    <col min="7" max="7" width="10.7265625" style="1" customWidth="1"/>
    <col min="8" max="8" width="14.453125" style="3" customWidth="1"/>
    <col min="9" max="9" width="15.81640625" style="3" customWidth="1"/>
    <col min="10" max="10" width="9.1796875" style="3"/>
    <col min="11" max="16384" width="8.7265625" style="1"/>
  </cols>
  <sheetData>
    <row r="1" spans="1:9" x14ac:dyDescent="0.45">
      <c r="A1" s="1" t="s">
        <v>0</v>
      </c>
      <c r="B1" s="3" t="s">
        <v>1</v>
      </c>
      <c r="C1" s="3" t="s">
        <v>2</v>
      </c>
      <c r="D1" s="3" t="s">
        <v>3</v>
      </c>
      <c r="E1" s="3" t="s">
        <v>4</v>
      </c>
      <c r="F1" s="3" t="s">
        <v>5</v>
      </c>
      <c r="G1" s="3" t="s">
        <v>6</v>
      </c>
      <c r="H1" s="3" t="s">
        <v>7</v>
      </c>
      <c r="I1" s="3" t="s">
        <v>8</v>
      </c>
    </row>
    <row r="2" spans="1:9" x14ac:dyDescent="0.45">
      <c r="A2" s="4">
        <f>DATE(2018,1,1)</f>
        <v>43101</v>
      </c>
      <c r="B2" s="3">
        <f>YEAR(A2)</f>
        <v>2018</v>
      </c>
      <c r="C2" s="3" t="str">
        <f>TEXT(A2,"mmm")</f>
        <v>Jan</v>
      </c>
      <c r="D2" s="3">
        <f>MONTH(Dim_Dates[[#This Row],[Date]])</f>
        <v>1</v>
      </c>
      <c r="E2" s="3" t="str">
        <f>B2&amp;" "&amp;TEXT(MONTH(A2),"00")</f>
        <v>2018 01</v>
      </c>
      <c r="F2" s="1">
        <f>WEEKNUM(A2,2)</f>
        <v>1</v>
      </c>
      <c r="G2" s="3" t="str">
        <f>B2&amp;TEXT(F2,"00")</f>
        <v>201801</v>
      </c>
      <c r="H2" s="3" t="str">
        <f>TEXT(A2,"ddd")</f>
        <v>Mon</v>
      </c>
      <c r="I2" s="3">
        <f>WEEKDAY(A2,2)</f>
        <v>1</v>
      </c>
    </row>
    <row r="3" spans="1:9" x14ac:dyDescent="0.45">
      <c r="A3" s="4">
        <f>A2+1</f>
        <v>43102</v>
      </c>
      <c r="B3" s="3">
        <f>YEAR(A3)</f>
        <v>2018</v>
      </c>
      <c r="C3" s="3" t="str">
        <f>TEXT(A3,"mmm")</f>
        <v>Jan</v>
      </c>
      <c r="D3" s="3">
        <f>MONTH(Dim_Dates[[#This Row],[Date]])</f>
        <v>1</v>
      </c>
      <c r="E3" s="3" t="str">
        <f>B3&amp;" "&amp;TEXT(MONTH(A3),"00")</f>
        <v>2018 01</v>
      </c>
      <c r="F3" s="1">
        <f>WEEKNUM(A3,2)</f>
        <v>1</v>
      </c>
      <c r="G3" s="3" t="str">
        <f>B3&amp;TEXT(F3,"00")</f>
        <v>201801</v>
      </c>
      <c r="H3" s="3" t="str">
        <f>TEXT(A3,"ddd")</f>
        <v>Tue</v>
      </c>
      <c r="I3" s="3">
        <f>WEEKDAY(A3,2)</f>
        <v>2</v>
      </c>
    </row>
    <row r="4" spans="1:9" x14ac:dyDescent="0.45">
      <c r="A4" s="4">
        <f>A3+1</f>
        <v>43103</v>
      </c>
      <c r="B4" s="3">
        <f>YEAR(A4)</f>
        <v>2018</v>
      </c>
      <c r="C4" s="3" t="str">
        <f>TEXT(A4,"mmm")</f>
        <v>Jan</v>
      </c>
      <c r="D4" s="3">
        <f>MONTH(Dim_Dates[[#This Row],[Date]])</f>
        <v>1</v>
      </c>
      <c r="E4" s="3" t="str">
        <f>B4&amp;" "&amp;TEXT(MONTH(A4),"00")</f>
        <v>2018 01</v>
      </c>
      <c r="F4" s="1">
        <f>WEEKNUM(A4,2)</f>
        <v>1</v>
      </c>
      <c r="G4" s="3" t="str">
        <f>B4&amp;TEXT(F4,"00")</f>
        <v>201801</v>
      </c>
      <c r="H4" s="3" t="str">
        <f>TEXT(A4,"ddd")</f>
        <v>Wed</v>
      </c>
      <c r="I4" s="3">
        <f>WEEKDAY(A4,2)</f>
        <v>3</v>
      </c>
    </row>
    <row r="5" spans="1:9" x14ac:dyDescent="0.45">
      <c r="A5" s="4">
        <f>A4+1</f>
        <v>43104</v>
      </c>
      <c r="B5" s="3">
        <f>YEAR(A5)</f>
        <v>2018</v>
      </c>
      <c r="C5" s="3" t="str">
        <f>TEXT(A5,"mmm")</f>
        <v>Jan</v>
      </c>
      <c r="D5" s="3">
        <f>MONTH(Dim_Dates[[#This Row],[Date]])</f>
        <v>1</v>
      </c>
      <c r="E5" s="3" t="str">
        <f>B5&amp;" "&amp;TEXT(MONTH(A5),"00")</f>
        <v>2018 01</v>
      </c>
      <c r="F5" s="1">
        <f>WEEKNUM(A5,2)</f>
        <v>1</v>
      </c>
      <c r="G5" s="3" t="str">
        <f>B5&amp;TEXT(F5,"00")</f>
        <v>201801</v>
      </c>
      <c r="H5" s="3" t="str">
        <f>TEXT(A5,"ddd")</f>
        <v>Thu</v>
      </c>
      <c r="I5" s="3">
        <f>WEEKDAY(A5,2)</f>
        <v>4</v>
      </c>
    </row>
    <row r="6" spans="1:9" x14ac:dyDescent="0.45">
      <c r="A6" s="4">
        <f>A5+1</f>
        <v>43105</v>
      </c>
      <c r="B6" s="3">
        <f>YEAR(A6)</f>
        <v>2018</v>
      </c>
      <c r="C6" s="3" t="str">
        <f>TEXT(A6,"mmm")</f>
        <v>Jan</v>
      </c>
      <c r="D6" s="3">
        <f>MONTH(Dim_Dates[[#This Row],[Date]])</f>
        <v>1</v>
      </c>
      <c r="E6" s="3" t="str">
        <f>B6&amp;" "&amp;TEXT(MONTH(A6),"00")</f>
        <v>2018 01</v>
      </c>
      <c r="F6" s="1">
        <f>WEEKNUM(A6,2)</f>
        <v>1</v>
      </c>
      <c r="G6" s="3" t="str">
        <f>B6&amp;TEXT(F6,"00")</f>
        <v>201801</v>
      </c>
      <c r="H6" s="3" t="str">
        <f>TEXT(A6,"ddd")</f>
        <v>Fri</v>
      </c>
      <c r="I6" s="3">
        <f>WEEKDAY(A6,2)</f>
        <v>5</v>
      </c>
    </row>
    <row r="7" spans="1:9" x14ac:dyDescent="0.45">
      <c r="A7" s="4">
        <f>A6+1</f>
        <v>43106</v>
      </c>
      <c r="B7" s="3">
        <f>YEAR(A7)</f>
        <v>2018</v>
      </c>
      <c r="C7" s="3" t="str">
        <f>TEXT(A7,"mmm")</f>
        <v>Jan</v>
      </c>
      <c r="D7" s="3">
        <f>MONTH(Dim_Dates[[#This Row],[Date]])</f>
        <v>1</v>
      </c>
      <c r="E7" s="3" t="str">
        <f>B7&amp;" "&amp;TEXT(MONTH(A7),"00")</f>
        <v>2018 01</v>
      </c>
      <c r="F7" s="1">
        <f>WEEKNUM(A7,2)</f>
        <v>1</v>
      </c>
      <c r="G7" s="3" t="str">
        <f>B7&amp;TEXT(F7,"00")</f>
        <v>201801</v>
      </c>
      <c r="H7" s="3" t="str">
        <f>TEXT(A7,"ddd")</f>
        <v>Sat</v>
      </c>
      <c r="I7" s="3">
        <f>WEEKDAY(A7,2)</f>
        <v>6</v>
      </c>
    </row>
    <row r="8" spans="1:9" x14ac:dyDescent="0.45">
      <c r="A8" s="4">
        <f>A7+1</f>
        <v>43107</v>
      </c>
      <c r="B8" s="3">
        <f>YEAR(A8)</f>
        <v>2018</v>
      </c>
      <c r="C8" s="3" t="str">
        <f>TEXT(A8,"mmm")</f>
        <v>Jan</v>
      </c>
      <c r="D8" s="3">
        <f>MONTH(Dim_Dates[[#This Row],[Date]])</f>
        <v>1</v>
      </c>
      <c r="E8" s="3" t="str">
        <f>B8&amp;" "&amp;TEXT(MONTH(A8),"00")</f>
        <v>2018 01</v>
      </c>
      <c r="F8" s="1">
        <f>WEEKNUM(A8,2)</f>
        <v>1</v>
      </c>
      <c r="G8" s="3" t="str">
        <f>B8&amp;TEXT(F8,"00")</f>
        <v>201801</v>
      </c>
      <c r="H8" s="3" t="str">
        <f>TEXT(A8,"ddd")</f>
        <v>Sun</v>
      </c>
      <c r="I8" s="3">
        <f>WEEKDAY(A8,2)</f>
        <v>7</v>
      </c>
    </row>
    <row r="9" spans="1:9" x14ac:dyDescent="0.45">
      <c r="A9" s="4">
        <f>A8+1</f>
        <v>43108</v>
      </c>
      <c r="B9" s="3">
        <f>YEAR(A9)</f>
        <v>2018</v>
      </c>
      <c r="C9" s="3" t="str">
        <f>TEXT(A9,"mmm")</f>
        <v>Jan</v>
      </c>
      <c r="D9" s="3">
        <f>MONTH(Dim_Dates[[#This Row],[Date]])</f>
        <v>1</v>
      </c>
      <c r="E9" s="3" t="str">
        <f>B9&amp;" "&amp;TEXT(MONTH(A9),"00")</f>
        <v>2018 01</v>
      </c>
      <c r="F9" s="1">
        <f>WEEKNUM(A9,2)</f>
        <v>2</v>
      </c>
      <c r="G9" s="3" t="str">
        <f>B9&amp;TEXT(F9,"00")</f>
        <v>201802</v>
      </c>
      <c r="H9" s="3" t="str">
        <f>TEXT(A9,"ddd")</f>
        <v>Mon</v>
      </c>
      <c r="I9" s="3">
        <f>WEEKDAY(A9,2)</f>
        <v>1</v>
      </c>
    </row>
    <row r="10" spans="1:9" x14ac:dyDescent="0.45">
      <c r="A10" s="4">
        <f>A9+1</f>
        <v>43109</v>
      </c>
      <c r="B10" s="3">
        <f>YEAR(A10)</f>
        <v>2018</v>
      </c>
      <c r="C10" s="3" t="str">
        <f>TEXT(A10,"mmm")</f>
        <v>Jan</v>
      </c>
      <c r="D10" s="3">
        <f>MONTH(Dim_Dates[[#This Row],[Date]])</f>
        <v>1</v>
      </c>
      <c r="E10" s="3" t="str">
        <f>B10&amp;" "&amp;TEXT(MONTH(A10),"00")</f>
        <v>2018 01</v>
      </c>
      <c r="F10" s="1">
        <f>WEEKNUM(A10,2)</f>
        <v>2</v>
      </c>
      <c r="G10" s="3" t="str">
        <f>B10&amp;TEXT(F10,"00")</f>
        <v>201802</v>
      </c>
      <c r="H10" s="3" t="str">
        <f>TEXT(A10,"ddd")</f>
        <v>Tue</v>
      </c>
      <c r="I10" s="3">
        <f>WEEKDAY(A10,2)</f>
        <v>2</v>
      </c>
    </row>
    <row r="11" spans="1:9" x14ac:dyDescent="0.45">
      <c r="A11" s="4">
        <f>A10+1</f>
        <v>43110</v>
      </c>
      <c r="B11" s="3">
        <f>YEAR(A11)</f>
        <v>2018</v>
      </c>
      <c r="C11" s="3" t="str">
        <f>TEXT(A11,"mmm")</f>
        <v>Jan</v>
      </c>
      <c r="D11" s="3">
        <f>MONTH(Dim_Dates[[#This Row],[Date]])</f>
        <v>1</v>
      </c>
      <c r="E11" s="3" t="str">
        <f>B11&amp;" "&amp;TEXT(MONTH(A11),"00")</f>
        <v>2018 01</v>
      </c>
      <c r="F11" s="1">
        <f>WEEKNUM(A11,2)</f>
        <v>2</v>
      </c>
      <c r="G11" s="3" t="str">
        <f>B11&amp;TEXT(F11,"00")</f>
        <v>201802</v>
      </c>
      <c r="H11" s="3" t="str">
        <f>TEXT(A11,"ddd")</f>
        <v>Wed</v>
      </c>
      <c r="I11" s="3">
        <f>WEEKDAY(A11,2)</f>
        <v>3</v>
      </c>
    </row>
    <row r="12" spans="1:9" x14ac:dyDescent="0.45">
      <c r="A12" s="4">
        <f>A11+1</f>
        <v>43111</v>
      </c>
      <c r="B12" s="3">
        <f>YEAR(A12)</f>
        <v>2018</v>
      </c>
      <c r="C12" s="3" t="str">
        <f>TEXT(A12,"mmm")</f>
        <v>Jan</v>
      </c>
      <c r="D12" s="3">
        <f>MONTH(Dim_Dates[[#This Row],[Date]])</f>
        <v>1</v>
      </c>
      <c r="E12" s="3" t="str">
        <f>B12&amp;" "&amp;TEXT(MONTH(A12),"00")</f>
        <v>2018 01</v>
      </c>
      <c r="F12" s="1">
        <f>WEEKNUM(A12,2)</f>
        <v>2</v>
      </c>
      <c r="G12" s="3" t="str">
        <f>B12&amp;TEXT(F12,"00")</f>
        <v>201802</v>
      </c>
      <c r="H12" s="3" t="str">
        <f>TEXT(A12,"ddd")</f>
        <v>Thu</v>
      </c>
      <c r="I12" s="3">
        <f>WEEKDAY(A12,2)</f>
        <v>4</v>
      </c>
    </row>
    <row r="13" spans="1:9" x14ac:dyDescent="0.45">
      <c r="A13" s="4">
        <f>A12+1</f>
        <v>43112</v>
      </c>
      <c r="B13" s="3">
        <f>YEAR(A13)</f>
        <v>2018</v>
      </c>
      <c r="C13" s="3" t="str">
        <f>TEXT(A13,"mmm")</f>
        <v>Jan</v>
      </c>
      <c r="D13" s="3">
        <f>MONTH(Dim_Dates[[#This Row],[Date]])</f>
        <v>1</v>
      </c>
      <c r="E13" s="3" t="str">
        <f>B13&amp;" "&amp;TEXT(MONTH(A13),"00")</f>
        <v>2018 01</v>
      </c>
      <c r="F13" s="1">
        <f>WEEKNUM(A13,2)</f>
        <v>2</v>
      </c>
      <c r="G13" s="3" t="str">
        <f>B13&amp;TEXT(F13,"00")</f>
        <v>201802</v>
      </c>
      <c r="H13" s="3" t="str">
        <f>TEXT(A13,"ddd")</f>
        <v>Fri</v>
      </c>
      <c r="I13" s="3">
        <f>WEEKDAY(A13,2)</f>
        <v>5</v>
      </c>
    </row>
    <row r="14" spans="1:9" x14ac:dyDescent="0.45">
      <c r="A14" s="4">
        <f>A13+1</f>
        <v>43113</v>
      </c>
      <c r="B14" s="3">
        <f>YEAR(A14)</f>
        <v>2018</v>
      </c>
      <c r="C14" s="3" t="str">
        <f>TEXT(A14,"mmm")</f>
        <v>Jan</v>
      </c>
      <c r="D14" s="3">
        <f>MONTH(Dim_Dates[[#This Row],[Date]])</f>
        <v>1</v>
      </c>
      <c r="E14" s="3" t="str">
        <f>B14&amp;" "&amp;TEXT(MONTH(A14),"00")</f>
        <v>2018 01</v>
      </c>
      <c r="F14" s="1">
        <f>WEEKNUM(A14,2)</f>
        <v>2</v>
      </c>
      <c r="G14" s="3" t="str">
        <f>B14&amp;TEXT(F14,"00")</f>
        <v>201802</v>
      </c>
      <c r="H14" s="3" t="str">
        <f>TEXT(A14,"ddd")</f>
        <v>Sat</v>
      </c>
      <c r="I14" s="3">
        <f>WEEKDAY(A14,2)</f>
        <v>6</v>
      </c>
    </row>
    <row r="15" spans="1:9" x14ac:dyDescent="0.45">
      <c r="A15" s="4">
        <f>A14+1</f>
        <v>43114</v>
      </c>
      <c r="B15" s="3">
        <f>YEAR(A15)</f>
        <v>2018</v>
      </c>
      <c r="C15" s="3" t="str">
        <f>TEXT(A15,"mmm")</f>
        <v>Jan</v>
      </c>
      <c r="D15" s="3">
        <f>MONTH(Dim_Dates[[#This Row],[Date]])</f>
        <v>1</v>
      </c>
      <c r="E15" s="3" t="str">
        <f>B15&amp;" "&amp;TEXT(MONTH(A15),"00")</f>
        <v>2018 01</v>
      </c>
      <c r="F15" s="1">
        <f>WEEKNUM(A15,2)</f>
        <v>2</v>
      </c>
      <c r="G15" s="3" t="str">
        <f>B15&amp;TEXT(F15,"00")</f>
        <v>201802</v>
      </c>
      <c r="H15" s="3" t="str">
        <f>TEXT(A15,"ddd")</f>
        <v>Sun</v>
      </c>
      <c r="I15" s="3">
        <f>WEEKDAY(A15,2)</f>
        <v>7</v>
      </c>
    </row>
    <row r="16" spans="1:9" x14ac:dyDescent="0.45">
      <c r="A16" s="4">
        <f>A15+1</f>
        <v>43115</v>
      </c>
      <c r="B16" s="3">
        <f>YEAR(A16)</f>
        <v>2018</v>
      </c>
      <c r="C16" s="3" t="str">
        <f>TEXT(A16,"mmm")</f>
        <v>Jan</v>
      </c>
      <c r="D16" s="3">
        <f>MONTH(Dim_Dates[[#This Row],[Date]])</f>
        <v>1</v>
      </c>
      <c r="E16" s="3" t="str">
        <f>B16&amp;" "&amp;TEXT(MONTH(A16),"00")</f>
        <v>2018 01</v>
      </c>
      <c r="F16" s="1">
        <f>WEEKNUM(A16,2)</f>
        <v>3</v>
      </c>
      <c r="G16" s="3" t="str">
        <f>B16&amp;TEXT(F16,"00")</f>
        <v>201803</v>
      </c>
      <c r="H16" s="3" t="str">
        <f>TEXT(A16,"ddd")</f>
        <v>Mon</v>
      </c>
      <c r="I16" s="3">
        <f>WEEKDAY(A16,2)</f>
        <v>1</v>
      </c>
    </row>
    <row r="17" spans="1:9" x14ac:dyDescent="0.45">
      <c r="A17" s="4">
        <f>A16+1</f>
        <v>43116</v>
      </c>
      <c r="B17" s="3">
        <f>YEAR(A17)</f>
        <v>2018</v>
      </c>
      <c r="C17" s="3" t="str">
        <f>TEXT(A17,"mmm")</f>
        <v>Jan</v>
      </c>
      <c r="D17" s="3">
        <f>MONTH(Dim_Dates[[#This Row],[Date]])</f>
        <v>1</v>
      </c>
      <c r="E17" s="3" t="str">
        <f>B17&amp;" "&amp;TEXT(MONTH(A17),"00")</f>
        <v>2018 01</v>
      </c>
      <c r="F17" s="1">
        <f>WEEKNUM(A17,2)</f>
        <v>3</v>
      </c>
      <c r="G17" s="3" t="str">
        <f>B17&amp;TEXT(F17,"00")</f>
        <v>201803</v>
      </c>
      <c r="H17" s="3" t="str">
        <f>TEXT(A17,"ddd")</f>
        <v>Tue</v>
      </c>
      <c r="I17" s="3">
        <f>WEEKDAY(A17,2)</f>
        <v>2</v>
      </c>
    </row>
    <row r="18" spans="1:9" x14ac:dyDescent="0.45">
      <c r="A18" s="4">
        <f>A17+1</f>
        <v>43117</v>
      </c>
      <c r="B18" s="3">
        <f>YEAR(A18)</f>
        <v>2018</v>
      </c>
      <c r="C18" s="3" t="str">
        <f>TEXT(A18,"mmm")</f>
        <v>Jan</v>
      </c>
      <c r="D18" s="3">
        <f>MONTH(Dim_Dates[[#This Row],[Date]])</f>
        <v>1</v>
      </c>
      <c r="E18" s="3" t="str">
        <f>B18&amp;" "&amp;TEXT(MONTH(A18),"00")</f>
        <v>2018 01</v>
      </c>
      <c r="F18" s="1">
        <f>WEEKNUM(A18,2)</f>
        <v>3</v>
      </c>
      <c r="G18" s="3" t="str">
        <f>B18&amp;TEXT(F18,"00")</f>
        <v>201803</v>
      </c>
      <c r="H18" s="3" t="str">
        <f>TEXT(A18,"ddd")</f>
        <v>Wed</v>
      </c>
      <c r="I18" s="3">
        <f>WEEKDAY(A18,2)</f>
        <v>3</v>
      </c>
    </row>
    <row r="19" spans="1:9" x14ac:dyDescent="0.45">
      <c r="A19" s="4">
        <f>A18+1</f>
        <v>43118</v>
      </c>
      <c r="B19" s="3">
        <f>YEAR(A19)</f>
        <v>2018</v>
      </c>
      <c r="C19" s="3" t="str">
        <f>TEXT(A19,"mmm")</f>
        <v>Jan</v>
      </c>
      <c r="D19" s="3">
        <f>MONTH(Dim_Dates[[#This Row],[Date]])</f>
        <v>1</v>
      </c>
      <c r="E19" s="3" t="str">
        <f>B19&amp;" "&amp;TEXT(MONTH(A19),"00")</f>
        <v>2018 01</v>
      </c>
      <c r="F19" s="1">
        <f>WEEKNUM(A19,2)</f>
        <v>3</v>
      </c>
      <c r="G19" s="3" t="str">
        <f>B19&amp;TEXT(F19,"00")</f>
        <v>201803</v>
      </c>
      <c r="H19" s="3" t="str">
        <f>TEXT(A19,"ddd")</f>
        <v>Thu</v>
      </c>
      <c r="I19" s="3">
        <f>WEEKDAY(A19,2)</f>
        <v>4</v>
      </c>
    </row>
    <row r="20" spans="1:9" x14ac:dyDescent="0.45">
      <c r="A20" s="4">
        <f>A19+1</f>
        <v>43119</v>
      </c>
      <c r="B20" s="3">
        <f>YEAR(A20)</f>
        <v>2018</v>
      </c>
      <c r="C20" s="3" t="str">
        <f>TEXT(A20,"mmm")</f>
        <v>Jan</v>
      </c>
      <c r="D20" s="3">
        <f>MONTH(Dim_Dates[[#This Row],[Date]])</f>
        <v>1</v>
      </c>
      <c r="E20" s="3" t="str">
        <f>B20&amp;" "&amp;TEXT(MONTH(A20),"00")</f>
        <v>2018 01</v>
      </c>
      <c r="F20" s="1">
        <f>WEEKNUM(A20,2)</f>
        <v>3</v>
      </c>
      <c r="G20" s="3" t="str">
        <f>B20&amp;TEXT(F20,"00")</f>
        <v>201803</v>
      </c>
      <c r="H20" s="3" t="str">
        <f>TEXT(A20,"ddd")</f>
        <v>Fri</v>
      </c>
      <c r="I20" s="3">
        <f>WEEKDAY(A20,2)</f>
        <v>5</v>
      </c>
    </row>
    <row r="21" spans="1:9" x14ac:dyDescent="0.45">
      <c r="A21" s="4">
        <f>A20+1</f>
        <v>43120</v>
      </c>
      <c r="B21" s="3">
        <f>YEAR(A21)</f>
        <v>2018</v>
      </c>
      <c r="C21" s="3" t="str">
        <f>TEXT(A21,"mmm")</f>
        <v>Jan</v>
      </c>
      <c r="D21" s="3">
        <f>MONTH(Dim_Dates[[#This Row],[Date]])</f>
        <v>1</v>
      </c>
      <c r="E21" s="3" t="str">
        <f>B21&amp;" "&amp;TEXT(MONTH(A21),"00")</f>
        <v>2018 01</v>
      </c>
      <c r="F21" s="1">
        <f>WEEKNUM(A21,2)</f>
        <v>3</v>
      </c>
      <c r="G21" s="3" t="str">
        <f>B21&amp;TEXT(F21,"00")</f>
        <v>201803</v>
      </c>
      <c r="H21" s="3" t="str">
        <f>TEXT(A21,"ddd")</f>
        <v>Sat</v>
      </c>
      <c r="I21" s="3">
        <f>WEEKDAY(A21,2)</f>
        <v>6</v>
      </c>
    </row>
    <row r="22" spans="1:9" x14ac:dyDescent="0.45">
      <c r="A22" s="4">
        <f>A21+1</f>
        <v>43121</v>
      </c>
      <c r="B22" s="3">
        <f>YEAR(A22)</f>
        <v>2018</v>
      </c>
      <c r="C22" s="3" t="str">
        <f>TEXT(A22,"mmm")</f>
        <v>Jan</v>
      </c>
      <c r="D22" s="3">
        <f>MONTH(Dim_Dates[[#This Row],[Date]])</f>
        <v>1</v>
      </c>
      <c r="E22" s="3" t="str">
        <f>B22&amp;" "&amp;TEXT(MONTH(A22),"00")</f>
        <v>2018 01</v>
      </c>
      <c r="F22" s="1">
        <f>WEEKNUM(A22,2)</f>
        <v>3</v>
      </c>
      <c r="G22" s="3" t="str">
        <f>B22&amp;TEXT(F22,"00")</f>
        <v>201803</v>
      </c>
      <c r="H22" s="3" t="str">
        <f>TEXT(A22,"ddd")</f>
        <v>Sun</v>
      </c>
      <c r="I22" s="3">
        <f>WEEKDAY(A22,2)</f>
        <v>7</v>
      </c>
    </row>
    <row r="23" spans="1:9" x14ac:dyDescent="0.45">
      <c r="A23" s="4">
        <f>A22+1</f>
        <v>43122</v>
      </c>
      <c r="B23" s="3">
        <f>YEAR(A23)</f>
        <v>2018</v>
      </c>
      <c r="C23" s="3" t="str">
        <f>TEXT(A23,"mmm")</f>
        <v>Jan</v>
      </c>
      <c r="D23" s="3">
        <f>MONTH(Dim_Dates[[#This Row],[Date]])</f>
        <v>1</v>
      </c>
      <c r="E23" s="3" t="str">
        <f>B23&amp;" "&amp;TEXT(MONTH(A23),"00")</f>
        <v>2018 01</v>
      </c>
      <c r="F23" s="1">
        <f>WEEKNUM(A23,2)</f>
        <v>4</v>
      </c>
      <c r="G23" s="3" t="str">
        <f>B23&amp;TEXT(F23,"00")</f>
        <v>201804</v>
      </c>
      <c r="H23" s="3" t="str">
        <f>TEXT(A23,"ddd")</f>
        <v>Mon</v>
      </c>
      <c r="I23" s="3">
        <f>WEEKDAY(A23,2)</f>
        <v>1</v>
      </c>
    </row>
    <row r="24" spans="1:9" x14ac:dyDescent="0.45">
      <c r="A24" s="4">
        <f>A23+1</f>
        <v>43123</v>
      </c>
      <c r="B24" s="3">
        <f>YEAR(A24)</f>
        <v>2018</v>
      </c>
      <c r="C24" s="3" t="str">
        <f>TEXT(A24,"mmm")</f>
        <v>Jan</v>
      </c>
      <c r="D24" s="3">
        <f>MONTH(Dim_Dates[[#This Row],[Date]])</f>
        <v>1</v>
      </c>
      <c r="E24" s="3" t="str">
        <f>B24&amp;" "&amp;TEXT(MONTH(A24),"00")</f>
        <v>2018 01</v>
      </c>
      <c r="F24" s="1">
        <f>WEEKNUM(A24,2)</f>
        <v>4</v>
      </c>
      <c r="G24" s="3" t="str">
        <f>B24&amp;TEXT(F24,"00")</f>
        <v>201804</v>
      </c>
      <c r="H24" s="3" t="str">
        <f>TEXT(A24,"ddd")</f>
        <v>Tue</v>
      </c>
      <c r="I24" s="3">
        <f>WEEKDAY(A24,2)</f>
        <v>2</v>
      </c>
    </row>
    <row r="25" spans="1:9" x14ac:dyDescent="0.45">
      <c r="A25" s="4">
        <f>A24+1</f>
        <v>43124</v>
      </c>
      <c r="B25" s="3">
        <f>YEAR(A25)</f>
        <v>2018</v>
      </c>
      <c r="C25" s="3" t="str">
        <f>TEXT(A25,"mmm")</f>
        <v>Jan</v>
      </c>
      <c r="D25" s="3">
        <f>MONTH(Dim_Dates[[#This Row],[Date]])</f>
        <v>1</v>
      </c>
      <c r="E25" s="3" t="str">
        <f>B25&amp;" "&amp;TEXT(MONTH(A25),"00")</f>
        <v>2018 01</v>
      </c>
      <c r="F25" s="1">
        <f>WEEKNUM(A25,2)</f>
        <v>4</v>
      </c>
      <c r="G25" s="3" t="str">
        <f>B25&amp;TEXT(F25,"00")</f>
        <v>201804</v>
      </c>
      <c r="H25" s="3" t="str">
        <f>TEXT(A25,"ddd")</f>
        <v>Wed</v>
      </c>
      <c r="I25" s="3">
        <f>WEEKDAY(A25,2)</f>
        <v>3</v>
      </c>
    </row>
    <row r="26" spans="1:9" x14ac:dyDescent="0.45">
      <c r="A26" s="4">
        <f>A25+1</f>
        <v>43125</v>
      </c>
      <c r="B26" s="3">
        <f>YEAR(A26)</f>
        <v>2018</v>
      </c>
      <c r="C26" s="3" t="str">
        <f>TEXT(A26,"mmm")</f>
        <v>Jan</v>
      </c>
      <c r="D26" s="3">
        <f>MONTH(Dim_Dates[[#This Row],[Date]])</f>
        <v>1</v>
      </c>
      <c r="E26" s="3" t="str">
        <f>B26&amp;" "&amp;TEXT(MONTH(A26),"00")</f>
        <v>2018 01</v>
      </c>
      <c r="F26" s="1">
        <f>WEEKNUM(A26,2)</f>
        <v>4</v>
      </c>
      <c r="G26" s="3" t="str">
        <f>B26&amp;TEXT(F26,"00")</f>
        <v>201804</v>
      </c>
      <c r="H26" s="3" t="str">
        <f>TEXT(A26,"ddd")</f>
        <v>Thu</v>
      </c>
      <c r="I26" s="3">
        <f>WEEKDAY(A26,2)</f>
        <v>4</v>
      </c>
    </row>
    <row r="27" spans="1:9" x14ac:dyDescent="0.45">
      <c r="A27" s="4">
        <f>A26+1</f>
        <v>43126</v>
      </c>
      <c r="B27" s="3">
        <f>YEAR(A27)</f>
        <v>2018</v>
      </c>
      <c r="C27" s="3" t="str">
        <f>TEXT(A27,"mmm")</f>
        <v>Jan</v>
      </c>
      <c r="D27" s="3">
        <f>MONTH(Dim_Dates[[#This Row],[Date]])</f>
        <v>1</v>
      </c>
      <c r="E27" s="3" t="str">
        <f>B27&amp;" "&amp;TEXT(MONTH(A27),"00")</f>
        <v>2018 01</v>
      </c>
      <c r="F27" s="1">
        <f>WEEKNUM(A27,2)</f>
        <v>4</v>
      </c>
      <c r="G27" s="3" t="str">
        <f>B27&amp;TEXT(F27,"00")</f>
        <v>201804</v>
      </c>
      <c r="H27" s="3" t="str">
        <f>TEXT(A27,"ddd")</f>
        <v>Fri</v>
      </c>
      <c r="I27" s="3">
        <f>WEEKDAY(A27,2)</f>
        <v>5</v>
      </c>
    </row>
    <row r="28" spans="1:9" x14ac:dyDescent="0.45">
      <c r="A28" s="4">
        <f>A27+1</f>
        <v>43127</v>
      </c>
      <c r="B28" s="3">
        <f>YEAR(A28)</f>
        <v>2018</v>
      </c>
      <c r="C28" s="3" t="str">
        <f>TEXT(A28,"mmm")</f>
        <v>Jan</v>
      </c>
      <c r="D28" s="3">
        <f>MONTH(Dim_Dates[[#This Row],[Date]])</f>
        <v>1</v>
      </c>
      <c r="E28" s="3" t="str">
        <f>B28&amp;" "&amp;TEXT(MONTH(A28),"00")</f>
        <v>2018 01</v>
      </c>
      <c r="F28" s="1">
        <f>WEEKNUM(A28,2)</f>
        <v>4</v>
      </c>
      <c r="G28" s="3" t="str">
        <f>B28&amp;TEXT(F28,"00")</f>
        <v>201804</v>
      </c>
      <c r="H28" s="3" t="str">
        <f>TEXT(A28,"ddd")</f>
        <v>Sat</v>
      </c>
      <c r="I28" s="3">
        <f>WEEKDAY(A28,2)</f>
        <v>6</v>
      </c>
    </row>
    <row r="29" spans="1:9" x14ac:dyDescent="0.45">
      <c r="A29" s="4">
        <f>A28+1</f>
        <v>43128</v>
      </c>
      <c r="B29" s="3">
        <f>YEAR(A29)</f>
        <v>2018</v>
      </c>
      <c r="C29" s="3" t="str">
        <f>TEXT(A29,"mmm")</f>
        <v>Jan</v>
      </c>
      <c r="D29" s="3">
        <f>MONTH(Dim_Dates[[#This Row],[Date]])</f>
        <v>1</v>
      </c>
      <c r="E29" s="3" t="str">
        <f>B29&amp;" "&amp;TEXT(MONTH(A29),"00")</f>
        <v>2018 01</v>
      </c>
      <c r="F29" s="1">
        <f>WEEKNUM(A29,2)</f>
        <v>4</v>
      </c>
      <c r="G29" s="3" t="str">
        <f>B29&amp;TEXT(F29,"00")</f>
        <v>201804</v>
      </c>
      <c r="H29" s="3" t="str">
        <f>TEXT(A29,"ddd")</f>
        <v>Sun</v>
      </c>
      <c r="I29" s="3">
        <f>WEEKDAY(A29,2)</f>
        <v>7</v>
      </c>
    </row>
    <row r="30" spans="1:9" x14ac:dyDescent="0.45">
      <c r="A30" s="4">
        <f>A29+1</f>
        <v>43129</v>
      </c>
      <c r="B30" s="3">
        <f>YEAR(A30)</f>
        <v>2018</v>
      </c>
      <c r="C30" s="3" t="str">
        <f>TEXT(A30,"mmm")</f>
        <v>Jan</v>
      </c>
      <c r="D30" s="3">
        <f>MONTH(Dim_Dates[[#This Row],[Date]])</f>
        <v>1</v>
      </c>
      <c r="E30" s="3" t="str">
        <f>B30&amp;" "&amp;TEXT(MONTH(A30),"00")</f>
        <v>2018 01</v>
      </c>
      <c r="F30" s="1">
        <f>WEEKNUM(A30,2)</f>
        <v>5</v>
      </c>
      <c r="G30" s="3" t="str">
        <f>B30&amp;TEXT(F30,"00")</f>
        <v>201805</v>
      </c>
      <c r="H30" s="3" t="str">
        <f>TEXT(A30,"ddd")</f>
        <v>Mon</v>
      </c>
      <c r="I30" s="3">
        <f>WEEKDAY(A30,2)</f>
        <v>1</v>
      </c>
    </row>
    <row r="31" spans="1:9" x14ac:dyDescent="0.45">
      <c r="A31" s="4">
        <f>A30+1</f>
        <v>43130</v>
      </c>
      <c r="B31" s="3">
        <f>YEAR(A31)</f>
        <v>2018</v>
      </c>
      <c r="C31" s="3" t="str">
        <f>TEXT(A31,"mmm")</f>
        <v>Jan</v>
      </c>
      <c r="D31" s="3">
        <f>MONTH(Dim_Dates[[#This Row],[Date]])</f>
        <v>1</v>
      </c>
      <c r="E31" s="3" t="str">
        <f>B31&amp;" "&amp;TEXT(MONTH(A31),"00")</f>
        <v>2018 01</v>
      </c>
      <c r="F31" s="1">
        <f>WEEKNUM(A31,2)</f>
        <v>5</v>
      </c>
      <c r="G31" s="3" t="str">
        <f>B31&amp;TEXT(F31,"00")</f>
        <v>201805</v>
      </c>
      <c r="H31" s="3" t="str">
        <f>TEXT(A31,"ddd")</f>
        <v>Tue</v>
      </c>
      <c r="I31" s="3">
        <f>WEEKDAY(A31,2)</f>
        <v>2</v>
      </c>
    </row>
    <row r="32" spans="1:9" x14ac:dyDescent="0.45">
      <c r="A32" s="4">
        <f>A31+1</f>
        <v>43131</v>
      </c>
      <c r="B32" s="3">
        <f>YEAR(A32)</f>
        <v>2018</v>
      </c>
      <c r="C32" s="3" t="str">
        <f>TEXT(A32,"mmm")</f>
        <v>Jan</v>
      </c>
      <c r="D32" s="3">
        <f>MONTH(Dim_Dates[[#This Row],[Date]])</f>
        <v>1</v>
      </c>
      <c r="E32" s="3" t="str">
        <f>B32&amp;" "&amp;TEXT(MONTH(A32),"00")</f>
        <v>2018 01</v>
      </c>
      <c r="F32" s="1">
        <f>WEEKNUM(A32,2)</f>
        <v>5</v>
      </c>
      <c r="G32" s="3" t="str">
        <f>B32&amp;TEXT(F32,"00")</f>
        <v>201805</v>
      </c>
      <c r="H32" s="3" t="str">
        <f>TEXT(A32,"ddd")</f>
        <v>Wed</v>
      </c>
      <c r="I32" s="3">
        <f>WEEKDAY(A32,2)</f>
        <v>3</v>
      </c>
    </row>
    <row r="33" spans="1:9" x14ac:dyDescent="0.45">
      <c r="A33" s="4">
        <f>A32+1</f>
        <v>43132</v>
      </c>
      <c r="B33" s="3">
        <f>YEAR(A33)</f>
        <v>2018</v>
      </c>
      <c r="C33" s="3" t="str">
        <f>TEXT(A33,"mmm")</f>
        <v>Feb</v>
      </c>
      <c r="D33" s="3">
        <f>MONTH(Dim_Dates[[#This Row],[Date]])</f>
        <v>2</v>
      </c>
      <c r="E33" s="3" t="str">
        <f>B33&amp;" "&amp;TEXT(MONTH(A33),"00")</f>
        <v>2018 02</v>
      </c>
      <c r="F33" s="1">
        <f>WEEKNUM(A33,2)</f>
        <v>5</v>
      </c>
      <c r="G33" s="3" t="str">
        <f>B33&amp;TEXT(F33,"00")</f>
        <v>201805</v>
      </c>
      <c r="H33" s="3" t="str">
        <f>TEXT(A33,"ddd")</f>
        <v>Thu</v>
      </c>
      <c r="I33" s="3">
        <f>WEEKDAY(A33,2)</f>
        <v>4</v>
      </c>
    </row>
    <row r="34" spans="1:9" x14ac:dyDescent="0.45">
      <c r="A34" s="4">
        <f>A33+1</f>
        <v>43133</v>
      </c>
      <c r="B34" s="3">
        <f>YEAR(A34)</f>
        <v>2018</v>
      </c>
      <c r="C34" s="3" t="str">
        <f>TEXT(A34,"mmm")</f>
        <v>Feb</v>
      </c>
      <c r="D34" s="3">
        <f>MONTH(Dim_Dates[[#This Row],[Date]])</f>
        <v>2</v>
      </c>
      <c r="E34" s="3" t="str">
        <f>B34&amp;" "&amp;TEXT(MONTH(A34),"00")</f>
        <v>2018 02</v>
      </c>
      <c r="F34" s="1">
        <f>WEEKNUM(A34,2)</f>
        <v>5</v>
      </c>
      <c r="G34" s="3" t="str">
        <f>B34&amp;TEXT(F34,"00")</f>
        <v>201805</v>
      </c>
      <c r="H34" s="3" t="str">
        <f>TEXT(A34,"ddd")</f>
        <v>Fri</v>
      </c>
      <c r="I34" s="3">
        <f>WEEKDAY(A34,2)</f>
        <v>5</v>
      </c>
    </row>
    <row r="35" spans="1:9" x14ac:dyDescent="0.45">
      <c r="A35" s="4">
        <f>A34+1</f>
        <v>43134</v>
      </c>
      <c r="B35" s="3">
        <f>YEAR(A35)</f>
        <v>2018</v>
      </c>
      <c r="C35" s="3" t="str">
        <f>TEXT(A35,"mmm")</f>
        <v>Feb</v>
      </c>
      <c r="D35" s="3">
        <f>MONTH(Dim_Dates[[#This Row],[Date]])</f>
        <v>2</v>
      </c>
      <c r="E35" s="3" t="str">
        <f>B35&amp;" "&amp;TEXT(MONTH(A35),"00")</f>
        <v>2018 02</v>
      </c>
      <c r="F35" s="1">
        <f>WEEKNUM(A35,2)</f>
        <v>5</v>
      </c>
      <c r="G35" s="3" t="str">
        <f>B35&amp;TEXT(F35,"00")</f>
        <v>201805</v>
      </c>
      <c r="H35" s="3" t="str">
        <f>TEXT(A35,"ddd")</f>
        <v>Sat</v>
      </c>
      <c r="I35" s="3">
        <f>WEEKDAY(A35,2)</f>
        <v>6</v>
      </c>
    </row>
    <row r="36" spans="1:9" x14ac:dyDescent="0.45">
      <c r="A36" s="4">
        <f>A35+1</f>
        <v>43135</v>
      </c>
      <c r="B36" s="3">
        <f>YEAR(A36)</f>
        <v>2018</v>
      </c>
      <c r="C36" s="3" t="str">
        <f>TEXT(A36,"mmm")</f>
        <v>Feb</v>
      </c>
      <c r="D36" s="3">
        <f>MONTH(Dim_Dates[[#This Row],[Date]])</f>
        <v>2</v>
      </c>
      <c r="E36" s="3" t="str">
        <f>B36&amp;" "&amp;TEXT(MONTH(A36),"00")</f>
        <v>2018 02</v>
      </c>
      <c r="F36" s="1">
        <f>WEEKNUM(A36,2)</f>
        <v>5</v>
      </c>
      <c r="G36" s="3" t="str">
        <f>B36&amp;TEXT(F36,"00")</f>
        <v>201805</v>
      </c>
      <c r="H36" s="3" t="str">
        <f>TEXT(A36,"ddd")</f>
        <v>Sun</v>
      </c>
      <c r="I36" s="3">
        <f>WEEKDAY(A36,2)</f>
        <v>7</v>
      </c>
    </row>
    <row r="37" spans="1:9" x14ac:dyDescent="0.45">
      <c r="A37" s="4">
        <f>A36+1</f>
        <v>43136</v>
      </c>
      <c r="B37" s="3">
        <f>YEAR(A37)</f>
        <v>2018</v>
      </c>
      <c r="C37" s="3" t="str">
        <f>TEXT(A37,"mmm")</f>
        <v>Feb</v>
      </c>
      <c r="D37" s="3">
        <f>MONTH(Dim_Dates[[#This Row],[Date]])</f>
        <v>2</v>
      </c>
      <c r="E37" s="3" t="str">
        <f>B37&amp;" "&amp;TEXT(MONTH(A37),"00")</f>
        <v>2018 02</v>
      </c>
      <c r="F37" s="1">
        <f>WEEKNUM(A37,2)</f>
        <v>6</v>
      </c>
      <c r="G37" s="3" t="str">
        <f>B37&amp;TEXT(F37,"00")</f>
        <v>201806</v>
      </c>
      <c r="H37" s="3" t="str">
        <f>TEXT(A37,"ddd")</f>
        <v>Mon</v>
      </c>
      <c r="I37" s="3">
        <f>WEEKDAY(A37,2)</f>
        <v>1</v>
      </c>
    </row>
    <row r="38" spans="1:9" x14ac:dyDescent="0.45">
      <c r="A38" s="4">
        <f>A37+1</f>
        <v>43137</v>
      </c>
      <c r="B38" s="3">
        <f>YEAR(A38)</f>
        <v>2018</v>
      </c>
      <c r="C38" s="3" t="str">
        <f>TEXT(A38,"mmm")</f>
        <v>Feb</v>
      </c>
      <c r="D38" s="3">
        <f>MONTH(Dim_Dates[[#This Row],[Date]])</f>
        <v>2</v>
      </c>
      <c r="E38" s="3" t="str">
        <f>B38&amp;" "&amp;TEXT(MONTH(A38),"00")</f>
        <v>2018 02</v>
      </c>
      <c r="F38" s="1">
        <f>WEEKNUM(A38,2)</f>
        <v>6</v>
      </c>
      <c r="G38" s="3" t="str">
        <f>B38&amp;TEXT(F38,"00")</f>
        <v>201806</v>
      </c>
      <c r="H38" s="3" t="str">
        <f>TEXT(A38,"ddd")</f>
        <v>Tue</v>
      </c>
      <c r="I38" s="3">
        <f>WEEKDAY(A38,2)</f>
        <v>2</v>
      </c>
    </row>
    <row r="39" spans="1:9" x14ac:dyDescent="0.45">
      <c r="A39" s="4">
        <f>A38+1</f>
        <v>43138</v>
      </c>
      <c r="B39" s="3">
        <f>YEAR(A39)</f>
        <v>2018</v>
      </c>
      <c r="C39" s="3" t="str">
        <f>TEXT(A39,"mmm")</f>
        <v>Feb</v>
      </c>
      <c r="D39" s="3">
        <f>MONTH(Dim_Dates[[#This Row],[Date]])</f>
        <v>2</v>
      </c>
      <c r="E39" s="3" t="str">
        <f>B39&amp;" "&amp;TEXT(MONTH(A39),"00")</f>
        <v>2018 02</v>
      </c>
      <c r="F39" s="1">
        <f>WEEKNUM(A39,2)</f>
        <v>6</v>
      </c>
      <c r="G39" s="3" t="str">
        <f>B39&amp;TEXT(F39,"00")</f>
        <v>201806</v>
      </c>
      <c r="H39" s="3" t="str">
        <f>TEXT(A39,"ddd")</f>
        <v>Wed</v>
      </c>
      <c r="I39" s="3">
        <f>WEEKDAY(A39,2)</f>
        <v>3</v>
      </c>
    </row>
    <row r="40" spans="1:9" x14ac:dyDescent="0.45">
      <c r="A40" s="4">
        <f>A39+1</f>
        <v>43139</v>
      </c>
      <c r="B40" s="3">
        <f>YEAR(A40)</f>
        <v>2018</v>
      </c>
      <c r="C40" s="3" t="str">
        <f>TEXT(A40,"mmm")</f>
        <v>Feb</v>
      </c>
      <c r="D40" s="3">
        <f>MONTH(Dim_Dates[[#This Row],[Date]])</f>
        <v>2</v>
      </c>
      <c r="E40" s="3" t="str">
        <f>B40&amp;" "&amp;TEXT(MONTH(A40),"00")</f>
        <v>2018 02</v>
      </c>
      <c r="F40" s="1">
        <f>WEEKNUM(A40,2)</f>
        <v>6</v>
      </c>
      <c r="G40" s="3" t="str">
        <f>B40&amp;TEXT(F40,"00")</f>
        <v>201806</v>
      </c>
      <c r="H40" s="3" t="str">
        <f>TEXT(A40,"ddd")</f>
        <v>Thu</v>
      </c>
      <c r="I40" s="3">
        <f>WEEKDAY(A40,2)</f>
        <v>4</v>
      </c>
    </row>
    <row r="41" spans="1:9" x14ac:dyDescent="0.45">
      <c r="A41" s="4">
        <f>A40+1</f>
        <v>43140</v>
      </c>
      <c r="B41" s="3">
        <f>YEAR(A41)</f>
        <v>2018</v>
      </c>
      <c r="C41" s="3" t="str">
        <f>TEXT(A41,"mmm")</f>
        <v>Feb</v>
      </c>
      <c r="D41" s="3">
        <f>MONTH(Dim_Dates[[#This Row],[Date]])</f>
        <v>2</v>
      </c>
      <c r="E41" s="3" t="str">
        <f>B41&amp;" "&amp;TEXT(MONTH(A41),"00")</f>
        <v>2018 02</v>
      </c>
      <c r="F41" s="1">
        <f>WEEKNUM(A41,2)</f>
        <v>6</v>
      </c>
      <c r="G41" s="3" t="str">
        <f>B41&amp;TEXT(F41,"00")</f>
        <v>201806</v>
      </c>
      <c r="H41" s="3" t="str">
        <f>TEXT(A41,"ddd")</f>
        <v>Fri</v>
      </c>
      <c r="I41" s="3">
        <f>WEEKDAY(A41,2)</f>
        <v>5</v>
      </c>
    </row>
    <row r="42" spans="1:9" x14ac:dyDescent="0.45">
      <c r="A42" s="4">
        <f>A41+1</f>
        <v>43141</v>
      </c>
      <c r="B42" s="3">
        <f>YEAR(A42)</f>
        <v>2018</v>
      </c>
      <c r="C42" s="3" t="str">
        <f>TEXT(A42,"mmm")</f>
        <v>Feb</v>
      </c>
      <c r="D42" s="3">
        <f>MONTH(Dim_Dates[[#This Row],[Date]])</f>
        <v>2</v>
      </c>
      <c r="E42" s="3" t="str">
        <f>B42&amp;" "&amp;TEXT(MONTH(A42),"00")</f>
        <v>2018 02</v>
      </c>
      <c r="F42" s="1">
        <f>WEEKNUM(A42,2)</f>
        <v>6</v>
      </c>
      <c r="G42" s="3" t="str">
        <f>B42&amp;TEXT(F42,"00")</f>
        <v>201806</v>
      </c>
      <c r="H42" s="3" t="str">
        <f>TEXT(A42,"ddd")</f>
        <v>Sat</v>
      </c>
      <c r="I42" s="3">
        <f>WEEKDAY(A42,2)</f>
        <v>6</v>
      </c>
    </row>
    <row r="43" spans="1:9" x14ac:dyDescent="0.45">
      <c r="A43" s="4">
        <f>A42+1</f>
        <v>43142</v>
      </c>
      <c r="B43" s="3">
        <f>YEAR(A43)</f>
        <v>2018</v>
      </c>
      <c r="C43" s="3" t="str">
        <f>TEXT(A43,"mmm")</f>
        <v>Feb</v>
      </c>
      <c r="D43" s="3">
        <f>MONTH(Dim_Dates[[#This Row],[Date]])</f>
        <v>2</v>
      </c>
      <c r="E43" s="3" t="str">
        <f>B43&amp;" "&amp;TEXT(MONTH(A43),"00")</f>
        <v>2018 02</v>
      </c>
      <c r="F43" s="1">
        <f>WEEKNUM(A43,2)</f>
        <v>6</v>
      </c>
      <c r="G43" s="3" t="str">
        <f>B43&amp;TEXT(F43,"00")</f>
        <v>201806</v>
      </c>
      <c r="H43" s="3" t="str">
        <f>TEXT(A43,"ddd")</f>
        <v>Sun</v>
      </c>
      <c r="I43" s="3">
        <f>WEEKDAY(A43,2)</f>
        <v>7</v>
      </c>
    </row>
    <row r="44" spans="1:9" x14ac:dyDescent="0.45">
      <c r="A44" s="4">
        <f>A43+1</f>
        <v>43143</v>
      </c>
      <c r="B44" s="3">
        <f>YEAR(A44)</f>
        <v>2018</v>
      </c>
      <c r="C44" s="3" t="str">
        <f>TEXT(A44,"mmm")</f>
        <v>Feb</v>
      </c>
      <c r="D44" s="3">
        <f>MONTH(Dim_Dates[[#This Row],[Date]])</f>
        <v>2</v>
      </c>
      <c r="E44" s="3" t="str">
        <f>B44&amp;" "&amp;TEXT(MONTH(A44),"00")</f>
        <v>2018 02</v>
      </c>
      <c r="F44" s="1">
        <f>WEEKNUM(A44,2)</f>
        <v>7</v>
      </c>
      <c r="G44" s="3" t="str">
        <f>B44&amp;TEXT(F44,"00")</f>
        <v>201807</v>
      </c>
      <c r="H44" s="3" t="str">
        <f>TEXT(A44,"ddd")</f>
        <v>Mon</v>
      </c>
      <c r="I44" s="3">
        <f>WEEKDAY(A44,2)</f>
        <v>1</v>
      </c>
    </row>
    <row r="45" spans="1:9" x14ac:dyDescent="0.45">
      <c r="A45" s="4">
        <f>A44+1</f>
        <v>43144</v>
      </c>
      <c r="B45" s="3">
        <f>YEAR(A45)</f>
        <v>2018</v>
      </c>
      <c r="C45" s="3" t="str">
        <f>TEXT(A45,"mmm")</f>
        <v>Feb</v>
      </c>
      <c r="D45" s="3">
        <f>MONTH(Dim_Dates[[#This Row],[Date]])</f>
        <v>2</v>
      </c>
      <c r="E45" s="3" t="str">
        <f>B45&amp;" "&amp;TEXT(MONTH(A45),"00")</f>
        <v>2018 02</v>
      </c>
      <c r="F45" s="1">
        <f>WEEKNUM(A45,2)</f>
        <v>7</v>
      </c>
      <c r="G45" s="3" t="str">
        <f>B45&amp;TEXT(F45,"00")</f>
        <v>201807</v>
      </c>
      <c r="H45" s="3" t="str">
        <f>TEXT(A45,"ddd")</f>
        <v>Tue</v>
      </c>
      <c r="I45" s="3">
        <f>WEEKDAY(A45,2)</f>
        <v>2</v>
      </c>
    </row>
    <row r="46" spans="1:9" x14ac:dyDescent="0.45">
      <c r="A46" s="4">
        <f>A45+1</f>
        <v>43145</v>
      </c>
      <c r="B46" s="3">
        <f>YEAR(A46)</f>
        <v>2018</v>
      </c>
      <c r="C46" s="3" t="str">
        <f>TEXT(A46,"mmm")</f>
        <v>Feb</v>
      </c>
      <c r="D46" s="3">
        <f>MONTH(Dim_Dates[[#This Row],[Date]])</f>
        <v>2</v>
      </c>
      <c r="E46" s="3" t="str">
        <f>B46&amp;" "&amp;TEXT(MONTH(A46),"00")</f>
        <v>2018 02</v>
      </c>
      <c r="F46" s="1">
        <f>WEEKNUM(A46,2)</f>
        <v>7</v>
      </c>
      <c r="G46" s="3" t="str">
        <f>B46&amp;TEXT(F46,"00")</f>
        <v>201807</v>
      </c>
      <c r="H46" s="3" t="str">
        <f>TEXT(A46,"ddd")</f>
        <v>Wed</v>
      </c>
      <c r="I46" s="3">
        <f>WEEKDAY(A46,2)</f>
        <v>3</v>
      </c>
    </row>
    <row r="47" spans="1:9" x14ac:dyDescent="0.45">
      <c r="A47" s="4">
        <f>A46+1</f>
        <v>43146</v>
      </c>
      <c r="B47" s="3">
        <f>YEAR(A47)</f>
        <v>2018</v>
      </c>
      <c r="C47" s="3" t="str">
        <f>TEXT(A47,"mmm")</f>
        <v>Feb</v>
      </c>
      <c r="D47" s="3">
        <f>MONTH(Dim_Dates[[#This Row],[Date]])</f>
        <v>2</v>
      </c>
      <c r="E47" s="3" t="str">
        <f>B47&amp;" "&amp;TEXT(MONTH(A47),"00")</f>
        <v>2018 02</v>
      </c>
      <c r="F47" s="1">
        <f>WEEKNUM(A47,2)</f>
        <v>7</v>
      </c>
      <c r="G47" s="3" t="str">
        <f>B47&amp;TEXT(F47,"00")</f>
        <v>201807</v>
      </c>
      <c r="H47" s="3" t="str">
        <f>TEXT(A47,"ddd")</f>
        <v>Thu</v>
      </c>
      <c r="I47" s="3">
        <f>WEEKDAY(A47,2)</f>
        <v>4</v>
      </c>
    </row>
    <row r="48" spans="1:9" x14ac:dyDescent="0.45">
      <c r="A48" s="4">
        <f>A47+1</f>
        <v>43147</v>
      </c>
      <c r="B48" s="3">
        <f>YEAR(A48)</f>
        <v>2018</v>
      </c>
      <c r="C48" s="3" t="str">
        <f>TEXT(A48,"mmm")</f>
        <v>Feb</v>
      </c>
      <c r="D48" s="3">
        <f>MONTH(Dim_Dates[[#This Row],[Date]])</f>
        <v>2</v>
      </c>
      <c r="E48" s="3" t="str">
        <f>B48&amp;" "&amp;TEXT(MONTH(A48),"00")</f>
        <v>2018 02</v>
      </c>
      <c r="F48" s="1">
        <f>WEEKNUM(A48,2)</f>
        <v>7</v>
      </c>
      <c r="G48" s="3" t="str">
        <f>B48&amp;TEXT(F48,"00")</f>
        <v>201807</v>
      </c>
      <c r="H48" s="3" t="str">
        <f>TEXT(A48,"ddd")</f>
        <v>Fri</v>
      </c>
      <c r="I48" s="3">
        <f>WEEKDAY(A48,2)</f>
        <v>5</v>
      </c>
    </row>
    <row r="49" spans="1:9" x14ac:dyDescent="0.45">
      <c r="A49" s="4">
        <f>A48+1</f>
        <v>43148</v>
      </c>
      <c r="B49" s="3">
        <f>YEAR(A49)</f>
        <v>2018</v>
      </c>
      <c r="C49" s="3" t="str">
        <f>TEXT(A49,"mmm")</f>
        <v>Feb</v>
      </c>
      <c r="D49" s="3">
        <f>MONTH(Dim_Dates[[#This Row],[Date]])</f>
        <v>2</v>
      </c>
      <c r="E49" s="3" t="str">
        <f>B49&amp;" "&amp;TEXT(MONTH(A49),"00")</f>
        <v>2018 02</v>
      </c>
      <c r="F49" s="1">
        <f>WEEKNUM(A49,2)</f>
        <v>7</v>
      </c>
      <c r="G49" s="3" t="str">
        <f>B49&amp;TEXT(F49,"00")</f>
        <v>201807</v>
      </c>
      <c r="H49" s="3" t="str">
        <f>TEXT(A49,"ddd")</f>
        <v>Sat</v>
      </c>
      <c r="I49" s="3">
        <f>WEEKDAY(A49,2)</f>
        <v>6</v>
      </c>
    </row>
    <row r="50" spans="1:9" x14ac:dyDescent="0.45">
      <c r="A50" s="4">
        <f>A49+1</f>
        <v>43149</v>
      </c>
      <c r="B50" s="3">
        <f>YEAR(A50)</f>
        <v>2018</v>
      </c>
      <c r="C50" s="3" t="str">
        <f>TEXT(A50,"mmm")</f>
        <v>Feb</v>
      </c>
      <c r="D50" s="3">
        <f>MONTH(Dim_Dates[[#This Row],[Date]])</f>
        <v>2</v>
      </c>
      <c r="E50" s="3" t="str">
        <f>B50&amp;" "&amp;TEXT(MONTH(A50),"00")</f>
        <v>2018 02</v>
      </c>
      <c r="F50" s="1">
        <f>WEEKNUM(A50,2)</f>
        <v>7</v>
      </c>
      <c r="G50" s="3" t="str">
        <f>B50&amp;TEXT(F50,"00")</f>
        <v>201807</v>
      </c>
      <c r="H50" s="3" t="str">
        <f>TEXT(A50,"ddd")</f>
        <v>Sun</v>
      </c>
      <c r="I50" s="3">
        <f>WEEKDAY(A50,2)</f>
        <v>7</v>
      </c>
    </row>
    <row r="51" spans="1:9" x14ac:dyDescent="0.45">
      <c r="A51" s="4">
        <f>A50+1</f>
        <v>43150</v>
      </c>
      <c r="B51" s="3">
        <f>YEAR(A51)</f>
        <v>2018</v>
      </c>
      <c r="C51" s="3" t="str">
        <f>TEXT(A51,"mmm")</f>
        <v>Feb</v>
      </c>
      <c r="D51" s="3">
        <f>MONTH(Dim_Dates[[#This Row],[Date]])</f>
        <v>2</v>
      </c>
      <c r="E51" s="3" t="str">
        <f>B51&amp;" "&amp;TEXT(MONTH(A51),"00")</f>
        <v>2018 02</v>
      </c>
      <c r="F51" s="1">
        <f>WEEKNUM(A51,2)</f>
        <v>8</v>
      </c>
      <c r="G51" s="3" t="str">
        <f>B51&amp;TEXT(F51,"00")</f>
        <v>201808</v>
      </c>
      <c r="H51" s="3" t="str">
        <f>TEXT(A51,"ddd")</f>
        <v>Mon</v>
      </c>
      <c r="I51" s="3">
        <f>WEEKDAY(A51,2)</f>
        <v>1</v>
      </c>
    </row>
    <row r="52" spans="1:9" x14ac:dyDescent="0.45">
      <c r="A52" s="4">
        <f>A51+1</f>
        <v>43151</v>
      </c>
      <c r="B52" s="3">
        <f>YEAR(A52)</f>
        <v>2018</v>
      </c>
      <c r="C52" s="3" t="str">
        <f>TEXT(A52,"mmm")</f>
        <v>Feb</v>
      </c>
      <c r="D52" s="3">
        <f>MONTH(Dim_Dates[[#This Row],[Date]])</f>
        <v>2</v>
      </c>
      <c r="E52" s="3" t="str">
        <f>B52&amp;" "&amp;TEXT(MONTH(A52),"00")</f>
        <v>2018 02</v>
      </c>
      <c r="F52" s="1">
        <f>WEEKNUM(A52,2)</f>
        <v>8</v>
      </c>
      <c r="G52" s="3" t="str">
        <f>B52&amp;TEXT(F52,"00")</f>
        <v>201808</v>
      </c>
      <c r="H52" s="3" t="str">
        <f>TEXT(A52,"ddd")</f>
        <v>Tue</v>
      </c>
      <c r="I52" s="3">
        <f>WEEKDAY(A52,2)</f>
        <v>2</v>
      </c>
    </row>
    <row r="53" spans="1:9" x14ac:dyDescent="0.45">
      <c r="A53" s="4">
        <f>A52+1</f>
        <v>43152</v>
      </c>
      <c r="B53" s="3">
        <f>YEAR(A53)</f>
        <v>2018</v>
      </c>
      <c r="C53" s="3" t="str">
        <f>TEXT(A53,"mmm")</f>
        <v>Feb</v>
      </c>
      <c r="D53" s="3">
        <f>MONTH(Dim_Dates[[#This Row],[Date]])</f>
        <v>2</v>
      </c>
      <c r="E53" s="3" t="str">
        <f>B53&amp;" "&amp;TEXT(MONTH(A53),"00")</f>
        <v>2018 02</v>
      </c>
      <c r="F53" s="1">
        <f>WEEKNUM(A53,2)</f>
        <v>8</v>
      </c>
      <c r="G53" s="3" t="str">
        <f>B53&amp;TEXT(F53,"00")</f>
        <v>201808</v>
      </c>
      <c r="H53" s="3" t="str">
        <f>TEXT(A53,"ddd")</f>
        <v>Wed</v>
      </c>
      <c r="I53" s="3">
        <f>WEEKDAY(A53,2)</f>
        <v>3</v>
      </c>
    </row>
    <row r="54" spans="1:9" x14ac:dyDescent="0.45">
      <c r="A54" s="4">
        <f>A53+1</f>
        <v>43153</v>
      </c>
      <c r="B54" s="3">
        <f>YEAR(A54)</f>
        <v>2018</v>
      </c>
      <c r="C54" s="3" t="str">
        <f>TEXT(A54,"mmm")</f>
        <v>Feb</v>
      </c>
      <c r="D54" s="3">
        <f>MONTH(Dim_Dates[[#This Row],[Date]])</f>
        <v>2</v>
      </c>
      <c r="E54" s="3" t="str">
        <f>B54&amp;" "&amp;TEXT(MONTH(A54),"00")</f>
        <v>2018 02</v>
      </c>
      <c r="F54" s="1">
        <f>WEEKNUM(A54,2)</f>
        <v>8</v>
      </c>
      <c r="G54" s="3" t="str">
        <f>B54&amp;TEXT(F54,"00")</f>
        <v>201808</v>
      </c>
      <c r="H54" s="3" t="str">
        <f>TEXT(A54,"ddd")</f>
        <v>Thu</v>
      </c>
      <c r="I54" s="3">
        <f>WEEKDAY(A54,2)</f>
        <v>4</v>
      </c>
    </row>
    <row r="55" spans="1:9" x14ac:dyDescent="0.45">
      <c r="A55" s="4">
        <f>A54+1</f>
        <v>43154</v>
      </c>
      <c r="B55" s="3">
        <f>YEAR(A55)</f>
        <v>2018</v>
      </c>
      <c r="C55" s="3" t="str">
        <f>TEXT(A55,"mmm")</f>
        <v>Feb</v>
      </c>
      <c r="D55" s="3">
        <f>MONTH(Dim_Dates[[#This Row],[Date]])</f>
        <v>2</v>
      </c>
      <c r="E55" s="3" t="str">
        <f>B55&amp;" "&amp;TEXT(MONTH(A55),"00")</f>
        <v>2018 02</v>
      </c>
      <c r="F55" s="1">
        <f>WEEKNUM(A55,2)</f>
        <v>8</v>
      </c>
      <c r="G55" s="3" t="str">
        <f>B55&amp;TEXT(F55,"00")</f>
        <v>201808</v>
      </c>
      <c r="H55" s="3" t="str">
        <f>TEXT(A55,"ddd")</f>
        <v>Fri</v>
      </c>
      <c r="I55" s="3">
        <f>WEEKDAY(A55,2)</f>
        <v>5</v>
      </c>
    </row>
    <row r="56" spans="1:9" x14ac:dyDescent="0.45">
      <c r="A56" s="4">
        <f>A55+1</f>
        <v>43155</v>
      </c>
      <c r="B56" s="3">
        <f>YEAR(A56)</f>
        <v>2018</v>
      </c>
      <c r="C56" s="3" t="str">
        <f>TEXT(A56,"mmm")</f>
        <v>Feb</v>
      </c>
      <c r="D56" s="3">
        <f>MONTH(Dim_Dates[[#This Row],[Date]])</f>
        <v>2</v>
      </c>
      <c r="E56" s="3" t="str">
        <f>B56&amp;" "&amp;TEXT(MONTH(A56),"00")</f>
        <v>2018 02</v>
      </c>
      <c r="F56" s="1">
        <f>WEEKNUM(A56,2)</f>
        <v>8</v>
      </c>
      <c r="G56" s="3" t="str">
        <f>B56&amp;TEXT(F56,"00")</f>
        <v>201808</v>
      </c>
      <c r="H56" s="3" t="str">
        <f>TEXT(A56,"ddd")</f>
        <v>Sat</v>
      </c>
      <c r="I56" s="3">
        <f>WEEKDAY(A56,2)</f>
        <v>6</v>
      </c>
    </row>
    <row r="57" spans="1:9" x14ac:dyDescent="0.45">
      <c r="A57" s="4">
        <f>A56+1</f>
        <v>43156</v>
      </c>
      <c r="B57" s="3">
        <f>YEAR(A57)</f>
        <v>2018</v>
      </c>
      <c r="C57" s="3" t="str">
        <f>TEXT(A57,"mmm")</f>
        <v>Feb</v>
      </c>
      <c r="D57" s="3">
        <f>MONTH(Dim_Dates[[#This Row],[Date]])</f>
        <v>2</v>
      </c>
      <c r="E57" s="3" t="str">
        <f>B57&amp;" "&amp;TEXT(MONTH(A57),"00")</f>
        <v>2018 02</v>
      </c>
      <c r="F57" s="1">
        <f>WEEKNUM(A57,2)</f>
        <v>8</v>
      </c>
      <c r="G57" s="3" t="str">
        <f>B57&amp;TEXT(F57,"00")</f>
        <v>201808</v>
      </c>
      <c r="H57" s="3" t="str">
        <f>TEXT(A57,"ddd")</f>
        <v>Sun</v>
      </c>
      <c r="I57" s="3">
        <f>WEEKDAY(A57,2)</f>
        <v>7</v>
      </c>
    </row>
    <row r="58" spans="1:9" x14ac:dyDescent="0.45">
      <c r="A58" s="4">
        <f>A57+1</f>
        <v>43157</v>
      </c>
      <c r="B58" s="3">
        <f>YEAR(A58)</f>
        <v>2018</v>
      </c>
      <c r="C58" s="3" t="str">
        <f>TEXT(A58,"mmm")</f>
        <v>Feb</v>
      </c>
      <c r="D58" s="3">
        <f>MONTH(Dim_Dates[[#This Row],[Date]])</f>
        <v>2</v>
      </c>
      <c r="E58" s="3" t="str">
        <f>B58&amp;" "&amp;TEXT(MONTH(A58),"00")</f>
        <v>2018 02</v>
      </c>
      <c r="F58" s="1">
        <f>WEEKNUM(A58,2)</f>
        <v>9</v>
      </c>
      <c r="G58" s="3" t="str">
        <f>B58&amp;TEXT(F58,"00")</f>
        <v>201809</v>
      </c>
      <c r="H58" s="3" t="str">
        <f>TEXT(A58,"ddd")</f>
        <v>Mon</v>
      </c>
      <c r="I58" s="3">
        <f>WEEKDAY(A58,2)</f>
        <v>1</v>
      </c>
    </row>
    <row r="59" spans="1:9" x14ac:dyDescent="0.45">
      <c r="A59" s="4">
        <f>A58+1</f>
        <v>43158</v>
      </c>
      <c r="B59" s="3">
        <f>YEAR(A59)</f>
        <v>2018</v>
      </c>
      <c r="C59" s="3" t="str">
        <f>TEXT(A59,"mmm")</f>
        <v>Feb</v>
      </c>
      <c r="D59" s="3">
        <f>MONTH(Dim_Dates[[#This Row],[Date]])</f>
        <v>2</v>
      </c>
      <c r="E59" s="3" t="str">
        <f>B59&amp;" "&amp;TEXT(MONTH(A59),"00")</f>
        <v>2018 02</v>
      </c>
      <c r="F59" s="1">
        <f>WEEKNUM(A59,2)</f>
        <v>9</v>
      </c>
      <c r="G59" s="3" t="str">
        <f>B59&amp;TEXT(F59,"00")</f>
        <v>201809</v>
      </c>
      <c r="H59" s="3" t="str">
        <f>TEXT(A59,"ddd")</f>
        <v>Tue</v>
      </c>
      <c r="I59" s="3">
        <f>WEEKDAY(A59,2)</f>
        <v>2</v>
      </c>
    </row>
    <row r="60" spans="1:9" x14ac:dyDescent="0.45">
      <c r="A60" s="4">
        <f>A59+1</f>
        <v>43159</v>
      </c>
      <c r="B60" s="3">
        <f>YEAR(A60)</f>
        <v>2018</v>
      </c>
      <c r="C60" s="3" t="str">
        <f>TEXT(A60,"mmm")</f>
        <v>Feb</v>
      </c>
      <c r="D60" s="3">
        <f>MONTH(Dim_Dates[[#This Row],[Date]])</f>
        <v>2</v>
      </c>
      <c r="E60" s="3" t="str">
        <f>B60&amp;" "&amp;TEXT(MONTH(A60),"00")</f>
        <v>2018 02</v>
      </c>
      <c r="F60" s="1">
        <f>WEEKNUM(A60,2)</f>
        <v>9</v>
      </c>
      <c r="G60" s="3" t="str">
        <f>B60&amp;TEXT(F60,"00")</f>
        <v>201809</v>
      </c>
      <c r="H60" s="3" t="str">
        <f>TEXT(A60,"ddd")</f>
        <v>Wed</v>
      </c>
      <c r="I60" s="3">
        <f>WEEKDAY(A60,2)</f>
        <v>3</v>
      </c>
    </row>
    <row r="61" spans="1:9" x14ac:dyDescent="0.45">
      <c r="A61" s="4">
        <f>A60+1</f>
        <v>43160</v>
      </c>
      <c r="B61" s="3">
        <f>YEAR(A61)</f>
        <v>2018</v>
      </c>
      <c r="C61" s="3" t="str">
        <f>TEXT(A61,"mmm")</f>
        <v>Mar</v>
      </c>
      <c r="D61" s="3">
        <f>MONTH(Dim_Dates[[#This Row],[Date]])</f>
        <v>3</v>
      </c>
      <c r="E61" s="3" t="str">
        <f>B61&amp;" "&amp;TEXT(MONTH(A61),"00")</f>
        <v>2018 03</v>
      </c>
      <c r="F61" s="1">
        <f>WEEKNUM(A61,2)</f>
        <v>9</v>
      </c>
      <c r="G61" s="3" t="str">
        <f>B61&amp;TEXT(F61,"00")</f>
        <v>201809</v>
      </c>
      <c r="H61" s="3" t="str">
        <f>TEXT(A61,"ddd")</f>
        <v>Thu</v>
      </c>
      <c r="I61" s="3">
        <f>WEEKDAY(A61,2)</f>
        <v>4</v>
      </c>
    </row>
    <row r="62" spans="1:9" x14ac:dyDescent="0.45">
      <c r="A62" s="4">
        <f>A61+1</f>
        <v>43161</v>
      </c>
      <c r="B62" s="3">
        <f>YEAR(A62)</f>
        <v>2018</v>
      </c>
      <c r="C62" s="3" t="str">
        <f>TEXT(A62,"mmm")</f>
        <v>Mar</v>
      </c>
      <c r="D62" s="3">
        <f>MONTH(Dim_Dates[[#This Row],[Date]])</f>
        <v>3</v>
      </c>
      <c r="E62" s="3" t="str">
        <f>B62&amp;" "&amp;TEXT(MONTH(A62),"00")</f>
        <v>2018 03</v>
      </c>
      <c r="F62" s="1">
        <f>WEEKNUM(A62,2)</f>
        <v>9</v>
      </c>
      <c r="G62" s="3" t="str">
        <f>B62&amp;TEXT(F62,"00")</f>
        <v>201809</v>
      </c>
      <c r="H62" s="3" t="str">
        <f>TEXT(A62,"ddd")</f>
        <v>Fri</v>
      </c>
      <c r="I62" s="3">
        <f>WEEKDAY(A62,2)</f>
        <v>5</v>
      </c>
    </row>
    <row r="63" spans="1:9" x14ac:dyDescent="0.45">
      <c r="A63" s="4">
        <f>A62+1</f>
        <v>43162</v>
      </c>
      <c r="B63" s="3">
        <f>YEAR(A63)</f>
        <v>2018</v>
      </c>
      <c r="C63" s="3" t="str">
        <f>TEXT(A63,"mmm")</f>
        <v>Mar</v>
      </c>
      <c r="D63" s="3">
        <f>MONTH(Dim_Dates[[#This Row],[Date]])</f>
        <v>3</v>
      </c>
      <c r="E63" s="3" t="str">
        <f>B63&amp;" "&amp;TEXT(MONTH(A63),"00")</f>
        <v>2018 03</v>
      </c>
      <c r="F63" s="1">
        <f>WEEKNUM(A63,2)</f>
        <v>9</v>
      </c>
      <c r="G63" s="3" t="str">
        <f>B63&amp;TEXT(F63,"00")</f>
        <v>201809</v>
      </c>
      <c r="H63" s="3" t="str">
        <f>TEXT(A63,"ddd")</f>
        <v>Sat</v>
      </c>
      <c r="I63" s="3">
        <f>WEEKDAY(A63,2)</f>
        <v>6</v>
      </c>
    </row>
    <row r="64" spans="1:9" x14ac:dyDescent="0.45">
      <c r="A64" s="4">
        <f>A63+1</f>
        <v>43163</v>
      </c>
      <c r="B64" s="3">
        <f>YEAR(A64)</f>
        <v>2018</v>
      </c>
      <c r="C64" s="3" t="str">
        <f>TEXT(A64,"mmm")</f>
        <v>Mar</v>
      </c>
      <c r="D64" s="3">
        <f>MONTH(Dim_Dates[[#This Row],[Date]])</f>
        <v>3</v>
      </c>
      <c r="E64" s="3" t="str">
        <f>B64&amp;" "&amp;TEXT(MONTH(A64),"00")</f>
        <v>2018 03</v>
      </c>
      <c r="F64" s="1">
        <f>WEEKNUM(A64,2)</f>
        <v>9</v>
      </c>
      <c r="G64" s="3" t="str">
        <f>B64&amp;TEXT(F64,"00")</f>
        <v>201809</v>
      </c>
      <c r="H64" s="3" t="str">
        <f>TEXT(A64,"ddd")</f>
        <v>Sun</v>
      </c>
      <c r="I64" s="3">
        <f>WEEKDAY(A64,2)</f>
        <v>7</v>
      </c>
    </row>
    <row r="65" spans="1:9" x14ac:dyDescent="0.45">
      <c r="A65" s="4">
        <f>A64+1</f>
        <v>43164</v>
      </c>
      <c r="B65" s="3">
        <f>YEAR(A65)</f>
        <v>2018</v>
      </c>
      <c r="C65" s="3" t="str">
        <f>TEXT(A65,"mmm")</f>
        <v>Mar</v>
      </c>
      <c r="D65" s="3">
        <f>MONTH(Dim_Dates[[#This Row],[Date]])</f>
        <v>3</v>
      </c>
      <c r="E65" s="3" t="str">
        <f>B65&amp;" "&amp;TEXT(MONTH(A65),"00")</f>
        <v>2018 03</v>
      </c>
      <c r="F65" s="1">
        <f>WEEKNUM(A65,2)</f>
        <v>10</v>
      </c>
      <c r="G65" s="3" t="str">
        <f>B65&amp;TEXT(F65,"00")</f>
        <v>201810</v>
      </c>
      <c r="H65" s="3" t="str">
        <f>TEXT(A65,"ddd")</f>
        <v>Mon</v>
      </c>
      <c r="I65" s="3">
        <f>WEEKDAY(A65,2)</f>
        <v>1</v>
      </c>
    </row>
    <row r="66" spans="1:9" x14ac:dyDescent="0.45">
      <c r="A66" s="4">
        <f>A65+1</f>
        <v>43165</v>
      </c>
      <c r="B66" s="3">
        <f>YEAR(A66)</f>
        <v>2018</v>
      </c>
      <c r="C66" s="3" t="str">
        <f>TEXT(A66,"mmm")</f>
        <v>Mar</v>
      </c>
      <c r="D66" s="3">
        <f>MONTH(Dim_Dates[[#This Row],[Date]])</f>
        <v>3</v>
      </c>
      <c r="E66" s="3" t="str">
        <f>B66&amp;" "&amp;TEXT(MONTH(A66),"00")</f>
        <v>2018 03</v>
      </c>
      <c r="F66" s="1">
        <f>WEEKNUM(A66,2)</f>
        <v>10</v>
      </c>
      <c r="G66" s="3" t="str">
        <f>B66&amp;TEXT(F66,"00")</f>
        <v>201810</v>
      </c>
      <c r="H66" s="3" t="str">
        <f>TEXT(A66,"ddd")</f>
        <v>Tue</v>
      </c>
      <c r="I66" s="3">
        <f>WEEKDAY(A66,2)</f>
        <v>2</v>
      </c>
    </row>
    <row r="67" spans="1:9" x14ac:dyDescent="0.45">
      <c r="A67" s="4">
        <f>A66+1</f>
        <v>43166</v>
      </c>
      <c r="B67" s="3">
        <f>YEAR(A67)</f>
        <v>2018</v>
      </c>
      <c r="C67" s="3" t="str">
        <f>TEXT(A67,"mmm")</f>
        <v>Mar</v>
      </c>
      <c r="D67" s="3">
        <f>MONTH(Dim_Dates[[#This Row],[Date]])</f>
        <v>3</v>
      </c>
      <c r="E67" s="3" t="str">
        <f>B67&amp;" "&amp;TEXT(MONTH(A67),"00")</f>
        <v>2018 03</v>
      </c>
      <c r="F67" s="1">
        <f>WEEKNUM(A67,2)</f>
        <v>10</v>
      </c>
      <c r="G67" s="3" t="str">
        <f>B67&amp;TEXT(F67,"00")</f>
        <v>201810</v>
      </c>
      <c r="H67" s="3" t="str">
        <f>TEXT(A67,"ddd")</f>
        <v>Wed</v>
      </c>
      <c r="I67" s="3">
        <f>WEEKDAY(A67,2)</f>
        <v>3</v>
      </c>
    </row>
    <row r="68" spans="1:9" x14ac:dyDescent="0.45">
      <c r="A68" s="4">
        <f>A67+1</f>
        <v>43167</v>
      </c>
      <c r="B68" s="3">
        <f>YEAR(A68)</f>
        <v>2018</v>
      </c>
      <c r="C68" s="3" t="str">
        <f>TEXT(A68,"mmm")</f>
        <v>Mar</v>
      </c>
      <c r="D68" s="3">
        <f>MONTH(Dim_Dates[[#This Row],[Date]])</f>
        <v>3</v>
      </c>
      <c r="E68" s="3" t="str">
        <f>B68&amp;" "&amp;TEXT(MONTH(A68),"00")</f>
        <v>2018 03</v>
      </c>
      <c r="F68" s="1">
        <f>WEEKNUM(A68,2)</f>
        <v>10</v>
      </c>
      <c r="G68" s="3" t="str">
        <f>B68&amp;TEXT(F68,"00")</f>
        <v>201810</v>
      </c>
      <c r="H68" s="3" t="str">
        <f>TEXT(A68,"ddd")</f>
        <v>Thu</v>
      </c>
      <c r="I68" s="3">
        <f>WEEKDAY(A68,2)</f>
        <v>4</v>
      </c>
    </row>
    <row r="69" spans="1:9" x14ac:dyDescent="0.45">
      <c r="A69" s="4">
        <f>A68+1</f>
        <v>43168</v>
      </c>
      <c r="B69" s="3">
        <f>YEAR(A69)</f>
        <v>2018</v>
      </c>
      <c r="C69" s="3" t="str">
        <f>TEXT(A69,"mmm")</f>
        <v>Mar</v>
      </c>
      <c r="D69" s="3">
        <f>MONTH(Dim_Dates[[#This Row],[Date]])</f>
        <v>3</v>
      </c>
      <c r="E69" s="3" t="str">
        <f>B69&amp;" "&amp;TEXT(MONTH(A69),"00")</f>
        <v>2018 03</v>
      </c>
      <c r="F69" s="1">
        <f>WEEKNUM(A69,2)</f>
        <v>10</v>
      </c>
      <c r="G69" s="3" t="str">
        <f>B69&amp;TEXT(F69,"00")</f>
        <v>201810</v>
      </c>
      <c r="H69" s="3" t="str">
        <f>TEXT(A69,"ddd")</f>
        <v>Fri</v>
      </c>
      <c r="I69" s="3">
        <f>WEEKDAY(A69,2)</f>
        <v>5</v>
      </c>
    </row>
    <row r="70" spans="1:9" x14ac:dyDescent="0.45">
      <c r="A70" s="4">
        <f>A69+1</f>
        <v>43169</v>
      </c>
      <c r="B70" s="3">
        <f>YEAR(A70)</f>
        <v>2018</v>
      </c>
      <c r="C70" s="3" t="str">
        <f>TEXT(A70,"mmm")</f>
        <v>Mar</v>
      </c>
      <c r="D70" s="3">
        <f>MONTH(Dim_Dates[[#This Row],[Date]])</f>
        <v>3</v>
      </c>
      <c r="E70" s="3" t="str">
        <f>B70&amp;" "&amp;TEXT(MONTH(A70),"00")</f>
        <v>2018 03</v>
      </c>
      <c r="F70" s="1">
        <f>WEEKNUM(A70,2)</f>
        <v>10</v>
      </c>
      <c r="G70" s="3" t="str">
        <f>B70&amp;TEXT(F70,"00")</f>
        <v>201810</v>
      </c>
      <c r="H70" s="3" t="str">
        <f>TEXT(A70,"ddd")</f>
        <v>Sat</v>
      </c>
      <c r="I70" s="3">
        <f>WEEKDAY(A70,2)</f>
        <v>6</v>
      </c>
    </row>
    <row r="71" spans="1:9" x14ac:dyDescent="0.45">
      <c r="A71" s="4">
        <f>A70+1</f>
        <v>43170</v>
      </c>
      <c r="B71" s="3">
        <f>YEAR(A71)</f>
        <v>2018</v>
      </c>
      <c r="C71" s="3" t="str">
        <f>TEXT(A71,"mmm")</f>
        <v>Mar</v>
      </c>
      <c r="D71" s="3">
        <f>MONTH(Dim_Dates[[#This Row],[Date]])</f>
        <v>3</v>
      </c>
      <c r="E71" s="3" t="str">
        <f>B71&amp;" "&amp;TEXT(MONTH(A71),"00")</f>
        <v>2018 03</v>
      </c>
      <c r="F71" s="1">
        <f>WEEKNUM(A71,2)</f>
        <v>10</v>
      </c>
      <c r="G71" s="3" t="str">
        <f>B71&amp;TEXT(F71,"00")</f>
        <v>201810</v>
      </c>
      <c r="H71" s="3" t="str">
        <f>TEXT(A71,"ddd")</f>
        <v>Sun</v>
      </c>
      <c r="I71" s="3">
        <f>WEEKDAY(A71,2)</f>
        <v>7</v>
      </c>
    </row>
    <row r="72" spans="1:9" x14ac:dyDescent="0.45">
      <c r="A72" s="4">
        <f>A71+1</f>
        <v>43171</v>
      </c>
      <c r="B72" s="3">
        <f>YEAR(A72)</f>
        <v>2018</v>
      </c>
      <c r="C72" s="3" t="str">
        <f>TEXT(A72,"mmm")</f>
        <v>Mar</v>
      </c>
      <c r="D72" s="3">
        <f>MONTH(Dim_Dates[[#This Row],[Date]])</f>
        <v>3</v>
      </c>
      <c r="E72" s="3" t="str">
        <f>B72&amp;" "&amp;TEXT(MONTH(A72),"00")</f>
        <v>2018 03</v>
      </c>
      <c r="F72" s="1">
        <f>WEEKNUM(A72,2)</f>
        <v>11</v>
      </c>
      <c r="G72" s="3" t="str">
        <f>B72&amp;TEXT(F72,"00")</f>
        <v>201811</v>
      </c>
      <c r="H72" s="3" t="str">
        <f>TEXT(A72,"ddd")</f>
        <v>Mon</v>
      </c>
      <c r="I72" s="3">
        <f>WEEKDAY(A72,2)</f>
        <v>1</v>
      </c>
    </row>
    <row r="73" spans="1:9" x14ac:dyDescent="0.45">
      <c r="A73" s="4">
        <f>A72+1</f>
        <v>43172</v>
      </c>
      <c r="B73" s="3">
        <f>YEAR(A73)</f>
        <v>2018</v>
      </c>
      <c r="C73" s="3" t="str">
        <f>TEXT(A73,"mmm")</f>
        <v>Mar</v>
      </c>
      <c r="D73" s="3">
        <f>MONTH(Dim_Dates[[#This Row],[Date]])</f>
        <v>3</v>
      </c>
      <c r="E73" s="3" t="str">
        <f>B73&amp;" "&amp;TEXT(MONTH(A73),"00")</f>
        <v>2018 03</v>
      </c>
      <c r="F73" s="1">
        <f>WEEKNUM(A73,2)</f>
        <v>11</v>
      </c>
      <c r="G73" s="3" t="str">
        <f>B73&amp;TEXT(F73,"00")</f>
        <v>201811</v>
      </c>
      <c r="H73" s="3" t="str">
        <f>TEXT(A73,"ddd")</f>
        <v>Tue</v>
      </c>
      <c r="I73" s="3">
        <f>WEEKDAY(A73,2)</f>
        <v>2</v>
      </c>
    </row>
    <row r="74" spans="1:9" x14ac:dyDescent="0.45">
      <c r="A74" s="4">
        <f>A73+1</f>
        <v>43173</v>
      </c>
      <c r="B74" s="3">
        <f>YEAR(A74)</f>
        <v>2018</v>
      </c>
      <c r="C74" s="3" t="str">
        <f>TEXT(A74,"mmm")</f>
        <v>Mar</v>
      </c>
      <c r="D74" s="3">
        <f>MONTH(Dim_Dates[[#This Row],[Date]])</f>
        <v>3</v>
      </c>
      <c r="E74" s="3" t="str">
        <f>B74&amp;" "&amp;TEXT(MONTH(A74),"00")</f>
        <v>2018 03</v>
      </c>
      <c r="F74" s="1">
        <f>WEEKNUM(A74,2)</f>
        <v>11</v>
      </c>
      <c r="G74" s="3" t="str">
        <f>B74&amp;TEXT(F74,"00")</f>
        <v>201811</v>
      </c>
      <c r="H74" s="3" t="str">
        <f>TEXT(A74,"ddd")</f>
        <v>Wed</v>
      </c>
      <c r="I74" s="3">
        <f>WEEKDAY(A74,2)</f>
        <v>3</v>
      </c>
    </row>
    <row r="75" spans="1:9" x14ac:dyDescent="0.45">
      <c r="A75" s="4">
        <f>A74+1</f>
        <v>43174</v>
      </c>
      <c r="B75" s="3">
        <f>YEAR(A75)</f>
        <v>2018</v>
      </c>
      <c r="C75" s="3" t="str">
        <f>TEXT(A75,"mmm")</f>
        <v>Mar</v>
      </c>
      <c r="D75" s="3">
        <f>MONTH(Dim_Dates[[#This Row],[Date]])</f>
        <v>3</v>
      </c>
      <c r="E75" s="3" t="str">
        <f>B75&amp;" "&amp;TEXT(MONTH(A75),"00")</f>
        <v>2018 03</v>
      </c>
      <c r="F75" s="1">
        <f>WEEKNUM(A75,2)</f>
        <v>11</v>
      </c>
      <c r="G75" s="3" t="str">
        <f>B75&amp;TEXT(F75,"00")</f>
        <v>201811</v>
      </c>
      <c r="H75" s="3" t="str">
        <f>TEXT(A75,"ddd")</f>
        <v>Thu</v>
      </c>
      <c r="I75" s="3">
        <f>WEEKDAY(A75,2)</f>
        <v>4</v>
      </c>
    </row>
    <row r="76" spans="1:9" x14ac:dyDescent="0.45">
      <c r="A76" s="4">
        <f>A75+1</f>
        <v>43175</v>
      </c>
      <c r="B76" s="3">
        <f>YEAR(A76)</f>
        <v>2018</v>
      </c>
      <c r="C76" s="3" t="str">
        <f>TEXT(A76,"mmm")</f>
        <v>Mar</v>
      </c>
      <c r="D76" s="3">
        <f>MONTH(Dim_Dates[[#This Row],[Date]])</f>
        <v>3</v>
      </c>
      <c r="E76" s="3" t="str">
        <f>B76&amp;" "&amp;TEXT(MONTH(A76),"00")</f>
        <v>2018 03</v>
      </c>
      <c r="F76" s="1">
        <f>WEEKNUM(A76,2)</f>
        <v>11</v>
      </c>
      <c r="G76" s="3" t="str">
        <f>B76&amp;TEXT(F76,"00")</f>
        <v>201811</v>
      </c>
      <c r="H76" s="3" t="str">
        <f>TEXT(A76,"ddd")</f>
        <v>Fri</v>
      </c>
      <c r="I76" s="3">
        <f>WEEKDAY(A76,2)</f>
        <v>5</v>
      </c>
    </row>
    <row r="77" spans="1:9" x14ac:dyDescent="0.45">
      <c r="A77" s="4">
        <f>A76+1</f>
        <v>43176</v>
      </c>
      <c r="B77" s="3">
        <f>YEAR(A77)</f>
        <v>2018</v>
      </c>
      <c r="C77" s="3" t="str">
        <f>TEXT(A77,"mmm")</f>
        <v>Mar</v>
      </c>
      <c r="D77" s="3">
        <f>MONTH(Dim_Dates[[#This Row],[Date]])</f>
        <v>3</v>
      </c>
      <c r="E77" s="3" t="str">
        <f>B77&amp;" "&amp;TEXT(MONTH(A77),"00")</f>
        <v>2018 03</v>
      </c>
      <c r="F77" s="1">
        <f>WEEKNUM(A77,2)</f>
        <v>11</v>
      </c>
      <c r="G77" s="3" t="str">
        <f>B77&amp;TEXT(F77,"00")</f>
        <v>201811</v>
      </c>
      <c r="H77" s="3" t="str">
        <f>TEXT(A77,"ddd")</f>
        <v>Sat</v>
      </c>
      <c r="I77" s="3">
        <f>WEEKDAY(A77,2)</f>
        <v>6</v>
      </c>
    </row>
    <row r="78" spans="1:9" x14ac:dyDescent="0.45">
      <c r="A78" s="4">
        <f>A77+1</f>
        <v>43177</v>
      </c>
      <c r="B78" s="3">
        <f>YEAR(A78)</f>
        <v>2018</v>
      </c>
      <c r="C78" s="3" t="str">
        <f>TEXT(A78,"mmm")</f>
        <v>Mar</v>
      </c>
      <c r="D78" s="3">
        <f>MONTH(Dim_Dates[[#This Row],[Date]])</f>
        <v>3</v>
      </c>
      <c r="E78" s="3" t="str">
        <f>B78&amp;" "&amp;TEXT(MONTH(A78),"00")</f>
        <v>2018 03</v>
      </c>
      <c r="F78" s="1">
        <f>WEEKNUM(A78,2)</f>
        <v>11</v>
      </c>
      <c r="G78" s="3" t="str">
        <f>B78&amp;TEXT(F78,"00")</f>
        <v>201811</v>
      </c>
      <c r="H78" s="3" t="str">
        <f>TEXT(A78,"ddd")</f>
        <v>Sun</v>
      </c>
      <c r="I78" s="3">
        <f>WEEKDAY(A78,2)</f>
        <v>7</v>
      </c>
    </row>
    <row r="79" spans="1:9" x14ac:dyDescent="0.45">
      <c r="A79" s="4">
        <f>A78+1</f>
        <v>43178</v>
      </c>
      <c r="B79" s="3">
        <f>YEAR(A79)</f>
        <v>2018</v>
      </c>
      <c r="C79" s="3" t="str">
        <f>TEXT(A79,"mmm")</f>
        <v>Mar</v>
      </c>
      <c r="D79" s="3">
        <f>MONTH(Dim_Dates[[#This Row],[Date]])</f>
        <v>3</v>
      </c>
      <c r="E79" s="3" t="str">
        <f>B79&amp;" "&amp;TEXT(MONTH(A79),"00")</f>
        <v>2018 03</v>
      </c>
      <c r="F79" s="1">
        <f>WEEKNUM(A79,2)</f>
        <v>12</v>
      </c>
      <c r="G79" s="3" t="str">
        <f>B79&amp;TEXT(F79,"00")</f>
        <v>201812</v>
      </c>
      <c r="H79" s="3" t="str">
        <f>TEXT(A79,"ddd")</f>
        <v>Mon</v>
      </c>
      <c r="I79" s="3">
        <f>WEEKDAY(A79,2)</f>
        <v>1</v>
      </c>
    </row>
    <row r="80" spans="1:9" x14ac:dyDescent="0.45">
      <c r="A80" s="4">
        <f>A79+1</f>
        <v>43179</v>
      </c>
      <c r="B80" s="3">
        <f>YEAR(A80)</f>
        <v>2018</v>
      </c>
      <c r="C80" s="3" t="str">
        <f>TEXT(A80,"mmm")</f>
        <v>Mar</v>
      </c>
      <c r="D80" s="3">
        <f>MONTH(Dim_Dates[[#This Row],[Date]])</f>
        <v>3</v>
      </c>
      <c r="E80" s="3" t="str">
        <f>B80&amp;" "&amp;TEXT(MONTH(A80),"00")</f>
        <v>2018 03</v>
      </c>
      <c r="F80" s="1">
        <f>WEEKNUM(A80,2)</f>
        <v>12</v>
      </c>
      <c r="G80" s="3" t="str">
        <f>B80&amp;TEXT(F80,"00")</f>
        <v>201812</v>
      </c>
      <c r="H80" s="3" t="str">
        <f>TEXT(A80,"ddd")</f>
        <v>Tue</v>
      </c>
      <c r="I80" s="3">
        <f>WEEKDAY(A80,2)</f>
        <v>2</v>
      </c>
    </row>
    <row r="81" spans="1:9" x14ac:dyDescent="0.45">
      <c r="A81" s="4">
        <f>A80+1</f>
        <v>43180</v>
      </c>
      <c r="B81" s="3">
        <f>YEAR(A81)</f>
        <v>2018</v>
      </c>
      <c r="C81" s="3" t="str">
        <f>TEXT(A81,"mmm")</f>
        <v>Mar</v>
      </c>
      <c r="D81" s="3">
        <f>MONTH(Dim_Dates[[#This Row],[Date]])</f>
        <v>3</v>
      </c>
      <c r="E81" s="3" t="str">
        <f>B81&amp;" "&amp;TEXT(MONTH(A81),"00")</f>
        <v>2018 03</v>
      </c>
      <c r="F81" s="1">
        <f>WEEKNUM(A81,2)</f>
        <v>12</v>
      </c>
      <c r="G81" s="3" t="str">
        <f>B81&amp;TEXT(F81,"00")</f>
        <v>201812</v>
      </c>
      <c r="H81" s="3" t="str">
        <f>TEXT(A81,"ddd")</f>
        <v>Wed</v>
      </c>
      <c r="I81" s="3">
        <f>WEEKDAY(A81,2)</f>
        <v>3</v>
      </c>
    </row>
    <row r="82" spans="1:9" x14ac:dyDescent="0.45">
      <c r="A82" s="4">
        <f>A81+1</f>
        <v>43181</v>
      </c>
      <c r="B82" s="3">
        <f>YEAR(A82)</f>
        <v>2018</v>
      </c>
      <c r="C82" s="3" t="str">
        <f>TEXT(A82,"mmm")</f>
        <v>Mar</v>
      </c>
      <c r="D82" s="3">
        <f>MONTH(Dim_Dates[[#This Row],[Date]])</f>
        <v>3</v>
      </c>
      <c r="E82" s="3" t="str">
        <f>B82&amp;" "&amp;TEXT(MONTH(A82),"00")</f>
        <v>2018 03</v>
      </c>
      <c r="F82" s="1">
        <f>WEEKNUM(A82,2)</f>
        <v>12</v>
      </c>
      <c r="G82" s="3" t="str">
        <f>B82&amp;TEXT(F82,"00")</f>
        <v>201812</v>
      </c>
      <c r="H82" s="3" t="str">
        <f>TEXT(A82,"ddd")</f>
        <v>Thu</v>
      </c>
      <c r="I82" s="3">
        <f>WEEKDAY(A82,2)</f>
        <v>4</v>
      </c>
    </row>
    <row r="83" spans="1:9" x14ac:dyDescent="0.45">
      <c r="A83" s="4">
        <f>A82+1</f>
        <v>43182</v>
      </c>
      <c r="B83" s="3">
        <f>YEAR(A83)</f>
        <v>2018</v>
      </c>
      <c r="C83" s="3" t="str">
        <f>TEXT(A83,"mmm")</f>
        <v>Mar</v>
      </c>
      <c r="D83" s="3">
        <f>MONTH(Dim_Dates[[#This Row],[Date]])</f>
        <v>3</v>
      </c>
      <c r="E83" s="3" t="str">
        <f>B83&amp;" "&amp;TEXT(MONTH(A83),"00")</f>
        <v>2018 03</v>
      </c>
      <c r="F83" s="1">
        <f>WEEKNUM(A83,2)</f>
        <v>12</v>
      </c>
      <c r="G83" s="3" t="str">
        <f>B83&amp;TEXT(F83,"00")</f>
        <v>201812</v>
      </c>
      <c r="H83" s="3" t="str">
        <f>TEXT(A83,"ddd")</f>
        <v>Fri</v>
      </c>
      <c r="I83" s="3">
        <f>WEEKDAY(A83,2)</f>
        <v>5</v>
      </c>
    </row>
    <row r="84" spans="1:9" x14ac:dyDescent="0.45">
      <c r="A84" s="4">
        <f>A83+1</f>
        <v>43183</v>
      </c>
      <c r="B84" s="3">
        <f>YEAR(A84)</f>
        <v>2018</v>
      </c>
      <c r="C84" s="3" t="str">
        <f>TEXT(A84,"mmm")</f>
        <v>Mar</v>
      </c>
      <c r="D84" s="3">
        <f>MONTH(Dim_Dates[[#This Row],[Date]])</f>
        <v>3</v>
      </c>
      <c r="E84" s="3" t="str">
        <f>B84&amp;" "&amp;TEXT(MONTH(A84),"00")</f>
        <v>2018 03</v>
      </c>
      <c r="F84" s="1">
        <f>WEEKNUM(A84,2)</f>
        <v>12</v>
      </c>
      <c r="G84" s="3" t="str">
        <f>B84&amp;TEXT(F84,"00")</f>
        <v>201812</v>
      </c>
      <c r="H84" s="3" t="str">
        <f>TEXT(A84,"ddd")</f>
        <v>Sat</v>
      </c>
      <c r="I84" s="3">
        <f>WEEKDAY(A84,2)</f>
        <v>6</v>
      </c>
    </row>
    <row r="85" spans="1:9" x14ac:dyDescent="0.45">
      <c r="A85" s="4">
        <f>A84+1</f>
        <v>43184</v>
      </c>
      <c r="B85" s="3">
        <f>YEAR(A85)</f>
        <v>2018</v>
      </c>
      <c r="C85" s="3" t="str">
        <f>TEXT(A85,"mmm")</f>
        <v>Mar</v>
      </c>
      <c r="D85" s="3">
        <f>MONTH(Dim_Dates[[#This Row],[Date]])</f>
        <v>3</v>
      </c>
      <c r="E85" s="3" t="str">
        <f>B85&amp;" "&amp;TEXT(MONTH(A85),"00")</f>
        <v>2018 03</v>
      </c>
      <c r="F85" s="1">
        <f>WEEKNUM(A85,2)</f>
        <v>12</v>
      </c>
      <c r="G85" s="3" t="str">
        <f>B85&amp;TEXT(F85,"00")</f>
        <v>201812</v>
      </c>
      <c r="H85" s="3" t="str">
        <f>TEXT(A85,"ddd")</f>
        <v>Sun</v>
      </c>
      <c r="I85" s="3">
        <f>WEEKDAY(A85,2)</f>
        <v>7</v>
      </c>
    </row>
    <row r="86" spans="1:9" x14ac:dyDescent="0.45">
      <c r="A86" s="4">
        <f>A85+1</f>
        <v>43185</v>
      </c>
      <c r="B86" s="3">
        <f>YEAR(A86)</f>
        <v>2018</v>
      </c>
      <c r="C86" s="3" t="str">
        <f>TEXT(A86,"mmm")</f>
        <v>Mar</v>
      </c>
      <c r="D86" s="3">
        <f>MONTH(Dim_Dates[[#This Row],[Date]])</f>
        <v>3</v>
      </c>
      <c r="E86" s="3" t="str">
        <f>B86&amp;" "&amp;TEXT(MONTH(A86),"00")</f>
        <v>2018 03</v>
      </c>
      <c r="F86" s="1">
        <f>WEEKNUM(A86,2)</f>
        <v>13</v>
      </c>
      <c r="G86" s="3" t="str">
        <f>B86&amp;TEXT(F86,"00")</f>
        <v>201813</v>
      </c>
      <c r="H86" s="3" t="str">
        <f>TEXT(A86,"ddd")</f>
        <v>Mon</v>
      </c>
      <c r="I86" s="3">
        <f>WEEKDAY(A86,2)</f>
        <v>1</v>
      </c>
    </row>
    <row r="87" spans="1:9" x14ac:dyDescent="0.45">
      <c r="A87" s="4">
        <f>A86+1</f>
        <v>43186</v>
      </c>
      <c r="B87" s="3">
        <f>YEAR(A87)</f>
        <v>2018</v>
      </c>
      <c r="C87" s="3" t="str">
        <f>TEXT(A87,"mmm")</f>
        <v>Mar</v>
      </c>
      <c r="D87" s="3">
        <f>MONTH(Dim_Dates[[#This Row],[Date]])</f>
        <v>3</v>
      </c>
      <c r="E87" s="3" t="str">
        <f>B87&amp;" "&amp;TEXT(MONTH(A87),"00")</f>
        <v>2018 03</v>
      </c>
      <c r="F87" s="1">
        <f>WEEKNUM(A87,2)</f>
        <v>13</v>
      </c>
      <c r="G87" s="3" t="str">
        <f>B87&amp;TEXT(F87,"00")</f>
        <v>201813</v>
      </c>
      <c r="H87" s="3" t="str">
        <f>TEXT(A87,"ddd")</f>
        <v>Tue</v>
      </c>
      <c r="I87" s="3">
        <f>WEEKDAY(A87,2)</f>
        <v>2</v>
      </c>
    </row>
    <row r="88" spans="1:9" x14ac:dyDescent="0.45">
      <c r="A88" s="4">
        <f>A87+1</f>
        <v>43187</v>
      </c>
      <c r="B88" s="3">
        <f>YEAR(A88)</f>
        <v>2018</v>
      </c>
      <c r="C88" s="3" t="str">
        <f>TEXT(A88,"mmm")</f>
        <v>Mar</v>
      </c>
      <c r="D88" s="3">
        <f>MONTH(Dim_Dates[[#This Row],[Date]])</f>
        <v>3</v>
      </c>
      <c r="E88" s="3" t="str">
        <f>B88&amp;" "&amp;TEXT(MONTH(A88),"00")</f>
        <v>2018 03</v>
      </c>
      <c r="F88" s="1">
        <f>WEEKNUM(A88,2)</f>
        <v>13</v>
      </c>
      <c r="G88" s="3" t="str">
        <f>B88&amp;TEXT(F88,"00")</f>
        <v>201813</v>
      </c>
      <c r="H88" s="3" t="str">
        <f>TEXT(A88,"ddd")</f>
        <v>Wed</v>
      </c>
      <c r="I88" s="3">
        <f>WEEKDAY(A88,2)</f>
        <v>3</v>
      </c>
    </row>
    <row r="89" spans="1:9" x14ac:dyDescent="0.45">
      <c r="A89" s="4">
        <f>A88+1</f>
        <v>43188</v>
      </c>
      <c r="B89" s="3">
        <f>YEAR(A89)</f>
        <v>2018</v>
      </c>
      <c r="C89" s="3" t="str">
        <f>TEXT(A89,"mmm")</f>
        <v>Mar</v>
      </c>
      <c r="D89" s="3">
        <f>MONTH(Dim_Dates[[#This Row],[Date]])</f>
        <v>3</v>
      </c>
      <c r="E89" s="3" t="str">
        <f>B89&amp;" "&amp;TEXT(MONTH(A89),"00")</f>
        <v>2018 03</v>
      </c>
      <c r="F89" s="1">
        <f>WEEKNUM(A89,2)</f>
        <v>13</v>
      </c>
      <c r="G89" s="3" t="str">
        <f>B89&amp;TEXT(F89,"00")</f>
        <v>201813</v>
      </c>
      <c r="H89" s="3" t="str">
        <f>TEXT(A89,"ddd")</f>
        <v>Thu</v>
      </c>
      <c r="I89" s="3">
        <f>WEEKDAY(A89,2)</f>
        <v>4</v>
      </c>
    </row>
    <row r="90" spans="1:9" x14ac:dyDescent="0.45">
      <c r="A90" s="4">
        <f>A89+1</f>
        <v>43189</v>
      </c>
      <c r="B90" s="3">
        <f>YEAR(A90)</f>
        <v>2018</v>
      </c>
      <c r="C90" s="3" t="str">
        <f>TEXT(A90,"mmm")</f>
        <v>Mar</v>
      </c>
      <c r="D90" s="3">
        <f>MONTH(Dim_Dates[[#This Row],[Date]])</f>
        <v>3</v>
      </c>
      <c r="E90" s="3" t="str">
        <f>B90&amp;" "&amp;TEXT(MONTH(A90),"00")</f>
        <v>2018 03</v>
      </c>
      <c r="F90" s="1">
        <f>WEEKNUM(A90,2)</f>
        <v>13</v>
      </c>
      <c r="G90" s="3" t="str">
        <f>B90&amp;TEXT(F90,"00")</f>
        <v>201813</v>
      </c>
      <c r="H90" s="3" t="str">
        <f>TEXT(A90,"ddd")</f>
        <v>Fri</v>
      </c>
      <c r="I90" s="3">
        <f>WEEKDAY(A90,2)</f>
        <v>5</v>
      </c>
    </row>
    <row r="91" spans="1:9" x14ac:dyDescent="0.45">
      <c r="A91" s="4">
        <f>A90+1</f>
        <v>43190</v>
      </c>
      <c r="B91" s="3">
        <f>YEAR(A91)</f>
        <v>2018</v>
      </c>
      <c r="C91" s="3" t="str">
        <f>TEXT(A91,"mmm")</f>
        <v>Mar</v>
      </c>
      <c r="D91" s="3">
        <f>MONTH(Dim_Dates[[#This Row],[Date]])</f>
        <v>3</v>
      </c>
      <c r="E91" s="3" t="str">
        <f>B91&amp;" "&amp;TEXT(MONTH(A91),"00")</f>
        <v>2018 03</v>
      </c>
      <c r="F91" s="1">
        <f>WEEKNUM(A91,2)</f>
        <v>13</v>
      </c>
      <c r="G91" s="3" t="str">
        <f>B91&amp;TEXT(F91,"00")</f>
        <v>201813</v>
      </c>
      <c r="H91" s="3" t="str">
        <f>TEXT(A91,"ddd")</f>
        <v>Sat</v>
      </c>
      <c r="I91" s="3">
        <f>WEEKDAY(A91,2)</f>
        <v>6</v>
      </c>
    </row>
    <row r="92" spans="1:9" x14ac:dyDescent="0.45">
      <c r="A92" s="4">
        <f>A91+1</f>
        <v>43191</v>
      </c>
      <c r="B92" s="3">
        <f>YEAR(A92)</f>
        <v>2018</v>
      </c>
      <c r="C92" s="3" t="str">
        <f>TEXT(A92,"mmm")</f>
        <v>Apr</v>
      </c>
      <c r="D92" s="3">
        <f>MONTH(Dim_Dates[[#This Row],[Date]])</f>
        <v>4</v>
      </c>
      <c r="E92" s="3" t="str">
        <f>B92&amp;" "&amp;TEXT(MONTH(A92),"00")</f>
        <v>2018 04</v>
      </c>
      <c r="F92" s="1">
        <f>WEEKNUM(A92,2)</f>
        <v>13</v>
      </c>
      <c r="G92" s="3" t="str">
        <f>B92&amp;TEXT(F92,"00")</f>
        <v>201813</v>
      </c>
      <c r="H92" s="3" t="str">
        <f>TEXT(A92,"ddd")</f>
        <v>Sun</v>
      </c>
      <c r="I92" s="3">
        <f>WEEKDAY(A92,2)</f>
        <v>7</v>
      </c>
    </row>
    <row r="93" spans="1:9" x14ac:dyDescent="0.45">
      <c r="A93" s="4">
        <f>A92+1</f>
        <v>43192</v>
      </c>
      <c r="B93" s="3">
        <f>YEAR(A93)</f>
        <v>2018</v>
      </c>
      <c r="C93" s="3" t="str">
        <f>TEXT(A93,"mmm")</f>
        <v>Apr</v>
      </c>
      <c r="D93" s="3">
        <f>MONTH(Dim_Dates[[#This Row],[Date]])</f>
        <v>4</v>
      </c>
      <c r="E93" s="3" t="str">
        <f>B93&amp;" "&amp;TEXT(MONTH(A93),"00")</f>
        <v>2018 04</v>
      </c>
      <c r="F93" s="1">
        <f>WEEKNUM(A93,2)</f>
        <v>14</v>
      </c>
      <c r="G93" s="3" t="str">
        <f>B93&amp;TEXT(F93,"00")</f>
        <v>201814</v>
      </c>
      <c r="H93" s="3" t="str">
        <f>TEXT(A93,"ddd")</f>
        <v>Mon</v>
      </c>
      <c r="I93" s="3">
        <f>WEEKDAY(A93,2)</f>
        <v>1</v>
      </c>
    </row>
    <row r="94" spans="1:9" x14ac:dyDescent="0.45">
      <c r="A94" s="4">
        <f>A93+1</f>
        <v>43193</v>
      </c>
      <c r="B94" s="3">
        <f>YEAR(A94)</f>
        <v>2018</v>
      </c>
      <c r="C94" s="3" t="str">
        <f>TEXT(A94,"mmm")</f>
        <v>Apr</v>
      </c>
      <c r="D94" s="3">
        <f>MONTH(Dim_Dates[[#This Row],[Date]])</f>
        <v>4</v>
      </c>
      <c r="E94" s="3" t="str">
        <f>B94&amp;" "&amp;TEXT(MONTH(A94),"00")</f>
        <v>2018 04</v>
      </c>
      <c r="F94" s="1">
        <f>WEEKNUM(A94,2)</f>
        <v>14</v>
      </c>
      <c r="G94" s="3" t="str">
        <f>B94&amp;TEXT(F94,"00")</f>
        <v>201814</v>
      </c>
      <c r="H94" s="3" t="str">
        <f>TEXT(A94,"ddd")</f>
        <v>Tue</v>
      </c>
      <c r="I94" s="3">
        <f>WEEKDAY(A94,2)</f>
        <v>2</v>
      </c>
    </row>
    <row r="95" spans="1:9" x14ac:dyDescent="0.45">
      <c r="A95" s="4">
        <f>A94+1</f>
        <v>43194</v>
      </c>
      <c r="B95" s="3">
        <f>YEAR(A95)</f>
        <v>2018</v>
      </c>
      <c r="C95" s="3" t="str">
        <f>TEXT(A95,"mmm")</f>
        <v>Apr</v>
      </c>
      <c r="D95" s="3">
        <f>MONTH(Dim_Dates[[#This Row],[Date]])</f>
        <v>4</v>
      </c>
      <c r="E95" s="3" t="str">
        <f>B95&amp;" "&amp;TEXT(MONTH(A95),"00")</f>
        <v>2018 04</v>
      </c>
      <c r="F95" s="1">
        <f>WEEKNUM(A95,2)</f>
        <v>14</v>
      </c>
      <c r="G95" s="3" t="str">
        <f>B95&amp;TEXT(F95,"00")</f>
        <v>201814</v>
      </c>
      <c r="H95" s="3" t="str">
        <f>TEXT(A95,"ddd")</f>
        <v>Wed</v>
      </c>
      <c r="I95" s="3">
        <f>WEEKDAY(A95,2)</f>
        <v>3</v>
      </c>
    </row>
    <row r="96" spans="1:9" x14ac:dyDescent="0.45">
      <c r="A96" s="4">
        <f>A95+1</f>
        <v>43195</v>
      </c>
      <c r="B96" s="3">
        <f>YEAR(A96)</f>
        <v>2018</v>
      </c>
      <c r="C96" s="3" t="str">
        <f>TEXT(A96,"mmm")</f>
        <v>Apr</v>
      </c>
      <c r="D96" s="3">
        <f>MONTH(Dim_Dates[[#This Row],[Date]])</f>
        <v>4</v>
      </c>
      <c r="E96" s="3" t="str">
        <f>B96&amp;" "&amp;TEXT(MONTH(A96),"00")</f>
        <v>2018 04</v>
      </c>
      <c r="F96" s="1">
        <f>WEEKNUM(A96,2)</f>
        <v>14</v>
      </c>
      <c r="G96" s="3" t="str">
        <f>B96&amp;TEXT(F96,"00")</f>
        <v>201814</v>
      </c>
      <c r="H96" s="3" t="str">
        <f>TEXT(A96,"ddd")</f>
        <v>Thu</v>
      </c>
      <c r="I96" s="3">
        <f>WEEKDAY(A96,2)</f>
        <v>4</v>
      </c>
    </row>
    <row r="97" spans="1:9" x14ac:dyDescent="0.45">
      <c r="A97" s="4">
        <f>A96+1</f>
        <v>43196</v>
      </c>
      <c r="B97" s="3">
        <f>YEAR(A97)</f>
        <v>2018</v>
      </c>
      <c r="C97" s="3" t="str">
        <f>TEXT(A97,"mmm")</f>
        <v>Apr</v>
      </c>
      <c r="D97" s="3">
        <f>MONTH(Dim_Dates[[#This Row],[Date]])</f>
        <v>4</v>
      </c>
      <c r="E97" s="3" t="str">
        <f>B97&amp;" "&amp;TEXT(MONTH(A97),"00")</f>
        <v>2018 04</v>
      </c>
      <c r="F97" s="1">
        <f>WEEKNUM(A97,2)</f>
        <v>14</v>
      </c>
      <c r="G97" s="3" t="str">
        <f>B97&amp;TEXT(F97,"00")</f>
        <v>201814</v>
      </c>
      <c r="H97" s="3" t="str">
        <f>TEXT(A97,"ddd")</f>
        <v>Fri</v>
      </c>
      <c r="I97" s="3">
        <f>WEEKDAY(A97,2)</f>
        <v>5</v>
      </c>
    </row>
    <row r="98" spans="1:9" x14ac:dyDescent="0.45">
      <c r="A98" s="4">
        <f>A97+1</f>
        <v>43197</v>
      </c>
      <c r="B98" s="3">
        <f>YEAR(A98)</f>
        <v>2018</v>
      </c>
      <c r="C98" s="3" t="str">
        <f>TEXT(A98,"mmm")</f>
        <v>Apr</v>
      </c>
      <c r="D98" s="3">
        <f>MONTH(Dim_Dates[[#This Row],[Date]])</f>
        <v>4</v>
      </c>
      <c r="E98" s="3" t="str">
        <f>B98&amp;" "&amp;TEXT(MONTH(A98),"00")</f>
        <v>2018 04</v>
      </c>
      <c r="F98" s="1">
        <f>WEEKNUM(A98,2)</f>
        <v>14</v>
      </c>
      <c r="G98" s="3" t="str">
        <f>B98&amp;TEXT(F98,"00")</f>
        <v>201814</v>
      </c>
      <c r="H98" s="3" t="str">
        <f>TEXT(A98,"ddd")</f>
        <v>Sat</v>
      </c>
      <c r="I98" s="3">
        <f>WEEKDAY(A98,2)</f>
        <v>6</v>
      </c>
    </row>
    <row r="99" spans="1:9" x14ac:dyDescent="0.45">
      <c r="A99" s="4">
        <f>A98+1</f>
        <v>43198</v>
      </c>
      <c r="B99" s="3">
        <f>YEAR(A99)</f>
        <v>2018</v>
      </c>
      <c r="C99" s="3" t="str">
        <f>TEXT(A99,"mmm")</f>
        <v>Apr</v>
      </c>
      <c r="D99" s="3">
        <f>MONTH(Dim_Dates[[#This Row],[Date]])</f>
        <v>4</v>
      </c>
      <c r="E99" s="3" t="str">
        <f>B99&amp;" "&amp;TEXT(MONTH(A99),"00")</f>
        <v>2018 04</v>
      </c>
      <c r="F99" s="1">
        <f>WEEKNUM(A99,2)</f>
        <v>14</v>
      </c>
      <c r="G99" s="3" t="str">
        <f>B99&amp;TEXT(F99,"00")</f>
        <v>201814</v>
      </c>
      <c r="H99" s="3" t="str">
        <f>TEXT(A99,"ddd")</f>
        <v>Sun</v>
      </c>
      <c r="I99" s="3">
        <f>WEEKDAY(A99,2)</f>
        <v>7</v>
      </c>
    </row>
    <row r="100" spans="1:9" x14ac:dyDescent="0.45">
      <c r="A100" s="4">
        <f>A99+1</f>
        <v>43199</v>
      </c>
      <c r="B100" s="3">
        <f>YEAR(A100)</f>
        <v>2018</v>
      </c>
      <c r="C100" s="3" t="str">
        <f>TEXT(A100,"mmm")</f>
        <v>Apr</v>
      </c>
      <c r="D100" s="3">
        <f>MONTH(Dim_Dates[[#This Row],[Date]])</f>
        <v>4</v>
      </c>
      <c r="E100" s="3" t="str">
        <f>B100&amp;" "&amp;TEXT(MONTH(A100),"00")</f>
        <v>2018 04</v>
      </c>
      <c r="F100" s="1">
        <f>WEEKNUM(A100,2)</f>
        <v>15</v>
      </c>
      <c r="G100" s="3" t="str">
        <f>B100&amp;TEXT(F100,"00")</f>
        <v>201815</v>
      </c>
      <c r="H100" s="3" t="str">
        <f>TEXT(A100,"ddd")</f>
        <v>Mon</v>
      </c>
      <c r="I100" s="3">
        <f>WEEKDAY(A100,2)</f>
        <v>1</v>
      </c>
    </row>
    <row r="101" spans="1:9" x14ac:dyDescent="0.45">
      <c r="A101" s="4">
        <f>A100+1</f>
        <v>43200</v>
      </c>
      <c r="B101" s="3">
        <f>YEAR(A101)</f>
        <v>2018</v>
      </c>
      <c r="C101" s="3" t="str">
        <f>TEXT(A101,"mmm")</f>
        <v>Apr</v>
      </c>
      <c r="D101" s="3">
        <f>MONTH(Dim_Dates[[#This Row],[Date]])</f>
        <v>4</v>
      </c>
      <c r="E101" s="3" t="str">
        <f>B101&amp;" "&amp;TEXT(MONTH(A101),"00")</f>
        <v>2018 04</v>
      </c>
      <c r="F101" s="1">
        <f>WEEKNUM(A101,2)</f>
        <v>15</v>
      </c>
      <c r="G101" s="3" t="str">
        <f>B101&amp;TEXT(F101,"00")</f>
        <v>201815</v>
      </c>
      <c r="H101" s="3" t="str">
        <f>TEXT(A101,"ddd")</f>
        <v>Tue</v>
      </c>
      <c r="I101" s="3">
        <f>WEEKDAY(A101,2)</f>
        <v>2</v>
      </c>
    </row>
    <row r="102" spans="1:9" x14ac:dyDescent="0.45">
      <c r="A102" s="4">
        <f>A101+1</f>
        <v>43201</v>
      </c>
      <c r="B102" s="3">
        <f>YEAR(A102)</f>
        <v>2018</v>
      </c>
      <c r="C102" s="3" t="str">
        <f>TEXT(A102,"mmm")</f>
        <v>Apr</v>
      </c>
      <c r="D102" s="3">
        <f>MONTH(Dim_Dates[[#This Row],[Date]])</f>
        <v>4</v>
      </c>
      <c r="E102" s="3" t="str">
        <f>B102&amp;" "&amp;TEXT(MONTH(A102),"00")</f>
        <v>2018 04</v>
      </c>
      <c r="F102" s="1">
        <f>WEEKNUM(A102,2)</f>
        <v>15</v>
      </c>
      <c r="G102" s="3" t="str">
        <f>B102&amp;TEXT(F102,"00")</f>
        <v>201815</v>
      </c>
      <c r="H102" s="3" t="str">
        <f>TEXT(A102,"ddd")</f>
        <v>Wed</v>
      </c>
      <c r="I102" s="3">
        <f>WEEKDAY(A102,2)</f>
        <v>3</v>
      </c>
    </row>
    <row r="103" spans="1:9" x14ac:dyDescent="0.45">
      <c r="A103" s="4">
        <f>A102+1</f>
        <v>43202</v>
      </c>
      <c r="B103" s="3">
        <f>YEAR(A103)</f>
        <v>2018</v>
      </c>
      <c r="C103" s="3" t="str">
        <f>TEXT(A103,"mmm")</f>
        <v>Apr</v>
      </c>
      <c r="D103" s="3">
        <f>MONTH(Dim_Dates[[#This Row],[Date]])</f>
        <v>4</v>
      </c>
      <c r="E103" s="3" t="str">
        <f>B103&amp;" "&amp;TEXT(MONTH(A103),"00")</f>
        <v>2018 04</v>
      </c>
      <c r="F103" s="1">
        <f>WEEKNUM(A103,2)</f>
        <v>15</v>
      </c>
      <c r="G103" s="3" t="str">
        <f>B103&amp;TEXT(F103,"00")</f>
        <v>201815</v>
      </c>
      <c r="H103" s="3" t="str">
        <f>TEXT(A103,"ddd")</f>
        <v>Thu</v>
      </c>
      <c r="I103" s="3">
        <f>WEEKDAY(A103,2)</f>
        <v>4</v>
      </c>
    </row>
    <row r="104" spans="1:9" x14ac:dyDescent="0.45">
      <c r="A104" s="4">
        <f>A103+1</f>
        <v>43203</v>
      </c>
      <c r="B104" s="3">
        <f>YEAR(A104)</f>
        <v>2018</v>
      </c>
      <c r="C104" s="3" t="str">
        <f>TEXT(A104,"mmm")</f>
        <v>Apr</v>
      </c>
      <c r="D104" s="3">
        <f>MONTH(Dim_Dates[[#This Row],[Date]])</f>
        <v>4</v>
      </c>
      <c r="E104" s="3" t="str">
        <f>B104&amp;" "&amp;TEXT(MONTH(A104),"00")</f>
        <v>2018 04</v>
      </c>
      <c r="F104" s="1">
        <f>WEEKNUM(A104,2)</f>
        <v>15</v>
      </c>
      <c r="G104" s="3" t="str">
        <f>B104&amp;TEXT(F104,"00")</f>
        <v>201815</v>
      </c>
      <c r="H104" s="3" t="str">
        <f>TEXT(A104,"ddd")</f>
        <v>Fri</v>
      </c>
      <c r="I104" s="3">
        <f>WEEKDAY(A104,2)</f>
        <v>5</v>
      </c>
    </row>
    <row r="105" spans="1:9" x14ac:dyDescent="0.45">
      <c r="A105" s="4">
        <f>A104+1</f>
        <v>43204</v>
      </c>
      <c r="B105" s="3">
        <f>YEAR(A105)</f>
        <v>2018</v>
      </c>
      <c r="C105" s="3" t="str">
        <f>TEXT(A105,"mmm")</f>
        <v>Apr</v>
      </c>
      <c r="D105" s="3">
        <f>MONTH(Dim_Dates[[#This Row],[Date]])</f>
        <v>4</v>
      </c>
      <c r="E105" s="3" t="str">
        <f>B105&amp;" "&amp;TEXT(MONTH(A105),"00")</f>
        <v>2018 04</v>
      </c>
      <c r="F105" s="1">
        <f>WEEKNUM(A105,2)</f>
        <v>15</v>
      </c>
      <c r="G105" s="3" t="str">
        <f>B105&amp;TEXT(F105,"00")</f>
        <v>201815</v>
      </c>
      <c r="H105" s="3" t="str">
        <f>TEXT(A105,"ddd")</f>
        <v>Sat</v>
      </c>
      <c r="I105" s="3">
        <f>WEEKDAY(A105,2)</f>
        <v>6</v>
      </c>
    </row>
    <row r="106" spans="1:9" x14ac:dyDescent="0.45">
      <c r="A106" s="4">
        <f>A105+1</f>
        <v>43205</v>
      </c>
      <c r="B106" s="3">
        <f>YEAR(A106)</f>
        <v>2018</v>
      </c>
      <c r="C106" s="3" t="str">
        <f>TEXT(A106,"mmm")</f>
        <v>Apr</v>
      </c>
      <c r="D106" s="3">
        <f>MONTH(Dim_Dates[[#This Row],[Date]])</f>
        <v>4</v>
      </c>
      <c r="E106" s="3" t="str">
        <f>B106&amp;" "&amp;TEXT(MONTH(A106),"00")</f>
        <v>2018 04</v>
      </c>
      <c r="F106" s="1">
        <f>WEEKNUM(A106,2)</f>
        <v>15</v>
      </c>
      <c r="G106" s="3" t="str">
        <f>B106&amp;TEXT(F106,"00")</f>
        <v>201815</v>
      </c>
      <c r="H106" s="3" t="str">
        <f>TEXT(A106,"ddd")</f>
        <v>Sun</v>
      </c>
      <c r="I106" s="3">
        <f>WEEKDAY(A106,2)</f>
        <v>7</v>
      </c>
    </row>
    <row r="107" spans="1:9" x14ac:dyDescent="0.45">
      <c r="A107" s="4">
        <f>A106+1</f>
        <v>43206</v>
      </c>
      <c r="B107" s="3">
        <f>YEAR(A107)</f>
        <v>2018</v>
      </c>
      <c r="C107" s="3" t="str">
        <f>TEXT(A107,"mmm")</f>
        <v>Apr</v>
      </c>
      <c r="D107" s="3">
        <f>MONTH(Dim_Dates[[#This Row],[Date]])</f>
        <v>4</v>
      </c>
      <c r="E107" s="3" t="str">
        <f>B107&amp;" "&amp;TEXT(MONTH(A107),"00")</f>
        <v>2018 04</v>
      </c>
      <c r="F107" s="1">
        <f>WEEKNUM(A107,2)</f>
        <v>16</v>
      </c>
      <c r="G107" s="3" t="str">
        <f>B107&amp;TEXT(F107,"00")</f>
        <v>201816</v>
      </c>
      <c r="H107" s="3" t="str">
        <f>TEXT(A107,"ddd")</f>
        <v>Mon</v>
      </c>
      <c r="I107" s="3">
        <f>WEEKDAY(A107,2)</f>
        <v>1</v>
      </c>
    </row>
    <row r="108" spans="1:9" x14ac:dyDescent="0.45">
      <c r="A108" s="4">
        <f>A107+1</f>
        <v>43207</v>
      </c>
      <c r="B108" s="3">
        <f>YEAR(A108)</f>
        <v>2018</v>
      </c>
      <c r="C108" s="3" t="str">
        <f>TEXT(A108,"mmm")</f>
        <v>Apr</v>
      </c>
      <c r="D108" s="3">
        <f>MONTH(Dim_Dates[[#This Row],[Date]])</f>
        <v>4</v>
      </c>
      <c r="E108" s="3" t="str">
        <f>B108&amp;" "&amp;TEXT(MONTH(A108),"00")</f>
        <v>2018 04</v>
      </c>
      <c r="F108" s="1">
        <f>WEEKNUM(A108,2)</f>
        <v>16</v>
      </c>
      <c r="G108" s="3" t="str">
        <f>B108&amp;TEXT(F108,"00")</f>
        <v>201816</v>
      </c>
      <c r="H108" s="3" t="str">
        <f>TEXT(A108,"ddd")</f>
        <v>Tue</v>
      </c>
      <c r="I108" s="3">
        <f>WEEKDAY(A108,2)</f>
        <v>2</v>
      </c>
    </row>
    <row r="109" spans="1:9" x14ac:dyDescent="0.45">
      <c r="A109" s="4">
        <f>A108+1</f>
        <v>43208</v>
      </c>
      <c r="B109" s="3">
        <f>YEAR(A109)</f>
        <v>2018</v>
      </c>
      <c r="C109" s="3" t="str">
        <f>TEXT(A109,"mmm")</f>
        <v>Apr</v>
      </c>
      <c r="D109" s="3">
        <f>MONTH(Dim_Dates[[#This Row],[Date]])</f>
        <v>4</v>
      </c>
      <c r="E109" s="3" t="str">
        <f>B109&amp;" "&amp;TEXT(MONTH(A109),"00")</f>
        <v>2018 04</v>
      </c>
      <c r="F109" s="1">
        <f>WEEKNUM(A109,2)</f>
        <v>16</v>
      </c>
      <c r="G109" s="3" t="str">
        <f>B109&amp;TEXT(F109,"00")</f>
        <v>201816</v>
      </c>
      <c r="H109" s="3" t="str">
        <f>TEXT(A109,"ddd")</f>
        <v>Wed</v>
      </c>
      <c r="I109" s="3">
        <f>WEEKDAY(A109,2)</f>
        <v>3</v>
      </c>
    </row>
    <row r="110" spans="1:9" x14ac:dyDescent="0.45">
      <c r="A110" s="4">
        <f>A109+1</f>
        <v>43209</v>
      </c>
      <c r="B110" s="3">
        <f>YEAR(A110)</f>
        <v>2018</v>
      </c>
      <c r="C110" s="3" t="str">
        <f>TEXT(A110,"mmm")</f>
        <v>Apr</v>
      </c>
      <c r="D110" s="3">
        <f>MONTH(Dim_Dates[[#This Row],[Date]])</f>
        <v>4</v>
      </c>
      <c r="E110" s="3" t="str">
        <f>B110&amp;" "&amp;TEXT(MONTH(A110),"00")</f>
        <v>2018 04</v>
      </c>
      <c r="F110" s="1">
        <f>WEEKNUM(A110,2)</f>
        <v>16</v>
      </c>
      <c r="G110" s="3" t="str">
        <f>B110&amp;TEXT(F110,"00")</f>
        <v>201816</v>
      </c>
      <c r="H110" s="3" t="str">
        <f>TEXT(A110,"ddd")</f>
        <v>Thu</v>
      </c>
      <c r="I110" s="3">
        <f>WEEKDAY(A110,2)</f>
        <v>4</v>
      </c>
    </row>
    <row r="111" spans="1:9" x14ac:dyDescent="0.45">
      <c r="A111" s="4">
        <f>A110+1</f>
        <v>43210</v>
      </c>
      <c r="B111" s="3">
        <f>YEAR(A111)</f>
        <v>2018</v>
      </c>
      <c r="C111" s="3" t="str">
        <f>TEXT(A111,"mmm")</f>
        <v>Apr</v>
      </c>
      <c r="D111" s="3">
        <f>MONTH(Dim_Dates[[#This Row],[Date]])</f>
        <v>4</v>
      </c>
      <c r="E111" s="3" t="str">
        <f>B111&amp;" "&amp;TEXT(MONTH(A111),"00")</f>
        <v>2018 04</v>
      </c>
      <c r="F111" s="1">
        <f>WEEKNUM(A111,2)</f>
        <v>16</v>
      </c>
      <c r="G111" s="3" t="str">
        <f>B111&amp;TEXT(F111,"00")</f>
        <v>201816</v>
      </c>
      <c r="H111" s="3" t="str">
        <f>TEXT(A111,"ddd")</f>
        <v>Fri</v>
      </c>
      <c r="I111" s="3">
        <f>WEEKDAY(A111,2)</f>
        <v>5</v>
      </c>
    </row>
    <row r="112" spans="1:9" x14ac:dyDescent="0.45">
      <c r="A112" s="4">
        <f>A111+1</f>
        <v>43211</v>
      </c>
      <c r="B112" s="3">
        <f>YEAR(A112)</f>
        <v>2018</v>
      </c>
      <c r="C112" s="3" t="str">
        <f>TEXT(A112,"mmm")</f>
        <v>Apr</v>
      </c>
      <c r="D112" s="3">
        <f>MONTH(Dim_Dates[[#This Row],[Date]])</f>
        <v>4</v>
      </c>
      <c r="E112" s="3" t="str">
        <f>B112&amp;" "&amp;TEXT(MONTH(A112),"00")</f>
        <v>2018 04</v>
      </c>
      <c r="F112" s="1">
        <f>WEEKNUM(A112,2)</f>
        <v>16</v>
      </c>
      <c r="G112" s="3" t="str">
        <f>B112&amp;TEXT(F112,"00")</f>
        <v>201816</v>
      </c>
      <c r="H112" s="3" t="str">
        <f>TEXT(A112,"ddd")</f>
        <v>Sat</v>
      </c>
      <c r="I112" s="3">
        <f>WEEKDAY(A112,2)</f>
        <v>6</v>
      </c>
    </row>
    <row r="113" spans="1:9" x14ac:dyDescent="0.45">
      <c r="A113" s="4">
        <f>A112+1</f>
        <v>43212</v>
      </c>
      <c r="B113" s="3">
        <f>YEAR(A113)</f>
        <v>2018</v>
      </c>
      <c r="C113" s="3" t="str">
        <f>TEXT(A113,"mmm")</f>
        <v>Apr</v>
      </c>
      <c r="D113" s="3">
        <f>MONTH(Dim_Dates[[#This Row],[Date]])</f>
        <v>4</v>
      </c>
      <c r="E113" s="3" t="str">
        <f>B113&amp;" "&amp;TEXT(MONTH(A113),"00")</f>
        <v>2018 04</v>
      </c>
      <c r="F113" s="1">
        <f>WEEKNUM(A113,2)</f>
        <v>16</v>
      </c>
      <c r="G113" s="3" t="str">
        <f>B113&amp;TEXT(F113,"00")</f>
        <v>201816</v>
      </c>
      <c r="H113" s="3" t="str">
        <f>TEXT(A113,"ddd")</f>
        <v>Sun</v>
      </c>
      <c r="I113" s="3">
        <f>WEEKDAY(A113,2)</f>
        <v>7</v>
      </c>
    </row>
    <row r="114" spans="1:9" x14ac:dyDescent="0.45">
      <c r="A114" s="4">
        <f>A113+1</f>
        <v>43213</v>
      </c>
      <c r="B114" s="3">
        <f>YEAR(A114)</f>
        <v>2018</v>
      </c>
      <c r="C114" s="3" t="str">
        <f>TEXT(A114,"mmm")</f>
        <v>Apr</v>
      </c>
      <c r="D114" s="3">
        <f>MONTH(Dim_Dates[[#This Row],[Date]])</f>
        <v>4</v>
      </c>
      <c r="E114" s="3" t="str">
        <f>B114&amp;" "&amp;TEXT(MONTH(A114),"00")</f>
        <v>2018 04</v>
      </c>
      <c r="F114" s="1">
        <f>WEEKNUM(A114,2)</f>
        <v>17</v>
      </c>
      <c r="G114" s="3" t="str">
        <f>B114&amp;TEXT(F114,"00")</f>
        <v>201817</v>
      </c>
      <c r="H114" s="3" t="str">
        <f>TEXT(A114,"ddd")</f>
        <v>Mon</v>
      </c>
      <c r="I114" s="3">
        <f>WEEKDAY(A114,2)</f>
        <v>1</v>
      </c>
    </row>
    <row r="115" spans="1:9" x14ac:dyDescent="0.45">
      <c r="A115" s="4">
        <f>A114+1</f>
        <v>43214</v>
      </c>
      <c r="B115" s="3">
        <f>YEAR(A115)</f>
        <v>2018</v>
      </c>
      <c r="C115" s="3" t="str">
        <f>TEXT(A115,"mmm")</f>
        <v>Apr</v>
      </c>
      <c r="D115" s="3">
        <f>MONTH(Dim_Dates[[#This Row],[Date]])</f>
        <v>4</v>
      </c>
      <c r="E115" s="3" t="str">
        <f>B115&amp;" "&amp;TEXT(MONTH(A115),"00")</f>
        <v>2018 04</v>
      </c>
      <c r="F115" s="1">
        <f>WEEKNUM(A115,2)</f>
        <v>17</v>
      </c>
      <c r="G115" s="3" t="str">
        <f>B115&amp;TEXT(F115,"00")</f>
        <v>201817</v>
      </c>
      <c r="H115" s="3" t="str">
        <f>TEXT(A115,"ddd")</f>
        <v>Tue</v>
      </c>
      <c r="I115" s="3">
        <f>WEEKDAY(A115,2)</f>
        <v>2</v>
      </c>
    </row>
    <row r="116" spans="1:9" x14ac:dyDescent="0.45">
      <c r="A116" s="4">
        <f>A115+1</f>
        <v>43215</v>
      </c>
      <c r="B116" s="3">
        <f>YEAR(A116)</f>
        <v>2018</v>
      </c>
      <c r="C116" s="3" t="str">
        <f>TEXT(A116,"mmm")</f>
        <v>Apr</v>
      </c>
      <c r="D116" s="3">
        <f>MONTH(Dim_Dates[[#This Row],[Date]])</f>
        <v>4</v>
      </c>
      <c r="E116" s="3" t="str">
        <f>B116&amp;" "&amp;TEXT(MONTH(A116),"00")</f>
        <v>2018 04</v>
      </c>
      <c r="F116" s="1">
        <f>WEEKNUM(A116,2)</f>
        <v>17</v>
      </c>
      <c r="G116" s="3" t="str">
        <f>B116&amp;TEXT(F116,"00")</f>
        <v>201817</v>
      </c>
      <c r="H116" s="3" t="str">
        <f>TEXT(A116,"ddd")</f>
        <v>Wed</v>
      </c>
      <c r="I116" s="3">
        <f>WEEKDAY(A116,2)</f>
        <v>3</v>
      </c>
    </row>
    <row r="117" spans="1:9" x14ac:dyDescent="0.45">
      <c r="A117" s="4">
        <f>A116+1</f>
        <v>43216</v>
      </c>
      <c r="B117" s="3">
        <f>YEAR(A117)</f>
        <v>2018</v>
      </c>
      <c r="C117" s="3" t="str">
        <f>TEXT(A117,"mmm")</f>
        <v>Apr</v>
      </c>
      <c r="D117" s="3">
        <f>MONTH(Dim_Dates[[#This Row],[Date]])</f>
        <v>4</v>
      </c>
      <c r="E117" s="3" t="str">
        <f>B117&amp;" "&amp;TEXT(MONTH(A117),"00")</f>
        <v>2018 04</v>
      </c>
      <c r="F117" s="1">
        <f>WEEKNUM(A117,2)</f>
        <v>17</v>
      </c>
      <c r="G117" s="3" t="str">
        <f>B117&amp;TEXT(F117,"00")</f>
        <v>201817</v>
      </c>
      <c r="H117" s="3" t="str">
        <f>TEXT(A117,"ddd")</f>
        <v>Thu</v>
      </c>
      <c r="I117" s="3">
        <f>WEEKDAY(A117,2)</f>
        <v>4</v>
      </c>
    </row>
    <row r="118" spans="1:9" x14ac:dyDescent="0.45">
      <c r="A118" s="4">
        <f>A117+1</f>
        <v>43217</v>
      </c>
      <c r="B118" s="3">
        <f>YEAR(A118)</f>
        <v>2018</v>
      </c>
      <c r="C118" s="3" t="str">
        <f>TEXT(A118,"mmm")</f>
        <v>Apr</v>
      </c>
      <c r="D118" s="3">
        <f>MONTH(Dim_Dates[[#This Row],[Date]])</f>
        <v>4</v>
      </c>
      <c r="E118" s="3" t="str">
        <f>B118&amp;" "&amp;TEXT(MONTH(A118),"00")</f>
        <v>2018 04</v>
      </c>
      <c r="F118" s="1">
        <f>WEEKNUM(A118,2)</f>
        <v>17</v>
      </c>
      <c r="G118" s="3" t="str">
        <f>B118&amp;TEXT(F118,"00")</f>
        <v>201817</v>
      </c>
      <c r="H118" s="3" t="str">
        <f>TEXT(A118,"ddd")</f>
        <v>Fri</v>
      </c>
      <c r="I118" s="3">
        <f>WEEKDAY(A118,2)</f>
        <v>5</v>
      </c>
    </row>
    <row r="119" spans="1:9" x14ac:dyDescent="0.45">
      <c r="A119" s="4">
        <f>A118+1</f>
        <v>43218</v>
      </c>
      <c r="B119" s="3">
        <f>YEAR(A119)</f>
        <v>2018</v>
      </c>
      <c r="C119" s="3" t="str">
        <f>TEXT(A119,"mmm")</f>
        <v>Apr</v>
      </c>
      <c r="D119" s="3">
        <f>MONTH(Dim_Dates[[#This Row],[Date]])</f>
        <v>4</v>
      </c>
      <c r="E119" s="3" t="str">
        <f>B119&amp;" "&amp;TEXT(MONTH(A119),"00")</f>
        <v>2018 04</v>
      </c>
      <c r="F119" s="1">
        <f>WEEKNUM(A119,2)</f>
        <v>17</v>
      </c>
      <c r="G119" s="3" t="str">
        <f>B119&amp;TEXT(F119,"00")</f>
        <v>201817</v>
      </c>
      <c r="H119" s="3" t="str">
        <f>TEXT(A119,"ddd")</f>
        <v>Sat</v>
      </c>
      <c r="I119" s="3">
        <f>WEEKDAY(A119,2)</f>
        <v>6</v>
      </c>
    </row>
    <row r="120" spans="1:9" x14ac:dyDescent="0.45">
      <c r="A120" s="4">
        <f>A119+1</f>
        <v>43219</v>
      </c>
      <c r="B120" s="3">
        <f>YEAR(A120)</f>
        <v>2018</v>
      </c>
      <c r="C120" s="3" t="str">
        <f>TEXT(A120,"mmm")</f>
        <v>Apr</v>
      </c>
      <c r="D120" s="3">
        <f>MONTH(Dim_Dates[[#This Row],[Date]])</f>
        <v>4</v>
      </c>
      <c r="E120" s="3" t="str">
        <f>B120&amp;" "&amp;TEXT(MONTH(A120),"00")</f>
        <v>2018 04</v>
      </c>
      <c r="F120" s="1">
        <f>WEEKNUM(A120,2)</f>
        <v>17</v>
      </c>
      <c r="G120" s="3" t="str">
        <f>B120&amp;TEXT(F120,"00")</f>
        <v>201817</v>
      </c>
      <c r="H120" s="3" t="str">
        <f>TEXT(A120,"ddd")</f>
        <v>Sun</v>
      </c>
      <c r="I120" s="3">
        <f>WEEKDAY(A120,2)</f>
        <v>7</v>
      </c>
    </row>
    <row r="121" spans="1:9" x14ac:dyDescent="0.45">
      <c r="A121" s="4">
        <f>A120+1</f>
        <v>43220</v>
      </c>
      <c r="B121" s="3">
        <f>YEAR(A121)</f>
        <v>2018</v>
      </c>
      <c r="C121" s="3" t="str">
        <f>TEXT(A121,"mmm")</f>
        <v>Apr</v>
      </c>
      <c r="D121" s="3">
        <f>MONTH(Dim_Dates[[#This Row],[Date]])</f>
        <v>4</v>
      </c>
      <c r="E121" s="3" t="str">
        <f>B121&amp;" "&amp;TEXT(MONTH(A121),"00")</f>
        <v>2018 04</v>
      </c>
      <c r="F121" s="1">
        <f>WEEKNUM(A121,2)</f>
        <v>18</v>
      </c>
      <c r="G121" s="3" t="str">
        <f>B121&amp;TEXT(F121,"00")</f>
        <v>201818</v>
      </c>
      <c r="H121" s="3" t="str">
        <f>TEXT(A121,"ddd")</f>
        <v>Mon</v>
      </c>
      <c r="I121" s="3">
        <f>WEEKDAY(A121,2)</f>
        <v>1</v>
      </c>
    </row>
    <row r="122" spans="1:9" x14ac:dyDescent="0.45">
      <c r="A122" s="4">
        <f>A121+1</f>
        <v>43221</v>
      </c>
      <c r="B122" s="3">
        <f>YEAR(A122)</f>
        <v>2018</v>
      </c>
      <c r="C122" s="3" t="str">
        <f>TEXT(A122,"mmm")</f>
        <v>May</v>
      </c>
      <c r="D122" s="3">
        <f>MONTH(Dim_Dates[[#This Row],[Date]])</f>
        <v>5</v>
      </c>
      <c r="E122" s="3" t="str">
        <f>B122&amp;" "&amp;TEXT(MONTH(A122),"00")</f>
        <v>2018 05</v>
      </c>
      <c r="F122" s="1">
        <f>WEEKNUM(A122,2)</f>
        <v>18</v>
      </c>
      <c r="G122" s="3" t="str">
        <f>B122&amp;TEXT(F122,"00")</f>
        <v>201818</v>
      </c>
      <c r="H122" s="3" t="str">
        <f>TEXT(A122,"ddd")</f>
        <v>Tue</v>
      </c>
      <c r="I122" s="3">
        <f>WEEKDAY(A122,2)</f>
        <v>2</v>
      </c>
    </row>
    <row r="123" spans="1:9" x14ac:dyDescent="0.45">
      <c r="A123" s="4">
        <f>A122+1</f>
        <v>43222</v>
      </c>
      <c r="B123" s="3">
        <f>YEAR(A123)</f>
        <v>2018</v>
      </c>
      <c r="C123" s="3" t="str">
        <f>TEXT(A123,"mmm")</f>
        <v>May</v>
      </c>
      <c r="D123" s="3">
        <f>MONTH(Dim_Dates[[#This Row],[Date]])</f>
        <v>5</v>
      </c>
      <c r="E123" s="3" t="str">
        <f>B123&amp;" "&amp;TEXT(MONTH(A123),"00")</f>
        <v>2018 05</v>
      </c>
      <c r="F123" s="1">
        <f>WEEKNUM(A123,2)</f>
        <v>18</v>
      </c>
      <c r="G123" s="3" t="str">
        <f>B123&amp;TEXT(F123,"00")</f>
        <v>201818</v>
      </c>
      <c r="H123" s="3" t="str">
        <f>TEXT(A123,"ddd")</f>
        <v>Wed</v>
      </c>
      <c r="I123" s="3">
        <f>WEEKDAY(A123,2)</f>
        <v>3</v>
      </c>
    </row>
    <row r="124" spans="1:9" x14ac:dyDescent="0.45">
      <c r="A124" s="4">
        <f>A123+1</f>
        <v>43223</v>
      </c>
      <c r="B124" s="3">
        <f>YEAR(A124)</f>
        <v>2018</v>
      </c>
      <c r="C124" s="3" t="str">
        <f>TEXT(A124,"mmm")</f>
        <v>May</v>
      </c>
      <c r="D124" s="3">
        <f>MONTH(Dim_Dates[[#This Row],[Date]])</f>
        <v>5</v>
      </c>
      <c r="E124" s="3" t="str">
        <f>B124&amp;" "&amp;TEXT(MONTH(A124),"00")</f>
        <v>2018 05</v>
      </c>
      <c r="F124" s="1">
        <f>WEEKNUM(A124,2)</f>
        <v>18</v>
      </c>
      <c r="G124" s="3" t="str">
        <f>B124&amp;TEXT(F124,"00")</f>
        <v>201818</v>
      </c>
      <c r="H124" s="3" t="str">
        <f>TEXT(A124,"ddd")</f>
        <v>Thu</v>
      </c>
      <c r="I124" s="3">
        <f>WEEKDAY(A124,2)</f>
        <v>4</v>
      </c>
    </row>
    <row r="125" spans="1:9" x14ac:dyDescent="0.45">
      <c r="A125" s="4">
        <f>A124+1</f>
        <v>43224</v>
      </c>
      <c r="B125" s="3">
        <f>YEAR(A125)</f>
        <v>2018</v>
      </c>
      <c r="C125" s="3" t="str">
        <f>TEXT(A125,"mmm")</f>
        <v>May</v>
      </c>
      <c r="D125" s="3">
        <f>MONTH(Dim_Dates[[#This Row],[Date]])</f>
        <v>5</v>
      </c>
      <c r="E125" s="3" t="str">
        <f>B125&amp;" "&amp;TEXT(MONTH(A125),"00")</f>
        <v>2018 05</v>
      </c>
      <c r="F125" s="1">
        <f>WEEKNUM(A125,2)</f>
        <v>18</v>
      </c>
      <c r="G125" s="3" t="str">
        <f>B125&amp;TEXT(F125,"00")</f>
        <v>201818</v>
      </c>
      <c r="H125" s="3" t="str">
        <f>TEXT(A125,"ddd")</f>
        <v>Fri</v>
      </c>
      <c r="I125" s="3">
        <f>WEEKDAY(A125,2)</f>
        <v>5</v>
      </c>
    </row>
    <row r="126" spans="1:9" x14ac:dyDescent="0.45">
      <c r="A126" s="4">
        <f>A125+1</f>
        <v>43225</v>
      </c>
      <c r="B126" s="3">
        <f>YEAR(A126)</f>
        <v>2018</v>
      </c>
      <c r="C126" s="3" t="str">
        <f>TEXT(A126,"mmm")</f>
        <v>May</v>
      </c>
      <c r="D126" s="3">
        <f>MONTH(Dim_Dates[[#This Row],[Date]])</f>
        <v>5</v>
      </c>
      <c r="E126" s="3" t="str">
        <f>B126&amp;" "&amp;TEXT(MONTH(A126),"00")</f>
        <v>2018 05</v>
      </c>
      <c r="F126" s="1">
        <f>WEEKNUM(A126,2)</f>
        <v>18</v>
      </c>
      <c r="G126" s="3" t="str">
        <f>B126&amp;TEXT(F126,"00")</f>
        <v>201818</v>
      </c>
      <c r="H126" s="3" t="str">
        <f>TEXT(A126,"ddd")</f>
        <v>Sat</v>
      </c>
      <c r="I126" s="3">
        <f>WEEKDAY(A126,2)</f>
        <v>6</v>
      </c>
    </row>
    <row r="127" spans="1:9" x14ac:dyDescent="0.45">
      <c r="A127" s="4">
        <f>A126+1</f>
        <v>43226</v>
      </c>
      <c r="B127" s="3">
        <f>YEAR(A127)</f>
        <v>2018</v>
      </c>
      <c r="C127" s="3" t="str">
        <f>TEXT(A127,"mmm")</f>
        <v>May</v>
      </c>
      <c r="D127" s="3">
        <f>MONTH(Dim_Dates[[#This Row],[Date]])</f>
        <v>5</v>
      </c>
      <c r="E127" s="3" t="str">
        <f>B127&amp;" "&amp;TEXT(MONTH(A127),"00")</f>
        <v>2018 05</v>
      </c>
      <c r="F127" s="1">
        <f>WEEKNUM(A127,2)</f>
        <v>18</v>
      </c>
      <c r="G127" s="3" t="str">
        <f>B127&amp;TEXT(F127,"00")</f>
        <v>201818</v>
      </c>
      <c r="H127" s="3" t="str">
        <f>TEXT(A127,"ddd")</f>
        <v>Sun</v>
      </c>
      <c r="I127" s="3">
        <f>WEEKDAY(A127,2)</f>
        <v>7</v>
      </c>
    </row>
    <row r="128" spans="1:9" x14ac:dyDescent="0.45">
      <c r="A128" s="4">
        <f>A127+1</f>
        <v>43227</v>
      </c>
      <c r="B128" s="3">
        <f>YEAR(A128)</f>
        <v>2018</v>
      </c>
      <c r="C128" s="3" t="str">
        <f>TEXT(A128,"mmm")</f>
        <v>May</v>
      </c>
      <c r="D128" s="3">
        <f>MONTH(Dim_Dates[[#This Row],[Date]])</f>
        <v>5</v>
      </c>
      <c r="E128" s="3" t="str">
        <f>B128&amp;" "&amp;TEXT(MONTH(A128),"00")</f>
        <v>2018 05</v>
      </c>
      <c r="F128" s="1">
        <f>WEEKNUM(A128,2)</f>
        <v>19</v>
      </c>
      <c r="G128" s="3" t="str">
        <f>B128&amp;TEXT(F128,"00")</f>
        <v>201819</v>
      </c>
      <c r="H128" s="3" t="str">
        <f>TEXT(A128,"ddd")</f>
        <v>Mon</v>
      </c>
      <c r="I128" s="3">
        <f>WEEKDAY(A128,2)</f>
        <v>1</v>
      </c>
    </row>
    <row r="129" spans="1:9" x14ac:dyDescent="0.45">
      <c r="A129" s="4">
        <f>A128+1</f>
        <v>43228</v>
      </c>
      <c r="B129" s="3">
        <f>YEAR(A129)</f>
        <v>2018</v>
      </c>
      <c r="C129" s="3" t="str">
        <f>TEXT(A129,"mmm")</f>
        <v>May</v>
      </c>
      <c r="D129" s="3">
        <f>MONTH(Dim_Dates[[#This Row],[Date]])</f>
        <v>5</v>
      </c>
      <c r="E129" s="3" t="str">
        <f>B129&amp;" "&amp;TEXT(MONTH(A129),"00")</f>
        <v>2018 05</v>
      </c>
      <c r="F129" s="1">
        <f>WEEKNUM(A129,2)</f>
        <v>19</v>
      </c>
      <c r="G129" s="3" t="str">
        <f>B129&amp;TEXT(F129,"00")</f>
        <v>201819</v>
      </c>
      <c r="H129" s="3" t="str">
        <f>TEXT(A129,"ddd")</f>
        <v>Tue</v>
      </c>
      <c r="I129" s="3">
        <f>WEEKDAY(A129,2)</f>
        <v>2</v>
      </c>
    </row>
    <row r="130" spans="1:9" x14ac:dyDescent="0.45">
      <c r="A130" s="4">
        <f>A129+1</f>
        <v>43229</v>
      </c>
      <c r="B130" s="3">
        <f>YEAR(A130)</f>
        <v>2018</v>
      </c>
      <c r="C130" s="3" t="str">
        <f>TEXT(A130,"mmm")</f>
        <v>May</v>
      </c>
      <c r="D130" s="3">
        <f>MONTH(Dim_Dates[[#This Row],[Date]])</f>
        <v>5</v>
      </c>
      <c r="E130" s="3" t="str">
        <f>B130&amp;" "&amp;TEXT(MONTH(A130),"00")</f>
        <v>2018 05</v>
      </c>
      <c r="F130" s="1">
        <f>WEEKNUM(A130,2)</f>
        <v>19</v>
      </c>
      <c r="G130" s="3" t="str">
        <f>B130&amp;TEXT(F130,"00")</f>
        <v>201819</v>
      </c>
      <c r="H130" s="3" t="str">
        <f>TEXT(A130,"ddd")</f>
        <v>Wed</v>
      </c>
      <c r="I130" s="3">
        <f>WEEKDAY(A130,2)</f>
        <v>3</v>
      </c>
    </row>
    <row r="131" spans="1:9" x14ac:dyDescent="0.45">
      <c r="A131" s="4">
        <f>A130+1</f>
        <v>43230</v>
      </c>
      <c r="B131" s="3">
        <f>YEAR(A131)</f>
        <v>2018</v>
      </c>
      <c r="C131" s="3" t="str">
        <f>TEXT(A131,"mmm")</f>
        <v>May</v>
      </c>
      <c r="D131" s="3">
        <f>MONTH(Dim_Dates[[#This Row],[Date]])</f>
        <v>5</v>
      </c>
      <c r="E131" s="3" t="str">
        <f>B131&amp;" "&amp;TEXT(MONTH(A131),"00")</f>
        <v>2018 05</v>
      </c>
      <c r="F131" s="1">
        <f>WEEKNUM(A131,2)</f>
        <v>19</v>
      </c>
      <c r="G131" s="3" t="str">
        <f>B131&amp;TEXT(F131,"00")</f>
        <v>201819</v>
      </c>
      <c r="H131" s="3" t="str">
        <f>TEXT(A131,"ddd")</f>
        <v>Thu</v>
      </c>
      <c r="I131" s="3">
        <f>WEEKDAY(A131,2)</f>
        <v>4</v>
      </c>
    </row>
    <row r="132" spans="1:9" x14ac:dyDescent="0.45">
      <c r="A132" s="4">
        <f>A131+1</f>
        <v>43231</v>
      </c>
      <c r="B132" s="3">
        <f>YEAR(A132)</f>
        <v>2018</v>
      </c>
      <c r="C132" s="3" t="str">
        <f>TEXT(A132,"mmm")</f>
        <v>May</v>
      </c>
      <c r="D132" s="3">
        <f>MONTH(Dim_Dates[[#This Row],[Date]])</f>
        <v>5</v>
      </c>
      <c r="E132" s="3" t="str">
        <f>B132&amp;" "&amp;TEXT(MONTH(A132),"00")</f>
        <v>2018 05</v>
      </c>
      <c r="F132" s="1">
        <f>WEEKNUM(A132,2)</f>
        <v>19</v>
      </c>
      <c r="G132" s="3" t="str">
        <f>B132&amp;TEXT(F132,"00")</f>
        <v>201819</v>
      </c>
      <c r="H132" s="3" t="str">
        <f>TEXT(A132,"ddd")</f>
        <v>Fri</v>
      </c>
      <c r="I132" s="3">
        <f>WEEKDAY(A132,2)</f>
        <v>5</v>
      </c>
    </row>
    <row r="133" spans="1:9" x14ac:dyDescent="0.45">
      <c r="A133" s="4">
        <f>A132+1</f>
        <v>43232</v>
      </c>
      <c r="B133" s="3">
        <f>YEAR(A133)</f>
        <v>2018</v>
      </c>
      <c r="C133" s="3" t="str">
        <f>TEXT(A133,"mmm")</f>
        <v>May</v>
      </c>
      <c r="D133" s="3">
        <f>MONTH(Dim_Dates[[#This Row],[Date]])</f>
        <v>5</v>
      </c>
      <c r="E133" s="3" t="str">
        <f>B133&amp;" "&amp;TEXT(MONTH(A133),"00")</f>
        <v>2018 05</v>
      </c>
      <c r="F133" s="1">
        <f>WEEKNUM(A133,2)</f>
        <v>19</v>
      </c>
      <c r="G133" s="3" t="str">
        <f>B133&amp;TEXT(F133,"00")</f>
        <v>201819</v>
      </c>
      <c r="H133" s="3" t="str">
        <f>TEXT(A133,"ddd")</f>
        <v>Sat</v>
      </c>
      <c r="I133" s="3">
        <f>WEEKDAY(A133,2)</f>
        <v>6</v>
      </c>
    </row>
    <row r="134" spans="1:9" x14ac:dyDescent="0.45">
      <c r="A134" s="4">
        <f>A133+1</f>
        <v>43233</v>
      </c>
      <c r="B134" s="3">
        <f>YEAR(A134)</f>
        <v>2018</v>
      </c>
      <c r="C134" s="3" t="str">
        <f>TEXT(A134,"mmm")</f>
        <v>May</v>
      </c>
      <c r="D134" s="3">
        <f>MONTH(Dim_Dates[[#This Row],[Date]])</f>
        <v>5</v>
      </c>
      <c r="E134" s="3" t="str">
        <f>B134&amp;" "&amp;TEXT(MONTH(A134),"00")</f>
        <v>2018 05</v>
      </c>
      <c r="F134" s="1">
        <f>WEEKNUM(A134,2)</f>
        <v>19</v>
      </c>
      <c r="G134" s="3" t="str">
        <f>B134&amp;TEXT(F134,"00")</f>
        <v>201819</v>
      </c>
      <c r="H134" s="3" t="str">
        <f>TEXT(A134,"ddd")</f>
        <v>Sun</v>
      </c>
      <c r="I134" s="3">
        <f>WEEKDAY(A134,2)</f>
        <v>7</v>
      </c>
    </row>
    <row r="135" spans="1:9" x14ac:dyDescent="0.45">
      <c r="A135" s="4">
        <f>A134+1</f>
        <v>43234</v>
      </c>
      <c r="B135" s="3">
        <f>YEAR(A135)</f>
        <v>2018</v>
      </c>
      <c r="C135" s="3" t="str">
        <f>TEXT(A135,"mmm")</f>
        <v>May</v>
      </c>
      <c r="D135" s="3">
        <f>MONTH(Dim_Dates[[#This Row],[Date]])</f>
        <v>5</v>
      </c>
      <c r="E135" s="3" t="str">
        <f>B135&amp;" "&amp;TEXT(MONTH(A135),"00")</f>
        <v>2018 05</v>
      </c>
      <c r="F135" s="1">
        <f>WEEKNUM(A135,2)</f>
        <v>20</v>
      </c>
      <c r="G135" s="3" t="str">
        <f>B135&amp;TEXT(F135,"00")</f>
        <v>201820</v>
      </c>
      <c r="H135" s="3" t="str">
        <f>TEXT(A135,"ddd")</f>
        <v>Mon</v>
      </c>
      <c r="I135" s="3">
        <f>WEEKDAY(A135,2)</f>
        <v>1</v>
      </c>
    </row>
    <row r="136" spans="1:9" x14ac:dyDescent="0.45">
      <c r="A136" s="4">
        <f>A135+1</f>
        <v>43235</v>
      </c>
      <c r="B136" s="3">
        <f>YEAR(A136)</f>
        <v>2018</v>
      </c>
      <c r="C136" s="3" t="str">
        <f>TEXT(A136,"mmm")</f>
        <v>May</v>
      </c>
      <c r="D136" s="3">
        <f>MONTH(Dim_Dates[[#This Row],[Date]])</f>
        <v>5</v>
      </c>
      <c r="E136" s="3" t="str">
        <f>B136&amp;" "&amp;TEXT(MONTH(A136),"00")</f>
        <v>2018 05</v>
      </c>
      <c r="F136" s="1">
        <f>WEEKNUM(A136,2)</f>
        <v>20</v>
      </c>
      <c r="G136" s="3" t="str">
        <f>B136&amp;TEXT(F136,"00")</f>
        <v>201820</v>
      </c>
      <c r="H136" s="3" t="str">
        <f>TEXT(A136,"ddd")</f>
        <v>Tue</v>
      </c>
      <c r="I136" s="3">
        <f>WEEKDAY(A136,2)</f>
        <v>2</v>
      </c>
    </row>
    <row r="137" spans="1:9" x14ac:dyDescent="0.45">
      <c r="A137" s="4">
        <f>A136+1</f>
        <v>43236</v>
      </c>
      <c r="B137" s="3">
        <f>YEAR(A137)</f>
        <v>2018</v>
      </c>
      <c r="C137" s="3" t="str">
        <f>TEXT(A137,"mmm")</f>
        <v>May</v>
      </c>
      <c r="D137" s="3">
        <f>MONTH(Dim_Dates[[#This Row],[Date]])</f>
        <v>5</v>
      </c>
      <c r="E137" s="3" t="str">
        <f>B137&amp;" "&amp;TEXT(MONTH(A137),"00")</f>
        <v>2018 05</v>
      </c>
      <c r="F137" s="1">
        <f>WEEKNUM(A137,2)</f>
        <v>20</v>
      </c>
      <c r="G137" s="3" t="str">
        <f>B137&amp;TEXT(F137,"00")</f>
        <v>201820</v>
      </c>
      <c r="H137" s="3" t="str">
        <f>TEXT(A137,"ddd")</f>
        <v>Wed</v>
      </c>
      <c r="I137" s="3">
        <f>WEEKDAY(A137,2)</f>
        <v>3</v>
      </c>
    </row>
    <row r="138" spans="1:9" x14ac:dyDescent="0.45">
      <c r="A138" s="4">
        <f>A137+1</f>
        <v>43237</v>
      </c>
      <c r="B138" s="3">
        <f>YEAR(A138)</f>
        <v>2018</v>
      </c>
      <c r="C138" s="3" t="str">
        <f>TEXT(A138,"mmm")</f>
        <v>May</v>
      </c>
      <c r="D138" s="3">
        <f>MONTH(Dim_Dates[[#This Row],[Date]])</f>
        <v>5</v>
      </c>
      <c r="E138" s="3" t="str">
        <f>B138&amp;" "&amp;TEXT(MONTH(A138),"00")</f>
        <v>2018 05</v>
      </c>
      <c r="F138" s="1">
        <f>WEEKNUM(A138,2)</f>
        <v>20</v>
      </c>
      <c r="G138" s="3" t="str">
        <f>B138&amp;TEXT(F138,"00")</f>
        <v>201820</v>
      </c>
      <c r="H138" s="3" t="str">
        <f>TEXT(A138,"ddd")</f>
        <v>Thu</v>
      </c>
      <c r="I138" s="3">
        <f>WEEKDAY(A138,2)</f>
        <v>4</v>
      </c>
    </row>
    <row r="139" spans="1:9" x14ac:dyDescent="0.45">
      <c r="A139" s="4">
        <f>A138+1</f>
        <v>43238</v>
      </c>
      <c r="B139" s="3">
        <f>YEAR(A139)</f>
        <v>2018</v>
      </c>
      <c r="C139" s="3" t="str">
        <f>TEXT(A139,"mmm")</f>
        <v>May</v>
      </c>
      <c r="D139" s="3">
        <f>MONTH(Dim_Dates[[#This Row],[Date]])</f>
        <v>5</v>
      </c>
      <c r="E139" s="3" t="str">
        <f>B139&amp;" "&amp;TEXT(MONTH(A139),"00")</f>
        <v>2018 05</v>
      </c>
      <c r="F139" s="1">
        <f>WEEKNUM(A139,2)</f>
        <v>20</v>
      </c>
      <c r="G139" s="3" t="str">
        <f>B139&amp;TEXT(F139,"00")</f>
        <v>201820</v>
      </c>
      <c r="H139" s="3" t="str">
        <f>TEXT(A139,"ddd")</f>
        <v>Fri</v>
      </c>
      <c r="I139" s="3">
        <f>WEEKDAY(A139,2)</f>
        <v>5</v>
      </c>
    </row>
    <row r="140" spans="1:9" x14ac:dyDescent="0.45">
      <c r="A140" s="4">
        <f>A139+1</f>
        <v>43239</v>
      </c>
      <c r="B140" s="3">
        <f>YEAR(A140)</f>
        <v>2018</v>
      </c>
      <c r="C140" s="3" t="str">
        <f>TEXT(A140,"mmm")</f>
        <v>May</v>
      </c>
      <c r="D140" s="3">
        <f>MONTH(Dim_Dates[[#This Row],[Date]])</f>
        <v>5</v>
      </c>
      <c r="E140" s="3" t="str">
        <f>B140&amp;" "&amp;TEXT(MONTH(A140),"00")</f>
        <v>2018 05</v>
      </c>
      <c r="F140" s="1">
        <f>WEEKNUM(A140,2)</f>
        <v>20</v>
      </c>
      <c r="G140" s="3" t="str">
        <f>B140&amp;TEXT(F140,"00")</f>
        <v>201820</v>
      </c>
      <c r="H140" s="3" t="str">
        <f>TEXT(A140,"ddd")</f>
        <v>Sat</v>
      </c>
      <c r="I140" s="3">
        <f>WEEKDAY(A140,2)</f>
        <v>6</v>
      </c>
    </row>
    <row r="141" spans="1:9" x14ac:dyDescent="0.45">
      <c r="A141" s="4">
        <f>A140+1</f>
        <v>43240</v>
      </c>
      <c r="B141" s="3">
        <f>YEAR(A141)</f>
        <v>2018</v>
      </c>
      <c r="C141" s="3" t="str">
        <f>TEXT(A141,"mmm")</f>
        <v>May</v>
      </c>
      <c r="D141" s="3">
        <f>MONTH(Dim_Dates[[#This Row],[Date]])</f>
        <v>5</v>
      </c>
      <c r="E141" s="3" t="str">
        <f>B141&amp;" "&amp;TEXT(MONTH(A141),"00")</f>
        <v>2018 05</v>
      </c>
      <c r="F141" s="1">
        <f>WEEKNUM(A141,2)</f>
        <v>20</v>
      </c>
      <c r="G141" s="3" t="str">
        <f>B141&amp;TEXT(F141,"00")</f>
        <v>201820</v>
      </c>
      <c r="H141" s="3" t="str">
        <f>TEXT(A141,"ddd")</f>
        <v>Sun</v>
      </c>
      <c r="I141" s="3">
        <f>WEEKDAY(A141,2)</f>
        <v>7</v>
      </c>
    </row>
    <row r="142" spans="1:9" x14ac:dyDescent="0.45">
      <c r="A142" s="4">
        <f>A141+1</f>
        <v>43241</v>
      </c>
      <c r="B142" s="3">
        <f>YEAR(A142)</f>
        <v>2018</v>
      </c>
      <c r="C142" s="3" t="str">
        <f>TEXT(A142,"mmm")</f>
        <v>May</v>
      </c>
      <c r="D142" s="3">
        <f>MONTH(Dim_Dates[[#This Row],[Date]])</f>
        <v>5</v>
      </c>
      <c r="E142" s="3" t="str">
        <f>B142&amp;" "&amp;TEXT(MONTH(A142),"00")</f>
        <v>2018 05</v>
      </c>
      <c r="F142" s="1">
        <f>WEEKNUM(A142,2)</f>
        <v>21</v>
      </c>
      <c r="G142" s="3" t="str">
        <f>B142&amp;TEXT(F142,"00")</f>
        <v>201821</v>
      </c>
      <c r="H142" s="3" t="str">
        <f>TEXT(A142,"ddd")</f>
        <v>Mon</v>
      </c>
      <c r="I142" s="3">
        <f>WEEKDAY(A142,2)</f>
        <v>1</v>
      </c>
    </row>
    <row r="143" spans="1:9" x14ac:dyDescent="0.45">
      <c r="A143" s="4">
        <f>A142+1</f>
        <v>43242</v>
      </c>
      <c r="B143" s="3">
        <f>YEAR(A143)</f>
        <v>2018</v>
      </c>
      <c r="C143" s="3" t="str">
        <f>TEXT(A143,"mmm")</f>
        <v>May</v>
      </c>
      <c r="D143" s="3">
        <f>MONTH(Dim_Dates[[#This Row],[Date]])</f>
        <v>5</v>
      </c>
      <c r="E143" s="3" t="str">
        <f>B143&amp;" "&amp;TEXT(MONTH(A143),"00")</f>
        <v>2018 05</v>
      </c>
      <c r="F143" s="1">
        <f>WEEKNUM(A143,2)</f>
        <v>21</v>
      </c>
      <c r="G143" s="3" t="str">
        <f>B143&amp;TEXT(F143,"00")</f>
        <v>201821</v>
      </c>
      <c r="H143" s="3" t="str">
        <f>TEXT(A143,"ddd")</f>
        <v>Tue</v>
      </c>
      <c r="I143" s="3">
        <f>WEEKDAY(A143,2)</f>
        <v>2</v>
      </c>
    </row>
    <row r="144" spans="1:9" x14ac:dyDescent="0.45">
      <c r="A144" s="4">
        <f>A143+1</f>
        <v>43243</v>
      </c>
      <c r="B144" s="3">
        <f>YEAR(A144)</f>
        <v>2018</v>
      </c>
      <c r="C144" s="3" t="str">
        <f>TEXT(A144,"mmm")</f>
        <v>May</v>
      </c>
      <c r="D144" s="3">
        <f>MONTH(Dim_Dates[[#This Row],[Date]])</f>
        <v>5</v>
      </c>
      <c r="E144" s="3" t="str">
        <f>B144&amp;" "&amp;TEXT(MONTH(A144),"00")</f>
        <v>2018 05</v>
      </c>
      <c r="F144" s="1">
        <f>WEEKNUM(A144,2)</f>
        <v>21</v>
      </c>
      <c r="G144" s="3" t="str">
        <f>B144&amp;TEXT(F144,"00")</f>
        <v>201821</v>
      </c>
      <c r="H144" s="3" t="str">
        <f>TEXT(A144,"ddd")</f>
        <v>Wed</v>
      </c>
      <c r="I144" s="3">
        <f>WEEKDAY(A144,2)</f>
        <v>3</v>
      </c>
    </row>
    <row r="145" spans="1:9" x14ac:dyDescent="0.45">
      <c r="A145" s="4">
        <f>A144+1</f>
        <v>43244</v>
      </c>
      <c r="B145" s="3">
        <f>YEAR(A145)</f>
        <v>2018</v>
      </c>
      <c r="C145" s="3" t="str">
        <f>TEXT(A145,"mmm")</f>
        <v>May</v>
      </c>
      <c r="D145" s="3">
        <f>MONTH(Dim_Dates[[#This Row],[Date]])</f>
        <v>5</v>
      </c>
      <c r="E145" s="3" t="str">
        <f>B145&amp;" "&amp;TEXT(MONTH(A145),"00")</f>
        <v>2018 05</v>
      </c>
      <c r="F145" s="1">
        <f>WEEKNUM(A145,2)</f>
        <v>21</v>
      </c>
      <c r="G145" s="3" t="str">
        <f>B145&amp;TEXT(F145,"00")</f>
        <v>201821</v>
      </c>
      <c r="H145" s="3" t="str">
        <f>TEXT(A145,"ddd")</f>
        <v>Thu</v>
      </c>
      <c r="I145" s="3">
        <f>WEEKDAY(A145,2)</f>
        <v>4</v>
      </c>
    </row>
    <row r="146" spans="1:9" x14ac:dyDescent="0.45">
      <c r="A146" s="4">
        <f>A145+1</f>
        <v>43245</v>
      </c>
      <c r="B146" s="3">
        <f>YEAR(A146)</f>
        <v>2018</v>
      </c>
      <c r="C146" s="3" t="str">
        <f>TEXT(A146,"mmm")</f>
        <v>May</v>
      </c>
      <c r="D146" s="3">
        <f>MONTH(Dim_Dates[[#This Row],[Date]])</f>
        <v>5</v>
      </c>
      <c r="E146" s="3" t="str">
        <f>B146&amp;" "&amp;TEXT(MONTH(A146),"00")</f>
        <v>2018 05</v>
      </c>
      <c r="F146" s="1">
        <f>WEEKNUM(A146,2)</f>
        <v>21</v>
      </c>
      <c r="G146" s="3" t="str">
        <f>B146&amp;TEXT(F146,"00")</f>
        <v>201821</v>
      </c>
      <c r="H146" s="3" t="str">
        <f>TEXT(A146,"ddd")</f>
        <v>Fri</v>
      </c>
      <c r="I146" s="3">
        <f>WEEKDAY(A146,2)</f>
        <v>5</v>
      </c>
    </row>
    <row r="147" spans="1:9" x14ac:dyDescent="0.45">
      <c r="A147" s="4">
        <f>A146+1</f>
        <v>43246</v>
      </c>
      <c r="B147" s="3">
        <f>YEAR(A147)</f>
        <v>2018</v>
      </c>
      <c r="C147" s="3" t="str">
        <f>TEXT(A147,"mmm")</f>
        <v>May</v>
      </c>
      <c r="D147" s="3">
        <f>MONTH(Dim_Dates[[#This Row],[Date]])</f>
        <v>5</v>
      </c>
      <c r="E147" s="3" t="str">
        <f>B147&amp;" "&amp;TEXT(MONTH(A147),"00")</f>
        <v>2018 05</v>
      </c>
      <c r="F147" s="1">
        <f>WEEKNUM(A147,2)</f>
        <v>21</v>
      </c>
      <c r="G147" s="3" t="str">
        <f>B147&amp;TEXT(F147,"00")</f>
        <v>201821</v>
      </c>
      <c r="H147" s="3" t="str">
        <f>TEXT(A147,"ddd")</f>
        <v>Sat</v>
      </c>
      <c r="I147" s="3">
        <f>WEEKDAY(A147,2)</f>
        <v>6</v>
      </c>
    </row>
    <row r="148" spans="1:9" x14ac:dyDescent="0.45">
      <c r="A148" s="4">
        <f>A147+1</f>
        <v>43247</v>
      </c>
      <c r="B148" s="3">
        <f>YEAR(A148)</f>
        <v>2018</v>
      </c>
      <c r="C148" s="3" t="str">
        <f>TEXT(A148,"mmm")</f>
        <v>May</v>
      </c>
      <c r="D148" s="3">
        <f>MONTH(Dim_Dates[[#This Row],[Date]])</f>
        <v>5</v>
      </c>
      <c r="E148" s="3" t="str">
        <f>B148&amp;" "&amp;TEXT(MONTH(A148),"00")</f>
        <v>2018 05</v>
      </c>
      <c r="F148" s="1">
        <f>WEEKNUM(A148,2)</f>
        <v>21</v>
      </c>
      <c r="G148" s="3" t="str">
        <f>B148&amp;TEXT(F148,"00")</f>
        <v>201821</v>
      </c>
      <c r="H148" s="3" t="str">
        <f>TEXT(A148,"ddd")</f>
        <v>Sun</v>
      </c>
      <c r="I148" s="3">
        <f>WEEKDAY(A148,2)</f>
        <v>7</v>
      </c>
    </row>
    <row r="149" spans="1:9" x14ac:dyDescent="0.45">
      <c r="A149" s="4">
        <f>A148+1</f>
        <v>43248</v>
      </c>
      <c r="B149" s="3">
        <f>YEAR(A149)</f>
        <v>2018</v>
      </c>
      <c r="C149" s="3" t="str">
        <f>TEXT(A149,"mmm")</f>
        <v>May</v>
      </c>
      <c r="D149" s="3">
        <f>MONTH(Dim_Dates[[#This Row],[Date]])</f>
        <v>5</v>
      </c>
      <c r="E149" s="3" t="str">
        <f>B149&amp;" "&amp;TEXT(MONTH(A149),"00")</f>
        <v>2018 05</v>
      </c>
      <c r="F149" s="1">
        <f>WEEKNUM(A149,2)</f>
        <v>22</v>
      </c>
      <c r="G149" s="3" t="str">
        <f>B149&amp;TEXT(F149,"00")</f>
        <v>201822</v>
      </c>
      <c r="H149" s="3" t="str">
        <f>TEXT(A149,"ddd")</f>
        <v>Mon</v>
      </c>
      <c r="I149" s="3">
        <f>WEEKDAY(A149,2)</f>
        <v>1</v>
      </c>
    </row>
    <row r="150" spans="1:9" x14ac:dyDescent="0.45">
      <c r="A150" s="4">
        <f>A149+1</f>
        <v>43249</v>
      </c>
      <c r="B150" s="3">
        <f>YEAR(A150)</f>
        <v>2018</v>
      </c>
      <c r="C150" s="3" t="str">
        <f>TEXT(A150,"mmm")</f>
        <v>May</v>
      </c>
      <c r="D150" s="3">
        <f>MONTH(Dim_Dates[[#This Row],[Date]])</f>
        <v>5</v>
      </c>
      <c r="E150" s="3" t="str">
        <f>B150&amp;" "&amp;TEXT(MONTH(A150),"00")</f>
        <v>2018 05</v>
      </c>
      <c r="F150" s="1">
        <f>WEEKNUM(A150,2)</f>
        <v>22</v>
      </c>
      <c r="G150" s="3" t="str">
        <f>B150&amp;TEXT(F150,"00")</f>
        <v>201822</v>
      </c>
      <c r="H150" s="3" t="str">
        <f>TEXT(A150,"ddd")</f>
        <v>Tue</v>
      </c>
      <c r="I150" s="3">
        <f>WEEKDAY(A150,2)</f>
        <v>2</v>
      </c>
    </row>
    <row r="151" spans="1:9" x14ac:dyDescent="0.45">
      <c r="A151" s="4">
        <f>A150+1</f>
        <v>43250</v>
      </c>
      <c r="B151" s="3">
        <f>YEAR(A151)</f>
        <v>2018</v>
      </c>
      <c r="C151" s="3" t="str">
        <f>TEXT(A151,"mmm")</f>
        <v>May</v>
      </c>
      <c r="D151" s="3">
        <f>MONTH(Dim_Dates[[#This Row],[Date]])</f>
        <v>5</v>
      </c>
      <c r="E151" s="3" t="str">
        <f>B151&amp;" "&amp;TEXT(MONTH(A151),"00")</f>
        <v>2018 05</v>
      </c>
      <c r="F151" s="1">
        <f>WEEKNUM(A151,2)</f>
        <v>22</v>
      </c>
      <c r="G151" s="3" t="str">
        <f>B151&amp;TEXT(F151,"00")</f>
        <v>201822</v>
      </c>
      <c r="H151" s="3" t="str">
        <f>TEXT(A151,"ddd")</f>
        <v>Wed</v>
      </c>
      <c r="I151" s="3">
        <f>WEEKDAY(A151,2)</f>
        <v>3</v>
      </c>
    </row>
    <row r="152" spans="1:9" x14ac:dyDescent="0.45">
      <c r="A152" s="4">
        <f>A151+1</f>
        <v>43251</v>
      </c>
      <c r="B152" s="3">
        <f>YEAR(A152)</f>
        <v>2018</v>
      </c>
      <c r="C152" s="3" t="str">
        <f>TEXT(A152,"mmm")</f>
        <v>May</v>
      </c>
      <c r="D152" s="3">
        <f>MONTH(Dim_Dates[[#This Row],[Date]])</f>
        <v>5</v>
      </c>
      <c r="E152" s="3" t="str">
        <f>B152&amp;" "&amp;TEXT(MONTH(A152),"00")</f>
        <v>2018 05</v>
      </c>
      <c r="F152" s="1">
        <f>WEEKNUM(A152,2)</f>
        <v>22</v>
      </c>
      <c r="G152" s="3" t="str">
        <f>B152&amp;TEXT(F152,"00")</f>
        <v>201822</v>
      </c>
      <c r="H152" s="3" t="str">
        <f>TEXT(A152,"ddd")</f>
        <v>Thu</v>
      </c>
      <c r="I152" s="3">
        <f>WEEKDAY(A152,2)</f>
        <v>4</v>
      </c>
    </row>
    <row r="153" spans="1:9" x14ac:dyDescent="0.45">
      <c r="A153" s="4">
        <f>A152+1</f>
        <v>43252</v>
      </c>
      <c r="B153" s="3">
        <f>YEAR(A153)</f>
        <v>2018</v>
      </c>
      <c r="C153" s="3" t="str">
        <f>TEXT(A153,"mmm")</f>
        <v>Jun</v>
      </c>
      <c r="D153" s="3">
        <f>MONTH(Dim_Dates[[#This Row],[Date]])</f>
        <v>6</v>
      </c>
      <c r="E153" s="3" t="str">
        <f>B153&amp;" "&amp;TEXT(MONTH(A153),"00")</f>
        <v>2018 06</v>
      </c>
      <c r="F153" s="1">
        <f>WEEKNUM(A153,2)</f>
        <v>22</v>
      </c>
      <c r="G153" s="3" t="str">
        <f>B153&amp;TEXT(F153,"00")</f>
        <v>201822</v>
      </c>
      <c r="H153" s="3" t="str">
        <f>TEXT(A153,"ddd")</f>
        <v>Fri</v>
      </c>
      <c r="I153" s="3">
        <f>WEEKDAY(A153,2)</f>
        <v>5</v>
      </c>
    </row>
    <row r="154" spans="1:9" x14ac:dyDescent="0.45">
      <c r="A154" s="4">
        <f>A153+1</f>
        <v>43253</v>
      </c>
      <c r="B154" s="3">
        <f>YEAR(A154)</f>
        <v>2018</v>
      </c>
      <c r="C154" s="3" t="str">
        <f>TEXT(A154,"mmm")</f>
        <v>Jun</v>
      </c>
      <c r="D154" s="3">
        <f>MONTH(Dim_Dates[[#This Row],[Date]])</f>
        <v>6</v>
      </c>
      <c r="E154" s="3" t="str">
        <f>B154&amp;" "&amp;TEXT(MONTH(A154),"00")</f>
        <v>2018 06</v>
      </c>
      <c r="F154" s="1">
        <f>WEEKNUM(A154,2)</f>
        <v>22</v>
      </c>
      <c r="G154" s="3" t="str">
        <f>B154&amp;TEXT(F154,"00")</f>
        <v>201822</v>
      </c>
      <c r="H154" s="3" t="str">
        <f>TEXT(A154,"ddd")</f>
        <v>Sat</v>
      </c>
      <c r="I154" s="3">
        <f>WEEKDAY(A154,2)</f>
        <v>6</v>
      </c>
    </row>
    <row r="155" spans="1:9" x14ac:dyDescent="0.45">
      <c r="A155" s="4">
        <f>A154+1</f>
        <v>43254</v>
      </c>
      <c r="B155" s="3">
        <f>YEAR(A155)</f>
        <v>2018</v>
      </c>
      <c r="C155" s="3" t="str">
        <f>TEXT(A155,"mmm")</f>
        <v>Jun</v>
      </c>
      <c r="D155" s="3">
        <f>MONTH(Dim_Dates[[#This Row],[Date]])</f>
        <v>6</v>
      </c>
      <c r="E155" s="3" t="str">
        <f>B155&amp;" "&amp;TEXT(MONTH(A155),"00")</f>
        <v>2018 06</v>
      </c>
      <c r="F155" s="1">
        <f>WEEKNUM(A155,2)</f>
        <v>22</v>
      </c>
      <c r="G155" s="3" t="str">
        <f>B155&amp;TEXT(F155,"00")</f>
        <v>201822</v>
      </c>
      <c r="H155" s="3" t="str">
        <f>TEXT(A155,"ddd")</f>
        <v>Sun</v>
      </c>
      <c r="I155" s="3">
        <f>WEEKDAY(A155,2)</f>
        <v>7</v>
      </c>
    </row>
    <row r="156" spans="1:9" x14ac:dyDescent="0.45">
      <c r="A156" s="4">
        <f>A155+1</f>
        <v>43255</v>
      </c>
      <c r="B156" s="3">
        <f>YEAR(A156)</f>
        <v>2018</v>
      </c>
      <c r="C156" s="3" t="str">
        <f>TEXT(A156,"mmm")</f>
        <v>Jun</v>
      </c>
      <c r="D156" s="3">
        <f>MONTH(Dim_Dates[[#This Row],[Date]])</f>
        <v>6</v>
      </c>
      <c r="E156" s="3" t="str">
        <f>B156&amp;" "&amp;TEXT(MONTH(A156),"00")</f>
        <v>2018 06</v>
      </c>
      <c r="F156" s="1">
        <f>WEEKNUM(A156,2)</f>
        <v>23</v>
      </c>
      <c r="G156" s="3" t="str">
        <f>B156&amp;TEXT(F156,"00")</f>
        <v>201823</v>
      </c>
      <c r="H156" s="3" t="str">
        <f>TEXT(A156,"ddd")</f>
        <v>Mon</v>
      </c>
      <c r="I156" s="3">
        <f>WEEKDAY(A156,2)</f>
        <v>1</v>
      </c>
    </row>
    <row r="157" spans="1:9" x14ac:dyDescent="0.45">
      <c r="A157" s="4">
        <f>A156+1</f>
        <v>43256</v>
      </c>
      <c r="B157" s="3">
        <f>YEAR(A157)</f>
        <v>2018</v>
      </c>
      <c r="C157" s="3" t="str">
        <f>TEXT(A157,"mmm")</f>
        <v>Jun</v>
      </c>
      <c r="D157" s="3">
        <f>MONTH(Dim_Dates[[#This Row],[Date]])</f>
        <v>6</v>
      </c>
      <c r="E157" s="3" t="str">
        <f>B157&amp;" "&amp;TEXT(MONTH(A157),"00")</f>
        <v>2018 06</v>
      </c>
      <c r="F157" s="1">
        <f>WEEKNUM(A157,2)</f>
        <v>23</v>
      </c>
      <c r="G157" s="3" t="str">
        <f>B157&amp;TEXT(F157,"00")</f>
        <v>201823</v>
      </c>
      <c r="H157" s="3" t="str">
        <f>TEXT(A157,"ddd")</f>
        <v>Tue</v>
      </c>
      <c r="I157" s="3">
        <f>WEEKDAY(A157,2)</f>
        <v>2</v>
      </c>
    </row>
    <row r="158" spans="1:9" x14ac:dyDescent="0.45">
      <c r="A158" s="4">
        <f>A157+1</f>
        <v>43257</v>
      </c>
      <c r="B158" s="3">
        <f>YEAR(A158)</f>
        <v>2018</v>
      </c>
      <c r="C158" s="3" t="str">
        <f>TEXT(A158,"mmm")</f>
        <v>Jun</v>
      </c>
      <c r="D158" s="3">
        <f>MONTH(Dim_Dates[[#This Row],[Date]])</f>
        <v>6</v>
      </c>
      <c r="E158" s="3" t="str">
        <f>B158&amp;" "&amp;TEXT(MONTH(A158),"00")</f>
        <v>2018 06</v>
      </c>
      <c r="F158" s="1">
        <f>WEEKNUM(A158,2)</f>
        <v>23</v>
      </c>
      <c r="G158" s="3" t="str">
        <f>B158&amp;TEXT(F158,"00")</f>
        <v>201823</v>
      </c>
      <c r="H158" s="3" t="str">
        <f>TEXT(A158,"ddd")</f>
        <v>Wed</v>
      </c>
      <c r="I158" s="3">
        <f>WEEKDAY(A158,2)</f>
        <v>3</v>
      </c>
    </row>
    <row r="159" spans="1:9" x14ac:dyDescent="0.45">
      <c r="A159" s="4">
        <f>A158+1</f>
        <v>43258</v>
      </c>
      <c r="B159" s="3">
        <f>YEAR(A159)</f>
        <v>2018</v>
      </c>
      <c r="C159" s="3" t="str">
        <f>TEXT(A159,"mmm")</f>
        <v>Jun</v>
      </c>
      <c r="D159" s="3">
        <f>MONTH(Dim_Dates[[#This Row],[Date]])</f>
        <v>6</v>
      </c>
      <c r="E159" s="3" t="str">
        <f>B159&amp;" "&amp;TEXT(MONTH(A159),"00")</f>
        <v>2018 06</v>
      </c>
      <c r="F159" s="1">
        <f>WEEKNUM(A159,2)</f>
        <v>23</v>
      </c>
      <c r="G159" s="3" t="str">
        <f>B159&amp;TEXT(F159,"00")</f>
        <v>201823</v>
      </c>
      <c r="H159" s="3" t="str">
        <f>TEXT(A159,"ddd")</f>
        <v>Thu</v>
      </c>
      <c r="I159" s="3">
        <f>WEEKDAY(A159,2)</f>
        <v>4</v>
      </c>
    </row>
    <row r="160" spans="1:9" x14ac:dyDescent="0.45">
      <c r="A160" s="4">
        <f>A159+1</f>
        <v>43259</v>
      </c>
      <c r="B160" s="3">
        <f>YEAR(A160)</f>
        <v>2018</v>
      </c>
      <c r="C160" s="3" t="str">
        <f>TEXT(A160,"mmm")</f>
        <v>Jun</v>
      </c>
      <c r="D160" s="3">
        <f>MONTH(Dim_Dates[[#This Row],[Date]])</f>
        <v>6</v>
      </c>
      <c r="E160" s="3" t="str">
        <f>B160&amp;" "&amp;TEXT(MONTH(A160),"00")</f>
        <v>2018 06</v>
      </c>
      <c r="F160" s="1">
        <f>WEEKNUM(A160,2)</f>
        <v>23</v>
      </c>
      <c r="G160" s="3" t="str">
        <f>B160&amp;TEXT(F160,"00")</f>
        <v>201823</v>
      </c>
      <c r="H160" s="3" t="str">
        <f>TEXT(A160,"ddd")</f>
        <v>Fri</v>
      </c>
      <c r="I160" s="3">
        <f>WEEKDAY(A160,2)</f>
        <v>5</v>
      </c>
    </row>
    <row r="161" spans="1:9" x14ac:dyDescent="0.45">
      <c r="A161" s="4">
        <f>A160+1</f>
        <v>43260</v>
      </c>
      <c r="B161" s="3">
        <f>YEAR(A161)</f>
        <v>2018</v>
      </c>
      <c r="C161" s="3" t="str">
        <f>TEXT(A161,"mmm")</f>
        <v>Jun</v>
      </c>
      <c r="D161" s="3">
        <f>MONTH(Dim_Dates[[#This Row],[Date]])</f>
        <v>6</v>
      </c>
      <c r="E161" s="3" t="str">
        <f>B161&amp;" "&amp;TEXT(MONTH(A161),"00")</f>
        <v>2018 06</v>
      </c>
      <c r="F161" s="1">
        <f>WEEKNUM(A161,2)</f>
        <v>23</v>
      </c>
      <c r="G161" s="3" t="str">
        <f>B161&amp;TEXT(F161,"00")</f>
        <v>201823</v>
      </c>
      <c r="H161" s="3" t="str">
        <f>TEXT(A161,"ddd")</f>
        <v>Sat</v>
      </c>
      <c r="I161" s="3">
        <f>WEEKDAY(A161,2)</f>
        <v>6</v>
      </c>
    </row>
    <row r="162" spans="1:9" x14ac:dyDescent="0.45">
      <c r="A162" s="4">
        <f>A161+1</f>
        <v>43261</v>
      </c>
      <c r="B162" s="3">
        <f>YEAR(A162)</f>
        <v>2018</v>
      </c>
      <c r="C162" s="3" t="str">
        <f>TEXT(A162,"mmm")</f>
        <v>Jun</v>
      </c>
      <c r="D162" s="3">
        <f>MONTH(Dim_Dates[[#This Row],[Date]])</f>
        <v>6</v>
      </c>
      <c r="E162" s="3" t="str">
        <f>B162&amp;" "&amp;TEXT(MONTH(A162),"00")</f>
        <v>2018 06</v>
      </c>
      <c r="F162" s="1">
        <f>WEEKNUM(A162,2)</f>
        <v>23</v>
      </c>
      <c r="G162" s="3" t="str">
        <f>B162&amp;TEXT(F162,"00")</f>
        <v>201823</v>
      </c>
      <c r="H162" s="3" t="str">
        <f>TEXT(A162,"ddd")</f>
        <v>Sun</v>
      </c>
      <c r="I162" s="3">
        <f>WEEKDAY(A162,2)</f>
        <v>7</v>
      </c>
    </row>
    <row r="163" spans="1:9" x14ac:dyDescent="0.45">
      <c r="A163" s="4">
        <f>A162+1</f>
        <v>43262</v>
      </c>
      <c r="B163" s="3">
        <f>YEAR(A163)</f>
        <v>2018</v>
      </c>
      <c r="C163" s="3" t="str">
        <f>TEXT(A163,"mmm")</f>
        <v>Jun</v>
      </c>
      <c r="D163" s="3">
        <f>MONTH(Dim_Dates[[#This Row],[Date]])</f>
        <v>6</v>
      </c>
      <c r="E163" s="3" t="str">
        <f>B163&amp;" "&amp;TEXT(MONTH(A163),"00")</f>
        <v>2018 06</v>
      </c>
      <c r="F163" s="1">
        <f>WEEKNUM(A163,2)</f>
        <v>24</v>
      </c>
      <c r="G163" s="3" t="str">
        <f>B163&amp;TEXT(F163,"00")</f>
        <v>201824</v>
      </c>
      <c r="H163" s="3" t="str">
        <f>TEXT(A163,"ddd")</f>
        <v>Mon</v>
      </c>
      <c r="I163" s="3">
        <f>WEEKDAY(A163,2)</f>
        <v>1</v>
      </c>
    </row>
    <row r="164" spans="1:9" x14ac:dyDescent="0.45">
      <c r="A164" s="4">
        <f>A163+1</f>
        <v>43263</v>
      </c>
      <c r="B164" s="3">
        <f>YEAR(A164)</f>
        <v>2018</v>
      </c>
      <c r="C164" s="3" t="str">
        <f>TEXT(A164,"mmm")</f>
        <v>Jun</v>
      </c>
      <c r="D164" s="3">
        <f>MONTH(Dim_Dates[[#This Row],[Date]])</f>
        <v>6</v>
      </c>
      <c r="E164" s="3" t="str">
        <f>B164&amp;" "&amp;TEXT(MONTH(A164),"00")</f>
        <v>2018 06</v>
      </c>
      <c r="F164" s="1">
        <f>WEEKNUM(A164,2)</f>
        <v>24</v>
      </c>
      <c r="G164" s="3" t="str">
        <f>B164&amp;TEXT(F164,"00")</f>
        <v>201824</v>
      </c>
      <c r="H164" s="3" t="str">
        <f>TEXT(A164,"ddd")</f>
        <v>Tue</v>
      </c>
      <c r="I164" s="3">
        <f>WEEKDAY(A164,2)</f>
        <v>2</v>
      </c>
    </row>
    <row r="165" spans="1:9" x14ac:dyDescent="0.45">
      <c r="A165" s="4">
        <f>A164+1</f>
        <v>43264</v>
      </c>
      <c r="B165" s="3">
        <f>YEAR(A165)</f>
        <v>2018</v>
      </c>
      <c r="C165" s="3" t="str">
        <f>TEXT(A165,"mmm")</f>
        <v>Jun</v>
      </c>
      <c r="D165" s="3">
        <f>MONTH(Dim_Dates[[#This Row],[Date]])</f>
        <v>6</v>
      </c>
      <c r="E165" s="3" t="str">
        <f>B165&amp;" "&amp;TEXT(MONTH(A165),"00")</f>
        <v>2018 06</v>
      </c>
      <c r="F165" s="1">
        <f>WEEKNUM(A165,2)</f>
        <v>24</v>
      </c>
      <c r="G165" s="3" t="str">
        <f>B165&amp;TEXT(F165,"00")</f>
        <v>201824</v>
      </c>
      <c r="H165" s="3" t="str">
        <f>TEXT(A165,"ddd")</f>
        <v>Wed</v>
      </c>
      <c r="I165" s="3">
        <f>WEEKDAY(A165,2)</f>
        <v>3</v>
      </c>
    </row>
    <row r="166" spans="1:9" x14ac:dyDescent="0.45">
      <c r="A166" s="4">
        <f>A165+1</f>
        <v>43265</v>
      </c>
      <c r="B166" s="3">
        <f>YEAR(A166)</f>
        <v>2018</v>
      </c>
      <c r="C166" s="3" t="str">
        <f>TEXT(A166,"mmm")</f>
        <v>Jun</v>
      </c>
      <c r="D166" s="3">
        <f>MONTH(Dim_Dates[[#This Row],[Date]])</f>
        <v>6</v>
      </c>
      <c r="E166" s="3" t="str">
        <f>B166&amp;" "&amp;TEXT(MONTH(A166),"00")</f>
        <v>2018 06</v>
      </c>
      <c r="F166" s="1">
        <f>WEEKNUM(A166,2)</f>
        <v>24</v>
      </c>
      <c r="G166" s="3" t="str">
        <f>B166&amp;TEXT(F166,"00")</f>
        <v>201824</v>
      </c>
      <c r="H166" s="3" t="str">
        <f>TEXT(A166,"ddd")</f>
        <v>Thu</v>
      </c>
      <c r="I166" s="3">
        <f>WEEKDAY(A166,2)</f>
        <v>4</v>
      </c>
    </row>
    <row r="167" spans="1:9" x14ac:dyDescent="0.45">
      <c r="A167" s="4">
        <f>A166+1</f>
        <v>43266</v>
      </c>
      <c r="B167" s="3">
        <f>YEAR(A167)</f>
        <v>2018</v>
      </c>
      <c r="C167" s="3" t="str">
        <f>TEXT(A167,"mmm")</f>
        <v>Jun</v>
      </c>
      <c r="D167" s="3">
        <f>MONTH(Dim_Dates[[#This Row],[Date]])</f>
        <v>6</v>
      </c>
      <c r="E167" s="3" t="str">
        <f>B167&amp;" "&amp;TEXT(MONTH(A167),"00")</f>
        <v>2018 06</v>
      </c>
      <c r="F167" s="1">
        <f>WEEKNUM(A167,2)</f>
        <v>24</v>
      </c>
      <c r="G167" s="3" t="str">
        <f>B167&amp;TEXT(F167,"00")</f>
        <v>201824</v>
      </c>
      <c r="H167" s="3" t="str">
        <f>TEXT(A167,"ddd")</f>
        <v>Fri</v>
      </c>
      <c r="I167" s="3">
        <f>WEEKDAY(A167,2)</f>
        <v>5</v>
      </c>
    </row>
    <row r="168" spans="1:9" x14ac:dyDescent="0.45">
      <c r="A168" s="4">
        <f>A167+1</f>
        <v>43267</v>
      </c>
      <c r="B168" s="3">
        <f>YEAR(A168)</f>
        <v>2018</v>
      </c>
      <c r="C168" s="3" t="str">
        <f>TEXT(A168,"mmm")</f>
        <v>Jun</v>
      </c>
      <c r="D168" s="3">
        <f>MONTH(Dim_Dates[[#This Row],[Date]])</f>
        <v>6</v>
      </c>
      <c r="E168" s="3" t="str">
        <f>B168&amp;" "&amp;TEXT(MONTH(A168),"00")</f>
        <v>2018 06</v>
      </c>
      <c r="F168" s="1">
        <f>WEEKNUM(A168,2)</f>
        <v>24</v>
      </c>
      <c r="G168" s="3" t="str">
        <f>B168&amp;TEXT(F168,"00")</f>
        <v>201824</v>
      </c>
      <c r="H168" s="3" t="str">
        <f>TEXT(A168,"ddd")</f>
        <v>Sat</v>
      </c>
      <c r="I168" s="3">
        <f>WEEKDAY(A168,2)</f>
        <v>6</v>
      </c>
    </row>
    <row r="169" spans="1:9" x14ac:dyDescent="0.45">
      <c r="A169" s="4">
        <f>A168+1</f>
        <v>43268</v>
      </c>
      <c r="B169" s="3">
        <f>YEAR(A169)</f>
        <v>2018</v>
      </c>
      <c r="C169" s="3" t="str">
        <f>TEXT(A169,"mmm")</f>
        <v>Jun</v>
      </c>
      <c r="D169" s="3">
        <f>MONTH(Dim_Dates[[#This Row],[Date]])</f>
        <v>6</v>
      </c>
      <c r="E169" s="3" t="str">
        <f>B169&amp;" "&amp;TEXT(MONTH(A169),"00")</f>
        <v>2018 06</v>
      </c>
      <c r="F169" s="1">
        <f>WEEKNUM(A169,2)</f>
        <v>24</v>
      </c>
      <c r="G169" s="3" t="str">
        <f>B169&amp;TEXT(F169,"00")</f>
        <v>201824</v>
      </c>
      <c r="H169" s="3" t="str">
        <f>TEXT(A169,"ddd")</f>
        <v>Sun</v>
      </c>
      <c r="I169" s="3">
        <f>WEEKDAY(A169,2)</f>
        <v>7</v>
      </c>
    </row>
    <row r="170" spans="1:9" x14ac:dyDescent="0.45">
      <c r="A170" s="4">
        <f>A169+1</f>
        <v>43269</v>
      </c>
      <c r="B170" s="3">
        <f>YEAR(A170)</f>
        <v>2018</v>
      </c>
      <c r="C170" s="3" t="str">
        <f>TEXT(A170,"mmm")</f>
        <v>Jun</v>
      </c>
      <c r="D170" s="3">
        <f>MONTH(Dim_Dates[[#This Row],[Date]])</f>
        <v>6</v>
      </c>
      <c r="E170" s="3" t="str">
        <f>B170&amp;" "&amp;TEXT(MONTH(A170),"00")</f>
        <v>2018 06</v>
      </c>
      <c r="F170" s="1">
        <f>WEEKNUM(A170,2)</f>
        <v>25</v>
      </c>
      <c r="G170" s="3" t="str">
        <f>B170&amp;TEXT(F170,"00")</f>
        <v>201825</v>
      </c>
      <c r="H170" s="3" t="str">
        <f>TEXT(A170,"ddd")</f>
        <v>Mon</v>
      </c>
      <c r="I170" s="3">
        <f>WEEKDAY(A170,2)</f>
        <v>1</v>
      </c>
    </row>
    <row r="171" spans="1:9" x14ac:dyDescent="0.45">
      <c r="A171" s="4">
        <f>A170+1</f>
        <v>43270</v>
      </c>
      <c r="B171" s="3">
        <f>YEAR(A171)</f>
        <v>2018</v>
      </c>
      <c r="C171" s="3" t="str">
        <f>TEXT(A171,"mmm")</f>
        <v>Jun</v>
      </c>
      <c r="D171" s="3">
        <f>MONTH(Dim_Dates[[#This Row],[Date]])</f>
        <v>6</v>
      </c>
      <c r="E171" s="3" t="str">
        <f>B171&amp;" "&amp;TEXT(MONTH(A171),"00")</f>
        <v>2018 06</v>
      </c>
      <c r="F171" s="1">
        <f>WEEKNUM(A171,2)</f>
        <v>25</v>
      </c>
      <c r="G171" s="3" t="str">
        <f>B171&amp;TEXT(F171,"00")</f>
        <v>201825</v>
      </c>
      <c r="H171" s="3" t="str">
        <f>TEXT(A171,"ddd")</f>
        <v>Tue</v>
      </c>
      <c r="I171" s="3">
        <f>WEEKDAY(A171,2)</f>
        <v>2</v>
      </c>
    </row>
    <row r="172" spans="1:9" x14ac:dyDescent="0.45">
      <c r="A172" s="4">
        <f>A171+1</f>
        <v>43271</v>
      </c>
      <c r="B172" s="3">
        <f>YEAR(A172)</f>
        <v>2018</v>
      </c>
      <c r="C172" s="3" t="str">
        <f>TEXT(A172,"mmm")</f>
        <v>Jun</v>
      </c>
      <c r="D172" s="3">
        <f>MONTH(Dim_Dates[[#This Row],[Date]])</f>
        <v>6</v>
      </c>
      <c r="E172" s="3" t="str">
        <f>B172&amp;" "&amp;TEXT(MONTH(A172),"00")</f>
        <v>2018 06</v>
      </c>
      <c r="F172" s="1">
        <f>WEEKNUM(A172,2)</f>
        <v>25</v>
      </c>
      <c r="G172" s="3" t="str">
        <f>B172&amp;TEXT(F172,"00")</f>
        <v>201825</v>
      </c>
      <c r="H172" s="3" t="str">
        <f>TEXT(A172,"ddd")</f>
        <v>Wed</v>
      </c>
      <c r="I172" s="3">
        <f>WEEKDAY(A172,2)</f>
        <v>3</v>
      </c>
    </row>
    <row r="173" spans="1:9" x14ac:dyDescent="0.45">
      <c r="A173" s="4">
        <f>A172+1</f>
        <v>43272</v>
      </c>
      <c r="B173" s="3">
        <f>YEAR(A173)</f>
        <v>2018</v>
      </c>
      <c r="C173" s="3" t="str">
        <f>TEXT(A173,"mmm")</f>
        <v>Jun</v>
      </c>
      <c r="D173" s="3">
        <f>MONTH(Dim_Dates[[#This Row],[Date]])</f>
        <v>6</v>
      </c>
      <c r="E173" s="3" t="str">
        <f>B173&amp;" "&amp;TEXT(MONTH(A173),"00")</f>
        <v>2018 06</v>
      </c>
      <c r="F173" s="1">
        <f>WEEKNUM(A173,2)</f>
        <v>25</v>
      </c>
      <c r="G173" s="3" t="str">
        <f>B173&amp;TEXT(F173,"00")</f>
        <v>201825</v>
      </c>
      <c r="H173" s="3" t="str">
        <f>TEXT(A173,"ddd")</f>
        <v>Thu</v>
      </c>
      <c r="I173" s="3">
        <f>WEEKDAY(A173,2)</f>
        <v>4</v>
      </c>
    </row>
    <row r="174" spans="1:9" x14ac:dyDescent="0.45">
      <c r="A174" s="4">
        <f>A173+1</f>
        <v>43273</v>
      </c>
      <c r="B174" s="3">
        <f>YEAR(A174)</f>
        <v>2018</v>
      </c>
      <c r="C174" s="3" t="str">
        <f>TEXT(A174,"mmm")</f>
        <v>Jun</v>
      </c>
      <c r="D174" s="3">
        <f>MONTH(Dim_Dates[[#This Row],[Date]])</f>
        <v>6</v>
      </c>
      <c r="E174" s="3" t="str">
        <f>B174&amp;" "&amp;TEXT(MONTH(A174),"00")</f>
        <v>2018 06</v>
      </c>
      <c r="F174" s="1">
        <f>WEEKNUM(A174,2)</f>
        <v>25</v>
      </c>
      <c r="G174" s="3" t="str">
        <f>B174&amp;TEXT(F174,"00")</f>
        <v>201825</v>
      </c>
      <c r="H174" s="3" t="str">
        <f>TEXT(A174,"ddd")</f>
        <v>Fri</v>
      </c>
      <c r="I174" s="3">
        <f>WEEKDAY(A174,2)</f>
        <v>5</v>
      </c>
    </row>
    <row r="175" spans="1:9" x14ac:dyDescent="0.45">
      <c r="A175" s="4">
        <f>A174+1</f>
        <v>43274</v>
      </c>
      <c r="B175" s="3">
        <f>YEAR(A175)</f>
        <v>2018</v>
      </c>
      <c r="C175" s="3" t="str">
        <f>TEXT(A175,"mmm")</f>
        <v>Jun</v>
      </c>
      <c r="D175" s="3">
        <f>MONTH(Dim_Dates[[#This Row],[Date]])</f>
        <v>6</v>
      </c>
      <c r="E175" s="3" t="str">
        <f>B175&amp;" "&amp;TEXT(MONTH(A175),"00")</f>
        <v>2018 06</v>
      </c>
      <c r="F175" s="1">
        <f>WEEKNUM(A175,2)</f>
        <v>25</v>
      </c>
      <c r="G175" s="3" t="str">
        <f>B175&amp;TEXT(F175,"00")</f>
        <v>201825</v>
      </c>
      <c r="H175" s="3" t="str">
        <f>TEXT(A175,"ddd")</f>
        <v>Sat</v>
      </c>
      <c r="I175" s="3">
        <f>WEEKDAY(A175,2)</f>
        <v>6</v>
      </c>
    </row>
    <row r="176" spans="1:9" x14ac:dyDescent="0.45">
      <c r="A176" s="4">
        <f>A175+1</f>
        <v>43275</v>
      </c>
      <c r="B176" s="3">
        <f>YEAR(A176)</f>
        <v>2018</v>
      </c>
      <c r="C176" s="3" t="str">
        <f>TEXT(A176,"mmm")</f>
        <v>Jun</v>
      </c>
      <c r="D176" s="3">
        <f>MONTH(Dim_Dates[[#This Row],[Date]])</f>
        <v>6</v>
      </c>
      <c r="E176" s="3" t="str">
        <f>B176&amp;" "&amp;TEXT(MONTH(A176),"00")</f>
        <v>2018 06</v>
      </c>
      <c r="F176" s="1">
        <f>WEEKNUM(A176,2)</f>
        <v>25</v>
      </c>
      <c r="G176" s="3" t="str">
        <f>B176&amp;TEXT(F176,"00")</f>
        <v>201825</v>
      </c>
      <c r="H176" s="3" t="str">
        <f>TEXT(A176,"ddd")</f>
        <v>Sun</v>
      </c>
      <c r="I176" s="3">
        <f>WEEKDAY(A176,2)</f>
        <v>7</v>
      </c>
    </row>
    <row r="177" spans="1:9" x14ac:dyDescent="0.45">
      <c r="A177" s="4">
        <f>A176+1</f>
        <v>43276</v>
      </c>
      <c r="B177" s="3">
        <f>YEAR(A177)</f>
        <v>2018</v>
      </c>
      <c r="C177" s="3" t="str">
        <f>TEXT(A177,"mmm")</f>
        <v>Jun</v>
      </c>
      <c r="D177" s="3">
        <f>MONTH(Dim_Dates[[#This Row],[Date]])</f>
        <v>6</v>
      </c>
      <c r="E177" s="3" t="str">
        <f>B177&amp;" "&amp;TEXT(MONTH(A177),"00")</f>
        <v>2018 06</v>
      </c>
      <c r="F177" s="1">
        <f>WEEKNUM(A177,2)</f>
        <v>26</v>
      </c>
      <c r="G177" s="3" t="str">
        <f>B177&amp;TEXT(F177,"00")</f>
        <v>201826</v>
      </c>
      <c r="H177" s="3" t="str">
        <f>TEXT(A177,"ddd")</f>
        <v>Mon</v>
      </c>
      <c r="I177" s="3">
        <f>WEEKDAY(A177,2)</f>
        <v>1</v>
      </c>
    </row>
    <row r="178" spans="1:9" x14ac:dyDescent="0.45">
      <c r="A178" s="4">
        <f>A177+1</f>
        <v>43277</v>
      </c>
      <c r="B178" s="3">
        <f>YEAR(A178)</f>
        <v>2018</v>
      </c>
      <c r="C178" s="3" t="str">
        <f>TEXT(A178,"mmm")</f>
        <v>Jun</v>
      </c>
      <c r="D178" s="3">
        <f>MONTH(Dim_Dates[[#This Row],[Date]])</f>
        <v>6</v>
      </c>
      <c r="E178" s="3" t="str">
        <f>B178&amp;" "&amp;TEXT(MONTH(A178),"00")</f>
        <v>2018 06</v>
      </c>
      <c r="F178" s="1">
        <f>WEEKNUM(A178,2)</f>
        <v>26</v>
      </c>
      <c r="G178" s="3" t="str">
        <f>B178&amp;TEXT(F178,"00")</f>
        <v>201826</v>
      </c>
      <c r="H178" s="3" t="str">
        <f>TEXT(A178,"ddd")</f>
        <v>Tue</v>
      </c>
      <c r="I178" s="3">
        <f>WEEKDAY(A178,2)</f>
        <v>2</v>
      </c>
    </row>
    <row r="179" spans="1:9" x14ac:dyDescent="0.45">
      <c r="A179" s="4">
        <f>A178+1</f>
        <v>43278</v>
      </c>
      <c r="B179" s="3">
        <f>YEAR(A179)</f>
        <v>2018</v>
      </c>
      <c r="C179" s="3" t="str">
        <f>TEXT(A179,"mmm")</f>
        <v>Jun</v>
      </c>
      <c r="D179" s="3">
        <f>MONTH(Dim_Dates[[#This Row],[Date]])</f>
        <v>6</v>
      </c>
      <c r="E179" s="3" t="str">
        <f>B179&amp;" "&amp;TEXT(MONTH(A179),"00")</f>
        <v>2018 06</v>
      </c>
      <c r="F179" s="1">
        <f>WEEKNUM(A179,2)</f>
        <v>26</v>
      </c>
      <c r="G179" s="3" t="str">
        <f>B179&amp;TEXT(F179,"00")</f>
        <v>201826</v>
      </c>
      <c r="H179" s="3" t="str">
        <f>TEXT(A179,"ddd")</f>
        <v>Wed</v>
      </c>
      <c r="I179" s="3">
        <f>WEEKDAY(A179,2)</f>
        <v>3</v>
      </c>
    </row>
    <row r="180" spans="1:9" x14ac:dyDescent="0.45">
      <c r="A180" s="4">
        <f>A179+1</f>
        <v>43279</v>
      </c>
      <c r="B180" s="3">
        <f>YEAR(A180)</f>
        <v>2018</v>
      </c>
      <c r="C180" s="3" t="str">
        <f>TEXT(A180,"mmm")</f>
        <v>Jun</v>
      </c>
      <c r="D180" s="3">
        <f>MONTH(Dim_Dates[[#This Row],[Date]])</f>
        <v>6</v>
      </c>
      <c r="E180" s="3" t="str">
        <f>B180&amp;" "&amp;TEXT(MONTH(A180),"00")</f>
        <v>2018 06</v>
      </c>
      <c r="F180" s="1">
        <f>WEEKNUM(A180,2)</f>
        <v>26</v>
      </c>
      <c r="G180" s="3" t="str">
        <f>B180&amp;TEXT(F180,"00")</f>
        <v>201826</v>
      </c>
      <c r="H180" s="3" t="str">
        <f>TEXT(A180,"ddd")</f>
        <v>Thu</v>
      </c>
      <c r="I180" s="3">
        <f>WEEKDAY(A180,2)</f>
        <v>4</v>
      </c>
    </row>
    <row r="181" spans="1:9" x14ac:dyDescent="0.45">
      <c r="A181" s="4">
        <f>A180+1</f>
        <v>43280</v>
      </c>
      <c r="B181" s="3">
        <f>YEAR(A181)</f>
        <v>2018</v>
      </c>
      <c r="C181" s="3" t="str">
        <f>TEXT(A181,"mmm")</f>
        <v>Jun</v>
      </c>
      <c r="D181" s="3">
        <f>MONTH(Dim_Dates[[#This Row],[Date]])</f>
        <v>6</v>
      </c>
      <c r="E181" s="3" t="str">
        <f>B181&amp;" "&amp;TEXT(MONTH(A181),"00")</f>
        <v>2018 06</v>
      </c>
      <c r="F181" s="1">
        <f>WEEKNUM(A181,2)</f>
        <v>26</v>
      </c>
      <c r="G181" s="3" t="str">
        <f>B181&amp;TEXT(F181,"00")</f>
        <v>201826</v>
      </c>
      <c r="H181" s="3" t="str">
        <f>TEXT(A181,"ddd")</f>
        <v>Fri</v>
      </c>
      <c r="I181" s="3">
        <f>WEEKDAY(A181,2)</f>
        <v>5</v>
      </c>
    </row>
    <row r="182" spans="1:9" x14ac:dyDescent="0.45">
      <c r="A182" s="4">
        <f>A181+1</f>
        <v>43281</v>
      </c>
      <c r="B182" s="3">
        <f>YEAR(A182)</f>
        <v>2018</v>
      </c>
      <c r="C182" s="3" t="str">
        <f>TEXT(A182,"mmm")</f>
        <v>Jun</v>
      </c>
      <c r="D182" s="3">
        <f>MONTH(Dim_Dates[[#This Row],[Date]])</f>
        <v>6</v>
      </c>
      <c r="E182" s="3" t="str">
        <f>B182&amp;" "&amp;TEXT(MONTH(A182),"00")</f>
        <v>2018 06</v>
      </c>
      <c r="F182" s="1">
        <f>WEEKNUM(A182,2)</f>
        <v>26</v>
      </c>
      <c r="G182" s="3" t="str">
        <f>B182&amp;TEXT(F182,"00")</f>
        <v>201826</v>
      </c>
      <c r="H182" s="3" t="str">
        <f>TEXT(A182,"ddd")</f>
        <v>Sat</v>
      </c>
      <c r="I182" s="3">
        <f>WEEKDAY(A182,2)</f>
        <v>6</v>
      </c>
    </row>
    <row r="183" spans="1:9" x14ac:dyDescent="0.45">
      <c r="A183" s="4">
        <f>A182+1</f>
        <v>43282</v>
      </c>
      <c r="B183" s="3">
        <f>YEAR(A183)</f>
        <v>2018</v>
      </c>
      <c r="C183" s="3" t="str">
        <f>TEXT(A183,"mmm")</f>
        <v>Jul</v>
      </c>
      <c r="D183" s="3">
        <f>MONTH(Dim_Dates[[#This Row],[Date]])</f>
        <v>7</v>
      </c>
      <c r="E183" s="3" t="str">
        <f>B183&amp;" "&amp;TEXT(MONTH(A183),"00")</f>
        <v>2018 07</v>
      </c>
      <c r="F183" s="1">
        <f>WEEKNUM(A183,2)</f>
        <v>26</v>
      </c>
      <c r="G183" s="3" t="str">
        <f>B183&amp;TEXT(F183,"00")</f>
        <v>201826</v>
      </c>
      <c r="H183" s="3" t="str">
        <f>TEXT(A183,"ddd")</f>
        <v>Sun</v>
      </c>
      <c r="I183" s="3">
        <f>WEEKDAY(A183,2)</f>
        <v>7</v>
      </c>
    </row>
    <row r="184" spans="1:9" x14ac:dyDescent="0.45">
      <c r="A184" s="4">
        <f>A183+1</f>
        <v>43283</v>
      </c>
      <c r="B184" s="3">
        <f>YEAR(A184)</f>
        <v>2018</v>
      </c>
      <c r="C184" s="3" t="str">
        <f>TEXT(A184,"mmm")</f>
        <v>Jul</v>
      </c>
      <c r="D184" s="3">
        <f>MONTH(Dim_Dates[[#This Row],[Date]])</f>
        <v>7</v>
      </c>
      <c r="E184" s="3" t="str">
        <f>B184&amp;" "&amp;TEXT(MONTH(A184),"00")</f>
        <v>2018 07</v>
      </c>
      <c r="F184" s="1">
        <f>WEEKNUM(A184,2)</f>
        <v>27</v>
      </c>
      <c r="G184" s="3" t="str">
        <f>B184&amp;TEXT(F184,"00")</f>
        <v>201827</v>
      </c>
      <c r="H184" s="3" t="str">
        <f>TEXT(A184,"ddd")</f>
        <v>Mon</v>
      </c>
      <c r="I184" s="3">
        <f>WEEKDAY(A184,2)</f>
        <v>1</v>
      </c>
    </row>
    <row r="185" spans="1:9" x14ac:dyDescent="0.45">
      <c r="A185" s="4">
        <f>A184+1</f>
        <v>43284</v>
      </c>
      <c r="B185" s="3">
        <f>YEAR(A185)</f>
        <v>2018</v>
      </c>
      <c r="C185" s="3" t="str">
        <f>TEXT(A185,"mmm")</f>
        <v>Jul</v>
      </c>
      <c r="D185" s="3">
        <f>MONTH(Dim_Dates[[#This Row],[Date]])</f>
        <v>7</v>
      </c>
      <c r="E185" s="3" t="str">
        <f>B185&amp;" "&amp;TEXT(MONTH(A185),"00")</f>
        <v>2018 07</v>
      </c>
      <c r="F185" s="1">
        <f>WEEKNUM(A185,2)</f>
        <v>27</v>
      </c>
      <c r="G185" s="3" t="str">
        <f>B185&amp;TEXT(F185,"00")</f>
        <v>201827</v>
      </c>
      <c r="H185" s="3" t="str">
        <f>TEXT(A185,"ddd")</f>
        <v>Tue</v>
      </c>
      <c r="I185" s="3">
        <f>WEEKDAY(A185,2)</f>
        <v>2</v>
      </c>
    </row>
    <row r="186" spans="1:9" x14ac:dyDescent="0.45">
      <c r="A186" s="4">
        <f>A185+1</f>
        <v>43285</v>
      </c>
      <c r="B186" s="3">
        <f>YEAR(A186)</f>
        <v>2018</v>
      </c>
      <c r="C186" s="3" t="str">
        <f>TEXT(A186,"mmm")</f>
        <v>Jul</v>
      </c>
      <c r="D186" s="3">
        <f>MONTH(Dim_Dates[[#This Row],[Date]])</f>
        <v>7</v>
      </c>
      <c r="E186" s="3" t="str">
        <f>B186&amp;" "&amp;TEXT(MONTH(A186),"00")</f>
        <v>2018 07</v>
      </c>
      <c r="F186" s="1">
        <f>WEEKNUM(A186,2)</f>
        <v>27</v>
      </c>
      <c r="G186" s="3" t="str">
        <f>B186&amp;TEXT(F186,"00")</f>
        <v>201827</v>
      </c>
      <c r="H186" s="3" t="str">
        <f>TEXT(A186,"ddd")</f>
        <v>Wed</v>
      </c>
      <c r="I186" s="3">
        <f>WEEKDAY(A186,2)</f>
        <v>3</v>
      </c>
    </row>
    <row r="187" spans="1:9" x14ac:dyDescent="0.45">
      <c r="A187" s="4">
        <f>A186+1</f>
        <v>43286</v>
      </c>
      <c r="B187" s="3">
        <f>YEAR(A187)</f>
        <v>2018</v>
      </c>
      <c r="C187" s="3" t="str">
        <f>TEXT(A187,"mmm")</f>
        <v>Jul</v>
      </c>
      <c r="D187" s="3">
        <f>MONTH(Dim_Dates[[#This Row],[Date]])</f>
        <v>7</v>
      </c>
      <c r="E187" s="3" t="str">
        <f>B187&amp;" "&amp;TEXT(MONTH(A187),"00")</f>
        <v>2018 07</v>
      </c>
      <c r="F187" s="1">
        <f>WEEKNUM(A187,2)</f>
        <v>27</v>
      </c>
      <c r="G187" s="3" t="str">
        <f>B187&amp;TEXT(F187,"00")</f>
        <v>201827</v>
      </c>
      <c r="H187" s="3" t="str">
        <f>TEXT(A187,"ddd")</f>
        <v>Thu</v>
      </c>
      <c r="I187" s="3">
        <f>WEEKDAY(A187,2)</f>
        <v>4</v>
      </c>
    </row>
    <row r="188" spans="1:9" x14ac:dyDescent="0.45">
      <c r="A188" s="4">
        <f>A187+1</f>
        <v>43287</v>
      </c>
      <c r="B188" s="3">
        <f>YEAR(A188)</f>
        <v>2018</v>
      </c>
      <c r="C188" s="3" t="str">
        <f>TEXT(A188,"mmm")</f>
        <v>Jul</v>
      </c>
      <c r="D188" s="3">
        <f>MONTH(Dim_Dates[[#This Row],[Date]])</f>
        <v>7</v>
      </c>
      <c r="E188" s="3" t="str">
        <f>B188&amp;" "&amp;TEXT(MONTH(A188),"00")</f>
        <v>2018 07</v>
      </c>
      <c r="F188" s="1">
        <f>WEEKNUM(A188,2)</f>
        <v>27</v>
      </c>
      <c r="G188" s="3" t="str">
        <f>B188&amp;TEXT(F188,"00")</f>
        <v>201827</v>
      </c>
      <c r="H188" s="3" t="str">
        <f>TEXT(A188,"ddd")</f>
        <v>Fri</v>
      </c>
      <c r="I188" s="3">
        <f>WEEKDAY(A188,2)</f>
        <v>5</v>
      </c>
    </row>
    <row r="189" spans="1:9" x14ac:dyDescent="0.45">
      <c r="A189" s="4">
        <f>A188+1</f>
        <v>43288</v>
      </c>
      <c r="B189" s="3">
        <f>YEAR(A189)</f>
        <v>2018</v>
      </c>
      <c r="C189" s="3" t="str">
        <f>TEXT(A189,"mmm")</f>
        <v>Jul</v>
      </c>
      <c r="D189" s="3">
        <f>MONTH(Dim_Dates[[#This Row],[Date]])</f>
        <v>7</v>
      </c>
      <c r="E189" s="3" t="str">
        <f>B189&amp;" "&amp;TEXT(MONTH(A189),"00")</f>
        <v>2018 07</v>
      </c>
      <c r="F189" s="1">
        <f>WEEKNUM(A189,2)</f>
        <v>27</v>
      </c>
      <c r="G189" s="3" t="str">
        <f>B189&amp;TEXT(F189,"00")</f>
        <v>201827</v>
      </c>
      <c r="H189" s="3" t="str">
        <f>TEXT(A189,"ddd")</f>
        <v>Sat</v>
      </c>
      <c r="I189" s="3">
        <f>WEEKDAY(A189,2)</f>
        <v>6</v>
      </c>
    </row>
    <row r="190" spans="1:9" x14ac:dyDescent="0.45">
      <c r="A190" s="4">
        <f>A189+1</f>
        <v>43289</v>
      </c>
      <c r="B190" s="3">
        <f>YEAR(A190)</f>
        <v>2018</v>
      </c>
      <c r="C190" s="3" t="str">
        <f>TEXT(A190,"mmm")</f>
        <v>Jul</v>
      </c>
      <c r="D190" s="3">
        <f>MONTH(Dim_Dates[[#This Row],[Date]])</f>
        <v>7</v>
      </c>
      <c r="E190" s="3" t="str">
        <f>B190&amp;" "&amp;TEXT(MONTH(A190),"00")</f>
        <v>2018 07</v>
      </c>
      <c r="F190" s="1">
        <f>WEEKNUM(A190,2)</f>
        <v>27</v>
      </c>
      <c r="G190" s="3" t="str">
        <f>B190&amp;TEXT(F190,"00")</f>
        <v>201827</v>
      </c>
      <c r="H190" s="3" t="str">
        <f>TEXT(A190,"ddd")</f>
        <v>Sun</v>
      </c>
      <c r="I190" s="3">
        <f>WEEKDAY(A190,2)</f>
        <v>7</v>
      </c>
    </row>
    <row r="191" spans="1:9" x14ac:dyDescent="0.45">
      <c r="A191" s="4">
        <f>A190+1</f>
        <v>43290</v>
      </c>
      <c r="B191" s="3">
        <f>YEAR(A191)</f>
        <v>2018</v>
      </c>
      <c r="C191" s="3" t="str">
        <f>TEXT(A191,"mmm")</f>
        <v>Jul</v>
      </c>
      <c r="D191" s="3">
        <f>MONTH(Dim_Dates[[#This Row],[Date]])</f>
        <v>7</v>
      </c>
      <c r="E191" s="3" t="str">
        <f>B191&amp;" "&amp;TEXT(MONTH(A191),"00")</f>
        <v>2018 07</v>
      </c>
      <c r="F191" s="1">
        <f>WEEKNUM(A191,2)</f>
        <v>28</v>
      </c>
      <c r="G191" s="3" t="str">
        <f>B191&amp;TEXT(F191,"00")</f>
        <v>201828</v>
      </c>
      <c r="H191" s="3" t="str">
        <f>TEXT(A191,"ddd")</f>
        <v>Mon</v>
      </c>
      <c r="I191" s="3">
        <f>WEEKDAY(A191,2)</f>
        <v>1</v>
      </c>
    </row>
    <row r="192" spans="1:9" x14ac:dyDescent="0.45">
      <c r="A192" s="4">
        <f>A191+1</f>
        <v>43291</v>
      </c>
      <c r="B192" s="3">
        <f>YEAR(A192)</f>
        <v>2018</v>
      </c>
      <c r="C192" s="3" t="str">
        <f>TEXT(A192,"mmm")</f>
        <v>Jul</v>
      </c>
      <c r="D192" s="3">
        <f>MONTH(Dim_Dates[[#This Row],[Date]])</f>
        <v>7</v>
      </c>
      <c r="E192" s="3" t="str">
        <f>B192&amp;" "&amp;TEXT(MONTH(A192),"00")</f>
        <v>2018 07</v>
      </c>
      <c r="F192" s="1">
        <f>WEEKNUM(A192,2)</f>
        <v>28</v>
      </c>
      <c r="G192" s="3" t="str">
        <f>B192&amp;TEXT(F192,"00")</f>
        <v>201828</v>
      </c>
      <c r="H192" s="3" t="str">
        <f>TEXT(A192,"ddd")</f>
        <v>Tue</v>
      </c>
      <c r="I192" s="3">
        <f>WEEKDAY(A192,2)</f>
        <v>2</v>
      </c>
    </row>
    <row r="193" spans="1:9" x14ac:dyDescent="0.45">
      <c r="A193" s="4">
        <f>A192+1</f>
        <v>43292</v>
      </c>
      <c r="B193" s="3">
        <f>YEAR(A193)</f>
        <v>2018</v>
      </c>
      <c r="C193" s="3" t="str">
        <f>TEXT(A193,"mmm")</f>
        <v>Jul</v>
      </c>
      <c r="D193" s="3">
        <f>MONTH(Dim_Dates[[#This Row],[Date]])</f>
        <v>7</v>
      </c>
      <c r="E193" s="3" t="str">
        <f>B193&amp;" "&amp;TEXT(MONTH(A193),"00")</f>
        <v>2018 07</v>
      </c>
      <c r="F193" s="1">
        <f>WEEKNUM(A193,2)</f>
        <v>28</v>
      </c>
      <c r="G193" s="3" t="str">
        <f>B193&amp;TEXT(F193,"00")</f>
        <v>201828</v>
      </c>
      <c r="H193" s="3" t="str">
        <f>TEXT(A193,"ddd")</f>
        <v>Wed</v>
      </c>
      <c r="I193" s="3">
        <f>WEEKDAY(A193,2)</f>
        <v>3</v>
      </c>
    </row>
    <row r="194" spans="1:9" x14ac:dyDescent="0.45">
      <c r="A194" s="4">
        <f>A193+1</f>
        <v>43293</v>
      </c>
      <c r="B194" s="3">
        <f>YEAR(A194)</f>
        <v>2018</v>
      </c>
      <c r="C194" s="3" t="str">
        <f>TEXT(A194,"mmm")</f>
        <v>Jul</v>
      </c>
      <c r="D194" s="3">
        <f>MONTH(Dim_Dates[[#This Row],[Date]])</f>
        <v>7</v>
      </c>
      <c r="E194" s="3" t="str">
        <f>B194&amp;" "&amp;TEXT(MONTH(A194),"00")</f>
        <v>2018 07</v>
      </c>
      <c r="F194" s="1">
        <f>WEEKNUM(A194,2)</f>
        <v>28</v>
      </c>
      <c r="G194" s="3" t="str">
        <f>B194&amp;TEXT(F194,"00")</f>
        <v>201828</v>
      </c>
      <c r="H194" s="3" t="str">
        <f>TEXT(A194,"ddd")</f>
        <v>Thu</v>
      </c>
      <c r="I194" s="3">
        <f>WEEKDAY(A194,2)</f>
        <v>4</v>
      </c>
    </row>
    <row r="195" spans="1:9" x14ac:dyDescent="0.45">
      <c r="A195" s="4">
        <f>A194+1</f>
        <v>43294</v>
      </c>
      <c r="B195" s="3">
        <f>YEAR(A195)</f>
        <v>2018</v>
      </c>
      <c r="C195" s="3" t="str">
        <f>TEXT(A195,"mmm")</f>
        <v>Jul</v>
      </c>
      <c r="D195" s="3">
        <f>MONTH(Dim_Dates[[#This Row],[Date]])</f>
        <v>7</v>
      </c>
      <c r="E195" s="3" t="str">
        <f>B195&amp;" "&amp;TEXT(MONTH(A195),"00")</f>
        <v>2018 07</v>
      </c>
      <c r="F195" s="1">
        <f>WEEKNUM(A195,2)</f>
        <v>28</v>
      </c>
      <c r="G195" s="3" t="str">
        <f>B195&amp;TEXT(F195,"00")</f>
        <v>201828</v>
      </c>
      <c r="H195" s="3" t="str">
        <f>TEXT(A195,"ddd")</f>
        <v>Fri</v>
      </c>
      <c r="I195" s="3">
        <f>WEEKDAY(A195,2)</f>
        <v>5</v>
      </c>
    </row>
    <row r="196" spans="1:9" x14ac:dyDescent="0.45">
      <c r="A196" s="4">
        <f>A195+1</f>
        <v>43295</v>
      </c>
      <c r="B196" s="3">
        <f>YEAR(A196)</f>
        <v>2018</v>
      </c>
      <c r="C196" s="3" t="str">
        <f>TEXT(A196,"mmm")</f>
        <v>Jul</v>
      </c>
      <c r="D196" s="3">
        <f>MONTH(Dim_Dates[[#This Row],[Date]])</f>
        <v>7</v>
      </c>
      <c r="E196" s="3" t="str">
        <f>B196&amp;" "&amp;TEXT(MONTH(A196),"00")</f>
        <v>2018 07</v>
      </c>
      <c r="F196" s="1">
        <f>WEEKNUM(A196,2)</f>
        <v>28</v>
      </c>
      <c r="G196" s="3" t="str">
        <f>B196&amp;TEXT(F196,"00")</f>
        <v>201828</v>
      </c>
      <c r="H196" s="3" t="str">
        <f>TEXT(A196,"ddd")</f>
        <v>Sat</v>
      </c>
      <c r="I196" s="3">
        <f>WEEKDAY(A196,2)</f>
        <v>6</v>
      </c>
    </row>
    <row r="197" spans="1:9" x14ac:dyDescent="0.45">
      <c r="A197" s="4">
        <f>A196+1</f>
        <v>43296</v>
      </c>
      <c r="B197" s="3">
        <f>YEAR(A197)</f>
        <v>2018</v>
      </c>
      <c r="C197" s="3" t="str">
        <f>TEXT(A197,"mmm")</f>
        <v>Jul</v>
      </c>
      <c r="D197" s="3">
        <f>MONTH(Dim_Dates[[#This Row],[Date]])</f>
        <v>7</v>
      </c>
      <c r="E197" s="3" t="str">
        <f>B197&amp;" "&amp;TEXT(MONTH(A197),"00")</f>
        <v>2018 07</v>
      </c>
      <c r="F197" s="1">
        <f>WEEKNUM(A197,2)</f>
        <v>28</v>
      </c>
      <c r="G197" s="3" t="str">
        <f>B197&amp;TEXT(F197,"00")</f>
        <v>201828</v>
      </c>
      <c r="H197" s="3" t="str">
        <f>TEXT(A197,"ddd")</f>
        <v>Sun</v>
      </c>
      <c r="I197" s="3">
        <f>WEEKDAY(A197,2)</f>
        <v>7</v>
      </c>
    </row>
    <row r="198" spans="1:9" x14ac:dyDescent="0.45">
      <c r="A198" s="4">
        <f>A197+1</f>
        <v>43297</v>
      </c>
      <c r="B198" s="3">
        <f>YEAR(A198)</f>
        <v>2018</v>
      </c>
      <c r="C198" s="3" t="str">
        <f>TEXT(A198,"mmm")</f>
        <v>Jul</v>
      </c>
      <c r="D198" s="3">
        <f>MONTH(Dim_Dates[[#This Row],[Date]])</f>
        <v>7</v>
      </c>
      <c r="E198" s="3" t="str">
        <f>B198&amp;" "&amp;TEXT(MONTH(A198),"00")</f>
        <v>2018 07</v>
      </c>
      <c r="F198" s="1">
        <f>WEEKNUM(A198,2)</f>
        <v>29</v>
      </c>
      <c r="G198" s="3" t="str">
        <f>B198&amp;TEXT(F198,"00")</f>
        <v>201829</v>
      </c>
      <c r="H198" s="3" t="str">
        <f>TEXT(A198,"ddd")</f>
        <v>Mon</v>
      </c>
      <c r="I198" s="3">
        <f>WEEKDAY(A198,2)</f>
        <v>1</v>
      </c>
    </row>
    <row r="199" spans="1:9" x14ac:dyDescent="0.45">
      <c r="A199" s="4">
        <f>A198+1</f>
        <v>43298</v>
      </c>
      <c r="B199" s="3">
        <f>YEAR(A199)</f>
        <v>2018</v>
      </c>
      <c r="C199" s="3" t="str">
        <f>TEXT(A199,"mmm")</f>
        <v>Jul</v>
      </c>
      <c r="D199" s="3">
        <f>MONTH(Dim_Dates[[#This Row],[Date]])</f>
        <v>7</v>
      </c>
      <c r="E199" s="3" t="str">
        <f>B199&amp;" "&amp;TEXT(MONTH(A199),"00")</f>
        <v>2018 07</v>
      </c>
      <c r="F199" s="1">
        <f>WEEKNUM(A199,2)</f>
        <v>29</v>
      </c>
      <c r="G199" s="3" t="str">
        <f>B199&amp;TEXT(F199,"00")</f>
        <v>201829</v>
      </c>
      <c r="H199" s="3" t="str">
        <f>TEXT(A199,"ddd")</f>
        <v>Tue</v>
      </c>
      <c r="I199" s="3">
        <f>WEEKDAY(A199,2)</f>
        <v>2</v>
      </c>
    </row>
    <row r="200" spans="1:9" x14ac:dyDescent="0.45">
      <c r="A200" s="4">
        <f>A199+1</f>
        <v>43299</v>
      </c>
      <c r="B200" s="3">
        <f>YEAR(A200)</f>
        <v>2018</v>
      </c>
      <c r="C200" s="3" t="str">
        <f>TEXT(A200,"mmm")</f>
        <v>Jul</v>
      </c>
      <c r="D200" s="3">
        <f>MONTH(Dim_Dates[[#This Row],[Date]])</f>
        <v>7</v>
      </c>
      <c r="E200" s="3" t="str">
        <f>B200&amp;" "&amp;TEXT(MONTH(A200),"00")</f>
        <v>2018 07</v>
      </c>
      <c r="F200" s="1">
        <f>WEEKNUM(A200,2)</f>
        <v>29</v>
      </c>
      <c r="G200" s="3" t="str">
        <f>B200&amp;TEXT(F200,"00")</f>
        <v>201829</v>
      </c>
      <c r="H200" s="3" t="str">
        <f>TEXT(A200,"ddd")</f>
        <v>Wed</v>
      </c>
      <c r="I200" s="3">
        <f>WEEKDAY(A200,2)</f>
        <v>3</v>
      </c>
    </row>
    <row r="201" spans="1:9" x14ac:dyDescent="0.45">
      <c r="A201" s="4">
        <f>A200+1</f>
        <v>43300</v>
      </c>
      <c r="B201" s="3">
        <f>YEAR(A201)</f>
        <v>2018</v>
      </c>
      <c r="C201" s="3" t="str">
        <f>TEXT(A201,"mmm")</f>
        <v>Jul</v>
      </c>
      <c r="D201" s="3">
        <f>MONTH(Dim_Dates[[#This Row],[Date]])</f>
        <v>7</v>
      </c>
      <c r="E201" s="3" t="str">
        <f>B201&amp;" "&amp;TEXT(MONTH(A201),"00")</f>
        <v>2018 07</v>
      </c>
      <c r="F201" s="1">
        <f>WEEKNUM(A201,2)</f>
        <v>29</v>
      </c>
      <c r="G201" s="3" t="str">
        <f>B201&amp;TEXT(F201,"00")</f>
        <v>201829</v>
      </c>
      <c r="H201" s="3" t="str">
        <f>TEXT(A201,"ddd")</f>
        <v>Thu</v>
      </c>
      <c r="I201" s="3">
        <f>WEEKDAY(A201,2)</f>
        <v>4</v>
      </c>
    </row>
    <row r="202" spans="1:9" x14ac:dyDescent="0.45">
      <c r="A202" s="4">
        <f>A201+1</f>
        <v>43301</v>
      </c>
      <c r="B202" s="3">
        <f>YEAR(A202)</f>
        <v>2018</v>
      </c>
      <c r="C202" s="3" t="str">
        <f>TEXT(A202,"mmm")</f>
        <v>Jul</v>
      </c>
      <c r="D202" s="3">
        <f>MONTH(Dim_Dates[[#This Row],[Date]])</f>
        <v>7</v>
      </c>
      <c r="E202" s="3" t="str">
        <f>B202&amp;" "&amp;TEXT(MONTH(A202),"00")</f>
        <v>2018 07</v>
      </c>
      <c r="F202" s="1">
        <f>WEEKNUM(A202,2)</f>
        <v>29</v>
      </c>
      <c r="G202" s="3" t="str">
        <f>B202&amp;TEXT(F202,"00")</f>
        <v>201829</v>
      </c>
      <c r="H202" s="3" t="str">
        <f>TEXT(A202,"ddd")</f>
        <v>Fri</v>
      </c>
      <c r="I202" s="3">
        <f>WEEKDAY(A202,2)</f>
        <v>5</v>
      </c>
    </row>
    <row r="203" spans="1:9" x14ac:dyDescent="0.45">
      <c r="A203" s="4">
        <f>A202+1</f>
        <v>43302</v>
      </c>
      <c r="B203" s="3">
        <f>YEAR(A203)</f>
        <v>2018</v>
      </c>
      <c r="C203" s="3" t="str">
        <f>TEXT(A203,"mmm")</f>
        <v>Jul</v>
      </c>
      <c r="D203" s="3">
        <f>MONTH(Dim_Dates[[#This Row],[Date]])</f>
        <v>7</v>
      </c>
      <c r="E203" s="3" t="str">
        <f>B203&amp;" "&amp;TEXT(MONTH(A203),"00")</f>
        <v>2018 07</v>
      </c>
      <c r="F203" s="1">
        <f>WEEKNUM(A203,2)</f>
        <v>29</v>
      </c>
      <c r="G203" s="3" t="str">
        <f>B203&amp;TEXT(F203,"00")</f>
        <v>201829</v>
      </c>
      <c r="H203" s="3" t="str">
        <f>TEXT(A203,"ddd")</f>
        <v>Sat</v>
      </c>
      <c r="I203" s="3">
        <f>WEEKDAY(A203,2)</f>
        <v>6</v>
      </c>
    </row>
    <row r="204" spans="1:9" x14ac:dyDescent="0.45">
      <c r="A204" s="4">
        <f>A203+1</f>
        <v>43303</v>
      </c>
      <c r="B204" s="3">
        <f>YEAR(A204)</f>
        <v>2018</v>
      </c>
      <c r="C204" s="3" t="str">
        <f>TEXT(A204,"mmm")</f>
        <v>Jul</v>
      </c>
      <c r="D204" s="3">
        <f>MONTH(Dim_Dates[[#This Row],[Date]])</f>
        <v>7</v>
      </c>
      <c r="E204" s="3" t="str">
        <f>B204&amp;" "&amp;TEXT(MONTH(A204),"00")</f>
        <v>2018 07</v>
      </c>
      <c r="F204" s="1">
        <f>WEEKNUM(A204,2)</f>
        <v>29</v>
      </c>
      <c r="G204" s="3" t="str">
        <f>B204&amp;TEXT(F204,"00")</f>
        <v>201829</v>
      </c>
      <c r="H204" s="3" t="str">
        <f>TEXT(A204,"ddd")</f>
        <v>Sun</v>
      </c>
      <c r="I204" s="3">
        <f>WEEKDAY(A204,2)</f>
        <v>7</v>
      </c>
    </row>
    <row r="205" spans="1:9" x14ac:dyDescent="0.45">
      <c r="A205" s="4">
        <f>A204+1</f>
        <v>43304</v>
      </c>
      <c r="B205" s="3">
        <f>YEAR(A205)</f>
        <v>2018</v>
      </c>
      <c r="C205" s="3" t="str">
        <f>TEXT(A205,"mmm")</f>
        <v>Jul</v>
      </c>
      <c r="D205" s="3">
        <f>MONTH(Dim_Dates[[#This Row],[Date]])</f>
        <v>7</v>
      </c>
      <c r="E205" s="3" t="str">
        <f>B205&amp;" "&amp;TEXT(MONTH(A205),"00")</f>
        <v>2018 07</v>
      </c>
      <c r="F205" s="1">
        <f>WEEKNUM(A205,2)</f>
        <v>30</v>
      </c>
      <c r="G205" s="3" t="str">
        <f>B205&amp;TEXT(F205,"00")</f>
        <v>201830</v>
      </c>
      <c r="H205" s="3" t="str">
        <f>TEXT(A205,"ddd")</f>
        <v>Mon</v>
      </c>
      <c r="I205" s="3">
        <f>WEEKDAY(A205,2)</f>
        <v>1</v>
      </c>
    </row>
    <row r="206" spans="1:9" x14ac:dyDescent="0.45">
      <c r="A206" s="4">
        <f>A205+1</f>
        <v>43305</v>
      </c>
      <c r="B206" s="3">
        <f>YEAR(A206)</f>
        <v>2018</v>
      </c>
      <c r="C206" s="3" t="str">
        <f>TEXT(A206,"mmm")</f>
        <v>Jul</v>
      </c>
      <c r="D206" s="3">
        <f>MONTH(Dim_Dates[[#This Row],[Date]])</f>
        <v>7</v>
      </c>
      <c r="E206" s="3" t="str">
        <f>B206&amp;" "&amp;TEXT(MONTH(A206),"00")</f>
        <v>2018 07</v>
      </c>
      <c r="F206" s="1">
        <f>WEEKNUM(A206,2)</f>
        <v>30</v>
      </c>
      <c r="G206" s="3" t="str">
        <f>B206&amp;TEXT(F206,"00")</f>
        <v>201830</v>
      </c>
      <c r="H206" s="3" t="str">
        <f>TEXT(A206,"ddd")</f>
        <v>Tue</v>
      </c>
      <c r="I206" s="3">
        <f>WEEKDAY(A206,2)</f>
        <v>2</v>
      </c>
    </row>
    <row r="207" spans="1:9" x14ac:dyDescent="0.45">
      <c r="A207" s="4">
        <f>A206+1</f>
        <v>43306</v>
      </c>
      <c r="B207" s="3">
        <f>YEAR(A207)</f>
        <v>2018</v>
      </c>
      <c r="C207" s="3" t="str">
        <f>TEXT(A207,"mmm")</f>
        <v>Jul</v>
      </c>
      <c r="D207" s="3">
        <f>MONTH(Dim_Dates[[#This Row],[Date]])</f>
        <v>7</v>
      </c>
      <c r="E207" s="3" t="str">
        <f>B207&amp;" "&amp;TEXT(MONTH(A207),"00")</f>
        <v>2018 07</v>
      </c>
      <c r="F207" s="1">
        <f>WEEKNUM(A207,2)</f>
        <v>30</v>
      </c>
      <c r="G207" s="3" t="str">
        <f>B207&amp;TEXT(F207,"00")</f>
        <v>201830</v>
      </c>
      <c r="H207" s="3" t="str">
        <f>TEXT(A207,"ddd")</f>
        <v>Wed</v>
      </c>
      <c r="I207" s="3">
        <f>WEEKDAY(A207,2)</f>
        <v>3</v>
      </c>
    </row>
    <row r="208" spans="1:9" x14ac:dyDescent="0.45">
      <c r="A208" s="4">
        <f>A207+1</f>
        <v>43307</v>
      </c>
      <c r="B208" s="3">
        <f>YEAR(A208)</f>
        <v>2018</v>
      </c>
      <c r="C208" s="3" t="str">
        <f>TEXT(A208,"mmm")</f>
        <v>Jul</v>
      </c>
      <c r="D208" s="3">
        <f>MONTH(Dim_Dates[[#This Row],[Date]])</f>
        <v>7</v>
      </c>
      <c r="E208" s="3" t="str">
        <f>B208&amp;" "&amp;TEXT(MONTH(A208),"00")</f>
        <v>2018 07</v>
      </c>
      <c r="F208" s="1">
        <f>WEEKNUM(A208,2)</f>
        <v>30</v>
      </c>
      <c r="G208" s="3" t="str">
        <f>B208&amp;TEXT(F208,"00")</f>
        <v>201830</v>
      </c>
      <c r="H208" s="3" t="str">
        <f>TEXT(A208,"ddd")</f>
        <v>Thu</v>
      </c>
      <c r="I208" s="3">
        <f>WEEKDAY(A208,2)</f>
        <v>4</v>
      </c>
    </row>
    <row r="209" spans="1:9" x14ac:dyDescent="0.45">
      <c r="A209" s="4">
        <f>A208+1</f>
        <v>43308</v>
      </c>
      <c r="B209" s="3">
        <f>YEAR(A209)</f>
        <v>2018</v>
      </c>
      <c r="C209" s="3" t="str">
        <f>TEXT(A209,"mmm")</f>
        <v>Jul</v>
      </c>
      <c r="D209" s="3">
        <f>MONTH(Dim_Dates[[#This Row],[Date]])</f>
        <v>7</v>
      </c>
      <c r="E209" s="3" t="str">
        <f>B209&amp;" "&amp;TEXT(MONTH(A209),"00")</f>
        <v>2018 07</v>
      </c>
      <c r="F209" s="1">
        <f>WEEKNUM(A209,2)</f>
        <v>30</v>
      </c>
      <c r="G209" s="3" t="str">
        <f>B209&amp;TEXT(F209,"00")</f>
        <v>201830</v>
      </c>
      <c r="H209" s="3" t="str">
        <f>TEXT(A209,"ddd")</f>
        <v>Fri</v>
      </c>
      <c r="I209" s="3">
        <f>WEEKDAY(A209,2)</f>
        <v>5</v>
      </c>
    </row>
    <row r="210" spans="1:9" x14ac:dyDescent="0.45">
      <c r="A210" s="4">
        <f>A209+1</f>
        <v>43309</v>
      </c>
      <c r="B210" s="3">
        <f>YEAR(A210)</f>
        <v>2018</v>
      </c>
      <c r="C210" s="3" t="str">
        <f>TEXT(A210,"mmm")</f>
        <v>Jul</v>
      </c>
      <c r="D210" s="3">
        <f>MONTH(Dim_Dates[[#This Row],[Date]])</f>
        <v>7</v>
      </c>
      <c r="E210" s="3" t="str">
        <f>B210&amp;" "&amp;TEXT(MONTH(A210),"00")</f>
        <v>2018 07</v>
      </c>
      <c r="F210" s="1">
        <f>WEEKNUM(A210,2)</f>
        <v>30</v>
      </c>
      <c r="G210" s="3" t="str">
        <f>B210&amp;TEXT(F210,"00")</f>
        <v>201830</v>
      </c>
      <c r="H210" s="3" t="str">
        <f>TEXT(A210,"ddd")</f>
        <v>Sat</v>
      </c>
      <c r="I210" s="3">
        <f>WEEKDAY(A210,2)</f>
        <v>6</v>
      </c>
    </row>
    <row r="211" spans="1:9" x14ac:dyDescent="0.45">
      <c r="A211" s="4">
        <f>A210+1</f>
        <v>43310</v>
      </c>
      <c r="B211" s="3">
        <f>YEAR(A211)</f>
        <v>2018</v>
      </c>
      <c r="C211" s="3" t="str">
        <f>TEXT(A211,"mmm")</f>
        <v>Jul</v>
      </c>
      <c r="D211" s="3">
        <f>MONTH(Dim_Dates[[#This Row],[Date]])</f>
        <v>7</v>
      </c>
      <c r="E211" s="3" t="str">
        <f>B211&amp;" "&amp;TEXT(MONTH(A211),"00")</f>
        <v>2018 07</v>
      </c>
      <c r="F211" s="1">
        <f>WEEKNUM(A211,2)</f>
        <v>30</v>
      </c>
      <c r="G211" s="3" t="str">
        <f>B211&amp;TEXT(F211,"00")</f>
        <v>201830</v>
      </c>
      <c r="H211" s="3" t="str">
        <f>TEXT(A211,"ddd")</f>
        <v>Sun</v>
      </c>
      <c r="I211" s="3">
        <f>WEEKDAY(A211,2)</f>
        <v>7</v>
      </c>
    </row>
    <row r="212" spans="1:9" x14ac:dyDescent="0.45">
      <c r="A212" s="4">
        <f>A211+1</f>
        <v>43311</v>
      </c>
      <c r="B212" s="3">
        <f>YEAR(A212)</f>
        <v>2018</v>
      </c>
      <c r="C212" s="3" t="str">
        <f>TEXT(A212,"mmm")</f>
        <v>Jul</v>
      </c>
      <c r="D212" s="3">
        <f>MONTH(Dim_Dates[[#This Row],[Date]])</f>
        <v>7</v>
      </c>
      <c r="E212" s="3" t="str">
        <f>B212&amp;" "&amp;TEXT(MONTH(A212),"00")</f>
        <v>2018 07</v>
      </c>
      <c r="F212" s="1">
        <f>WEEKNUM(A212,2)</f>
        <v>31</v>
      </c>
      <c r="G212" s="3" t="str">
        <f>B212&amp;TEXT(F212,"00")</f>
        <v>201831</v>
      </c>
      <c r="H212" s="3" t="str">
        <f>TEXT(A212,"ddd")</f>
        <v>Mon</v>
      </c>
      <c r="I212" s="3">
        <f>WEEKDAY(A212,2)</f>
        <v>1</v>
      </c>
    </row>
    <row r="213" spans="1:9" x14ac:dyDescent="0.45">
      <c r="A213" s="4">
        <f>A212+1</f>
        <v>43312</v>
      </c>
      <c r="B213" s="3">
        <f>YEAR(A213)</f>
        <v>2018</v>
      </c>
      <c r="C213" s="3" t="str">
        <f>TEXT(A213,"mmm")</f>
        <v>Jul</v>
      </c>
      <c r="D213" s="3">
        <f>MONTH(Dim_Dates[[#This Row],[Date]])</f>
        <v>7</v>
      </c>
      <c r="E213" s="3" t="str">
        <f>B213&amp;" "&amp;TEXT(MONTH(A213),"00")</f>
        <v>2018 07</v>
      </c>
      <c r="F213" s="1">
        <f>WEEKNUM(A213,2)</f>
        <v>31</v>
      </c>
      <c r="G213" s="3" t="str">
        <f>B213&amp;TEXT(F213,"00")</f>
        <v>201831</v>
      </c>
      <c r="H213" s="3" t="str">
        <f>TEXT(A213,"ddd")</f>
        <v>Tue</v>
      </c>
      <c r="I213" s="3">
        <f>WEEKDAY(A213,2)</f>
        <v>2</v>
      </c>
    </row>
    <row r="214" spans="1:9" x14ac:dyDescent="0.45">
      <c r="A214" s="4">
        <f>A213+1</f>
        <v>43313</v>
      </c>
      <c r="B214" s="3">
        <f>YEAR(A214)</f>
        <v>2018</v>
      </c>
      <c r="C214" s="3" t="str">
        <f>TEXT(A214,"mmm")</f>
        <v>Aug</v>
      </c>
      <c r="D214" s="3">
        <f>MONTH(Dim_Dates[[#This Row],[Date]])</f>
        <v>8</v>
      </c>
      <c r="E214" s="3" t="str">
        <f>B214&amp;" "&amp;TEXT(MONTH(A214),"00")</f>
        <v>2018 08</v>
      </c>
      <c r="F214" s="1">
        <f>WEEKNUM(A214,2)</f>
        <v>31</v>
      </c>
      <c r="G214" s="3" t="str">
        <f>B214&amp;TEXT(F214,"00")</f>
        <v>201831</v>
      </c>
      <c r="H214" s="3" t="str">
        <f>TEXT(A214,"ddd")</f>
        <v>Wed</v>
      </c>
      <c r="I214" s="3">
        <f>WEEKDAY(A214,2)</f>
        <v>3</v>
      </c>
    </row>
    <row r="215" spans="1:9" x14ac:dyDescent="0.45">
      <c r="A215" s="4">
        <f>A214+1</f>
        <v>43314</v>
      </c>
      <c r="B215" s="3">
        <f>YEAR(A215)</f>
        <v>2018</v>
      </c>
      <c r="C215" s="3" t="str">
        <f>TEXT(A215,"mmm")</f>
        <v>Aug</v>
      </c>
      <c r="D215" s="3">
        <f>MONTH(Dim_Dates[[#This Row],[Date]])</f>
        <v>8</v>
      </c>
      <c r="E215" s="3" t="str">
        <f>B215&amp;" "&amp;TEXT(MONTH(A215),"00")</f>
        <v>2018 08</v>
      </c>
      <c r="F215" s="1">
        <f>WEEKNUM(A215,2)</f>
        <v>31</v>
      </c>
      <c r="G215" s="3" t="str">
        <f>B215&amp;TEXT(F215,"00")</f>
        <v>201831</v>
      </c>
      <c r="H215" s="3" t="str">
        <f>TEXT(A215,"ddd")</f>
        <v>Thu</v>
      </c>
      <c r="I215" s="3">
        <f>WEEKDAY(A215,2)</f>
        <v>4</v>
      </c>
    </row>
    <row r="216" spans="1:9" x14ac:dyDescent="0.45">
      <c r="A216" s="4">
        <f>A215+1</f>
        <v>43315</v>
      </c>
      <c r="B216" s="3">
        <f>YEAR(A216)</f>
        <v>2018</v>
      </c>
      <c r="C216" s="3" t="str">
        <f>TEXT(A216,"mmm")</f>
        <v>Aug</v>
      </c>
      <c r="D216" s="3">
        <f>MONTH(Dim_Dates[[#This Row],[Date]])</f>
        <v>8</v>
      </c>
      <c r="E216" s="3" t="str">
        <f>B216&amp;" "&amp;TEXT(MONTH(A216),"00")</f>
        <v>2018 08</v>
      </c>
      <c r="F216" s="1">
        <f>WEEKNUM(A216,2)</f>
        <v>31</v>
      </c>
      <c r="G216" s="3" t="str">
        <f>B216&amp;TEXT(F216,"00")</f>
        <v>201831</v>
      </c>
      <c r="H216" s="3" t="str">
        <f>TEXT(A216,"ddd")</f>
        <v>Fri</v>
      </c>
      <c r="I216" s="3">
        <f>WEEKDAY(A216,2)</f>
        <v>5</v>
      </c>
    </row>
    <row r="217" spans="1:9" x14ac:dyDescent="0.45">
      <c r="A217" s="4">
        <f>A216+1</f>
        <v>43316</v>
      </c>
      <c r="B217" s="3">
        <f>YEAR(A217)</f>
        <v>2018</v>
      </c>
      <c r="C217" s="3" t="str">
        <f>TEXT(A217,"mmm")</f>
        <v>Aug</v>
      </c>
      <c r="D217" s="3">
        <f>MONTH(Dim_Dates[[#This Row],[Date]])</f>
        <v>8</v>
      </c>
      <c r="E217" s="3" t="str">
        <f>B217&amp;" "&amp;TEXT(MONTH(A217),"00")</f>
        <v>2018 08</v>
      </c>
      <c r="F217" s="1">
        <f>WEEKNUM(A217,2)</f>
        <v>31</v>
      </c>
      <c r="G217" s="3" t="str">
        <f>B217&amp;TEXT(F217,"00")</f>
        <v>201831</v>
      </c>
      <c r="H217" s="3" t="str">
        <f>TEXT(A217,"ddd")</f>
        <v>Sat</v>
      </c>
      <c r="I217" s="3">
        <f>WEEKDAY(A217,2)</f>
        <v>6</v>
      </c>
    </row>
    <row r="218" spans="1:9" x14ac:dyDescent="0.45">
      <c r="A218" s="4">
        <f>A217+1</f>
        <v>43317</v>
      </c>
      <c r="B218" s="3">
        <f>YEAR(A218)</f>
        <v>2018</v>
      </c>
      <c r="C218" s="3" t="str">
        <f>TEXT(A218,"mmm")</f>
        <v>Aug</v>
      </c>
      <c r="D218" s="3">
        <f>MONTH(Dim_Dates[[#This Row],[Date]])</f>
        <v>8</v>
      </c>
      <c r="E218" s="3" t="str">
        <f>B218&amp;" "&amp;TEXT(MONTH(A218),"00")</f>
        <v>2018 08</v>
      </c>
      <c r="F218" s="1">
        <f>WEEKNUM(A218,2)</f>
        <v>31</v>
      </c>
      <c r="G218" s="3" t="str">
        <f>B218&amp;TEXT(F218,"00")</f>
        <v>201831</v>
      </c>
      <c r="H218" s="3" t="str">
        <f>TEXT(A218,"ddd")</f>
        <v>Sun</v>
      </c>
      <c r="I218" s="3">
        <f>WEEKDAY(A218,2)</f>
        <v>7</v>
      </c>
    </row>
    <row r="219" spans="1:9" x14ac:dyDescent="0.45">
      <c r="A219" s="4">
        <f>A218+1</f>
        <v>43318</v>
      </c>
      <c r="B219" s="3">
        <f>YEAR(A219)</f>
        <v>2018</v>
      </c>
      <c r="C219" s="3" t="str">
        <f>TEXT(A219,"mmm")</f>
        <v>Aug</v>
      </c>
      <c r="D219" s="3">
        <f>MONTH(Dim_Dates[[#This Row],[Date]])</f>
        <v>8</v>
      </c>
      <c r="E219" s="3" t="str">
        <f>B219&amp;" "&amp;TEXT(MONTH(A219),"00")</f>
        <v>2018 08</v>
      </c>
      <c r="F219" s="1">
        <f>WEEKNUM(A219,2)</f>
        <v>32</v>
      </c>
      <c r="G219" s="3" t="str">
        <f>B219&amp;TEXT(F219,"00")</f>
        <v>201832</v>
      </c>
      <c r="H219" s="3" t="str">
        <f>TEXT(A219,"ddd")</f>
        <v>Mon</v>
      </c>
      <c r="I219" s="3">
        <f>WEEKDAY(A219,2)</f>
        <v>1</v>
      </c>
    </row>
    <row r="220" spans="1:9" x14ac:dyDescent="0.45">
      <c r="A220" s="4">
        <f>A219+1</f>
        <v>43319</v>
      </c>
      <c r="B220" s="3">
        <f>YEAR(A220)</f>
        <v>2018</v>
      </c>
      <c r="C220" s="3" t="str">
        <f>TEXT(A220,"mmm")</f>
        <v>Aug</v>
      </c>
      <c r="D220" s="3">
        <f>MONTH(Dim_Dates[[#This Row],[Date]])</f>
        <v>8</v>
      </c>
      <c r="E220" s="3" t="str">
        <f>B220&amp;" "&amp;TEXT(MONTH(A220),"00")</f>
        <v>2018 08</v>
      </c>
      <c r="F220" s="1">
        <f>WEEKNUM(A220,2)</f>
        <v>32</v>
      </c>
      <c r="G220" s="3" t="str">
        <f>B220&amp;TEXT(F220,"00")</f>
        <v>201832</v>
      </c>
      <c r="H220" s="3" t="str">
        <f>TEXT(A220,"ddd")</f>
        <v>Tue</v>
      </c>
      <c r="I220" s="3">
        <f>WEEKDAY(A220,2)</f>
        <v>2</v>
      </c>
    </row>
    <row r="221" spans="1:9" x14ac:dyDescent="0.45">
      <c r="A221" s="4">
        <f>A220+1</f>
        <v>43320</v>
      </c>
      <c r="B221" s="3">
        <f>YEAR(A221)</f>
        <v>2018</v>
      </c>
      <c r="C221" s="3" t="str">
        <f>TEXT(A221,"mmm")</f>
        <v>Aug</v>
      </c>
      <c r="D221" s="3">
        <f>MONTH(Dim_Dates[[#This Row],[Date]])</f>
        <v>8</v>
      </c>
      <c r="E221" s="3" t="str">
        <f>B221&amp;" "&amp;TEXT(MONTH(A221),"00")</f>
        <v>2018 08</v>
      </c>
      <c r="F221" s="1">
        <f>WEEKNUM(A221,2)</f>
        <v>32</v>
      </c>
      <c r="G221" s="3" t="str">
        <f>B221&amp;TEXT(F221,"00")</f>
        <v>201832</v>
      </c>
      <c r="H221" s="3" t="str">
        <f>TEXT(A221,"ddd")</f>
        <v>Wed</v>
      </c>
      <c r="I221" s="3">
        <f>WEEKDAY(A221,2)</f>
        <v>3</v>
      </c>
    </row>
    <row r="222" spans="1:9" x14ac:dyDescent="0.45">
      <c r="A222" s="4">
        <f>A221+1</f>
        <v>43321</v>
      </c>
      <c r="B222" s="3">
        <f>YEAR(A222)</f>
        <v>2018</v>
      </c>
      <c r="C222" s="3" t="str">
        <f>TEXT(A222,"mmm")</f>
        <v>Aug</v>
      </c>
      <c r="D222" s="3">
        <f>MONTH(Dim_Dates[[#This Row],[Date]])</f>
        <v>8</v>
      </c>
      <c r="E222" s="3" t="str">
        <f>B222&amp;" "&amp;TEXT(MONTH(A222),"00")</f>
        <v>2018 08</v>
      </c>
      <c r="F222" s="1">
        <f>WEEKNUM(A222,2)</f>
        <v>32</v>
      </c>
      <c r="G222" s="3" t="str">
        <f>B222&amp;TEXT(F222,"00")</f>
        <v>201832</v>
      </c>
      <c r="H222" s="3" t="str">
        <f>TEXT(A222,"ddd")</f>
        <v>Thu</v>
      </c>
      <c r="I222" s="3">
        <f>WEEKDAY(A222,2)</f>
        <v>4</v>
      </c>
    </row>
    <row r="223" spans="1:9" x14ac:dyDescent="0.45">
      <c r="A223" s="4">
        <f>A222+1</f>
        <v>43322</v>
      </c>
      <c r="B223" s="3">
        <f>YEAR(A223)</f>
        <v>2018</v>
      </c>
      <c r="C223" s="3" t="str">
        <f>TEXT(A223,"mmm")</f>
        <v>Aug</v>
      </c>
      <c r="D223" s="3">
        <f>MONTH(Dim_Dates[[#This Row],[Date]])</f>
        <v>8</v>
      </c>
      <c r="E223" s="3" t="str">
        <f>B223&amp;" "&amp;TEXT(MONTH(A223),"00")</f>
        <v>2018 08</v>
      </c>
      <c r="F223" s="1">
        <f>WEEKNUM(A223,2)</f>
        <v>32</v>
      </c>
      <c r="G223" s="3" t="str">
        <f>B223&amp;TEXT(F223,"00")</f>
        <v>201832</v>
      </c>
      <c r="H223" s="3" t="str">
        <f>TEXT(A223,"ddd")</f>
        <v>Fri</v>
      </c>
      <c r="I223" s="3">
        <f>WEEKDAY(A223,2)</f>
        <v>5</v>
      </c>
    </row>
    <row r="224" spans="1:9" x14ac:dyDescent="0.45">
      <c r="A224" s="4">
        <f>A223+1</f>
        <v>43323</v>
      </c>
      <c r="B224" s="3">
        <f>YEAR(A224)</f>
        <v>2018</v>
      </c>
      <c r="C224" s="3" t="str">
        <f>TEXT(A224,"mmm")</f>
        <v>Aug</v>
      </c>
      <c r="D224" s="3">
        <f>MONTH(Dim_Dates[[#This Row],[Date]])</f>
        <v>8</v>
      </c>
      <c r="E224" s="3" t="str">
        <f>B224&amp;" "&amp;TEXT(MONTH(A224),"00")</f>
        <v>2018 08</v>
      </c>
      <c r="F224" s="1">
        <f>WEEKNUM(A224,2)</f>
        <v>32</v>
      </c>
      <c r="G224" s="3" t="str">
        <f>B224&amp;TEXT(F224,"00")</f>
        <v>201832</v>
      </c>
      <c r="H224" s="3" t="str">
        <f>TEXT(A224,"ddd")</f>
        <v>Sat</v>
      </c>
      <c r="I224" s="3">
        <f>WEEKDAY(A224,2)</f>
        <v>6</v>
      </c>
    </row>
    <row r="225" spans="1:9" x14ac:dyDescent="0.45">
      <c r="A225" s="4">
        <f>A224+1</f>
        <v>43324</v>
      </c>
      <c r="B225" s="3">
        <f>YEAR(A225)</f>
        <v>2018</v>
      </c>
      <c r="C225" s="3" t="str">
        <f>TEXT(A225,"mmm")</f>
        <v>Aug</v>
      </c>
      <c r="D225" s="3">
        <f>MONTH(Dim_Dates[[#This Row],[Date]])</f>
        <v>8</v>
      </c>
      <c r="E225" s="3" t="str">
        <f>B225&amp;" "&amp;TEXT(MONTH(A225),"00")</f>
        <v>2018 08</v>
      </c>
      <c r="F225" s="1">
        <f>WEEKNUM(A225,2)</f>
        <v>32</v>
      </c>
      <c r="G225" s="3" t="str">
        <f>B225&amp;TEXT(F225,"00")</f>
        <v>201832</v>
      </c>
      <c r="H225" s="3" t="str">
        <f>TEXT(A225,"ddd")</f>
        <v>Sun</v>
      </c>
      <c r="I225" s="3">
        <f>WEEKDAY(A225,2)</f>
        <v>7</v>
      </c>
    </row>
    <row r="226" spans="1:9" x14ac:dyDescent="0.45">
      <c r="A226" s="4">
        <f>A225+1</f>
        <v>43325</v>
      </c>
      <c r="B226" s="3">
        <f>YEAR(A226)</f>
        <v>2018</v>
      </c>
      <c r="C226" s="3" t="str">
        <f>TEXT(A226,"mmm")</f>
        <v>Aug</v>
      </c>
      <c r="D226" s="3">
        <f>MONTH(Dim_Dates[[#This Row],[Date]])</f>
        <v>8</v>
      </c>
      <c r="E226" s="3" t="str">
        <f>B226&amp;" "&amp;TEXT(MONTH(A226),"00")</f>
        <v>2018 08</v>
      </c>
      <c r="F226" s="1">
        <f>WEEKNUM(A226,2)</f>
        <v>33</v>
      </c>
      <c r="G226" s="3" t="str">
        <f>B226&amp;TEXT(F226,"00")</f>
        <v>201833</v>
      </c>
      <c r="H226" s="3" t="str">
        <f>TEXT(A226,"ddd")</f>
        <v>Mon</v>
      </c>
      <c r="I226" s="3">
        <f>WEEKDAY(A226,2)</f>
        <v>1</v>
      </c>
    </row>
    <row r="227" spans="1:9" x14ac:dyDescent="0.45">
      <c r="A227" s="4">
        <f>A226+1</f>
        <v>43326</v>
      </c>
      <c r="B227" s="3">
        <f>YEAR(A227)</f>
        <v>2018</v>
      </c>
      <c r="C227" s="3" t="str">
        <f>TEXT(A227,"mmm")</f>
        <v>Aug</v>
      </c>
      <c r="D227" s="3">
        <f>MONTH(Dim_Dates[[#This Row],[Date]])</f>
        <v>8</v>
      </c>
      <c r="E227" s="3" t="str">
        <f>B227&amp;" "&amp;TEXT(MONTH(A227),"00")</f>
        <v>2018 08</v>
      </c>
      <c r="F227" s="1">
        <f>WEEKNUM(A227,2)</f>
        <v>33</v>
      </c>
      <c r="G227" s="3" t="str">
        <f>B227&amp;TEXT(F227,"00")</f>
        <v>201833</v>
      </c>
      <c r="H227" s="3" t="str">
        <f>TEXT(A227,"ddd")</f>
        <v>Tue</v>
      </c>
      <c r="I227" s="3">
        <f>WEEKDAY(A227,2)</f>
        <v>2</v>
      </c>
    </row>
    <row r="228" spans="1:9" x14ac:dyDescent="0.45">
      <c r="A228" s="4">
        <f>A227+1</f>
        <v>43327</v>
      </c>
      <c r="B228" s="3">
        <f>YEAR(A228)</f>
        <v>2018</v>
      </c>
      <c r="C228" s="3" t="str">
        <f>TEXT(A228,"mmm")</f>
        <v>Aug</v>
      </c>
      <c r="D228" s="3">
        <f>MONTH(Dim_Dates[[#This Row],[Date]])</f>
        <v>8</v>
      </c>
      <c r="E228" s="3" t="str">
        <f>B228&amp;" "&amp;TEXT(MONTH(A228),"00")</f>
        <v>2018 08</v>
      </c>
      <c r="F228" s="1">
        <f>WEEKNUM(A228,2)</f>
        <v>33</v>
      </c>
      <c r="G228" s="3" t="str">
        <f>B228&amp;TEXT(F228,"00")</f>
        <v>201833</v>
      </c>
      <c r="H228" s="3" t="str">
        <f>TEXT(A228,"ddd")</f>
        <v>Wed</v>
      </c>
      <c r="I228" s="3">
        <f>WEEKDAY(A228,2)</f>
        <v>3</v>
      </c>
    </row>
    <row r="229" spans="1:9" x14ac:dyDescent="0.45">
      <c r="A229" s="4">
        <f>A228+1</f>
        <v>43328</v>
      </c>
      <c r="B229" s="3">
        <f>YEAR(A229)</f>
        <v>2018</v>
      </c>
      <c r="C229" s="3" t="str">
        <f>TEXT(A229,"mmm")</f>
        <v>Aug</v>
      </c>
      <c r="D229" s="3">
        <f>MONTH(Dim_Dates[[#This Row],[Date]])</f>
        <v>8</v>
      </c>
      <c r="E229" s="3" t="str">
        <f>B229&amp;" "&amp;TEXT(MONTH(A229),"00")</f>
        <v>2018 08</v>
      </c>
      <c r="F229" s="1">
        <f>WEEKNUM(A229,2)</f>
        <v>33</v>
      </c>
      <c r="G229" s="3" t="str">
        <f>B229&amp;TEXT(F229,"00")</f>
        <v>201833</v>
      </c>
      <c r="H229" s="3" t="str">
        <f>TEXT(A229,"ddd")</f>
        <v>Thu</v>
      </c>
      <c r="I229" s="3">
        <f>WEEKDAY(A229,2)</f>
        <v>4</v>
      </c>
    </row>
    <row r="230" spans="1:9" x14ac:dyDescent="0.45">
      <c r="A230" s="4">
        <f>A229+1</f>
        <v>43329</v>
      </c>
      <c r="B230" s="3">
        <f>YEAR(A230)</f>
        <v>2018</v>
      </c>
      <c r="C230" s="3" t="str">
        <f>TEXT(A230,"mmm")</f>
        <v>Aug</v>
      </c>
      <c r="D230" s="3">
        <f>MONTH(Dim_Dates[[#This Row],[Date]])</f>
        <v>8</v>
      </c>
      <c r="E230" s="3" t="str">
        <f>B230&amp;" "&amp;TEXT(MONTH(A230),"00")</f>
        <v>2018 08</v>
      </c>
      <c r="F230" s="1">
        <f>WEEKNUM(A230,2)</f>
        <v>33</v>
      </c>
      <c r="G230" s="3" t="str">
        <f>B230&amp;TEXT(F230,"00")</f>
        <v>201833</v>
      </c>
      <c r="H230" s="3" t="str">
        <f>TEXT(A230,"ddd")</f>
        <v>Fri</v>
      </c>
      <c r="I230" s="3">
        <f>WEEKDAY(A230,2)</f>
        <v>5</v>
      </c>
    </row>
    <row r="231" spans="1:9" x14ac:dyDescent="0.45">
      <c r="A231" s="4">
        <f>A230+1</f>
        <v>43330</v>
      </c>
      <c r="B231" s="3">
        <f>YEAR(A231)</f>
        <v>2018</v>
      </c>
      <c r="C231" s="3" t="str">
        <f>TEXT(A231,"mmm")</f>
        <v>Aug</v>
      </c>
      <c r="D231" s="3">
        <f>MONTH(Dim_Dates[[#This Row],[Date]])</f>
        <v>8</v>
      </c>
      <c r="E231" s="3" t="str">
        <f>B231&amp;" "&amp;TEXT(MONTH(A231),"00")</f>
        <v>2018 08</v>
      </c>
      <c r="F231" s="1">
        <f>WEEKNUM(A231,2)</f>
        <v>33</v>
      </c>
      <c r="G231" s="3" t="str">
        <f>B231&amp;TEXT(F231,"00")</f>
        <v>201833</v>
      </c>
      <c r="H231" s="3" t="str">
        <f>TEXT(A231,"ddd")</f>
        <v>Sat</v>
      </c>
      <c r="I231" s="3">
        <f>WEEKDAY(A231,2)</f>
        <v>6</v>
      </c>
    </row>
    <row r="232" spans="1:9" x14ac:dyDescent="0.45">
      <c r="A232" s="4">
        <f>A231+1</f>
        <v>43331</v>
      </c>
      <c r="B232" s="3">
        <f>YEAR(A232)</f>
        <v>2018</v>
      </c>
      <c r="C232" s="3" t="str">
        <f>TEXT(A232,"mmm")</f>
        <v>Aug</v>
      </c>
      <c r="D232" s="3">
        <f>MONTH(Dim_Dates[[#This Row],[Date]])</f>
        <v>8</v>
      </c>
      <c r="E232" s="3" t="str">
        <f>B232&amp;" "&amp;TEXT(MONTH(A232),"00")</f>
        <v>2018 08</v>
      </c>
      <c r="F232" s="1">
        <f>WEEKNUM(A232,2)</f>
        <v>33</v>
      </c>
      <c r="G232" s="3" t="str">
        <f>B232&amp;TEXT(F232,"00")</f>
        <v>201833</v>
      </c>
      <c r="H232" s="3" t="str">
        <f>TEXT(A232,"ddd")</f>
        <v>Sun</v>
      </c>
      <c r="I232" s="3">
        <f>WEEKDAY(A232,2)</f>
        <v>7</v>
      </c>
    </row>
    <row r="233" spans="1:9" x14ac:dyDescent="0.45">
      <c r="A233" s="4">
        <f>A232+1</f>
        <v>43332</v>
      </c>
      <c r="B233" s="3">
        <f>YEAR(A233)</f>
        <v>2018</v>
      </c>
      <c r="C233" s="3" t="str">
        <f>TEXT(A233,"mmm")</f>
        <v>Aug</v>
      </c>
      <c r="D233" s="3">
        <f>MONTH(Dim_Dates[[#This Row],[Date]])</f>
        <v>8</v>
      </c>
      <c r="E233" s="3" t="str">
        <f>B233&amp;" "&amp;TEXT(MONTH(A233),"00")</f>
        <v>2018 08</v>
      </c>
      <c r="F233" s="1">
        <f>WEEKNUM(A233,2)</f>
        <v>34</v>
      </c>
      <c r="G233" s="3" t="str">
        <f>B233&amp;TEXT(F233,"00")</f>
        <v>201834</v>
      </c>
      <c r="H233" s="3" t="str">
        <f>TEXT(A233,"ddd")</f>
        <v>Mon</v>
      </c>
      <c r="I233" s="3">
        <f>WEEKDAY(A233,2)</f>
        <v>1</v>
      </c>
    </row>
    <row r="234" spans="1:9" x14ac:dyDescent="0.45">
      <c r="A234" s="4">
        <f>A233+1</f>
        <v>43333</v>
      </c>
      <c r="B234" s="3">
        <f>YEAR(A234)</f>
        <v>2018</v>
      </c>
      <c r="C234" s="3" t="str">
        <f>TEXT(A234,"mmm")</f>
        <v>Aug</v>
      </c>
      <c r="D234" s="3">
        <f>MONTH(Dim_Dates[[#This Row],[Date]])</f>
        <v>8</v>
      </c>
      <c r="E234" s="3" t="str">
        <f>B234&amp;" "&amp;TEXT(MONTH(A234),"00")</f>
        <v>2018 08</v>
      </c>
      <c r="F234" s="1">
        <f>WEEKNUM(A234,2)</f>
        <v>34</v>
      </c>
      <c r="G234" s="3" t="str">
        <f>B234&amp;TEXT(F234,"00")</f>
        <v>201834</v>
      </c>
      <c r="H234" s="3" t="str">
        <f>TEXT(A234,"ddd")</f>
        <v>Tue</v>
      </c>
      <c r="I234" s="3">
        <f>WEEKDAY(A234,2)</f>
        <v>2</v>
      </c>
    </row>
    <row r="235" spans="1:9" x14ac:dyDescent="0.45">
      <c r="A235" s="4">
        <f>A234+1</f>
        <v>43334</v>
      </c>
      <c r="B235" s="3">
        <f>YEAR(A235)</f>
        <v>2018</v>
      </c>
      <c r="C235" s="3" t="str">
        <f>TEXT(A235,"mmm")</f>
        <v>Aug</v>
      </c>
      <c r="D235" s="3">
        <f>MONTH(Dim_Dates[[#This Row],[Date]])</f>
        <v>8</v>
      </c>
      <c r="E235" s="3" t="str">
        <f>B235&amp;" "&amp;TEXT(MONTH(A235),"00")</f>
        <v>2018 08</v>
      </c>
      <c r="F235" s="1">
        <f>WEEKNUM(A235,2)</f>
        <v>34</v>
      </c>
      <c r="G235" s="3" t="str">
        <f>B235&amp;TEXT(F235,"00")</f>
        <v>201834</v>
      </c>
      <c r="H235" s="3" t="str">
        <f>TEXT(A235,"ddd")</f>
        <v>Wed</v>
      </c>
      <c r="I235" s="3">
        <f>WEEKDAY(A235,2)</f>
        <v>3</v>
      </c>
    </row>
    <row r="236" spans="1:9" x14ac:dyDescent="0.45">
      <c r="A236" s="4">
        <f>A235+1</f>
        <v>43335</v>
      </c>
      <c r="B236" s="3">
        <f>YEAR(A236)</f>
        <v>2018</v>
      </c>
      <c r="C236" s="3" t="str">
        <f>TEXT(A236,"mmm")</f>
        <v>Aug</v>
      </c>
      <c r="D236" s="3">
        <f>MONTH(Dim_Dates[[#This Row],[Date]])</f>
        <v>8</v>
      </c>
      <c r="E236" s="3" t="str">
        <f>B236&amp;" "&amp;TEXT(MONTH(A236),"00")</f>
        <v>2018 08</v>
      </c>
      <c r="F236" s="1">
        <f>WEEKNUM(A236,2)</f>
        <v>34</v>
      </c>
      <c r="G236" s="3" t="str">
        <f>B236&amp;TEXT(F236,"00")</f>
        <v>201834</v>
      </c>
      <c r="H236" s="3" t="str">
        <f>TEXT(A236,"ddd")</f>
        <v>Thu</v>
      </c>
      <c r="I236" s="3">
        <f>WEEKDAY(A236,2)</f>
        <v>4</v>
      </c>
    </row>
    <row r="237" spans="1:9" x14ac:dyDescent="0.45">
      <c r="A237" s="4">
        <f>A236+1</f>
        <v>43336</v>
      </c>
      <c r="B237" s="3">
        <f>YEAR(A237)</f>
        <v>2018</v>
      </c>
      <c r="C237" s="3" t="str">
        <f>TEXT(A237,"mmm")</f>
        <v>Aug</v>
      </c>
      <c r="D237" s="3">
        <f>MONTH(Dim_Dates[[#This Row],[Date]])</f>
        <v>8</v>
      </c>
      <c r="E237" s="3" t="str">
        <f>B237&amp;" "&amp;TEXT(MONTH(A237),"00")</f>
        <v>2018 08</v>
      </c>
      <c r="F237" s="1">
        <f>WEEKNUM(A237,2)</f>
        <v>34</v>
      </c>
      <c r="G237" s="3" t="str">
        <f>B237&amp;TEXT(F237,"00")</f>
        <v>201834</v>
      </c>
      <c r="H237" s="3" t="str">
        <f>TEXT(A237,"ddd")</f>
        <v>Fri</v>
      </c>
      <c r="I237" s="3">
        <f>WEEKDAY(A237,2)</f>
        <v>5</v>
      </c>
    </row>
    <row r="238" spans="1:9" x14ac:dyDescent="0.45">
      <c r="A238" s="4">
        <f>A237+1</f>
        <v>43337</v>
      </c>
      <c r="B238" s="3">
        <f>YEAR(A238)</f>
        <v>2018</v>
      </c>
      <c r="C238" s="3" t="str">
        <f>TEXT(A238,"mmm")</f>
        <v>Aug</v>
      </c>
      <c r="D238" s="3">
        <f>MONTH(Dim_Dates[[#This Row],[Date]])</f>
        <v>8</v>
      </c>
      <c r="E238" s="3" t="str">
        <f>B238&amp;" "&amp;TEXT(MONTH(A238),"00")</f>
        <v>2018 08</v>
      </c>
      <c r="F238" s="1">
        <f>WEEKNUM(A238,2)</f>
        <v>34</v>
      </c>
      <c r="G238" s="3" t="str">
        <f>B238&amp;TEXT(F238,"00")</f>
        <v>201834</v>
      </c>
      <c r="H238" s="3" t="str">
        <f>TEXT(A238,"ddd")</f>
        <v>Sat</v>
      </c>
      <c r="I238" s="3">
        <f>WEEKDAY(A238,2)</f>
        <v>6</v>
      </c>
    </row>
    <row r="239" spans="1:9" x14ac:dyDescent="0.45">
      <c r="A239" s="4">
        <f>A238+1</f>
        <v>43338</v>
      </c>
      <c r="B239" s="3">
        <f>YEAR(A239)</f>
        <v>2018</v>
      </c>
      <c r="C239" s="3" t="str">
        <f>TEXT(A239,"mmm")</f>
        <v>Aug</v>
      </c>
      <c r="D239" s="3">
        <f>MONTH(Dim_Dates[[#This Row],[Date]])</f>
        <v>8</v>
      </c>
      <c r="E239" s="3" t="str">
        <f>B239&amp;" "&amp;TEXT(MONTH(A239),"00")</f>
        <v>2018 08</v>
      </c>
      <c r="F239" s="1">
        <f>WEEKNUM(A239,2)</f>
        <v>34</v>
      </c>
      <c r="G239" s="3" t="str">
        <f>B239&amp;TEXT(F239,"00")</f>
        <v>201834</v>
      </c>
      <c r="H239" s="3" t="str">
        <f>TEXT(A239,"ddd")</f>
        <v>Sun</v>
      </c>
      <c r="I239" s="3">
        <f>WEEKDAY(A239,2)</f>
        <v>7</v>
      </c>
    </row>
    <row r="240" spans="1:9" x14ac:dyDescent="0.45">
      <c r="A240" s="4">
        <f>A239+1</f>
        <v>43339</v>
      </c>
      <c r="B240" s="3">
        <f>YEAR(A240)</f>
        <v>2018</v>
      </c>
      <c r="C240" s="3" t="str">
        <f>TEXT(A240,"mmm")</f>
        <v>Aug</v>
      </c>
      <c r="D240" s="3">
        <f>MONTH(Dim_Dates[[#This Row],[Date]])</f>
        <v>8</v>
      </c>
      <c r="E240" s="3" t="str">
        <f>B240&amp;" "&amp;TEXT(MONTH(A240),"00")</f>
        <v>2018 08</v>
      </c>
      <c r="F240" s="1">
        <f>WEEKNUM(A240,2)</f>
        <v>35</v>
      </c>
      <c r="G240" s="3" t="str">
        <f>B240&amp;TEXT(F240,"00")</f>
        <v>201835</v>
      </c>
      <c r="H240" s="3" t="str">
        <f>TEXT(A240,"ddd")</f>
        <v>Mon</v>
      </c>
      <c r="I240" s="3">
        <f>WEEKDAY(A240,2)</f>
        <v>1</v>
      </c>
    </row>
    <row r="241" spans="1:9" x14ac:dyDescent="0.45">
      <c r="A241" s="4">
        <f>A240+1</f>
        <v>43340</v>
      </c>
      <c r="B241" s="3">
        <f>YEAR(A241)</f>
        <v>2018</v>
      </c>
      <c r="C241" s="3" t="str">
        <f>TEXT(A241,"mmm")</f>
        <v>Aug</v>
      </c>
      <c r="D241" s="3">
        <f>MONTH(Dim_Dates[[#This Row],[Date]])</f>
        <v>8</v>
      </c>
      <c r="E241" s="3" t="str">
        <f>B241&amp;" "&amp;TEXT(MONTH(A241),"00")</f>
        <v>2018 08</v>
      </c>
      <c r="F241" s="1">
        <f>WEEKNUM(A241,2)</f>
        <v>35</v>
      </c>
      <c r="G241" s="3" t="str">
        <f>B241&amp;TEXT(F241,"00")</f>
        <v>201835</v>
      </c>
      <c r="H241" s="3" t="str">
        <f>TEXT(A241,"ddd")</f>
        <v>Tue</v>
      </c>
      <c r="I241" s="3">
        <f>WEEKDAY(A241,2)</f>
        <v>2</v>
      </c>
    </row>
    <row r="242" spans="1:9" x14ac:dyDescent="0.45">
      <c r="A242" s="4">
        <f>A241+1</f>
        <v>43341</v>
      </c>
      <c r="B242" s="3">
        <f>YEAR(A242)</f>
        <v>2018</v>
      </c>
      <c r="C242" s="3" t="str">
        <f>TEXT(A242,"mmm")</f>
        <v>Aug</v>
      </c>
      <c r="D242" s="3">
        <f>MONTH(Dim_Dates[[#This Row],[Date]])</f>
        <v>8</v>
      </c>
      <c r="E242" s="3" t="str">
        <f>B242&amp;" "&amp;TEXT(MONTH(A242),"00")</f>
        <v>2018 08</v>
      </c>
      <c r="F242" s="1">
        <f>WEEKNUM(A242,2)</f>
        <v>35</v>
      </c>
      <c r="G242" s="3" t="str">
        <f>B242&amp;TEXT(F242,"00")</f>
        <v>201835</v>
      </c>
      <c r="H242" s="3" t="str">
        <f>TEXT(A242,"ddd")</f>
        <v>Wed</v>
      </c>
      <c r="I242" s="3">
        <f>WEEKDAY(A242,2)</f>
        <v>3</v>
      </c>
    </row>
    <row r="243" spans="1:9" x14ac:dyDescent="0.45">
      <c r="A243" s="4">
        <f>A242+1</f>
        <v>43342</v>
      </c>
      <c r="B243" s="3">
        <f>YEAR(A243)</f>
        <v>2018</v>
      </c>
      <c r="C243" s="3" t="str">
        <f>TEXT(A243,"mmm")</f>
        <v>Aug</v>
      </c>
      <c r="D243" s="3">
        <f>MONTH(Dim_Dates[[#This Row],[Date]])</f>
        <v>8</v>
      </c>
      <c r="E243" s="3" t="str">
        <f>B243&amp;" "&amp;TEXT(MONTH(A243),"00")</f>
        <v>2018 08</v>
      </c>
      <c r="F243" s="1">
        <f>WEEKNUM(A243,2)</f>
        <v>35</v>
      </c>
      <c r="G243" s="3" t="str">
        <f>B243&amp;TEXT(F243,"00")</f>
        <v>201835</v>
      </c>
      <c r="H243" s="3" t="str">
        <f>TEXT(A243,"ddd")</f>
        <v>Thu</v>
      </c>
      <c r="I243" s="3">
        <f>WEEKDAY(A243,2)</f>
        <v>4</v>
      </c>
    </row>
    <row r="244" spans="1:9" x14ac:dyDescent="0.45">
      <c r="A244" s="4">
        <f>A243+1</f>
        <v>43343</v>
      </c>
      <c r="B244" s="3">
        <f>YEAR(A244)</f>
        <v>2018</v>
      </c>
      <c r="C244" s="3" t="str">
        <f>TEXT(A244,"mmm")</f>
        <v>Aug</v>
      </c>
      <c r="D244" s="3">
        <f>MONTH(Dim_Dates[[#This Row],[Date]])</f>
        <v>8</v>
      </c>
      <c r="E244" s="3" t="str">
        <f>B244&amp;" "&amp;TEXT(MONTH(A244),"00")</f>
        <v>2018 08</v>
      </c>
      <c r="F244" s="1">
        <f>WEEKNUM(A244,2)</f>
        <v>35</v>
      </c>
      <c r="G244" s="3" t="str">
        <f>B244&amp;TEXT(F244,"00")</f>
        <v>201835</v>
      </c>
      <c r="H244" s="3" t="str">
        <f>TEXT(A244,"ddd")</f>
        <v>Fri</v>
      </c>
      <c r="I244" s="3">
        <f>WEEKDAY(A244,2)</f>
        <v>5</v>
      </c>
    </row>
    <row r="245" spans="1:9" x14ac:dyDescent="0.45">
      <c r="A245" s="4">
        <f>A244+1</f>
        <v>43344</v>
      </c>
      <c r="B245" s="3">
        <f>YEAR(A245)</f>
        <v>2018</v>
      </c>
      <c r="C245" s="3" t="str">
        <f>TEXT(A245,"mmm")</f>
        <v>Sep</v>
      </c>
      <c r="D245" s="3">
        <f>MONTH(Dim_Dates[[#This Row],[Date]])</f>
        <v>9</v>
      </c>
      <c r="E245" s="3" t="str">
        <f>B245&amp;" "&amp;TEXT(MONTH(A245),"00")</f>
        <v>2018 09</v>
      </c>
      <c r="F245" s="1">
        <f>WEEKNUM(A245,2)</f>
        <v>35</v>
      </c>
      <c r="G245" s="3" t="str">
        <f>B245&amp;TEXT(F245,"00")</f>
        <v>201835</v>
      </c>
      <c r="H245" s="3" t="str">
        <f>TEXT(A245,"ddd")</f>
        <v>Sat</v>
      </c>
      <c r="I245" s="3">
        <f>WEEKDAY(A245,2)</f>
        <v>6</v>
      </c>
    </row>
    <row r="246" spans="1:9" x14ac:dyDescent="0.45">
      <c r="A246" s="4">
        <f>A245+1</f>
        <v>43345</v>
      </c>
      <c r="B246" s="3">
        <f>YEAR(A246)</f>
        <v>2018</v>
      </c>
      <c r="C246" s="3" t="str">
        <f>TEXT(A246,"mmm")</f>
        <v>Sep</v>
      </c>
      <c r="D246" s="3">
        <f>MONTH(Dim_Dates[[#This Row],[Date]])</f>
        <v>9</v>
      </c>
      <c r="E246" s="3" t="str">
        <f>B246&amp;" "&amp;TEXT(MONTH(A246),"00")</f>
        <v>2018 09</v>
      </c>
      <c r="F246" s="1">
        <f>WEEKNUM(A246,2)</f>
        <v>35</v>
      </c>
      <c r="G246" s="3" t="str">
        <f>B246&amp;TEXT(F246,"00")</f>
        <v>201835</v>
      </c>
      <c r="H246" s="3" t="str">
        <f>TEXT(A246,"ddd")</f>
        <v>Sun</v>
      </c>
      <c r="I246" s="3">
        <f>WEEKDAY(A246,2)</f>
        <v>7</v>
      </c>
    </row>
    <row r="247" spans="1:9" x14ac:dyDescent="0.45">
      <c r="A247" s="4">
        <f>A246+1</f>
        <v>43346</v>
      </c>
      <c r="B247" s="3">
        <f>YEAR(A247)</f>
        <v>2018</v>
      </c>
      <c r="C247" s="3" t="str">
        <f>TEXT(A247,"mmm")</f>
        <v>Sep</v>
      </c>
      <c r="D247" s="3">
        <f>MONTH(Dim_Dates[[#This Row],[Date]])</f>
        <v>9</v>
      </c>
      <c r="E247" s="3" t="str">
        <f>B247&amp;" "&amp;TEXT(MONTH(A247),"00")</f>
        <v>2018 09</v>
      </c>
      <c r="F247" s="1">
        <f>WEEKNUM(A247,2)</f>
        <v>36</v>
      </c>
      <c r="G247" s="3" t="str">
        <f>B247&amp;TEXT(F247,"00")</f>
        <v>201836</v>
      </c>
      <c r="H247" s="3" t="str">
        <f>TEXT(A247,"ddd")</f>
        <v>Mon</v>
      </c>
      <c r="I247" s="3">
        <f>WEEKDAY(A247,2)</f>
        <v>1</v>
      </c>
    </row>
    <row r="248" spans="1:9" x14ac:dyDescent="0.45">
      <c r="A248" s="4">
        <f>A247+1</f>
        <v>43347</v>
      </c>
      <c r="B248" s="3">
        <f>YEAR(A248)</f>
        <v>2018</v>
      </c>
      <c r="C248" s="3" t="str">
        <f>TEXT(A248,"mmm")</f>
        <v>Sep</v>
      </c>
      <c r="D248" s="3">
        <f>MONTH(Dim_Dates[[#This Row],[Date]])</f>
        <v>9</v>
      </c>
      <c r="E248" s="3" t="str">
        <f>B248&amp;" "&amp;TEXT(MONTH(A248),"00")</f>
        <v>2018 09</v>
      </c>
      <c r="F248" s="1">
        <f>WEEKNUM(A248,2)</f>
        <v>36</v>
      </c>
      <c r="G248" s="3" t="str">
        <f>B248&amp;TEXT(F248,"00")</f>
        <v>201836</v>
      </c>
      <c r="H248" s="3" t="str">
        <f>TEXT(A248,"ddd")</f>
        <v>Tue</v>
      </c>
      <c r="I248" s="3">
        <f>WEEKDAY(A248,2)</f>
        <v>2</v>
      </c>
    </row>
    <row r="249" spans="1:9" x14ac:dyDescent="0.45">
      <c r="A249" s="4">
        <f>A248+1</f>
        <v>43348</v>
      </c>
      <c r="B249" s="3">
        <f>YEAR(A249)</f>
        <v>2018</v>
      </c>
      <c r="C249" s="3" t="str">
        <f>TEXT(A249,"mmm")</f>
        <v>Sep</v>
      </c>
      <c r="D249" s="3">
        <f>MONTH(Dim_Dates[[#This Row],[Date]])</f>
        <v>9</v>
      </c>
      <c r="E249" s="3" t="str">
        <f>B249&amp;" "&amp;TEXT(MONTH(A249),"00")</f>
        <v>2018 09</v>
      </c>
      <c r="F249" s="1">
        <f>WEEKNUM(A249,2)</f>
        <v>36</v>
      </c>
      <c r="G249" s="3" t="str">
        <f>B249&amp;TEXT(F249,"00")</f>
        <v>201836</v>
      </c>
      <c r="H249" s="3" t="str">
        <f>TEXT(A249,"ddd")</f>
        <v>Wed</v>
      </c>
      <c r="I249" s="3">
        <f>WEEKDAY(A249,2)</f>
        <v>3</v>
      </c>
    </row>
    <row r="250" spans="1:9" x14ac:dyDescent="0.45">
      <c r="A250" s="4">
        <f>A249+1</f>
        <v>43349</v>
      </c>
      <c r="B250" s="3">
        <f>YEAR(A250)</f>
        <v>2018</v>
      </c>
      <c r="C250" s="3" t="str">
        <f>TEXT(A250,"mmm")</f>
        <v>Sep</v>
      </c>
      <c r="D250" s="3">
        <f>MONTH(Dim_Dates[[#This Row],[Date]])</f>
        <v>9</v>
      </c>
      <c r="E250" s="3" t="str">
        <f>B250&amp;" "&amp;TEXT(MONTH(A250),"00")</f>
        <v>2018 09</v>
      </c>
      <c r="F250" s="1">
        <f>WEEKNUM(A250,2)</f>
        <v>36</v>
      </c>
      <c r="G250" s="3" t="str">
        <f>B250&amp;TEXT(F250,"00")</f>
        <v>201836</v>
      </c>
      <c r="H250" s="3" t="str">
        <f>TEXT(A250,"ddd")</f>
        <v>Thu</v>
      </c>
      <c r="I250" s="3">
        <f>WEEKDAY(A250,2)</f>
        <v>4</v>
      </c>
    </row>
    <row r="251" spans="1:9" x14ac:dyDescent="0.45">
      <c r="A251" s="4">
        <f>A250+1</f>
        <v>43350</v>
      </c>
      <c r="B251" s="3">
        <f>YEAR(A251)</f>
        <v>2018</v>
      </c>
      <c r="C251" s="3" t="str">
        <f>TEXT(A251,"mmm")</f>
        <v>Sep</v>
      </c>
      <c r="D251" s="3">
        <f>MONTH(Dim_Dates[[#This Row],[Date]])</f>
        <v>9</v>
      </c>
      <c r="E251" s="3" t="str">
        <f>B251&amp;" "&amp;TEXT(MONTH(A251),"00")</f>
        <v>2018 09</v>
      </c>
      <c r="F251" s="1">
        <f>WEEKNUM(A251,2)</f>
        <v>36</v>
      </c>
      <c r="G251" s="3" t="str">
        <f>B251&amp;TEXT(F251,"00")</f>
        <v>201836</v>
      </c>
      <c r="H251" s="3" t="str">
        <f>TEXT(A251,"ddd")</f>
        <v>Fri</v>
      </c>
      <c r="I251" s="3">
        <f>WEEKDAY(A251,2)</f>
        <v>5</v>
      </c>
    </row>
    <row r="252" spans="1:9" x14ac:dyDescent="0.45">
      <c r="A252" s="4">
        <f>A251+1</f>
        <v>43351</v>
      </c>
      <c r="B252" s="3">
        <f>YEAR(A252)</f>
        <v>2018</v>
      </c>
      <c r="C252" s="3" t="str">
        <f>TEXT(A252,"mmm")</f>
        <v>Sep</v>
      </c>
      <c r="D252" s="3">
        <f>MONTH(Dim_Dates[[#This Row],[Date]])</f>
        <v>9</v>
      </c>
      <c r="E252" s="3" t="str">
        <f>B252&amp;" "&amp;TEXT(MONTH(A252),"00")</f>
        <v>2018 09</v>
      </c>
      <c r="F252" s="1">
        <f>WEEKNUM(A252,2)</f>
        <v>36</v>
      </c>
      <c r="G252" s="3" t="str">
        <f>B252&amp;TEXT(F252,"00")</f>
        <v>201836</v>
      </c>
      <c r="H252" s="3" t="str">
        <f>TEXT(A252,"ddd")</f>
        <v>Sat</v>
      </c>
      <c r="I252" s="3">
        <f>WEEKDAY(A252,2)</f>
        <v>6</v>
      </c>
    </row>
    <row r="253" spans="1:9" x14ac:dyDescent="0.45">
      <c r="A253" s="4">
        <f>A252+1</f>
        <v>43352</v>
      </c>
      <c r="B253" s="3">
        <f>YEAR(A253)</f>
        <v>2018</v>
      </c>
      <c r="C253" s="3" t="str">
        <f>TEXT(A253,"mmm")</f>
        <v>Sep</v>
      </c>
      <c r="D253" s="3">
        <f>MONTH(Dim_Dates[[#This Row],[Date]])</f>
        <v>9</v>
      </c>
      <c r="E253" s="3" t="str">
        <f>B253&amp;" "&amp;TEXT(MONTH(A253),"00")</f>
        <v>2018 09</v>
      </c>
      <c r="F253" s="1">
        <f>WEEKNUM(A253,2)</f>
        <v>36</v>
      </c>
      <c r="G253" s="3" t="str">
        <f>B253&amp;TEXT(F253,"00")</f>
        <v>201836</v>
      </c>
      <c r="H253" s="3" t="str">
        <f>TEXT(A253,"ddd")</f>
        <v>Sun</v>
      </c>
      <c r="I253" s="3">
        <f>WEEKDAY(A253,2)</f>
        <v>7</v>
      </c>
    </row>
    <row r="254" spans="1:9" x14ac:dyDescent="0.45">
      <c r="A254" s="4">
        <f>A253+1</f>
        <v>43353</v>
      </c>
      <c r="B254" s="3">
        <f>YEAR(A254)</f>
        <v>2018</v>
      </c>
      <c r="C254" s="3" t="str">
        <f>TEXT(A254,"mmm")</f>
        <v>Sep</v>
      </c>
      <c r="D254" s="3">
        <f>MONTH(Dim_Dates[[#This Row],[Date]])</f>
        <v>9</v>
      </c>
      <c r="E254" s="3" t="str">
        <f>B254&amp;" "&amp;TEXT(MONTH(A254),"00")</f>
        <v>2018 09</v>
      </c>
      <c r="F254" s="1">
        <f>WEEKNUM(A254,2)</f>
        <v>37</v>
      </c>
      <c r="G254" s="3" t="str">
        <f>B254&amp;TEXT(F254,"00")</f>
        <v>201837</v>
      </c>
      <c r="H254" s="3" t="str">
        <f>TEXT(A254,"ddd")</f>
        <v>Mon</v>
      </c>
      <c r="I254" s="3">
        <f>WEEKDAY(A254,2)</f>
        <v>1</v>
      </c>
    </row>
    <row r="255" spans="1:9" x14ac:dyDescent="0.45">
      <c r="A255" s="4">
        <f>A254+1</f>
        <v>43354</v>
      </c>
      <c r="B255" s="3">
        <f>YEAR(A255)</f>
        <v>2018</v>
      </c>
      <c r="C255" s="3" t="str">
        <f>TEXT(A255,"mmm")</f>
        <v>Sep</v>
      </c>
      <c r="D255" s="3">
        <f>MONTH(Dim_Dates[[#This Row],[Date]])</f>
        <v>9</v>
      </c>
      <c r="E255" s="3" t="str">
        <f>B255&amp;" "&amp;TEXT(MONTH(A255),"00")</f>
        <v>2018 09</v>
      </c>
      <c r="F255" s="1">
        <f>WEEKNUM(A255,2)</f>
        <v>37</v>
      </c>
      <c r="G255" s="3" t="str">
        <f>B255&amp;TEXT(F255,"00")</f>
        <v>201837</v>
      </c>
      <c r="H255" s="3" t="str">
        <f>TEXT(A255,"ddd")</f>
        <v>Tue</v>
      </c>
      <c r="I255" s="3">
        <f>WEEKDAY(A255,2)</f>
        <v>2</v>
      </c>
    </row>
    <row r="256" spans="1:9" x14ac:dyDescent="0.45">
      <c r="A256" s="4">
        <f>A255+1</f>
        <v>43355</v>
      </c>
      <c r="B256" s="3">
        <f>YEAR(A256)</f>
        <v>2018</v>
      </c>
      <c r="C256" s="3" t="str">
        <f>TEXT(A256,"mmm")</f>
        <v>Sep</v>
      </c>
      <c r="D256" s="3">
        <f>MONTH(Dim_Dates[[#This Row],[Date]])</f>
        <v>9</v>
      </c>
      <c r="E256" s="3" t="str">
        <f>B256&amp;" "&amp;TEXT(MONTH(A256),"00")</f>
        <v>2018 09</v>
      </c>
      <c r="F256" s="1">
        <f>WEEKNUM(A256,2)</f>
        <v>37</v>
      </c>
      <c r="G256" s="3" t="str">
        <f>B256&amp;TEXT(F256,"00")</f>
        <v>201837</v>
      </c>
      <c r="H256" s="3" t="str">
        <f>TEXT(A256,"ddd")</f>
        <v>Wed</v>
      </c>
      <c r="I256" s="3">
        <f>WEEKDAY(A256,2)</f>
        <v>3</v>
      </c>
    </row>
    <row r="257" spans="1:9" x14ac:dyDescent="0.45">
      <c r="A257" s="4">
        <f>A256+1</f>
        <v>43356</v>
      </c>
      <c r="B257" s="3">
        <f>YEAR(A257)</f>
        <v>2018</v>
      </c>
      <c r="C257" s="3" t="str">
        <f>TEXT(A257,"mmm")</f>
        <v>Sep</v>
      </c>
      <c r="D257" s="3">
        <f>MONTH(Dim_Dates[[#This Row],[Date]])</f>
        <v>9</v>
      </c>
      <c r="E257" s="3" t="str">
        <f>B257&amp;" "&amp;TEXT(MONTH(A257),"00")</f>
        <v>2018 09</v>
      </c>
      <c r="F257" s="1">
        <f>WEEKNUM(A257,2)</f>
        <v>37</v>
      </c>
      <c r="G257" s="3" t="str">
        <f>B257&amp;TEXT(F257,"00")</f>
        <v>201837</v>
      </c>
      <c r="H257" s="3" t="str">
        <f>TEXT(A257,"ddd")</f>
        <v>Thu</v>
      </c>
      <c r="I257" s="3">
        <f>WEEKDAY(A257,2)</f>
        <v>4</v>
      </c>
    </row>
    <row r="258" spans="1:9" x14ac:dyDescent="0.45">
      <c r="A258" s="4">
        <f>A257+1</f>
        <v>43357</v>
      </c>
      <c r="B258" s="3">
        <f>YEAR(A258)</f>
        <v>2018</v>
      </c>
      <c r="C258" s="3" t="str">
        <f>TEXT(A258,"mmm")</f>
        <v>Sep</v>
      </c>
      <c r="D258" s="3">
        <f>MONTH(Dim_Dates[[#This Row],[Date]])</f>
        <v>9</v>
      </c>
      <c r="E258" s="3" t="str">
        <f>B258&amp;" "&amp;TEXT(MONTH(A258),"00")</f>
        <v>2018 09</v>
      </c>
      <c r="F258" s="1">
        <f>WEEKNUM(A258,2)</f>
        <v>37</v>
      </c>
      <c r="G258" s="3" t="str">
        <f>B258&amp;TEXT(F258,"00")</f>
        <v>201837</v>
      </c>
      <c r="H258" s="3" t="str">
        <f>TEXT(A258,"ddd")</f>
        <v>Fri</v>
      </c>
      <c r="I258" s="3">
        <f>WEEKDAY(A258,2)</f>
        <v>5</v>
      </c>
    </row>
    <row r="259" spans="1:9" x14ac:dyDescent="0.45">
      <c r="A259" s="4">
        <f>A258+1</f>
        <v>43358</v>
      </c>
      <c r="B259" s="3">
        <f>YEAR(A259)</f>
        <v>2018</v>
      </c>
      <c r="C259" s="3" t="str">
        <f>TEXT(A259,"mmm")</f>
        <v>Sep</v>
      </c>
      <c r="D259" s="3">
        <f>MONTH(Dim_Dates[[#This Row],[Date]])</f>
        <v>9</v>
      </c>
      <c r="E259" s="3" t="str">
        <f>B259&amp;" "&amp;TEXT(MONTH(A259),"00")</f>
        <v>2018 09</v>
      </c>
      <c r="F259" s="1">
        <f>WEEKNUM(A259,2)</f>
        <v>37</v>
      </c>
      <c r="G259" s="3" t="str">
        <f>B259&amp;TEXT(F259,"00")</f>
        <v>201837</v>
      </c>
      <c r="H259" s="3" t="str">
        <f>TEXT(A259,"ddd")</f>
        <v>Sat</v>
      </c>
      <c r="I259" s="3">
        <f>WEEKDAY(A259,2)</f>
        <v>6</v>
      </c>
    </row>
    <row r="260" spans="1:9" x14ac:dyDescent="0.45">
      <c r="A260" s="4">
        <f>A259+1</f>
        <v>43359</v>
      </c>
      <c r="B260" s="3">
        <f>YEAR(A260)</f>
        <v>2018</v>
      </c>
      <c r="C260" s="3" t="str">
        <f>TEXT(A260,"mmm")</f>
        <v>Sep</v>
      </c>
      <c r="D260" s="3">
        <f>MONTH(Dim_Dates[[#This Row],[Date]])</f>
        <v>9</v>
      </c>
      <c r="E260" s="3" t="str">
        <f>B260&amp;" "&amp;TEXT(MONTH(A260),"00")</f>
        <v>2018 09</v>
      </c>
      <c r="F260" s="1">
        <f>WEEKNUM(A260,2)</f>
        <v>37</v>
      </c>
      <c r="G260" s="3" t="str">
        <f>B260&amp;TEXT(F260,"00")</f>
        <v>201837</v>
      </c>
      <c r="H260" s="3" t="str">
        <f>TEXT(A260,"ddd")</f>
        <v>Sun</v>
      </c>
      <c r="I260" s="3">
        <f>WEEKDAY(A260,2)</f>
        <v>7</v>
      </c>
    </row>
    <row r="261" spans="1:9" x14ac:dyDescent="0.45">
      <c r="A261" s="4">
        <f>A260+1</f>
        <v>43360</v>
      </c>
      <c r="B261" s="3">
        <f>YEAR(A261)</f>
        <v>2018</v>
      </c>
      <c r="C261" s="3" t="str">
        <f>TEXT(A261,"mmm")</f>
        <v>Sep</v>
      </c>
      <c r="D261" s="3">
        <f>MONTH(Dim_Dates[[#This Row],[Date]])</f>
        <v>9</v>
      </c>
      <c r="E261" s="3" t="str">
        <f>B261&amp;" "&amp;TEXT(MONTH(A261),"00")</f>
        <v>2018 09</v>
      </c>
      <c r="F261" s="1">
        <f>WEEKNUM(A261,2)</f>
        <v>38</v>
      </c>
      <c r="G261" s="3" t="str">
        <f>B261&amp;TEXT(F261,"00")</f>
        <v>201838</v>
      </c>
      <c r="H261" s="3" t="str">
        <f>TEXT(A261,"ddd")</f>
        <v>Mon</v>
      </c>
      <c r="I261" s="3">
        <f>WEEKDAY(A261,2)</f>
        <v>1</v>
      </c>
    </row>
    <row r="262" spans="1:9" x14ac:dyDescent="0.45">
      <c r="A262" s="4">
        <f>A261+1</f>
        <v>43361</v>
      </c>
      <c r="B262" s="3">
        <f>YEAR(A262)</f>
        <v>2018</v>
      </c>
      <c r="C262" s="3" t="str">
        <f>TEXT(A262,"mmm")</f>
        <v>Sep</v>
      </c>
      <c r="D262" s="3">
        <f>MONTH(Dim_Dates[[#This Row],[Date]])</f>
        <v>9</v>
      </c>
      <c r="E262" s="3" t="str">
        <f>B262&amp;" "&amp;TEXT(MONTH(A262),"00")</f>
        <v>2018 09</v>
      </c>
      <c r="F262" s="1">
        <f>WEEKNUM(A262,2)</f>
        <v>38</v>
      </c>
      <c r="G262" s="3" t="str">
        <f>B262&amp;TEXT(F262,"00")</f>
        <v>201838</v>
      </c>
      <c r="H262" s="3" t="str">
        <f>TEXT(A262,"ddd")</f>
        <v>Tue</v>
      </c>
      <c r="I262" s="3">
        <f>WEEKDAY(A262,2)</f>
        <v>2</v>
      </c>
    </row>
    <row r="263" spans="1:9" x14ac:dyDescent="0.45">
      <c r="A263" s="4">
        <f>A262+1</f>
        <v>43362</v>
      </c>
      <c r="B263" s="3">
        <f>YEAR(A263)</f>
        <v>2018</v>
      </c>
      <c r="C263" s="3" t="str">
        <f>TEXT(A263,"mmm")</f>
        <v>Sep</v>
      </c>
      <c r="D263" s="3">
        <f>MONTH(Dim_Dates[[#This Row],[Date]])</f>
        <v>9</v>
      </c>
      <c r="E263" s="3" t="str">
        <f>B263&amp;" "&amp;TEXT(MONTH(A263),"00")</f>
        <v>2018 09</v>
      </c>
      <c r="F263" s="1">
        <f>WEEKNUM(A263,2)</f>
        <v>38</v>
      </c>
      <c r="G263" s="3" t="str">
        <f>B263&amp;TEXT(F263,"00")</f>
        <v>201838</v>
      </c>
      <c r="H263" s="3" t="str">
        <f>TEXT(A263,"ddd")</f>
        <v>Wed</v>
      </c>
      <c r="I263" s="3">
        <f>WEEKDAY(A263,2)</f>
        <v>3</v>
      </c>
    </row>
    <row r="264" spans="1:9" x14ac:dyDescent="0.45">
      <c r="A264" s="4">
        <f>A263+1</f>
        <v>43363</v>
      </c>
      <c r="B264" s="3">
        <f>YEAR(A264)</f>
        <v>2018</v>
      </c>
      <c r="C264" s="3" t="str">
        <f>TEXT(A264,"mmm")</f>
        <v>Sep</v>
      </c>
      <c r="D264" s="3">
        <f>MONTH(Dim_Dates[[#This Row],[Date]])</f>
        <v>9</v>
      </c>
      <c r="E264" s="3" t="str">
        <f>B264&amp;" "&amp;TEXT(MONTH(A264),"00")</f>
        <v>2018 09</v>
      </c>
      <c r="F264" s="1">
        <f>WEEKNUM(A264,2)</f>
        <v>38</v>
      </c>
      <c r="G264" s="3" t="str">
        <f>B264&amp;TEXT(F264,"00")</f>
        <v>201838</v>
      </c>
      <c r="H264" s="3" t="str">
        <f>TEXT(A264,"ddd")</f>
        <v>Thu</v>
      </c>
      <c r="I264" s="3">
        <f>WEEKDAY(A264,2)</f>
        <v>4</v>
      </c>
    </row>
    <row r="265" spans="1:9" x14ac:dyDescent="0.45">
      <c r="A265" s="4">
        <f>A264+1</f>
        <v>43364</v>
      </c>
      <c r="B265" s="3">
        <f>YEAR(A265)</f>
        <v>2018</v>
      </c>
      <c r="C265" s="3" t="str">
        <f>TEXT(A265,"mmm")</f>
        <v>Sep</v>
      </c>
      <c r="D265" s="3">
        <f>MONTH(Dim_Dates[[#This Row],[Date]])</f>
        <v>9</v>
      </c>
      <c r="E265" s="3" t="str">
        <f>B265&amp;" "&amp;TEXT(MONTH(A265),"00")</f>
        <v>2018 09</v>
      </c>
      <c r="F265" s="1">
        <f>WEEKNUM(A265,2)</f>
        <v>38</v>
      </c>
      <c r="G265" s="3" t="str">
        <f>B265&amp;TEXT(F265,"00")</f>
        <v>201838</v>
      </c>
      <c r="H265" s="3" t="str">
        <f>TEXT(A265,"ddd")</f>
        <v>Fri</v>
      </c>
      <c r="I265" s="3">
        <f>WEEKDAY(A265,2)</f>
        <v>5</v>
      </c>
    </row>
    <row r="266" spans="1:9" x14ac:dyDescent="0.45">
      <c r="A266" s="4">
        <f>A265+1</f>
        <v>43365</v>
      </c>
      <c r="B266" s="3">
        <f>YEAR(A266)</f>
        <v>2018</v>
      </c>
      <c r="C266" s="3" t="str">
        <f>TEXT(A266,"mmm")</f>
        <v>Sep</v>
      </c>
      <c r="D266" s="3">
        <f>MONTH(Dim_Dates[[#This Row],[Date]])</f>
        <v>9</v>
      </c>
      <c r="E266" s="3" t="str">
        <f>B266&amp;" "&amp;TEXT(MONTH(A266),"00")</f>
        <v>2018 09</v>
      </c>
      <c r="F266" s="1">
        <f>WEEKNUM(A266,2)</f>
        <v>38</v>
      </c>
      <c r="G266" s="3" t="str">
        <f>B266&amp;TEXT(F266,"00")</f>
        <v>201838</v>
      </c>
      <c r="H266" s="3" t="str">
        <f>TEXT(A266,"ddd")</f>
        <v>Sat</v>
      </c>
      <c r="I266" s="3">
        <f>WEEKDAY(A266,2)</f>
        <v>6</v>
      </c>
    </row>
    <row r="267" spans="1:9" x14ac:dyDescent="0.45">
      <c r="A267" s="4">
        <f>A266+1</f>
        <v>43366</v>
      </c>
      <c r="B267" s="3">
        <f>YEAR(A267)</f>
        <v>2018</v>
      </c>
      <c r="C267" s="3" t="str">
        <f>TEXT(A267,"mmm")</f>
        <v>Sep</v>
      </c>
      <c r="D267" s="3">
        <f>MONTH(Dim_Dates[[#This Row],[Date]])</f>
        <v>9</v>
      </c>
      <c r="E267" s="3" t="str">
        <f>B267&amp;" "&amp;TEXT(MONTH(A267),"00")</f>
        <v>2018 09</v>
      </c>
      <c r="F267" s="1">
        <f>WEEKNUM(A267,2)</f>
        <v>38</v>
      </c>
      <c r="G267" s="3" t="str">
        <f>B267&amp;TEXT(F267,"00")</f>
        <v>201838</v>
      </c>
      <c r="H267" s="3" t="str">
        <f>TEXT(A267,"ddd")</f>
        <v>Sun</v>
      </c>
      <c r="I267" s="3">
        <f>WEEKDAY(A267,2)</f>
        <v>7</v>
      </c>
    </row>
    <row r="268" spans="1:9" x14ac:dyDescent="0.45">
      <c r="A268" s="4">
        <f>A267+1</f>
        <v>43367</v>
      </c>
      <c r="B268" s="3">
        <f>YEAR(A268)</f>
        <v>2018</v>
      </c>
      <c r="C268" s="3" t="str">
        <f>TEXT(A268,"mmm")</f>
        <v>Sep</v>
      </c>
      <c r="D268" s="3">
        <f>MONTH(Dim_Dates[[#This Row],[Date]])</f>
        <v>9</v>
      </c>
      <c r="E268" s="3" t="str">
        <f>B268&amp;" "&amp;TEXT(MONTH(A268),"00")</f>
        <v>2018 09</v>
      </c>
      <c r="F268" s="1">
        <f>WEEKNUM(A268,2)</f>
        <v>39</v>
      </c>
      <c r="G268" s="3" t="str">
        <f>B268&amp;TEXT(F268,"00")</f>
        <v>201839</v>
      </c>
      <c r="H268" s="3" t="str">
        <f>TEXT(A268,"ddd")</f>
        <v>Mon</v>
      </c>
      <c r="I268" s="3">
        <f>WEEKDAY(A268,2)</f>
        <v>1</v>
      </c>
    </row>
    <row r="269" spans="1:9" x14ac:dyDescent="0.45">
      <c r="A269" s="4">
        <f>A268+1</f>
        <v>43368</v>
      </c>
      <c r="B269" s="3">
        <f>YEAR(A269)</f>
        <v>2018</v>
      </c>
      <c r="C269" s="3" t="str">
        <f>TEXT(A269,"mmm")</f>
        <v>Sep</v>
      </c>
      <c r="D269" s="3">
        <f>MONTH(Dim_Dates[[#This Row],[Date]])</f>
        <v>9</v>
      </c>
      <c r="E269" s="3" t="str">
        <f>B269&amp;" "&amp;TEXT(MONTH(A269),"00")</f>
        <v>2018 09</v>
      </c>
      <c r="F269" s="1">
        <f>WEEKNUM(A269,2)</f>
        <v>39</v>
      </c>
      <c r="G269" s="3" t="str">
        <f>B269&amp;TEXT(F269,"00")</f>
        <v>201839</v>
      </c>
      <c r="H269" s="3" t="str">
        <f>TEXT(A269,"ddd")</f>
        <v>Tue</v>
      </c>
      <c r="I269" s="3">
        <f>WEEKDAY(A269,2)</f>
        <v>2</v>
      </c>
    </row>
    <row r="270" spans="1:9" x14ac:dyDescent="0.45">
      <c r="A270" s="4">
        <f>A269+1</f>
        <v>43369</v>
      </c>
      <c r="B270" s="3">
        <f>YEAR(A270)</f>
        <v>2018</v>
      </c>
      <c r="C270" s="3" t="str">
        <f>TEXT(A270,"mmm")</f>
        <v>Sep</v>
      </c>
      <c r="D270" s="3">
        <f>MONTH(Dim_Dates[[#This Row],[Date]])</f>
        <v>9</v>
      </c>
      <c r="E270" s="3" t="str">
        <f>B270&amp;" "&amp;TEXT(MONTH(A270),"00")</f>
        <v>2018 09</v>
      </c>
      <c r="F270" s="1">
        <f>WEEKNUM(A270,2)</f>
        <v>39</v>
      </c>
      <c r="G270" s="3" t="str">
        <f>B270&amp;TEXT(F270,"00")</f>
        <v>201839</v>
      </c>
      <c r="H270" s="3" t="str">
        <f>TEXT(A270,"ddd")</f>
        <v>Wed</v>
      </c>
      <c r="I270" s="3">
        <f>WEEKDAY(A270,2)</f>
        <v>3</v>
      </c>
    </row>
    <row r="271" spans="1:9" x14ac:dyDescent="0.45">
      <c r="A271" s="4">
        <f>A270+1</f>
        <v>43370</v>
      </c>
      <c r="B271" s="3">
        <f>YEAR(A271)</f>
        <v>2018</v>
      </c>
      <c r="C271" s="3" t="str">
        <f>TEXT(A271,"mmm")</f>
        <v>Sep</v>
      </c>
      <c r="D271" s="3">
        <f>MONTH(Dim_Dates[[#This Row],[Date]])</f>
        <v>9</v>
      </c>
      <c r="E271" s="3" t="str">
        <f>B271&amp;" "&amp;TEXT(MONTH(A271),"00")</f>
        <v>2018 09</v>
      </c>
      <c r="F271" s="1">
        <f>WEEKNUM(A271,2)</f>
        <v>39</v>
      </c>
      <c r="G271" s="3" t="str">
        <f>B271&amp;TEXT(F271,"00")</f>
        <v>201839</v>
      </c>
      <c r="H271" s="3" t="str">
        <f>TEXT(A271,"ddd")</f>
        <v>Thu</v>
      </c>
      <c r="I271" s="3">
        <f>WEEKDAY(A271,2)</f>
        <v>4</v>
      </c>
    </row>
    <row r="272" spans="1:9" x14ac:dyDescent="0.45">
      <c r="A272" s="4">
        <f>A271+1</f>
        <v>43371</v>
      </c>
      <c r="B272" s="3">
        <f>YEAR(A272)</f>
        <v>2018</v>
      </c>
      <c r="C272" s="3" t="str">
        <f>TEXT(A272,"mmm")</f>
        <v>Sep</v>
      </c>
      <c r="D272" s="3">
        <f>MONTH(Dim_Dates[[#This Row],[Date]])</f>
        <v>9</v>
      </c>
      <c r="E272" s="3" t="str">
        <f>B272&amp;" "&amp;TEXT(MONTH(A272),"00")</f>
        <v>2018 09</v>
      </c>
      <c r="F272" s="1">
        <f>WEEKNUM(A272,2)</f>
        <v>39</v>
      </c>
      <c r="G272" s="3" t="str">
        <f>B272&amp;TEXT(F272,"00")</f>
        <v>201839</v>
      </c>
      <c r="H272" s="3" t="str">
        <f>TEXT(A272,"ddd")</f>
        <v>Fri</v>
      </c>
      <c r="I272" s="3">
        <f>WEEKDAY(A272,2)</f>
        <v>5</v>
      </c>
    </row>
    <row r="273" spans="1:9" x14ac:dyDescent="0.45">
      <c r="A273" s="4">
        <f>A272+1</f>
        <v>43372</v>
      </c>
      <c r="B273" s="3">
        <f>YEAR(A273)</f>
        <v>2018</v>
      </c>
      <c r="C273" s="3" t="str">
        <f>TEXT(A273,"mmm")</f>
        <v>Sep</v>
      </c>
      <c r="D273" s="3">
        <f>MONTH(Dim_Dates[[#This Row],[Date]])</f>
        <v>9</v>
      </c>
      <c r="E273" s="3" t="str">
        <f>B273&amp;" "&amp;TEXT(MONTH(A273),"00")</f>
        <v>2018 09</v>
      </c>
      <c r="F273" s="1">
        <f>WEEKNUM(A273,2)</f>
        <v>39</v>
      </c>
      <c r="G273" s="3" t="str">
        <f>B273&amp;TEXT(F273,"00")</f>
        <v>201839</v>
      </c>
      <c r="H273" s="3" t="str">
        <f>TEXT(A273,"ddd")</f>
        <v>Sat</v>
      </c>
      <c r="I273" s="3">
        <f>WEEKDAY(A273,2)</f>
        <v>6</v>
      </c>
    </row>
    <row r="274" spans="1:9" x14ac:dyDescent="0.45">
      <c r="A274" s="4">
        <f>A273+1</f>
        <v>43373</v>
      </c>
      <c r="B274" s="3">
        <f>YEAR(A274)</f>
        <v>2018</v>
      </c>
      <c r="C274" s="3" t="str">
        <f>TEXT(A274,"mmm")</f>
        <v>Sep</v>
      </c>
      <c r="D274" s="3">
        <f>MONTH(Dim_Dates[[#This Row],[Date]])</f>
        <v>9</v>
      </c>
      <c r="E274" s="3" t="str">
        <f>B274&amp;" "&amp;TEXT(MONTH(A274),"00")</f>
        <v>2018 09</v>
      </c>
      <c r="F274" s="1">
        <f>WEEKNUM(A274,2)</f>
        <v>39</v>
      </c>
      <c r="G274" s="3" t="str">
        <f>B274&amp;TEXT(F274,"00")</f>
        <v>201839</v>
      </c>
      <c r="H274" s="3" t="str">
        <f>TEXT(A274,"ddd")</f>
        <v>Sun</v>
      </c>
      <c r="I274" s="3">
        <f>WEEKDAY(A274,2)</f>
        <v>7</v>
      </c>
    </row>
    <row r="275" spans="1:9" x14ac:dyDescent="0.45">
      <c r="A275" s="4">
        <f>A274+1</f>
        <v>43374</v>
      </c>
      <c r="B275" s="3">
        <f>YEAR(A275)</f>
        <v>2018</v>
      </c>
      <c r="C275" s="3" t="str">
        <f>TEXT(A275,"mmm")</f>
        <v>Oct</v>
      </c>
      <c r="D275" s="3">
        <f>MONTH(Dim_Dates[[#This Row],[Date]])</f>
        <v>10</v>
      </c>
      <c r="E275" s="3" t="str">
        <f>B275&amp;" "&amp;TEXT(MONTH(A275),"00")</f>
        <v>2018 10</v>
      </c>
      <c r="F275" s="1">
        <f>WEEKNUM(A275,2)</f>
        <v>40</v>
      </c>
      <c r="G275" s="3" t="str">
        <f>B275&amp;TEXT(F275,"00")</f>
        <v>201840</v>
      </c>
      <c r="H275" s="3" t="str">
        <f>TEXT(A275,"ddd")</f>
        <v>Mon</v>
      </c>
      <c r="I275" s="3">
        <f>WEEKDAY(A275,2)</f>
        <v>1</v>
      </c>
    </row>
    <row r="276" spans="1:9" x14ac:dyDescent="0.45">
      <c r="A276" s="4">
        <f>A275+1</f>
        <v>43375</v>
      </c>
      <c r="B276" s="3">
        <f>YEAR(A276)</f>
        <v>2018</v>
      </c>
      <c r="C276" s="3" t="str">
        <f>TEXT(A276,"mmm")</f>
        <v>Oct</v>
      </c>
      <c r="D276" s="3">
        <f>MONTH(Dim_Dates[[#This Row],[Date]])</f>
        <v>10</v>
      </c>
      <c r="E276" s="3" t="str">
        <f>B276&amp;" "&amp;TEXT(MONTH(A276),"00")</f>
        <v>2018 10</v>
      </c>
      <c r="F276" s="1">
        <f>WEEKNUM(A276,2)</f>
        <v>40</v>
      </c>
      <c r="G276" s="3" t="str">
        <f>B276&amp;TEXT(F276,"00")</f>
        <v>201840</v>
      </c>
      <c r="H276" s="3" t="str">
        <f>TEXT(A276,"ddd")</f>
        <v>Tue</v>
      </c>
      <c r="I276" s="3">
        <f>WEEKDAY(A276,2)</f>
        <v>2</v>
      </c>
    </row>
    <row r="277" spans="1:9" x14ac:dyDescent="0.45">
      <c r="A277" s="4">
        <f>A276+1</f>
        <v>43376</v>
      </c>
      <c r="B277" s="3">
        <f>YEAR(A277)</f>
        <v>2018</v>
      </c>
      <c r="C277" s="3" t="str">
        <f>TEXT(A277,"mmm")</f>
        <v>Oct</v>
      </c>
      <c r="D277" s="3">
        <f>MONTH(Dim_Dates[[#This Row],[Date]])</f>
        <v>10</v>
      </c>
      <c r="E277" s="3" t="str">
        <f>B277&amp;" "&amp;TEXT(MONTH(A277),"00")</f>
        <v>2018 10</v>
      </c>
      <c r="F277" s="1">
        <f>WEEKNUM(A277,2)</f>
        <v>40</v>
      </c>
      <c r="G277" s="3" t="str">
        <f>B277&amp;TEXT(F277,"00")</f>
        <v>201840</v>
      </c>
      <c r="H277" s="3" t="str">
        <f>TEXT(A277,"ddd")</f>
        <v>Wed</v>
      </c>
      <c r="I277" s="3">
        <f>WEEKDAY(A277,2)</f>
        <v>3</v>
      </c>
    </row>
    <row r="278" spans="1:9" x14ac:dyDescent="0.45">
      <c r="A278" s="4">
        <f>A277+1</f>
        <v>43377</v>
      </c>
      <c r="B278" s="3">
        <f>YEAR(A278)</f>
        <v>2018</v>
      </c>
      <c r="C278" s="3" t="str">
        <f>TEXT(A278,"mmm")</f>
        <v>Oct</v>
      </c>
      <c r="D278" s="3">
        <f>MONTH(Dim_Dates[[#This Row],[Date]])</f>
        <v>10</v>
      </c>
      <c r="E278" s="3" t="str">
        <f>B278&amp;" "&amp;TEXT(MONTH(A278),"00")</f>
        <v>2018 10</v>
      </c>
      <c r="F278" s="1">
        <f>WEEKNUM(A278,2)</f>
        <v>40</v>
      </c>
      <c r="G278" s="3" t="str">
        <f>B278&amp;TEXT(F278,"00")</f>
        <v>201840</v>
      </c>
      <c r="H278" s="3" t="str">
        <f>TEXT(A278,"ddd")</f>
        <v>Thu</v>
      </c>
      <c r="I278" s="3">
        <f>WEEKDAY(A278,2)</f>
        <v>4</v>
      </c>
    </row>
    <row r="279" spans="1:9" x14ac:dyDescent="0.45">
      <c r="A279" s="4">
        <f>A278+1</f>
        <v>43378</v>
      </c>
      <c r="B279" s="3">
        <f>YEAR(A279)</f>
        <v>2018</v>
      </c>
      <c r="C279" s="3" t="str">
        <f>TEXT(A279,"mmm")</f>
        <v>Oct</v>
      </c>
      <c r="D279" s="3">
        <f>MONTH(Dim_Dates[[#This Row],[Date]])</f>
        <v>10</v>
      </c>
      <c r="E279" s="3" t="str">
        <f>B279&amp;" "&amp;TEXT(MONTH(A279),"00")</f>
        <v>2018 10</v>
      </c>
      <c r="F279" s="1">
        <f>WEEKNUM(A279,2)</f>
        <v>40</v>
      </c>
      <c r="G279" s="3" t="str">
        <f>B279&amp;TEXT(F279,"00")</f>
        <v>201840</v>
      </c>
      <c r="H279" s="3" t="str">
        <f>TEXT(A279,"ddd")</f>
        <v>Fri</v>
      </c>
      <c r="I279" s="3">
        <f>WEEKDAY(A279,2)</f>
        <v>5</v>
      </c>
    </row>
    <row r="280" spans="1:9" x14ac:dyDescent="0.45">
      <c r="A280" s="4">
        <f>A279+1</f>
        <v>43379</v>
      </c>
      <c r="B280" s="3">
        <f>YEAR(A280)</f>
        <v>2018</v>
      </c>
      <c r="C280" s="3" t="str">
        <f>TEXT(A280,"mmm")</f>
        <v>Oct</v>
      </c>
      <c r="D280" s="3">
        <f>MONTH(Dim_Dates[[#This Row],[Date]])</f>
        <v>10</v>
      </c>
      <c r="E280" s="3" t="str">
        <f>B280&amp;" "&amp;TEXT(MONTH(A280),"00")</f>
        <v>2018 10</v>
      </c>
      <c r="F280" s="1">
        <f>WEEKNUM(A280,2)</f>
        <v>40</v>
      </c>
      <c r="G280" s="3" t="str">
        <f>B280&amp;TEXT(F280,"00")</f>
        <v>201840</v>
      </c>
      <c r="H280" s="3" t="str">
        <f>TEXT(A280,"ddd")</f>
        <v>Sat</v>
      </c>
      <c r="I280" s="3">
        <f>WEEKDAY(A280,2)</f>
        <v>6</v>
      </c>
    </row>
    <row r="281" spans="1:9" x14ac:dyDescent="0.45">
      <c r="A281" s="4">
        <f>A280+1</f>
        <v>43380</v>
      </c>
      <c r="B281" s="3">
        <f>YEAR(A281)</f>
        <v>2018</v>
      </c>
      <c r="C281" s="3" t="str">
        <f>TEXT(A281,"mmm")</f>
        <v>Oct</v>
      </c>
      <c r="D281" s="3">
        <f>MONTH(Dim_Dates[[#This Row],[Date]])</f>
        <v>10</v>
      </c>
      <c r="E281" s="3" t="str">
        <f>B281&amp;" "&amp;TEXT(MONTH(A281),"00")</f>
        <v>2018 10</v>
      </c>
      <c r="F281" s="1">
        <f>WEEKNUM(A281,2)</f>
        <v>40</v>
      </c>
      <c r="G281" s="3" t="str">
        <f>B281&amp;TEXT(F281,"00")</f>
        <v>201840</v>
      </c>
      <c r="H281" s="3" t="str">
        <f>TEXT(A281,"ddd")</f>
        <v>Sun</v>
      </c>
      <c r="I281" s="3">
        <f>WEEKDAY(A281,2)</f>
        <v>7</v>
      </c>
    </row>
    <row r="282" spans="1:9" x14ac:dyDescent="0.45">
      <c r="A282" s="4">
        <f>A281+1</f>
        <v>43381</v>
      </c>
      <c r="B282" s="3">
        <f>YEAR(A282)</f>
        <v>2018</v>
      </c>
      <c r="C282" s="3" t="str">
        <f>TEXT(A282,"mmm")</f>
        <v>Oct</v>
      </c>
      <c r="D282" s="3">
        <f>MONTH(Dim_Dates[[#This Row],[Date]])</f>
        <v>10</v>
      </c>
      <c r="E282" s="3" t="str">
        <f>B282&amp;" "&amp;TEXT(MONTH(A282),"00")</f>
        <v>2018 10</v>
      </c>
      <c r="F282" s="1">
        <f>WEEKNUM(A282,2)</f>
        <v>41</v>
      </c>
      <c r="G282" s="3" t="str">
        <f>B282&amp;TEXT(F282,"00")</f>
        <v>201841</v>
      </c>
      <c r="H282" s="3" t="str">
        <f>TEXT(A282,"ddd")</f>
        <v>Mon</v>
      </c>
      <c r="I282" s="3">
        <f>WEEKDAY(A282,2)</f>
        <v>1</v>
      </c>
    </row>
    <row r="283" spans="1:9" x14ac:dyDescent="0.45">
      <c r="A283" s="4">
        <f>A282+1</f>
        <v>43382</v>
      </c>
      <c r="B283" s="3">
        <f>YEAR(A283)</f>
        <v>2018</v>
      </c>
      <c r="C283" s="3" t="str">
        <f>TEXT(A283,"mmm")</f>
        <v>Oct</v>
      </c>
      <c r="D283" s="3">
        <f>MONTH(Dim_Dates[[#This Row],[Date]])</f>
        <v>10</v>
      </c>
      <c r="E283" s="3" t="str">
        <f>B283&amp;" "&amp;TEXT(MONTH(A283),"00")</f>
        <v>2018 10</v>
      </c>
      <c r="F283" s="1">
        <f>WEEKNUM(A283,2)</f>
        <v>41</v>
      </c>
      <c r="G283" s="3" t="str">
        <f>B283&amp;TEXT(F283,"00")</f>
        <v>201841</v>
      </c>
      <c r="H283" s="3" t="str">
        <f>TEXT(A283,"ddd")</f>
        <v>Tue</v>
      </c>
      <c r="I283" s="3">
        <f>WEEKDAY(A283,2)</f>
        <v>2</v>
      </c>
    </row>
    <row r="284" spans="1:9" x14ac:dyDescent="0.45">
      <c r="A284" s="4">
        <f>A283+1</f>
        <v>43383</v>
      </c>
      <c r="B284" s="3">
        <f>YEAR(A284)</f>
        <v>2018</v>
      </c>
      <c r="C284" s="3" t="str">
        <f>TEXT(A284,"mmm")</f>
        <v>Oct</v>
      </c>
      <c r="D284" s="3">
        <f>MONTH(Dim_Dates[[#This Row],[Date]])</f>
        <v>10</v>
      </c>
      <c r="E284" s="3" t="str">
        <f>B284&amp;" "&amp;TEXT(MONTH(A284),"00")</f>
        <v>2018 10</v>
      </c>
      <c r="F284" s="1">
        <f>WEEKNUM(A284,2)</f>
        <v>41</v>
      </c>
      <c r="G284" s="3" t="str">
        <f>B284&amp;TEXT(F284,"00")</f>
        <v>201841</v>
      </c>
      <c r="H284" s="3" t="str">
        <f>TEXT(A284,"ddd")</f>
        <v>Wed</v>
      </c>
      <c r="I284" s="3">
        <f>WEEKDAY(A284,2)</f>
        <v>3</v>
      </c>
    </row>
    <row r="285" spans="1:9" x14ac:dyDescent="0.45">
      <c r="A285" s="4">
        <f>A284+1</f>
        <v>43384</v>
      </c>
      <c r="B285" s="3">
        <f>YEAR(A285)</f>
        <v>2018</v>
      </c>
      <c r="C285" s="3" t="str">
        <f>TEXT(A285,"mmm")</f>
        <v>Oct</v>
      </c>
      <c r="D285" s="3">
        <f>MONTH(Dim_Dates[[#This Row],[Date]])</f>
        <v>10</v>
      </c>
      <c r="E285" s="3" t="str">
        <f>B285&amp;" "&amp;TEXT(MONTH(A285),"00")</f>
        <v>2018 10</v>
      </c>
      <c r="F285" s="1">
        <f>WEEKNUM(A285,2)</f>
        <v>41</v>
      </c>
      <c r="G285" s="3" t="str">
        <f>B285&amp;TEXT(F285,"00")</f>
        <v>201841</v>
      </c>
      <c r="H285" s="3" t="str">
        <f>TEXT(A285,"ddd")</f>
        <v>Thu</v>
      </c>
      <c r="I285" s="3">
        <f>WEEKDAY(A285,2)</f>
        <v>4</v>
      </c>
    </row>
    <row r="286" spans="1:9" x14ac:dyDescent="0.45">
      <c r="A286" s="4">
        <f>A285+1</f>
        <v>43385</v>
      </c>
      <c r="B286" s="3">
        <f>YEAR(A286)</f>
        <v>2018</v>
      </c>
      <c r="C286" s="3" t="str">
        <f>TEXT(A286,"mmm")</f>
        <v>Oct</v>
      </c>
      <c r="D286" s="3">
        <f>MONTH(Dim_Dates[[#This Row],[Date]])</f>
        <v>10</v>
      </c>
      <c r="E286" s="3" t="str">
        <f>B286&amp;" "&amp;TEXT(MONTH(A286),"00")</f>
        <v>2018 10</v>
      </c>
      <c r="F286" s="1">
        <f>WEEKNUM(A286,2)</f>
        <v>41</v>
      </c>
      <c r="G286" s="3" t="str">
        <f>B286&amp;TEXT(F286,"00")</f>
        <v>201841</v>
      </c>
      <c r="H286" s="3" t="str">
        <f>TEXT(A286,"ddd")</f>
        <v>Fri</v>
      </c>
      <c r="I286" s="3">
        <f>WEEKDAY(A286,2)</f>
        <v>5</v>
      </c>
    </row>
    <row r="287" spans="1:9" x14ac:dyDescent="0.45">
      <c r="A287" s="4">
        <f>A286+1</f>
        <v>43386</v>
      </c>
      <c r="B287" s="3">
        <f>YEAR(A287)</f>
        <v>2018</v>
      </c>
      <c r="C287" s="3" t="str">
        <f>TEXT(A287,"mmm")</f>
        <v>Oct</v>
      </c>
      <c r="D287" s="3">
        <f>MONTH(Dim_Dates[[#This Row],[Date]])</f>
        <v>10</v>
      </c>
      <c r="E287" s="3" t="str">
        <f>B287&amp;" "&amp;TEXT(MONTH(A287),"00")</f>
        <v>2018 10</v>
      </c>
      <c r="F287" s="1">
        <f>WEEKNUM(A287,2)</f>
        <v>41</v>
      </c>
      <c r="G287" s="3" t="str">
        <f>B287&amp;TEXT(F287,"00")</f>
        <v>201841</v>
      </c>
      <c r="H287" s="3" t="str">
        <f>TEXT(A287,"ddd")</f>
        <v>Sat</v>
      </c>
      <c r="I287" s="3">
        <f>WEEKDAY(A287,2)</f>
        <v>6</v>
      </c>
    </row>
    <row r="288" spans="1:9" x14ac:dyDescent="0.45">
      <c r="A288" s="4">
        <f>A287+1</f>
        <v>43387</v>
      </c>
      <c r="B288" s="3">
        <f>YEAR(A288)</f>
        <v>2018</v>
      </c>
      <c r="C288" s="3" t="str">
        <f>TEXT(A288,"mmm")</f>
        <v>Oct</v>
      </c>
      <c r="D288" s="3">
        <f>MONTH(Dim_Dates[[#This Row],[Date]])</f>
        <v>10</v>
      </c>
      <c r="E288" s="3" t="str">
        <f>B288&amp;" "&amp;TEXT(MONTH(A288),"00")</f>
        <v>2018 10</v>
      </c>
      <c r="F288" s="1">
        <f>WEEKNUM(A288,2)</f>
        <v>41</v>
      </c>
      <c r="G288" s="3" t="str">
        <f>B288&amp;TEXT(F288,"00")</f>
        <v>201841</v>
      </c>
      <c r="H288" s="3" t="str">
        <f>TEXT(A288,"ddd")</f>
        <v>Sun</v>
      </c>
      <c r="I288" s="3">
        <f>WEEKDAY(A288,2)</f>
        <v>7</v>
      </c>
    </row>
    <row r="289" spans="1:9" x14ac:dyDescent="0.45">
      <c r="A289" s="4">
        <f>A288+1</f>
        <v>43388</v>
      </c>
      <c r="B289" s="3">
        <f>YEAR(A289)</f>
        <v>2018</v>
      </c>
      <c r="C289" s="3" t="str">
        <f>TEXT(A289,"mmm")</f>
        <v>Oct</v>
      </c>
      <c r="D289" s="3">
        <f>MONTH(Dim_Dates[[#This Row],[Date]])</f>
        <v>10</v>
      </c>
      <c r="E289" s="3" t="str">
        <f>B289&amp;" "&amp;TEXT(MONTH(A289),"00")</f>
        <v>2018 10</v>
      </c>
      <c r="F289" s="1">
        <f>WEEKNUM(A289,2)</f>
        <v>42</v>
      </c>
      <c r="G289" s="3" t="str">
        <f>B289&amp;TEXT(F289,"00")</f>
        <v>201842</v>
      </c>
      <c r="H289" s="3" t="str">
        <f>TEXT(A289,"ddd")</f>
        <v>Mon</v>
      </c>
      <c r="I289" s="3">
        <f>WEEKDAY(A289,2)</f>
        <v>1</v>
      </c>
    </row>
    <row r="290" spans="1:9" x14ac:dyDescent="0.45">
      <c r="A290" s="4">
        <f>A289+1</f>
        <v>43389</v>
      </c>
      <c r="B290" s="3">
        <f>YEAR(A290)</f>
        <v>2018</v>
      </c>
      <c r="C290" s="3" t="str">
        <f>TEXT(A290,"mmm")</f>
        <v>Oct</v>
      </c>
      <c r="D290" s="3">
        <f>MONTH(Dim_Dates[[#This Row],[Date]])</f>
        <v>10</v>
      </c>
      <c r="E290" s="3" t="str">
        <f>B290&amp;" "&amp;TEXT(MONTH(A290),"00")</f>
        <v>2018 10</v>
      </c>
      <c r="F290" s="1">
        <f>WEEKNUM(A290,2)</f>
        <v>42</v>
      </c>
      <c r="G290" s="3" t="str">
        <f>B290&amp;TEXT(F290,"00")</f>
        <v>201842</v>
      </c>
      <c r="H290" s="3" t="str">
        <f>TEXT(A290,"ddd")</f>
        <v>Tue</v>
      </c>
      <c r="I290" s="3">
        <f>WEEKDAY(A290,2)</f>
        <v>2</v>
      </c>
    </row>
    <row r="291" spans="1:9" x14ac:dyDescent="0.45">
      <c r="A291" s="4">
        <f>A290+1</f>
        <v>43390</v>
      </c>
      <c r="B291" s="3">
        <f>YEAR(A291)</f>
        <v>2018</v>
      </c>
      <c r="C291" s="3" t="str">
        <f>TEXT(A291,"mmm")</f>
        <v>Oct</v>
      </c>
      <c r="D291" s="3">
        <f>MONTH(Dim_Dates[[#This Row],[Date]])</f>
        <v>10</v>
      </c>
      <c r="E291" s="3" t="str">
        <f>B291&amp;" "&amp;TEXT(MONTH(A291),"00")</f>
        <v>2018 10</v>
      </c>
      <c r="F291" s="1">
        <f>WEEKNUM(A291,2)</f>
        <v>42</v>
      </c>
      <c r="G291" s="3" t="str">
        <f>B291&amp;TEXT(F291,"00")</f>
        <v>201842</v>
      </c>
      <c r="H291" s="3" t="str">
        <f>TEXT(A291,"ddd")</f>
        <v>Wed</v>
      </c>
      <c r="I291" s="3">
        <f>WEEKDAY(A291,2)</f>
        <v>3</v>
      </c>
    </row>
    <row r="292" spans="1:9" x14ac:dyDescent="0.45">
      <c r="A292" s="4">
        <f>A291+1</f>
        <v>43391</v>
      </c>
      <c r="B292" s="3">
        <f>YEAR(A292)</f>
        <v>2018</v>
      </c>
      <c r="C292" s="3" t="str">
        <f>TEXT(A292,"mmm")</f>
        <v>Oct</v>
      </c>
      <c r="D292" s="3">
        <f>MONTH(Dim_Dates[[#This Row],[Date]])</f>
        <v>10</v>
      </c>
      <c r="E292" s="3" t="str">
        <f>B292&amp;" "&amp;TEXT(MONTH(A292),"00")</f>
        <v>2018 10</v>
      </c>
      <c r="F292" s="1">
        <f>WEEKNUM(A292,2)</f>
        <v>42</v>
      </c>
      <c r="G292" s="3" t="str">
        <f>B292&amp;TEXT(F292,"00")</f>
        <v>201842</v>
      </c>
      <c r="H292" s="3" t="str">
        <f>TEXT(A292,"ddd")</f>
        <v>Thu</v>
      </c>
      <c r="I292" s="3">
        <f>WEEKDAY(A292,2)</f>
        <v>4</v>
      </c>
    </row>
    <row r="293" spans="1:9" x14ac:dyDescent="0.45">
      <c r="A293" s="4">
        <f>A292+1</f>
        <v>43392</v>
      </c>
      <c r="B293" s="3">
        <f>YEAR(A293)</f>
        <v>2018</v>
      </c>
      <c r="C293" s="3" t="str">
        <f>TEXT(A293,"mmm")</f>
        <v>Oct</v>
      </c>
      <c r="D293" s="3">
        <f>MONTH(Dim_Dates[[#This Row],[Date]])</f>
        <v>10</v>
      </c>
      <c r="E293" s="3" t="str">
        <f>B293&amp;" "&amp;TEXT(MONTH(A293),"00")</f>
        <v>2018 10</v>
      </c>
      <c r="F293" s="1">
        <f>WEEKNUM(A293,2)</f>
        <v>42</v>
      </c>
      <c r="G293" s="3" t="str">
        <f>B293&amp;TEXT(F293,"00")</f>
        <v>201842</v>
      </c>
      <c r="H293" s="3" t="str">
        <f>TEXT(A293,"ddd")</f>
        <v>Fri</v>
      </c>
      <c r="I293" s="3">
        <f>WEEKDAY(A293,2)</f>
        <v>5</v>
      </c>
    </row>
    <row r="294" spans="1:9" x14ac:dyDescent="0.45">
      <c r="A294" s="4">
        <f>A293+1</f>
        <v>43393</v>
      </c>
      <c r="B294" s="3">
        <f>YEAR(A294)</f>
        <v>2018</v>
      </c>
      <c r="C294" s="3" t="str">
        <f>TEXT(A294,"mmm")</f>
        <v>Oct</v>
      </c>
      <c r="D294" s="3">
        <f>MONTH(Dim_Dates[[#This Row],[Date]])</f>
        <v>10</v>
      </c>
      <c r="E294" s="3" t="str">
        <f>B294&amp;" "&amp;TEXT(MONTH(A294),"00")</f>
        <v>2018 10</v>
      </c>
      <c r="F294" s="1">
        <f>WEEKNUM(A294,2)</f>
        <v>42</v>
      </c>
      <c r="G294" s="3" t="str">
        <f>B294&amp;TEXT(F294,"00")</f>
        <v>201842</v>
      </c>
      <c r="H294" s="3" t="str">
        <f>TEXT(A294,"ddd")</f>
        <v>Sat</v>
      </c>
      <c r="I294" s="3">
        <f>WEEKDAY(A294,2)</f>
        <v>6</v>
      </c>
    </row>
    <row r="295" spans="1:9" x14ac:dyDescent="0.45">
      <c r="A295" s="4">
        <f>A294+1</f>
        <v>43394</v>
      </c>
      <c r="B295" s="3">
        <f>YEAR(A295)</f>
        <v>2018</v>
      </c>
      <c r="C295" s="3" t="str">
        <f>TEXT(A295,"mmm")</f>
        <v>Oct</v>
      </c>
      <c r="D295" s="3">
        <f>MONTH(Dim_Dates[[#This Row],[Date]])</f>
        <v>10</v>
      </c>
      <c r="E295" s="3" t="str">
        <f>B295&amp;" "&amp;TEXT(MONTH(A295),"00")</f>
        <v>2018 10</v>
      </c>
      <c r="F295" s="1">
        <f>WEEKNUM(A295,2)</f>
        <v>42</v>
      </c>
      <c r="G295" s="3" t="str">
        <f>B295&amp;TEXT(F295,"00")</f>
        <v>201842</v>
      </c>
      <c r="H295" s="3" t="str">
        <f>TEXT(A295,"ddd")</f>
        <v>Sun</v>
      </c>
      <c r="I295" s="3">
        <f>WEEKDAY(A295,2)</f>
        <v>7</v>
      </c>
    </row>
    <row r="296" spans="1:9" x14ac:dyDescent="0.45">
      <c r="A296" s="4">
        <f>A295+1</f>
        <v>43395</v>
      </c>
      <c r="B296" s="3">
        <f>YEAR(A296)</f>
        <v>2018</v>
      </c>
      <c r="C296" s="3" t="str">
        <f>TEXT(A296,"mmm")</f>
        <v>Oct</v>
      </c>
      <c r="D296" s="3">
        <f>MONTH(Dim_Dates[[#This Row],[Date]])</f>
        <v>10</v>
      </c>
      <c r="E296" s="3" t="str">
        <f>B296&amp;" "&amp;TEXT(MONTH(A296),"00")</f>
        <v>2018 10</v>
      </c>
      <c r="F296" s="1">
        <f>WEEKNUM(A296,2)</f>
        <v>43</v>
      </c>
      <c r="G296" s="3" t="str">
        <f>B296&amp;TEXT(F296,"00")</f>
        <v>201843</v>
      </c>
      <c r="H296" s="3" t="str">
        <f>TEXT(A296,"ddd")</f>
        <v>Mon</v>
      </c>
      <c r="I296" s="3">
        <f>WEEKDAY(A296,2)</f>
        <v>1</v>
      </c>
    </row>
    <row r="297" spans="1:9" x14ac:dyDescent="0.45">
      <c r="A297" s="4">
        <f>A296+1</f>
        <v>43396</v>
      </c>
      <c r="B297" s="3">
        <f>YEAR(A297)</f>
        <v>2018</v>
      </c>
      <c r="C297" s="3" t="str">
        <f>TEXT(A297,"mmm")</f>
        <v>Oct</v>
      </c>
      <c r="D297" s="3">
        <f>MONTH(Dim_Dates[[#This Row],[Date]])</f>
        <v>10</v>
      </c>
      <c r="E297" s="3" t="str">
        <f>B297&amp;" "&amp;TEXT(MONTH(A297),"00")</f>
        <v>2018 10</v>
      </c>
      <c r="F297" s="1">
        <f>WEEKNUM(A297,2)</f>
        <v>43</v>
      </c>
      <c r="G297" s="3" t="str">
        <f>B297&amp;TEXT(F297,"00")</f>
        <v>201843</v>
      </c>
      <c r="H297" s="3" t="str">
        <f>TEXT(A297,"ddd")</f>
        <v>Tue</v>
      </c>
      <c r="I297" s="3">
        <f>WEEKDAY(A297,2)</f>
        <v>2</v>
      </c>
    </row>
    <row r="298" spans="1:9" x14ac:dyDescent="0.45">
      <c r="A298" s="4">
        <f>A297+1</f>
        <v>43397</v>
      </c>
      <c r="B298" s="3">
        <f>YEAR(A298)</f>
        <v>2018</v>
      </c>
      <c r="C298" s="3" t="str">
        <f>TEXT(A298,"mmm")</f>
        <v>Oct</v>
      </c>
      <c r="D298" s="3">
        <f>MONTH(Dim_Dates[[#This Row],[Date]])</f>
        <v>10</v>
      </c>
      <c r="E298" s="3" t="str">
        <f>B298&amp;" "&amp;TEXT(MONTH(A298),"00")</f>
        <v>2018 10</v>
      </c>
      <c r="F298" s="1">
        <f>WEEKNUM(A298,2)</f>
        <v>43</v>
      </c>
      <c r="G298" s="3" t="str">
        <f>B298&amp;TEXT(F298,"00")</f>
        <v>201843</v>
      </c>
      <c r="H298" s="3" t="str">
        <f>TEXT(A298,"ddd")</f>
        <v>Wed</v>
      </c>
      <c r="I298" s="3">
        <f>WEEKDAY(A298,2)</f>
        <v>3</v>
      </c>
    </row>
    <row r="299" spans="1:9" x14ac:dyDescent="0.45">
      <c r="A299" s="4">
        <f>A298+1</f>
        <v>43398</v>
      </c>
      <c r="B299" s="3">
        <f>YEAR(A299)</f>
        <v>2018</v>
      </c>
      <c r="C299" s="3" t="str">
        <f>TEXT(A299,"mmm")</f>
        <v>Oct</v>
      </c>
      <c r="D299" s="3">
        <f>MONTH(Dim_Dates[[#This Row],[Date]])</f>
        <v>10</v>
      </c>
      <c r="E299" s="3" t="str">
        <f>B299&amp;" "&amp;TEXT(MONTH(A299),"00")</f>
        <v>2018 10</v>
      </c>
      <c r="F299" s="1">
        <f>WEEKNUM(A299,2)</f>
        <v>43</v>
      </c>
      <c r="G299" s="3" t="str">
        <f>B299&amp;TEXT(F299,"00")</f>
        <v>201843</v>
      </c>
      <c r="H299" s="3" t="str">
        <f>TEXT(A299,"ddd")</f>
        <v>Thu</v>
      </c>
      <c r="I299" s="3">
        <f>WEEKDAY(A299,2)</f>
        <v>4</v>
      </c>
    </row>
    <row r="300" spans="1:9" x14ac:dyDescent="0.45">
      <c r="A300" s="4">
        <f>A299+1</f>
        <v>43399</v>
      </c>
      <c r="B300" s="3">
        <f>YEAR(A300)</f>
        <v>2018</v>
      </c>
      <c r="C300" s="3" t="str">
        <f>TEXT(A300,"mmm")</f>
        <v>Oct</v>
      </c>
      <c r="D300" s="3">
        <f>MONTH(Dim_Dates[[#This Row],[Date]])</f>
        <v>10</v>
      </c>
      <c r="E300" s="3" t="str">
        <f>B300&amp;" "&amp;TEXT(MONTH(A300),"00")</f>
        <v>2018 10</v>
      </c>
      <c r="F300" s="1">
        <f>WEEKNUM(A300,2)</f>
        <v>43</v>
      </c>
      <c r="G300" s="3" t="str">
        <f>B300&amp;TEXT(F300,"00")</f>
        <v>201843</v>
      </c>
      <c r="H300" s="3" t="str">
        <f>TEXT(A300,"ddd")</f>
        <v>Fri</v>
      </c>
      <c r="I300" s="3">
        <f>WEEKDAY(A300,2)</f>
        <v>5</v>
      </c>
    </row>
    <row r="301" spans="1:9" x14ac:dyDescent="0.45">
      <c r="A301" s="4">
        <f>A300+1</f>
        <v>43400</v>
      </c>
      <c r="B301" s="3">
        <f>YEAR(A301)</f>
        <v>2018</v>
      </c>
      <c r="C301" s="3" t="str">
        <f>TEXT(A301,"mmm")</f>
        <v>Oct</v>
      </c>
      <c r="D301" s="3">
        <f>MONTH(Dim_Dates[[#This Row],[Date]])</f>
        <v>10</v>
      </c>
      <c r="E301" s="3" t="str">
        <f>B301&amp;" "&amp;TEXT(MONTH(A301),"00")</f>
        <v>2018 10</v>
      </c>
      <c r="F301" s="1">
        <f>WEEKNUM(A301,2)</f>
        <v>43</v>
      </c>
      <c r="G301" s="3" t="str">
        <f>B301&amp;TEXT(F301,"00")</f>
        <v>201843</v>
      </c>
      <c r="H301" s="3" t="str">
        <f>TEXT(A301,"ddd")</f>
        <v>Sat</v>
      </c>
      <c r="I301" s="3">
        <f>WEEKDAY(A301,2)</f>
        <v>6</v>
      </c>
    </row>
    <row r="302" spans="1:9" x14ac:dyDescent="0.45">
      <c r="A302" s="4">
        <f>A301+1</f>
        <v>43401</v>
      </c>
      <c r="B302" s="3">
        <f>YEAR(A302)</f>
        <v>2018</v>
      </c>
      <c r="C302" s="3" t="str">
        <f>TEXT(A302,"mmm")</f>
        <v>Oct</v>
      </c>
      <c r="D302" s="3">
        <f>MONTH(Dim_Dates[[#This Row],[Date]])</f>
        <v>10</v>
      </c>
      <c r="E302" s="3" t="str">
        <f>B302&amp;" "&amp;TEXT(MONTH(A302),"00")</f>
        <v>2018 10</v>
      </c>
      <c r="F302" s="1">
        <f>WEEKNUM(A302,2)</f>
        <v>43</v>
      </c>
      <c r="G302" s="3" t="str">
        <f>B302&amp;TEXT(F302,"00")</f>
        <v>201843</v>
      </c>
      <c r="H302" s="3" t="str">
        <f>TEXT(A302,"ddd")</f>
        <v>Sun</v>
      </c>
      <c r="I302" s="3">
        <f>WEEKDAY(A302,2)</f>
        <v>7</v>
      </c>
    </row>
    <row r="303" spans="1:9" x14ac:dyDescent="0.45">
      <c r="A303" s="4">
        <f>A302+1</f>
        <v>43402</v>
      </c>
      <c r="B303" s="3">
        <f>YEAR(A303)</f>
        <v>2018</v>
      </c>
      <c r="C303" s="3" t="str">
        <f>TEXT(A303,"mmm")</f>
        <v>Oct</v>
      </c>
      <c r="D303" s="3">
        <f>MONTH(Dim_Dates[[#This Row],[Date]])</f>
        <v>10</v>
      </c>
      <c r="E303" s="3" t="str">
        <f>B303&amp;" "&amp;TEXT(MONTH(A303),"00")</f>
        <v>2018 10</v>
      </c>
      <c r="F303" s="1">
        <f>WEEKNUM(A303,2)</f>
        <v>44</v>
      </c>
      <c r="G303" s="3" t="str">
        <f>B303&amp;TEXT(F303,"00")</f>
        <v>201844</v>
      </c>
      <c r="H303" s="3" t="str">
        <f>TEXT(A303,"ddd")</f>
        <v>Mon</v>
      </c>
      <c r="I303" s="3">
        <f>WEEKDAY(A303,2)</f>
        <v>1</v>
      </c>
    </row>
    <row r="304" spans="1:9" x14ac:dyDescent="0.45">
      <c r="A304" s="4">
        <f>A303+1</f>
        <v>43403</v>
      </c>
      <c r="B304" s="3">
        <f>YEAR(A304)</f>
        <v>2018</v>
      </c>
      <c r="C304" s="3" t="str">
        <f>TEXT(A304,"mmm")</f>
        <v>Oct</v>
      </c>
      <c r="D304" s="3">
        <f>MONTH(Dim_Dates[[#This Row],[Date]])</f>
        <v>10</v>
      </c>
      <c r="E304" s="3" t="str">
        <f>B304&amp;" "&amp;TEXT(MONTH(A304),"00")</f>
        <v>2018 10</v>
      </c>
      <c r="F304" s="1">
        <f>WEEKNUM(A304,2)</f>
        <v>44</v>
      </c>
      <c r="G304" s="3" t="str">
        <f>B304&amp;TEXT(F304,"00")</f>
        <v>201844</v>
      </c>
      <c r="H304" s="3" t="str">
        <f>TEXT(A304,"ddd")</f>
        <v>Tue</v>
      </c>
      <c r="I304" s="3">
        <f>WEEKDAY(A304,2)</f>
        <v>2</v>
      </c>
    </row>
    <row r="305" spans="1:9" x14ac:dyDescent="0.45">
      <c r="A305" s="4">
        <f>A304+1</f>
        <v>43404</v>
      </c>
      <c r="B305" s="3">
        <f>YEAR(A305)</f>
        <v>2018</v>
      </c>
      <c r="C305" s="3" t="str">
        <f>TEXT(A305,"mmm")</f>
        <v>Oct</v>
      </c>
      <c r="D305" s="3">
        <f>MONTH(Dim_Dates[[#This Row],[Date]])</f>
        <v>10</v>
      </c>
      <c r="E305" s="3" t="str">
        <f>B305&amp;" "&amp;TEXT(MONTH(A305),"00")</f>
        <v>2018 10</v>
      </c>
      <c r="F305" s="1">
        <f>WEEKNUM(A305,2)</f>
        <v>44</v>
      </c>
      <c r="G305" s="3" t="str">
        <f>B305&amp;TEXT(F305,"00")</f>
        <v>201844</v>
      </c>
      <c r="H305" s="3" t="str">
        <f>TEXT(A305,"ddd")</f>
        <v>Wed</v>
      </c>
      <c r="I305" s="3">
        <f>WEEKDAY(A305,2)</f>
        <v>3</v>
      </c>
    </row>
    <row r="306" spans="1:9" x14ac:dyDescent="0.45">
      <c r="A306" s="4">
        <f>A305+1</f>
        <v>43405</v>
      </c>
      <c r="B306" s="3">
        <f>YEAR(A306)</f>
        <v>2018</v>
      </c>
      <c r="C306" s="3" t="str">
        <f>TEXT(A306,"mmm")</f>
        <v>Nov</v>
      </c>
      <c r="D306" s="3">
        <f>MONTH(Dim_Dates[[#This Row],[Date]])</f>
        <v>11</v>
      </c>
      <c r="E306" s="3" t="str">
        <f>B306&amp;" "&amp;TEXT(MONTH(A306),"00")</f>
        <v>2018 11</v>
      </c>
      <c r="F306" s="1">
        <f>WEEKNUM(A306,2)</f>
        <v>44</v>
      </c>
      <c r="G306" s="3" t="str">
        <f>B306&amp;TEXT(F306,"00")</f>
        <v>201844</v>
      </c>
      <c r="H306" s="3" t="str">
        <f>TEXT(A306,"ddd")</f>
        <v>Thu</v>
      </c>
      <c r="I306" s="3">
        <f>WEEKDAY(A306,2)</f>
        <v>4</v>
      </c>
    </row>
    <row r="307" spans="1:9" x14ac:dyDescent="0.45">
      <c r="A307" s="4">
        <f>A306+1</f>
        <v>43406</v>
      </c>
      <c r="B307" s="3">
        <f>YEAR(A307)</f>
        <v>2018</v>
      </c>
      <c r="C307" s="3" t="str">
        <f>TEXT(A307,"mmm")</f>
        <v>Nov</v>
      </c>
      <c r="D307" s="3">
        <f>MONTH(Dim_Dates[[#This Row],[Date]])</f>
        <v>11</v>
      </c>
      <c r="E307" s="3" t="str">
        <f>B307&amp;" "&amp;TEXT(MONTH(A307),"00")</f>
        <v>2018 11</v>
      </c>
      <c r="F307" s="1">
        <f>WEEKNUM(A307,2)</f>
        <v>44</v>
      </c>
      <c r="G307" s="3" t="str">
        <f>B307&amp;TEXT(F307,"00")</f>
        <v>201844</v>
      </c>
      <c r="H307" s="3" t="str">
        <f>TEXT(A307,"ddd")</f>
        <v>Fri</v>
      </c>
      <c r="I307" s="3">
        <f>WEEKDAY(A307,2)</f>
        <v>5</v>
      </c>
    </row>
    <row r="308" spans="1:9" x14ac:dyDescent="0.45">
      <c r="A308" s="4">
        <f>A307+1</f>
        <v>43407</v>
      </c>
      <c r="B308" s="3">
        <f>YEAR(A308)</f>
        <v>2018</v>
      </c>
      <c r="C308" s="3" t="str">
        <f>TEXT(A308,"mmm")</f>
        <v>Nov</v>
      </c>
      <c r="D308" s="3">
        <f>MONTH(Dim_Dates[[#This Row],[Date]])</f>
        <v>11</v>
      </c>
      <c r="E308" s="3" t="str">
        <f>B308&amp;" "&amp;TEXT(MONTH(A308),"00")</f>
        <v>2018 11</v>
      </c>
      <c r="F308" s="1">
        <f>WEEKNUM(A308,2)</f>
        <v>44</v>
      </c>
      <c r="G308" s="3" t="str">
        <f>B308&amp;TEXT(F308,"00")</f>
        <v>201844</v>
      </c>
      <c r="H308" s="3" t="str">
        <f>TEXT(A308,"ddd")</f>
        <v>Sat</v>
      </c>
      <c r="I308" s="3">
        <f>WEEKDAY(A308,2)</f>
        <v>6</v>
      </c>
    </row>
    <row r="309" spans="1:9" x14ac:dyDescent="0.45">
      <c r="A309" s="4">
        <f>A308+1</f>
        <v>43408</v>
      </c>
      <c r="B309" s="3">
        <f>YEAR(A309)</f>
        <v>2018</v>
      </c>
      <c r="C309" s="3" t="str">
        <f>TEXT(A309,"mmm")</f>
        <v>Nov</v>
      </c>
      <c r="D309" s="3">
        <f>MONTH(Dim_Dates[[#This Row],[Date]])</f>
        <v>11</v>
      </c>
      <c r="E309" s="3" t="str">
        <f>B309&amp;" "&amp;TEXT(MONTH(A309),"00")</f>
        <v>2018 11</v>
      </c>
      <c r="F309" s="1">
        <f>WEEKNUM(A309,2)</f>
        <v>44</v>
      </c>
      <c r="G309" s="3" t="str">
        <f>B309&amp;TEXT(F309,"00")</f>
        <v>201844</v>
      </c>
      <c r="H309" s="3" t="str">
        <f>TEXT(A309,"ddd")</f>
        <v>Sun</v>
      </c>
      <c r="I309" s="3">
        <f>WEEKDAY(A309,2)</f>
        <v>7</v>
      </c>
    </row>
    <row r="310" spans="1:9" x14ac:dyDescent="0.45">
      <c r="A310" s="4">
        <f>A309+1</f>
        <v>43409</v>
      </c>
      <c r="B310" s="3">
        <f>YEAR(A310)</f>
        <v>2018</v>
      </c>
      <c r="C310" s="3" t="str">
        <f>TEXT(A310,"mmm")</f>
        <v>Nov</v>
      </c>
      <c r="D310" s="3">
        <f>MONTH(Dim_Dates[[#This Row],[Date]])</f>
        <v>11</v>
      </c>
      <c r="E310" s="3" t="str">
        <f>B310&amp;" "&amp;TEXT(MONTH(A310),"00")</f>
        <v>2018 11</v>
      </c>
      <c r="F310" s="1">
        <f>WEEKNUM(A310,2)</f>
        <v>45</v>
      </c>
      <c r="G310" s="3" t="str">
        <f>B310&amp;TEXT(F310,"00")</f>
        <v>201845</v>
      </c>
      <c r="H310" s="3" t="str">
        <f>TEXT(A310,"ddd")</f>
        <v>Mon</v>
      </c>
      <c r="I310" s="3">
        <f>WEEKDAY(A310,2)</f>
        <v>1</v>
      </c>
    </row>
    <row r="311" spans="1:9" x14ac:dyDescent="0.45">
      <c r="A311" s="4">
        <f>A310+1</f>
        <v>43410</v>
      </c>
      <c r="B311" s="3">
        <f>YEAR(A311)</f>
        <v>2018</v>
      </c>
      <c r="C311" s="3" t="str">
        <f>TEXT(A311,"mmm")</f>
        <v>Nov</v>
      </c>
      <c r="D311" s="3">
        <f>MONTH(Dim_Dates[[#This Row],[Date]])</f>
        <v>11</v>
      </c>
      <c r="E311" s="3" t="str">
        <f>B311&amp;" "&amp;TEXT(MONTH(A311),"00")</f>
        <v>2018 11</v>
      </c>
      <c r="F311" s="1">
        <f>WEEKNUM(A311,2)</f>
        <v>45</v>
      </c>
      <c r="G311" s="3" t="str">
        <f>B311&amp;TEXT(F311,"00")</f>
        <v>201845</v>
      </c>
      <c r="H311" s="3" t="str">
        <f>TEXT(A311,"ddd")</f>
        <v>Tue</v>
      </c>
      <c r="I311" s="3">
        <f>WEEKDAY(A311,2)</f>
        <v>2</v>
      </c>
    </row>
    <row r="312" spans="1:9" x14ac:dyDescent="0.45">
      <c r="A312" s="4">
        <f>A311+1</f>
        <v>43411</v>
      </c>
      <c r="B312" s="3">
        <f>YEAR(A312)</f>
        <v>2018</v>
      </c>
      <c r="C312" s="3" t="str">
        <f>TEXT(A312,"mmm")</f>
        <v>Nov</v>
      </c>
      <c r="D312" s="3">
        <f>MONTH(Dim_Dates[[#This Row],[Date]])</f>
        <v>11</v>
      </c>
      <c r="E312" s="3" t="str">
        <f>B312&amp;" "&amp;TEXT(MONTH(A312),"00")</f>
        <v>2018 11</v>
      </c>
      <c r="F312" s="1">
        <f>WEEKNUM(A312,2)</f>
        <v>45</v>
      </c>
      <c r="G312" s="3" t="str">
        <f>B312&amp;TEXT(F312,"00")</f>
        <v>201845</v>
      </c>
      <c r="H312" s="3" t="str">
        <f>TEXT(A312,"ddd")</f>
        <v>Wed</v>
      </c>
      <c r="I312" s="3">
        <f>WEEKDAY(A312,2)</f>
        <v>3</v>
      </c>
    </row>
    <row r="313" spans="1:9" x14ac:dyDescent="0.45">
      <c r="A313" s="4">
        <f>A312+1</f>
        <v>43412</v>
      </c>
      <c r="B313" s="3">
        <f>YEAR(A313)</f>
        <v>2018</v>
      </c>
      <c r="C313" s="3" t="str">
        <f>TEXT(A313,"mmm")</f>
        <v>Nov</v>
      </c>
      <c r="D313" s="3">
        <f>MONTH(Dim_Dates[[#This Row],[Date]])</f>
        <v>11</v>
      </c>
      <c r="E313" s="3" t="str">
        <f>B313&amp;" "&amp;TEXT(MONTH(A313),"00")</f>
        <v>2018 11</v>
      </c>
      <c r="F313" s="1">
        <f>WEEKNUM(A313,2)</f>
        <v>45</v>
      </c>
      <c r="G313" s="3" t="str">
        <f>B313&amp;TEXT(F313,"00")</f>
        <v>201845</v>
      </c>
      <c r="H313" s="3" t="str">
        <f>TEXT(A313,"ddd")</f>
        <v>Thu</v>
      </c>
      <c r="I313" s="3">
        <f>WEEKDAY(A313,2)</f>
        <v>4</v>
      </c>
    </row>
    <row r="314" spans="1:9" x14ac:dyDescent="0.45">
      <c r="A314" s="4">
        <f>A313+1</f>
        <v>43413</v>
      </c>
      <c r="B314" s="3">
        <f>YEAR(A314)</f>
        <v>2018</v>
      </c>
      <c r="C314" s="3" t="str">
        <f>TEXT(A314,"mmm")</f>
        <v>Nov</v>
      </c>
      <c r="D314" s="3">
        <f>MONTH(Dim_Dates[[#This Row],[Date]])</f>
        <v>11</v>
      </c>
      <c r="E314" s="3" t="str">
        <f>B314&amp;" "&amp;TEXT(MONTH(A314),"00")</f>
        <v>2018 11</v>
      </c>
      <c r="F314" s="1">
        <f>WEEKNUM(A314,2)</f>
        <v>45</v>
      </c>
      <c r="G314" s="3" t="str">
        <f>B314&amp;TEXT(F314,"00")</f>
        <v>201845</v>
      </c>
      <c r="H314" s="3" t="str">
        <f>TEXT(A314,"ddd")</f>
        <v>Fri</v>
      </c>
      <c r="I314" s="3">
        <f>WEEKDAY(A314,2)</f>
        <v>5</v>
      </c>
    </row>
    <row r="315" spans="1:9" x14ac:dyDescent="0.45">
      <c r="A315" s="4">
        <f>A314+1</f>
        <v>43414</v>
      </c>
      <c r="B315" s="3">
        <f>YEAR(A315)</f>
        <v>2018</v>
      </c>
      <c r="C315" s="3" t="str">
        <f>TEXT(A315,"mmm")</f>
        <v>Nov</v>
      </c>
      <c r="D315" s="3">
        <f>MONTH(Dim_Dates[[#This Row],[Date]])</f>
        <v>11</v>
      </c>
      <c r="E315" s="3" t="str">
        <f>B315&amp;" "&amp;TEXT(MONTH(A315),"00")</f>
        <v>2018 11</v>
      </c>
      <c r="F315" s="1">
        <f>WEEKNUM(A315,2)</f>
        <v>45</v>
      </c>
      <c r="G315" s="3" t="str">
        <f>B315&amp;TEXT(F315,"00")</f>
        <v>201845</v>
      </c>
      <c r="H315" s="3" t="str">
        <f>TEXT(A315,"ddd")</f>
        <v>Sat</v>
      </c>
      <c r="I315" s="3">
        <f>WEEKDAY(A315,2)</f>
        <v>6</v>
      </c>
    </row>
    <row r="316" spans="1:9" x14ac:dyDescent="0.45">
      <c r="A316" s="4">
        <f>A315+1</f>
        <v>43415</v>
      </c>
      <c r="B316" s="3">
        <f>YEAR(A316)</f>
        <v>2018</v>
      </c>
      <c r="C316" s="3" t="str">
        <f>TEXT(A316,"mmm")</f>
        <v>Nov</v>
      </c>
      <c r="D316" s="3">
        <f>MONTH(Dim_Dates[[#This Row],[Date]])</f>
        <v>11</v>
      </c>
      <c r="E316" s="3" t="str">
        <f>B316&amp;" "&amp;TEXT(MONTH(A316),"00")</f>
        <v>2018 11</v>
      </c>
      <c r="F316" s="1">
        <f>WEEKNUM(A316,2)</f>
        <v>45</v>
      </c>
      <c r="G316" s="3" t="str">
        <f>B316&amp;TEXT(F316,"00")</f>
        <v>201845</v>
      </c>
      <c r="H316" s="3" t="str">
        <f>TEXT(A316,"ddd")</f>
        <v>Sun</v>
      </c>
      <c r="I316" s="3">
        <f>WEEKDAY(A316,2)</f>
        <v>7</v>
      </c>
    </row>
    <row r="317" spans="1:9" x14ac:dyDescent="0.45">
      <c r="A317" s="4">
        <f>A316+1</f>
        <v>43416</v>
      </c>
      <c r="B317" s="3">
        <f>YEAR(A317)</f>
        <v>2018</v>
      </c>
      <c r="C317" s="3" t="str">
        <f>TEXT(A317,"mmm")</f>
        <v>Nov</v>
      </c>
      <c r="D317" s="3">
        <f>MONTH(Dim_Dates[[#This Row],[Date]])</f>
        <v>11</v>
      </c>
      <c r="E317" s="3" t="str">
        <f>B317&amp;" "&amp;TEXT(MONTH(A317),"00")</f>
        <v>2018 11</v>
      </c>
      <c r="F317" s="1">
        <f>WEEKNUM(A317,2)</f>
        <v>46</v>
      </c>
      <c r="G317" s="3" t="str">
        <f>B317&amp;TEXT(F317,"00")</f>
        <v>201846</v>
      </c>
      <c r="H317" s="3" t="str">
        <f>TEXT(A317,"ddd")</f>
        <v>Mon</v>
      </c>
      <c r="I317" s="3">
        <f>WEEKDAY(A317,2)</f>
        <v>1</v>
      </c>
    </row>
    <row r="318" spans="1:9" x14ac:dyDescent="0.45">
      <c r="A318" s="4">
        <f>A317+1</f>
        <v>43417</v>
      </c>
      <c r="B318" s="3">
        <f>YEAR(A318)</f>
        <v>2018</v>
      </c>
      <c r="C318" s="3" t="str">
        <f>TEXT(A318,"mmm")</f>
        <v>Nov</v>
      </c>
      <c r="D318" s="3">
        <f>MONTH(Dim_Dates[[#This Row],[Date]])</f>
        <v>11</v>
      </c>
      <c r="E318" s="3" t="str">
        <f>B318&amp;" "&amp;TEXT(MONTH(A318),"00")</f>
        <v>2018 11</v>
      </c>
      <c r="F318" s="1">
        <f>WEEKNUM(A318,2)</f>
        <v>46</v>
      </c>
      <c r="G318" s="3" t="str">
        <f>B318&amp;TEXT(F318,"00")</f>
        <v>201846</v>
      </c>
      <c r="H318" s="3" t="str">
        <f>TEXT(A318,"ddd")</f>
        <v>Tue</v>
      </c>
      <c r="I318" s="3">
        <f>WEEKDAY(A318,2)</f>
        <v>2</v>
      </c>
    </row>
    <row r="319" spans="1:9" x14ac:dyDescent="0.45">
      <c r="A319" s="4">
        <f>A318+1</f>
        <v>43418</v>
      </c>
      <c r="B319" s="3">
        <f>YEAR(A319)</f>
        <v>2018</v>
      </c>
      <c r="C319" s="3" t="str">
        <f>TEXT(A319,"mmm")</f>
        <v>Nov</v>
      </c>
      <c r="D319" s="3">
        <f>MONTH(Dim_Dates[[#This Row],[Date]])</f>
        <v>11</v>
      </c>
      <c r="E319" s="3" t="str">
        <f>B319&amp;" "&amp;TEXT(MONTH(A319),"00")</f>
        <v>2018 11</v>
      </c>
      <c r="F319" s="1">
        <f>WEEKNUM(A319,2)</f>
        <v>46</v>
      </c>
      <c r="G319" s="3" t="str">
        <f>B319&amp;TEXT(F319,"00")</f>
        <v>201846</v>
      </c>
      <c r="H319" s="3" t="str">
        <f>TEXT(A319,"ddd")</f>
        <v>Wed</v>
      </c>
      <c r="I319" s="3">
        <f>WEEKDAY(A319,2)</f>
        <v>3</v>
      </c>
    </row>
    <row r="320" spans="1:9" x14ac:dyDescent="0.45">
      <c r="A320" s="4">
        <f>A319+1</f>
        <v>43419</v>
      </c>
      <c r="B320" s="3">
        <f>YEAR(A320)</f>
        <v>2018</v>
      </c>
      <c r="C320" s="3" t="str">
        <f>TEXT(A320,"mmm")</f>
        <v>Nov</v>
      </c>
      <c r="D320" s="3">
        <f>MONTH(Dim_Dates[[#This Row],[Date]])</f>
        <v>11</v>
      </c>
      <c r="E320" s="3" t="str">
        <f>B320&amp;" "&amp;TEXT(MONTH(A320),"00")</f>
        <v>2018 11</v>
      </c>
      <c r="F320" s="1">
        <f>WEEKNUM(A320,2)</f>
        <v>46</v>
      </c>
      <c r="G320" s="3" t="str">
        <f>B320&amp;TEXT(F320,"00")</f>
        <v>201846</v>
      </c>
      <c r="H320" s="3" t="str">
        <f>TEXT(A320,"ddd")</f>
        <v>Thu</v>
      </c>
      <c r="I320" s="3">
        <f>WEEKDAY(A320,2)</f>
        <v>4</v>
      </c>
    </row>
    <row r="321" spans="1:9" x14ac:dyDescent="0.45">
      <c r="A321" s="4">
        <f>A320+1</f>
        <v>43420</v>
      </c>
      <c r="B321" s="3">
        <f>YEAR(A321)</f>
        <v>2018</v>
      </c>
      <c r="C321" s="3" t="str">
        <f>TEXT(A321,"mmm")</f>
        <v>Nov</v>
      </c>
      <c r="D321" s="3">
        <f>MONTH(Dim_Dates[[#This Row],[Date]])</f>
        <v>11</v>
      </c>
      <c r="E321" s="3" t="str">
        <f>B321&amp;" "&amp;TEXT(MONTH(A321),"00")</f>
        <v>2018 11</v>
      </c>
      <c r="F321" s="1">
        <f>WEEKNUM(A321,2)</f>
        <v>46</v>
      </c>
      <c r="G321" s="3" t="str">
        <f>B321&amp;TEXT(F321,"00")</f>
        <v>201846</v>
      </c>
      <c r="H321" s="3" t="str">
        <f>TEXT(A321,"ddd")</f>
        <v>Fri</v>
      </c>
      <c r="I321" s="3">
        <f>WEEKDAY(A321,2)</f>
        <v>5</v>
      </c>
    </row>
    <row r="322" spans="1:9" x14ac:dyDescent="0.45">
      <c r="A322" s="4">
        <f>A321+1</f>
        <v>43421</v>
      </c>
      <c r="B322" s="3">
        <f>YEAR(A322)</f>
        <v>2018</v>
      </c>
      <c r="C322" s="3" t="str">
        <f>TEXT(A322,"mmm")</f>
        <v>Nov</v>
      </c>
      <c r="D322" s="3">
        <f>MONTH(Dim_Dates[[#This Row],[Date]])</f>
        <v>11</v>
      </c>
      <c r="E322" s="3" t="str">
        <f>B322&amp;" "&amp;TEXT(MONTH(A322),"00")</f>
        <v>2018 11</v>
      </c>
      <c r="F322" s="1">
        <f>WEEKNUM(A322,2)</f>
        <v>46</v>
      </c>
      <c r="G322" s="3" t="str">
        <f>B322&amp;TEXT(F322,"00")</f>
        <v>201846</v>
      </c>
      <c r="H322" s="3" t="str">
        <f>TEXT(A322,"ddd")</f>
        <v>Sat</v>
      </c>
      <c r="I322" s="3">
        <f>WEEKDAY(A322,2)</f>
        <v>6</v>
      </c>
    </row>
    <row r="323" spans="1:9" x14ac:dyDescent="0.45">
      <c r="A323" s="4">
        <f>A322+1</f>
        <v>43422</v>
      </c>
      <c r="B323" s="3">
        <f>YEAR(A323)</f>
        <v>2018</v>
      </c>
      <c r="C323" s="3" t="str">
        <f>TEXT(A323,"mmm")</f>
        <v>Nov</v>
      </c>
      <c r="D323" s="3">
        <f>MONTH(Dim_Dates[[#This Row],[Date]])</f>
        <v>11</v>
      </c>
      <c r="E323" s="3" t="str">
        <f>B323&amp;" "&amp;TEXT(MONTH(A323),"00")</f>
        <v>2018 11</v>
      </c>
      <c r="F323" s="1">
        <f>WEEKNUM(A323,2)</f>
        <v>46</v>
      </c>
      <c r="G323" s="3" t="str">
        <f>B323&amp;TEXT(F323,"00")</f>
        <v>201846</v>
      </c>
      <c r="H323" s="3" t="str">
        <f>TEXT(A323,"ddd")</f>
        <v>Sun</v>
      </c>
      <c r="I323" s="3">
        <f>WEEKDAY(A323,2)</f>
        <v>7</v>
      </c>
    </row>
    <row r="324" spans="1:9" x14ac:dyDescent="0.45">
      <c r="A324" s="4">
        <f>A323+1</f>
        <v>43423</v>
      </c>
      <c r="B324" s="3">
        <f>YEAR(A324)</f>
        <v>2018</v>
      </c>
      <c r="C324" s="3" t="str">
        <f>TEXT(A324,"mmm")</f>
        <v>Nov</v>
      </c>
      <c r="D324" s="3">
        <f>MONTH(Dim_Dates[[#This Row],[Date]])</f>
        <v>11</v>
      </c>
      <c r="E324" s="3" t="str">
        <f>B324&amp;" "&amp;TEXT(MONTH(A324),"00")</f>
        <v>2018 11</v>
      </c>
      <c r="F324" s="1">
        <f>WEEKNUM(A324,2)</f>
        <v>47</v>
      </c>
      <c r="G324" s="3" t="str">
        <f>B324&amp;TEXT(F324,"00")</f>
        <v>201847</v>
      </c>
      <c r="H324" s="3" t="str">
        <f>TEXT(A324,"ddd")</f>
        <v>Mon</v>
      </c>
      <c r="I324" s="3">
        <f>WEEKDAY(A324,2)</f>
        <v>1</v>
      </c>
    </row>
    <row r="325" spans="1:9" x14ac:dyDescent="0.45">
      <c r="A325" s="4">
        <f>A324+1</f>
        <v>43424</v>
      </c>
      <c r="B325" s="3">
        <f>YEAR(A325)</f>
        <v>2018</v>
      </c>
      <c r="C325" s="3" t="str">
        <f>TEXT(A325,"mmm")</f>
        <v>Nov</v>
      </c>
      <c r="D325" s="3">
        <f>MONTH(Dim_Dates[[#This Row],[Date]])</f>
        <v>11</v>
      </c>
      <c r="E325" s="3" t="str">
        <f>B325&amp;" "&amp;TEXT(MONTH(A325),"00")</f>
        <v>2018 11</v>
      </c>
      <c r="F325" s="1">
        <f>WEEKNUM(A325,2)</f>
        <v>47</v>
      </c>
      <c r="G325" s="3" t="str">
        <f>B325&amp;TEXT(F325,"00")</f>
        <v>201847</v>
      </c>
      <c r="H325" s="3" t="str">
        <f>TEXT(A325,"ddd")</f>
        <v>Tue</v>
      </c>
      <c r="I325" s="3">
        <f>WEEKDAY(A325,2)</f>
        <v>2</v>
      </c>
    </row>
    <row r="326" spans="1:9" x14ac:dyDescent="0.45">
      <c r="A326" s="4">
        <f>A325+1</f>
        <v>43425</v>
      </c>
      <c r="B326" s="3">
        <f>YEAR(A326)</f>
        <v>2018</v>
      </c>
      <c r="C326" s="3" t="str">
        <f>TEXT(A326,"mmm")</f>
        <v>Nov</v>
      </c>
      <c r="D326" s="3">
        <f>MONTH(Dim_Dates[[#This Row],[Date]])</f>
        <v>11</v>
      </c>
      <c r="E326" s="3" t="str">
        <f>B326&amp;" "&amp;TEXT(MONTH(A326),"00")</f>
        <v>2018 11</v>
      </c>
      <c r="F326" s="1">
        <f>WEEKNUM(A326,2)</f>
        <v>47</v>
      </c>
      <c r="G326" s="3" t="str">
        <f>B326&amp;TEXT(F326,"00")</f>
        <v>201847</v>
      </c>
      <c r="H326" s="3" t="str">
        <f>TEXT(A326,"ddd")</f>
        <v>Wed</v>
      </c>
      <c r="I326" s="3">
        <f>WEEKDAY(A326,2)</f>
        <v>3</v>
      </c>
    </row>
    <row r="327" spans="1:9" x14ac:dyDescent="0.45">
      <c r="A327" s="4">
        <f>A326+1</f>
        <v>43426</v>
      </c>
      <c r="B327" s="3">
        <f>YEAR(A327)</f>
        <v>2018</v>
      </c>
      <c r="C327" s="3" t="str">
        <f>TEXT(A327,"mmm")</f>
        <v>Nov</v>
      </c>
      <c r="D327" s="3">
        <f>MONTH(Dim_Dates[[#This Row],[Date]])</f>
        <v>11</v>
      </c>
      <c r="E327" s="3" t="str">
        <f>B327&amp;" "&amp;TEXT(MONTH(A327),"00")</f>
        <v>2018 11</v>
      </c>
      <c r="F327" s="1">
        <f>WEEKNUM(A327,2)</f>
        <v>47</v>
      </c>
      <c r="G327" s="3" t="str">
        <f>B327&amp;TEXT(F327,"00")</f>
        <v>201847</v>
      </c>
      <c r="H327" s="3" t="str">
        <f>TEXT(A327,"ddd")</f>
        <v>Thu</v>
      </c>
      <c r="I327" s="3">
        <f>WEEKDAY(A327,2)</f>
        <v>4</v>
      </c>
    </row>
    <row r="328" spans="1:9" x14ac:dyDescent="0.45">
      <c r="A328" s="4">
        <f>A327+1</f>
        <v>43427</v>
      </c>
      <c r="B328" s="3">
        <f>YEAR(A328)</f>
        <v>2018</v>
      </c>
      <c r="C328" s="3" t="str">
        <f>TEXT(A328,"mmm")</f>
        <v>Nov</v>
      </c>
      <c r="D328" s="3">
        <f>MONTH(Dim_Dates[[#This Row],[Date]])</f>
        <v>11</v>
      </c>
      <c r="E328" s="3" t="str">
        <f>B328&amp;" "&amp;TEXT(MONTH(A328),"00")</f>
        <v>2018 11</v>
      </c>
      <c r="F328" s="1">
        <f>WEEKNUM(A328,2)</f>
        <v>47</v>
      </c>
      <c r="G328" s="3" t="str">
        <f>B328&amp;TEXT(F328,"00")</f>
        <v>201847</v>
      </c>
      <c r="H328" s="3" t="str">
        <f>TEXT(A328,"ddd")</f>
        <v>Fri</v>
      </c>
      <c r="I328" s="3">
        <f>WEEKDAY(A328,2)</f>
        <v>5</v>
      </c>
    </row>
    <row r="329" spans="1:9" x14ac:dyDescent="0.45">
      <c r="A329" s="4">
        <f>A328+1</f>
        <v>43428</v>
      </c>
      <c r="B329" s="3">
        <f>YEAR(A329)</f>
        <v>2018</v>
      </c>
      <c r="C329" s="3" t="str">
        <f>TEXT(A329,"mmm")</f>
        <v>Nov</v>
      </c>
      <c r="D329" s="3">
        <f>MONTH(Dim_Dates[[#This Row],[Date]])</f>
        <v>11</v>
      </c>
      <c r="E329" s="3" t="str">
        <f>B329&amp;" "&amp;TEXT(MONTH(A329),"00")</f>
        <v>2018 11</v>
      </c>
      <c r="F329" s="1">
        <f>WEEKNUM(A329,2)</f>
        <v>47</v>
      </c>
      <c r="G329" s="3" t="str">
        <f>B329&amp;TEXT(F329,"00")</f>
        <v>201847</v>
      </c>
      <c r="H329" s="3" t="str">
        <f>TEXT(A329,"ddd")</f>
        <v>Sat</v>
      </c>
      <c r="I329" s="3">
        <f>WEEKDAY(A329,2)</f>
        <v>6</v>
      </c>
    </row>
    <row r="330" spans="1:9" x14ac:dyDescent="0.45">
      <c r="A330" s="4">
        <f>A329+1</f>
        <v>43429</v>
      </c>
      <c r="B330" s="3">
        <f>YEAR(A330)</f>
        <v>2018</v>
      </c>
      <c r="C330" s="3" t="str">
        <f>TEXT(A330,"mmm")</f>
        <v>Nov</v>
      </c>
      <c r="D330" s="3">
        <f>MONTH(Dim_Dates[[#This Row],[Date]])</f>
        <v>11</v>
      </c>
      <c r="E330" s="3" t="str">
        <f>B330&amp;" "&amp;TEXT(MONTH(A330),"00")</f>
        <v>2018 11</v>
      </c>
      <c r="F330" s="1">
        <f>WEEKNUM(A330,2)</f>
        <v>47</v>
      </c>
      <c r="G330" s="3" t="str">
        <f>B330&amp;TEXT(F330,"00")</f>
        <v>201847</v>
      </c>
      <c r="H330" s="3" t="str">
        <f>TEXT(A330,"ddd")</f>
        <v>Sun</v>
      </c>
      <c r="I330" s="3">
        <f>WEEKDAY(A330,2)</f>
        <v>7</v>
      </c>
    </row>
    <row r="331" spans="1:9" x14ac:dyDescent="0.45">
      <c r="A331" s="4">
        <f>A330+1</f>
        <v>43430</v>
      </c>
      <c r="B331" s="3">
        <f>YEAR(A331)</f>
        <v>2018</v>
      </c>
      <c r="C331" s="3" t="str">
        <f>TEXT(A331,"mmm")</f>
        <v>Nov</v>
      </c>
      <c r="D331" s="3">
        <f>MONTH(Dim_Dates[[#This Row],[Date]])</f>
        <v>11</v>
      </c>
      <c r="E331" s="3" t="str">
        <f>B331&amp;" "&amp;TEXT(MONTH(A331),"00")</f>
        <v>2018 11</v>
      </c>
      <c r="F331" s="1">
        <f>WEEKNUM(A331,2)</f>
        <v>48</v>
      </c>
      <c r="G331" s="3" t="str">
        <f>B331&amp;TEXT(F331,"00")</f>
        <v>201848</v>
      </c>
      <c r="H331" s="3" t="str">
        <f>TEXT(A331,"ddd")</f>
        <v>Mon</v>
      </c>
      <c r="I331" s="3">
        <f>WEEKDAY(A331,2)</f>
        <v>1</v>
      </c>
    </row>
    <row r="332" spans="1:9" x14ac:dyDescent="0.45">
      <c r="A332" s="4">
        <f>A331+1</f>
        <v>43431</v>
      </c>
      <c r="B332" s="3">
        <f>YEAR(A332)</f>
        <v>2018</v>
      </c>
      <c r="C332" s="3" t="str">
        <f>TEXT(A332,"mmm")</f>
        <v>Nov</v>
      </c>
      <c r="D332" s="3">
        <f>MONTH(Dim_Dates[[#This Row],[Date]])</f>
        <v>11</v>
      </c>
      <c r="E332" s="3" t="str">
        <f>B332&amp;" "&amp;TEXT(MONTH(A332),"00")</f>
        <v>2018 11</v>
      </c>
      <c r="F332" s="1">
        <f>WEEKNUM(A332,2)</f>
        <v>48</v>
      </c>
      <c r="G332" s="3" t="str">
        <f>B332&amp;TEXT(F332,"00")</f>
        <v>201848</v>
      </c>
      <c r="H332" s="3" t="str">
        <f>TEXT(A332,"ddd")</f>
        <v>Tue</v>
      </c>
      <c r="I332" s="3">
        <f>WEEKDAY(A332,2)</f>
        <v>2</v>
      </c>
    </row>
    <row r="333" spans="1:9" x14ac:dyDescent="0.45">
      <c r="A333" s="4">
        <f>A332+1</f>
        <v>43432</v>
      </c>
      <c r="B333" s="3">
        <f>YEAR(A333)</f>
        <v>2018</v>
      </c>
      <c r="C333" s="3" t="str">
        <f>TEXT(A333,"mmm")</f>
        <v>Nov</v>
      </c>
      <c r="D333" s="3">
        <f>MONTH(Dim_Dates[[#This Row],[Date]])</f>
        <v>11</v>
      </c>
      <c r="E333" s="3" t="str">
        <f>B333&amp;" "&amp;TEXT(MONTH(A333),"00")</f>
        <v>2018 11</v>
      </c>
      <c r="F333" s="1">
        <f>WEEKNUM(A333,2)</f>
        <v>48</v>
      </c>
      <c r="G333" s="3" t="str">
        <f>B333&amp;TEXT(F333,"00")</f>
        <v>201848</v>
      </c>
      <c r="H333" s="3" t="str">
        <f>TEXT(A333,"ddd")</f>
        <v>Wed</v>
      </c>
      <c r="I333" s="3">
        <f>WEEKDAY(A333,2)</f>
        <v>3</v>
      </c>
    </row>
    <row r="334" spans="1:9" x14ac:dyDescent="0.45">
      <c r="A334" s="4">
        <f>A333+1</f>
        <v>43433</v>
      </c>
      <c r="B334" s="3">
        <f>YEAR(A334)</f>
        <v>2018</v>
      </c>
      <c r="C334" s="3" t="str">
        <f>TEXT(A334,"mmm")</f>
        <v>Nov</v>
      </c>
      <c r="D334" s="3">
        <f>MONTH(Dim_Dates[[#This Row],[Date]])</f>
        <v>11</v>
      </c>
      <c r="E334" s="3" t="str">
        <f>B334&amp;" "&amp;TEXT(MONTH(A334),"00")</f>
        <v>2018 11</v>
      </c>
      <c r="F334" s="1">
        <f>WEEKNUM(A334,2)</f>
        <v>48</v>
      </c>
      <c r="G334" s="3" t="str">
        <f>B334&amp;TEXT(F334,"00")</f>
        <v>201848</v>
      </c>
      <c r="H334" s="3" t="str">
        <f>TEXT(A334,"ddd")</f>
        <v>Thu</v>
      </c>
      <c r="I334" s="3">
        <f>WEEKDAY(A334,2)</f>
        <v>4</v>
      </c>
    </row>
    <row r="335" spans="1:9" x14ac:dyDescent="0.45">
      <c r="A335" s="4">
        <f>A334+1</f>
        <v>43434</v>
      </c>
      <c r="B335" s="3">
        <f>YEAR(A335)</f>
        <v>2018</v>
      </c>
      <c r="C335" s="3" t="str">
        <f>TEXT(A335,"mmm")</f>
        <v>Nov</v>
      </c>
      <c r="D335" s="3">
        <f>MONTH(Dim_Dates[[#This Row],[Date]])</f>
        <v>11</v>
      </c>
      <c r="E335" s="3" t="str">
        <f>B335&amp;" "&amp;TEXT(MONTH(A335),"00")</f>
        <v>2018 11</v>
      </c>
      <c r="F335" s="1">
        <f>WEEKNUM(A335,2)</f>
        <v>48</v>
      </c>
      <c r="G335" s="3" t="str">
        <f>B335&amp;TEXT(F335,"00")</f>
        <v>201848</v>
      </c>
      <c r="H335" s="3" t="str">
        <f>TEXT(A335,"ddd")</f>
        <v>Fri</v>
      </c>
      <c r="I335" s="3">
        <f>WEEKDAY(A335,2)</f>
        <v>5</v>
      </c>
    </row>
    <row r="336" spans="1:9" x14ac:dyDescent="0.45">
      <c r="A336" s="4">
        <f>A335+1</f>
        <v>43435</v>
      </c>
      <c r="B336" s="3">
        <f>YEAR(A336)</f>
        <v>2018</v>
      </c>
      <c r="C336" s="3" t="str">
        <f>TEXT(A336,"mmm")</f>
        <v>Dec</v>
      </c>
      <c r="D336" s="3">
        <f>MONTH(Dim_Dates[[#This Row],[Date]])</f>
        <v>12</v>
      </c>
      <c r="E336" s="3" t="str">
        <f>B336&amp;" "&amp;TEXT(MONTH(A336),"00")</f>
        <v>2018 12</v>
      </c>
      <c r="F336" s="1">
        <f>WEEKNUM(A336,2)</f>
        <v>48</v>
      </c>
      <c r="G336" s="3" t="str">
        <f>B336&amp;TEXT(F336,"00")</f>
        <v>201848</v>
      </c>
      <c r="H336" s="3" t="str">
        <f>TEXT(A336,"ddd")</f>
        <v>Sat</v>
      </c>
      <c r="I336" s="3">
        <f>WEEKDAY(A336,2)</f>
        <v>6</v>
      </c>
    </row>
    <row r="337" spans="1:9" x14ac:dyDescent="0.45">
      <c r="A337" s="4">
        <f>A336+1</f>
        <v>43436</v>
      </c>
      <c r="B337" s="3">
        <f>YEAR(A337)</f>
        <v>2018</v>
      </c>
      <c r="C337" s="3" t="str">
        <f>TEXT(A337,"mmm")</f>
        <v>Dec</v>
      </c>
      <c r="D337" s="3">
        <f>MONTH(Dim_Dates[[#This Row],[Date]])</f>
        <v>12</v>
      </c>
      <c r="E337" s="3" t="str">
        <f>B337&amp;" "&amp;TEXT(MONTH(A337),"00")</f>
        <v>2018 12</v>
      </c>
      <c r="F337" s="1">
        <f>WEEKNUM(A337,2)</f>
        <v>48</v>
      </c>
      <c r="G337" s="3" t="str">
        <f>B337&amp;TEXT(F337,"00")</f>
        <v>201848</v>
      </c>
      <c r="H337" s="3" t="str">
        <f>TEXT(A337,"ddd")</f>
        <v>Sun</v>
      </c>
      <c r="I337" s="3">
        <f>WEEKDAY(A337,2)</f>
        <v>7</v>
      </c>
    </row>
    <row r="338" spans="1:9" x14ac:dyDescent="0.45">
      <c r="A338" s="4">
        <f>A337+1</f>
        <v>43437</v>
      </c>
      <c r="B338" s="3">
        <f>YEAR(A338)</f>
        <v>2018</v>
      </c>
      <c r="C338" s="3" t="str">
        <f>TEXT(A338,"mmm")</f>
        <v>Dec</v>
      </c>
      <c r="D338" s="3">
        <f>MONTH(Dim_Dates[[#This Row],[Date]])</f>
        <v>12</v>
      </c>
      <c r="E338" s="3" t="str">
        <f>B338&amp;" "&amp;TEXT(MONTH(A338),"00")</f>
        <v>2018 12</v>
      </c>
      <c r="F338" s="1">
        <f>WEEKNUM(A338,2)</f>
        <v>49</v>
      </c>
      <c r="G338" s="3" t="str">
        <f>B338&amp;TEXT(F338,"00")</f>
        <v>201849</v>
      </c>
      <c r="H338" s="3" t="str">
        <f>TEXT(A338,"ddd")</f>
        <v>Mon</v>
      </c>
      <c r="I338" s="3">
        <f>WEEKDAY(A338,2)</f>
        <v>1</v>
      </c>
    </row>
    <row r="339" spans="1:9" x14ac:dyDescent="0.45">
      <c r="A339" s="4">
        <f>A338+1</f>
        <v>43438</v>
      </c>
      <c r="B339" s="3">
        <f>YEAR(A339)</f>
        <v>2018</v>
      </c>
      <c r="C339" s="3" t="str">
        <f>TEXT(A339,"mmm")</f>
        <v>Dec</v>
      </c>
      <c r="D339" s="3">
        <f>MONTH(Dim_Dates[[#This Row],[Date]])</f>
        <v>12</v>
      </c>
      <c r="E339" s="3" t="str">
        <f>B339&amp;" "&amp;TEXT(MONTH(A339),"00")</f>
        <v>2018 12</v>
      </c>
      <c r="F339" s="1">
        <f>WEEKNUM(A339,2)</f>
        <v>49</v>
      </c>
      <c r="G339" s="3" t="str">
        <f>B339&amp;TEXT(F339,"00")</f>
        <v>201849</v>
      </c>
      <c r="H339" s="3" t="str">
        <f>TEXT(A339,"ddd")</f>
        <v>Tue</v>
      </c>
      <c r="I339" s="3">
        <f>WEEKDAY(A339,2)</f>
        <v>2</v>
      </c>
    </row>
    <row r="340" spans="1:9" x14ac:dyDescent="0.45">
      <c r="A340" s="4">
        <f>A339+1</f>
        <v>43439</v>
      </c>
      <c r="B340" s="3">
        <f>YEAR(A340)</f>
        <v>2018</v>
      </c>
      <c r="C340" s="3" t="str">
        <f>TEXT(A340,"mmm")</f>
        <v>Dec</v>
      </c>
      <c r="D340" s="3">
        <f>MONTH(Dim_Dates[[#This Row],[Date]])</f>
        <v>12</v>
      </c>
      <c r="E340" s="3" t="str">
        <f>B340&amp;" "&amp;TEXT(MONTH(A340),"00")</f>
        <v>2018 12</v>
      </c>
      <c r="F340" s="1">
        <f>WEEKNUM(A340,2)</f>
        <v>49</v>
      </c>
      <c r="G340" s="3" t="str">
        <f>B340&amp;TEXT(F340,"00")</f>
        <v>201849</v>
      </c>
      <c r="H340" s="3" t="str">
        <f>TEXT(A340,"ddd")</f>
        <v>Wed</v>
      </c>
      <c r="I340" s="3">
        <f>WEEKDAY(A340,2)</f>
        <v>3</v>
      </c>
    </row>
    <row r="341" spans="1:9" x14ac:dyDescent="0.45">
      <c r="A341" s="4">
        <f>A340+1</f>
        <v>43440</v>
      </c>
      <c r="B341" s="3">
        <f>YEAR(A341)</f>
        <v>2018</v>
      </c>
      <c r="C341" s="3" t="str">
        <f>TEXT(A341,"mmm")</f>
        <v>Dec</v>
      </c>
      <c r="D341" s="3">
        <f>MONTH(Dim_Dates[[#This Row],[Date]])</f>
        <v>12</v>
      </c>
      <c r="E341" s="3" t="str">
        <f>B341&amp;" "&amp;TEXT(MONTH(A341),"00")</f>
        <v>2018 12</v>
      </c>
      <c r="F341" s="1">
        <f>WEEKNUM(A341,2)</f>
        <v>49</v>
      </c>
      <c r="G341" s="3" t="str">
        <f>B341&amp;TEXT(F341,"00")</f>
        <v>201849</v>
      </c>
      <c r="H341" s="3" t="str">
        <f>TEXT(A341,"ddd")</f>
        <v>Thu</v>
      </c>
      <c r="I341" s="3">
        <f>WEEKDAY(A341,2)</f>
        <v>4</v>
      </c>
    </row>
    <row r="342" spans="1:9" x14ac:dyDescent="0.45">
      <c r="A342" s="4">
        <f>A341+1</f>
        <v>43441</v>
      </c>
      <c r="B342" s="3">
        <f>YEAR(A342)</f>
        <v>2018</v>
      </c>
      <c r="C342" s="3" t="str">
        <f>TEXT(A342,"mmm")</f>
        <v>Dec</v>
      </c>
      <c r="D342" s="3">
        <f>MONTH(Dim_Dates[[#This Row],[Date]])</f>
        <v>12</v>
      </c>
      <c r="E342" s="3" t="str">
        <f>B342&amp;" "&amp;TEXT(MONTH(A342),"00")</f>
        <v>2018 12</v>
      </c>
      <c r="F342" s="1">
        <f>WEEKNUM(A342,2)</f>
        <v>49</v>
      </c>
      <c r="G342" s="3" t="str">
        <f>B342&amp;TEXT(F342,"00")</f>
        <v>201849</v>
      </c>
      <c r="H342" s="3" t="str">
        <f>TEXT(A342,"ddd")</f>
        <v>Fri</v>
      </c>
      <c r="I342" s="3">
        <f>WEEKDAY(A342,2)</f>
        <v>5</v>
      </c>
    </row>
    <row r="343" spans="1:9" x14ac:dyDescent="0.45">
      <c r="A343" s="4">
        <f>A342+1</f>
        <v>43442</v>
      </c>
      <c r="B343" s="3">
        <f>YEAR(A343)</f>
        <v>2018</v>
      </c>
      <c r="C343" s="3" t="str">
        <f>TEXT(A343,"mmm")</f>
        <v>Dec</v>
      </c>
      <c r="D343" s="3">
        <f>MONTH(Dim_Dates[[#This Row],[Date]])</f>
        <v>12</v>
      </c>
      <c r="E343" s="3" t="str">
        <f>B343&amp;" "&amp;TEXT(MONTH(A343),"00")</f>
        <v>2018 12</v>
      </c>
      <c r="F343" s="1">
        <f>WEEKNUM(A343,2)</f>
        <v>49</v>
      </c>
      <c r="G343" s="3" t="str">
        <f>B343&amp;TEXT(F343,"00")</f>
        <v>201849</v>
      </c>
      <c r="H343" s="3" t="str">
        <f>TEXT(A343,"ddd")</f>
        <v>Sat</v>
      </c>
      <c r="I343" s="3">
        <f>WEEKDAY(A343,2)</f>
        <v>6</v>
      </c>
    </row>
    <row r="344" spans="1:9" x14ac:dyDescent="0.45">
      <c r="A344" s="4">
        <f>A343+1</f>
        <v>43443</v>
      </c>
      <c r="B344" s="3">
        <f>YEAR(A344)</f>
        <v>2018</v>
      </c>
      <c r="C344" s="3" t="str">
        <f>TEXT(A344,"mmm")</f>
        <v>Dec</v>
      </c>
      <c r="D344" s="3">
        <f>MONTH(Dim_Dates[[#This Row],[Date]])</f>
        <v>12</v>
      </c>
      <c r="E344" s="3" t="str">
        <f>B344&amp;" "&amp;TEXT(MONTH(A344),"00")</f>
        <v>2018 12</v>
      </c>
      <c r="F344" s="1">
        <f>WEEKNUM(A344,2)</f>
        <v>49</v>
      </c>
      <c r="G344" s="3" t="str">
        <f>B344&amp;TEXT(F344,"00")</f>
        <v>201849</v>
      </c>
      <c r="H344" s="3" t="str">
        <f>TEXT(A344,"ddd")</f>
        <v>Sun</v>
      </c>
      <c r="I344" s="3">
        <f>WEEKDAY(A344,2)</f>
        <v>7</v>
      </c>
    </row>
    <row r="345" spans="1:9" x14ac:dyDescent="0.45">
      <c r="A345" s="4">
        <f>A344+1</f>
        <v>43444</v>
      </c>
      <c r="B345" s="3">
        <f>YEAR(A345)</f>
        <v>2018</v>
      </c>
      <c r="C345" s="3" t="str">
        <f>TEXT(A345,"mmm")</f>
        <v>Dec</v>
      </c>
      <c r="D345" s="3">
        <f>MONTH(Dim_Dates[[#This Row],[Date]])</f>
        <v>12</v>
      </c>
      <c r="E345" s="3" t="str">
        <f>B345&amp;" "&amp;TEXT(MONTH(A345),"00")</f>
        <v>2018 12</v>
      </c>
      <c r="F345" s="1">
        <f>WEEKNUM(A345,2)</f>
        <v>50</v>
      </c>
      <c r="G345" s="3" t="str">
        <f>B345&amp;TEXT(F345,"00")</f>
        <v>201850</v>
      </c>
      <c r="H345" s="3" t="str">
        <f>TEXT(A345,"ddd")</f>
        <v>Mon</v>
      </c>
      <c r="I345" s="3">
        <f>WEEKDAY(A345,2)</f>
        <v>1</v>
      </c>
    </row>
    <row r="346" spans="1:9" x14ac:dyDescent="0.45">
      <c r="A346" s="4">
        <f>A345+1</f>
        <v>43445</v>
      </c>
      <c r="B346" s="3">
        <f>YEAR(A346)</f>
        <v>2018</v>
      </c>
      <c r="C346" s="3" t="str">
        <f>TEXT(A346,"mmm")</f>
        <v>Dec</v>
      </c>
      <c r="D346" s="3">
        <f>MONTH(Dim_Dates[[#This Row],[Date]])</f>
        <v>12</v>
      </c>
      <c r="E346" s="3" t="str">
        <f>B346&amp;" "&amp;TEXT(MONTH(A346),"00")</f>
        <v>2018 12</v>
      </c>
      <c r="F346" s="1">
        <f>WEEKNUM(A346,2)</f>
        <v>50</v>
      </c>
      <c r="G346" s="3" t="str">
        <f>B346&amp;TEXT(F346,"00")</f>
        <v>201850</v>
      </c>
      <c r="H346" s="3" t="str">
        <f>TEXT(A346,"ddd")</f>
        <v>Tue</v>
      </c>
      <c r="I346" s="3">
        <f>WEEKDAY(A346,2)</f>
        <v>2</v>
      </c>
    </row>
    <row r="347" spans="1:9" x14ac:dyDescent="0.45">
      <c r="A347" s="4">
        <f>A346+1</f>
        <v>43446</v>
      </c>
      <c r="B347" s="3">
        <f>YEAR(A347)</f>
        <v>2018</v>
      </c>
      <c r="C347" s="3" t="str">
        <f>TEXT(A347,"mmm")</f>
        <v>Dec</v>
      </c>
      <c r="D347" s="3">
        <f>MONTH(Dim_Dates[[#This Row],[Date]])</f>
        <v>12</v>
      </c>
      <c r="E347" s="3" t="str">
        <f>B347&amp;" "&amp;TEXT(MONTH(A347),"00")</f>
        <v>2018 12</v>
      </c>
      <c r="F347" s="1">
        <f>WEEKNUM(A347,2)</f>
        <v>50</v>
      </c>
      <c r="G347" s="3" t="str">
        <f>B347&amp;TEXT(F347,"00")</f>
        <v>201850</v>
      </c>
      <c r="H347" s="3" t="str">
        <f>TEXT(A347,"ddd")</f>
        <v>Wed</v>
      </c>
      <c r="I347" s="3">
        <f>WEEKDAY(A347,2)</f>
        <v>3</v>
      </c>
    </row>
    <row r="348" spans="1:9" x14ac:dyDescent="0.45">
      <c r="A348" s="4">
        <f>A347+1</f>
        <v>43447</v>
      </c>
      <c r="B348" s="3">
        <f>YEAR(A348)</f>
        <v>2018</v>
      </c>
      <c r="C348" s="3" t="str">
        <f>TEXT(A348,"mmm")</f>
        <v>Dec</v>
      </c>
      <c r="D348" s="3">
        <f>MONTH(Dim_Dates[[#This Row],[Date]])</f>
        <v>12</v>
      </c>
      <c r="E348" s="3" t="str">
        <f>B348&amp;" "&amp;TEXT(MONTH(A348),"00")</f>
        <v>2018 12</v>
      </c>
      <c r="F348" s="1">
        <f>WEEKNUM(A348,2)</f>
        <v>50</v>
      </c>
      <c r="G348" s="3" t="str">
        <f>B348&amp;TEXT(F348,"00")</f>
        <v>201850</v>
      </c>
      <c r="H348" s="3" t="str">
        <f>TEXT(A348,"ddd")</f>
        <v>Thu</v>
      </c>
      <c r="I348" s="3">
        <f>WEEKDAY(A348,2)</f>
        <v>4</v>
      </c>
    </row>
    <row r="349" spans="1:9" x14ac:dyDescent="0.45">
      <c r="A349" s="4">
        <f>A348+1</f>
        <v>43448</v>
      </c>
      <c r="B349" s="3">
        <f>YEAR(A349)</f>
        <v>2018</v>
      </c>
      <c r="C349" s="3" t="str">
        <f>TEXT(A349,"mmm")</f>
        <v>Dec</v>
      </c>
      <c r="D349" s="3">
        <f>MONTH(Dim_Dates[[#This Row],[Date]])</f>
        <v>12</v>
      </c>
      <c r="E349" s="3" t="str">
        <f>B349&amp;" "&amp;TEXT(MONTH(A349),"00")</f>
        <v>2018 12</v>
      </c>
      <c r="F349" s="1">
        <f>WEEKNUM(A349,2)</f>
        <v>50</v>
      </c>
      <c r="G349" s="3" t="str">
        <f>B349&amp;TEXT(F349,"00")</f>
        <v>201850</v>
      </c>
      <c r="H349" s="3" t="str">
        <f>TEXT(A349,"ddd")</f>
        <v>Fri</v>
      </c>
      <c r="I349" s="3">
        <f>WEEKDAY(A349,2)</f>
        <v>5</v>
      </c>
    </row>
    <row r="350" spans="1:9" x14ac:dyDescent="0.45">
      <c r="A350" s="4">
        <f>A349+1</f>
        <v>43449</v>
      </c>
      <c r="B350" s="3">
        <f>YEAR(A350)</f>
        <v>2018</v>
      </c>
      <c r="C350" s="3" t="str">
        <f>TEXT(A350,"mmm")</f>
        <v>Dec</v>
      </c>
      <c r="D350" s="3">
        <f>MONTH(Dim_Dates[[#This Row],[Date]])</f>
        <v>12</v>
      </c>
      <c r="E350" s="3" t="str">
        <f>B350&amp;" "&amp;TEXT(MONTH(A350),"00")</f>
        <v>2018 12</v>
      </c>
      <c r="F350" s="1">
        <f>WEEKNUM(A350,2)</f>
        <v>50</v>
      </c>
      <c r="G350" s="3" t="str">
        <f>B350&amp;TEXT(F350,"00")</f>
        <v>201850</v>
      </c>
      <c r="H350" s="3" t="str">
        <f>TEXT(A350,"ddd")</f>
        <v>Sat</v>
      </c>
      <c r="I350" s="3">
        <f>WEEKDAY(A350,2)</f>
        <v>6</v>
      </c>
    </row>
    <row r="351" spans="1:9" x14ac:dyDescent="0.45">
      <c r="A351" s="4">
        <f>A350+1</f>
        <v>43450</v>
      </c>
      <c r="B351" s="3">
        <f>YEAR(A351)</f>
        <v>2018</v>
      </c>
      <c r="C351" s="3" t="str">
        <f>TEXT(A351,"mmm")</f>
        <v>Dec</v>
      </c>
      <c r="D351" s="3">
        <f>MONTH(Dim_Dates[[#This Row],[Date]])</f>
        <v>12</v>
      </c>
      <c r="E351" s="3" t="str">
        <f>B351&amp;" "&amp;TEXT(MONTH(A351),"00")</f>
        <v>2018 12</v>
      </c>
      <c r="F351" s="1">
        <f>WEEKNUM(A351,2)</f>
        <v>50</v>
      </c>
      <c r="G351" s="3" t="str">
        <f>B351&amp;TEXT(F351,"00")</f>
        <v>201850</v>
      </c>
      <c r="H351" s="3" t="str">
        <f>TEXT(A351,"ddd")</f>
        <v>Sun</v>
      </c>
      <c r="I351" s="3">
        <f>WEEKDAY(A351,2)</f>
        <v>7</v>
      </c>
    </row>
    <row r="352" spans="1:9" x14ac:dyDescent="0.45">
      <c r="A352" s="4">
        <f>A351+1</f>
        <v>43451</v>
      </c>
      <c r="B352" s="3">
        <f>YEAR(A352)</f>
        <v>2018</v>
      </c>
      <c r="C352" s="3" t="str">
        <f>TEXT(A352,"mmm")</f>
        <v>Dec</v>
      </c>
      <c r="D352" s="3">
        <f>MONTH(Dim_Dates[[#This Row],[Date]])</f>
        <v>12</v>
      </c>
      <c r="E352" s="3" t="str">
        <f>B352&amp;" "&amp;TEXT(MONTH(A352),"00")</f>
        <v>2018 12</v>
      </c>
      <c r="F352" s="1">
        <f>WEEKNUM(A352,2)</f>
        <v>51</v>
      </c>
      <c r="G352" s="3" t="str">
        <f>B352&amp;TEXT(F352,"00")</f>
        <v>201851</v>
      </c>
      <c r="H352" s="3" t="str">
        <f>TEXT(A352,"ddd")</f>
        <v>Mon</v>
      </c>
      <c r="I352" s="3">
        <f>WEEKDAY(A352,2)</f>
        <v>1</v>
      </c>
    </row>
    <row r="353" spans="1:9" x14ac:dyDescent="0.45">
      <c r="A353" s="4">
        <f>A352+1</f>
        <v>43452</v>
      </c>
      <c r="B353" s="3">
        <f>YEAR(A353)</f>
        <v>2018</v>
      </c>
      <c r="C353" s="3" t="str">
        <f>TEXT(A353,"mmm")</f>
        <v>Dec</v>
      </c>
      <c r="D353" s="3">
        <f>MONTH(Dim_Dates[[#This Row],[Date]])</f>
        <v>12</v>
      </c>
      <c r="E353" s="3" t="str">
        <f>B353&amp;" "&amp;TEXT(MONTH(A353),"00")</f>
        <v>2018 12</v>
      </c>
      <c r="F353" s="1">
        <f>WEEKNUM(A353,2)</f>
        <v>51</v>
      </c>
      <c r="G353" s="3" t="str">
        <f>B353&amp;TEXT(F353,"00")</f>
        <v>201851</v>
      </c>
      <c r="H353" s="3" t="str">
        <f>TEXT(A353,"ddd")</f>
        <v>Tue</v>
      </c>
      <c r="I353" s="3">
        <f>WEEKDAY(A353,2)</f>
        <v>2</v>
      </c>
    </row>
    <row r="354" spans="1:9" x14ac:dyDescent="0.45">
      <c r="A354" s="4">
        <f>A353+1</f>
        <v>43453</v>
      </c>
      <c r="B354" s="3">
        <f>YEAR(A354)</f>
        <v>2018</v>
      </c>
      <c r="C354" s="3" t="str">
        <f>TEXT(A354,"mmm")</f>
        <v>Dec</v>
      </c>
      <c r="D354" s="3">
        <f>MONTH(Dim_Dates[[#This Row],[Date]])</f>
        <v>12</v>
      </c>
      <c r="E354" s="3" t="str">
        <f>B354&amp;" "&amp;TEXT(MONTH(A354),"00")</f>
        <v>2018 12</v>
      </c>
      <c r="F354" s="1">
        <f>WEEKNUM(A354,2)</f>
        <v>51</v>
      </c>
      <c r="G354" s="3" t="str">
        <f>B354&amp;TEXT(F354,"00")</f>
        <v>201851</v>
      </c>
      <c r="H354" s="3" t="str">
        <f>TEXT(A354,"ddd")</f>
        <v>Wed</v>
      </c>
      <c r="I354" s="3">
        <f>WEEKDAY(A354,2)</f>
        <v>3</v>
      </c>
    </row>
    <row r="355" spans="1:9" x14ac:dyDescent="0.45">
      <c r="A355" s="4">
        <f>A354+1</f>
        <v>43454</v>
      </c>
      <c r="B355" s="3">
        <f>YEAR(A355)</f>
        <v>2018</v>
      </c>
      <c r="C355" s="3" t="str">
        <f>TEXT(A355,"mmm")</f>
        <v>Dec</v>
      </c>
      <c r="D355" s="3">
        <f>MONTH(Dim_Dates[[#This Row],[Date]])</f>
        <v>12</v>
      </c>
      <c r="E355" s="3" t="str">
        <f>B355&amp;" "&amp;TEXT(MONTH(A355),"00")</f>
        <v>2018 12</v>
      </c>
      <c r="F355" s="1">
        <f>WEEKNUM(A355,2)</f>
        <v>51</v>
      </c>
      <c r="G355" s="3" t="str">
        <f>B355&amp;TEXT(F355,"00")</f>
        <v>201851</v>
      </c>
      <c r="H355" s="3" t="str">
        <f>TEXT(A355,"ddd")</f>
        <v>Thu</v>
      </c>
      <c r="I355" s="3">
        <f>WEEKDAY(A355,2)</f>
        <v>4</v>
      </c>
    </row>
    <row r="356" spans="1:9" x14ac:dyDescent="0.45">
      <c r="A356" s="4">
        <f>A355+1</f>
        <v>43455</v>
      </c>
      <c r="B356" s="3">
        <f>YEAR(A356)</f>
        <v>2018</v>
      </c>
      <c r="C356" s="3" t="str">
        <f>TEXT(A356,"mmm")</f>
        <v>Dec</v>
      </c>
      <c r="D356" s="3">
        <f>MONTH(Dim_Dates[[#This Row],[Date]])</f>
        <v>12</v>
      </c>
      <c r="E356" s="3" t="str">
        <f>B356&amp;" "&amp;TEXT(MONTH(A356),"00")</f>
        <v>2018 12</v>
      </c>
      <c r="F356" s="1">
        <f>WEEKNUM(A356,2)</f>
        <v>51</v>
      </c>
      <c r="G356" s="3" t="str">
        <f>B356&amp;TEXT(F356,"00")</f>
        <v>201851</v>
      </c>
      <c r="H356" s="3" t="str">
        <f>TEXT(A356,"ddd")</f>
        <v>Fri</v>
      </c>
      <c r="I356" s="3">
        <f>WEEKDAY(A356,2)</f>
        <v>5</v>
      </c>
    </row>
    <row r="357" spans="1:9" x14ac:dyDescent="0.45">
      <c r="A357" s="4">
        <f>A356+1</f>
        <v>43456</v>
      </c>
      <c r="B357" s="3">
        <f>YEAR(A357)</f>
        <v>2018</v>
      </c>
      <c r="C357" s="3" t="str">
        <f>TEXT(A357,"mmm")</f>
        <v>Dec</v>
      </c>
      <c r="D357" s="3">
        <f>MONTH(Dim_Dates[[#This Row],[Date]])</f>
        <v>12</v>
      </c>
      <c r="E357" s="3" t="str">
        <f>B357&amp;" "&amp;TEXT(MONTH(A357),"00")</f>
        <v>2018 12</v>
      </c>
      <c r="F357" s="1">
        <f>WEEKNUM(A357,2)</f>
        <v>51</v>
      </c>
      <c r="G357" s="3" t="str">
        <f>B357&amp;TEXT(F357,"00")</f>
        <v>201851</v>
      </c>
      <c r="H357" s="3" t="str">
        <f>TEXT(A357,"ddd")</f>
        <v>Sat</v>
      </c>
      <c r="I357" s="3">
        <f>WEEKDAY(A357,2)</f>
        <v>6</v>
      </c>
    </row>
    <row r="358" spans="1:9" x14ac:dyDescent="0.45">
      <c r="A358" s="4">
        <f>A357+1</f>
        <v>43457</v>
      </c>
      <c r="B358" s="3">
        <f>YEAR(A358)</f>
        <v>2018</v>
      </c>
      <c r="C358" s="3" t="str">
        <f>TEXT(A358,"mmm")</f>
        <v>Dec</v>
      </c>
      <c r="D358" s="3">
        <f>MONTH(Dim_Dates[[#This Row],[Date]])</f>
        <v>12</v>
      </c>
      <c r="E358" s="3" t="str">
        <f>B358&amp;" "&amp;TEXT(MONTH(A358),"00")</f>
        <v>2018 12</v>
      </c>
      <c r="F358" s="1">
        <f>WEEKNUM(A358,2)</f>
        <v>51</v>
      </c>
      <c r="G358" s="3" t="str">
        <f>B358&amp;TEXT(F358,"00")</f>
        <v>201851</v>
      </c>
      <c r="H358" s="3" t="str">
        <f>TEXT(A358,"ddd")</f>
        <v>Sun</v>
      </c>
      <c r="I358" s="3">
        <f>WEEKDAY(A358,2)</f>
        <v>7</v>
      </c>
    </row>
    <row r="359" spans="1:9" x14ac:dyDescent="0.45">
      <c r="A359" s="4">
        <f>A358+1</f>
        <v>43458</v>
      </c>
      <c r="B359" s="3">
        <f>YEAR(A359)</f>
        <v>2018</v>
      </c>
      <c r="C359" s="3" t="str">
        <f>TEXT(A359,"mmm")</f>
        <v>Dec</v>
      </c>
      <c r="D359" s="3">
        <f>MONTH(Dim_Dates[[#This Row],[Date]])</f>
        <v>12</v>
      </c>
      <c r="E359" s="3" t="str">
        <f>B359&amp;" "&amp;TEXT(MONTH(A359),"00")</f>
        <v>2018 12</v>
      </c>
      <c r="F359" s="1">
        <f>WEEKNUM(A359,2)</f>
        <v>52</v>
      </c>
      <c r="G359" s="3" t="str">
        <f>B359&amp;TEXT(F359,"00")</f>
        <v>201852</v>
      </c>
      <c r="H359" s="3" t="str">
        <f>TEXT(A359,"ddd")</f>
        <v>Mon</v>
      </c>
      <c r="I359" s="3">
        <f>WEEKDAY(A359,2)</f>
        <v>1</v>
      </c>
    </row>
    <row r="360" spans="1:9" x14ac:dyDescent="0.45">
      <c r="A360" s="4">
        <f>A359+1</f>
        <v>43459</v>
      </c>
      <c r="B360" s="3">
        <f>YEAR(A360)</f>
        <v>2018</v>
      </c>
      <c r="C360" s="3" t="str">
        <f>TEXT(A360,"mmm")</f>
        <v>Dec</v>
      </c>
      <c r="D360" s="3">
        <f>MONTH(Dim_Dates[[#This Row],[Date]])</f>
        <v>12</v>
      </c>
      <c r="E360" s="3" t="str">
        <f>B360&amp;" "&amp;TEXT(MONTH(A360),"00")</f>
        <v>2018 12</v>
      </c>
      <c r="F360" s="1">
        <f>WEEKNUM(A360,2)</f>
        <v>52</v>
      </c>
      <c r="G360" s="3" t="str">
        <f>B360&amp;TEXT(F360,"00")</f>
        <v>201852</v>
      </c>
      <c r="H360" s="3" t="str">
        <f>TEXT(A360,"ddd")</f>
        <v>Tue</v>
      </c>
      <c r="I360" s="3">
        <f>WEEKDAY(A360,2)</f>
        <v>2</v>
      </c>
    </row>
    <row r="361" spans="1:9" x14ac:dyDescent="0.45">
      <c r="A361" s="4">
        <f>A360+1</f>
        <v>43460</v>
      </c>
      <c r="B361" s="3">
        <f>YEAR(A361)</f>
        <v>2018</v>
      </c>
      <c r="C361" s="3" t="str">
        <f>TEXT(A361,"mmm")</f>
        <v>Dec</v>
      </c>
      <c r="D361" s="3">
        <f>MONTH(Dim_Dates[[#This Row],[Date]])</f>
        <v>12</v>
      </c>
      <c r="E361" s="3" t="str">
        <f>B361&amp;" "&amp;TEXT(MONTH(A361),"00")</f>
        <v>2018 12</v>
      </c>
      <c r="F361" s="1">
        <f>WEEKNUM(A361,2)</f>
        <v>52</v>
      </c>
      <c r="G361" s="3" t="str">
        <f>B361&amp;TEXT(F361,"00")</f>
        <v>201852</v>
      </c>
      <c r="H361" s="3" t="str">
        <f>TEXT(A361,"ddd")</f>
        <v>Wed</v>
      </c>
      <c r="I361" s="3">
        <f>WEEKDAY(A361,2)</f>
        <v>3</v>
      </c>
    </row>
    <row r="362" spans="1:9" x14ac:dyDescent="0.45">
      <c r="A362" s="4">
        <f>A361+1</f>
        <v>43461</v>
      </c>
      <c r="B362" s="3">
        <f>YEAR(A362)</f>
        <v>2018</v>
      </c>
      <c r="C362" s="3" t="str">
        <f>TEXT(A362,"mmm")</f>
        <v>Dec</v>
      </c>
      <c r="D362" s="3">
        <f>MONTH(Dim_Dates[[#This Row],[Date]])</f>
        <v>12</v>
      </c>
      <c r="E362" s="3" t="str">
        <f>B362&amp;" "&amp;TEXT(MONTH(A362),"00")</f>
        <v>2018 12</v>
      </c>
      <c r="F362" s="1">
        <f>WEEKNUM(A362,2)</f>
        <v>52</v>
      </c>
      <c r="G362" s="3" t="str">
        <f>B362&amp;TEXT(F362,"00")</f>
        <v>201852</v>
      </c>
      <c r="H362" s="3" t="str">
        <f>TEXT(A362,"ddd")</f>
        <v>Thu</v>
      </c>
      <c r="I362" s="3">
        <f>WEEKDAY(A362,2)</f>
        <v>4</v>
      </c>
    </row>
    <row r="363" spans="1:9" x14ac:dyDescent="0.45">
      <c r="A363" s="4">
        <f>A362+1</f>
        <v>43462</v>
      </c>
      <c r="B363" s="3">
        <f>YEAR(A363)</f>
        <v>2018</v>
      </c>
      <c r="C363" s="3" t="str">
        <f>TEXT(A363,"mmm")</f>
        <v>Dec</v>
      </c>
      <c r="D363" s="3">
        <f>MONTH(Dim_Dates[[#This Row],[Date]])</f>
        <v>12</v>
      </c>
      <c r="E363" s="3" t="str">
        <f>B363&amp;" "&amp;TEXT(MONTH(A363),"00")</f>
        <v>2018 12</v>
      </c>
      <c r="F363" s="1">
        <f>WEEKNUM(A363,2)</f>
        <v>52</v>
      </c>
      <c r="G363" s="3" t="str">
        <f>B363&amp;TEXT(F363,"00")</f>
        <v>201852</v>
      </c>
      <c r="H363" s="3" t="str">
        <f>TEXT(A363,"ddd")</f>
        <v>Fri</v>
      </c>
      <c r="I363" s="3">
        <f>WEEKDAY(A363,2)</f>
        <v>5</v>
      </c>
    </row>
    <row r="364" spans="1:9" x14ac:dyDescent="0.45">
      <c r="A364" s="4">
        <f>A363+1</f>
        <v>43463</v>
      </c>
      <c r="B364" s="3">
        <f>YEAR(A364)</f>
        <v>2018</v>
      </c>
      <c r="C364" s="3" t="str">
        <f>TEXT(A364,"mmm")</f>
        <v>Dec</v>
      </c>
      <c r="D364" s="3">
        <f>MONTH(Dim_Dates[[#This Row],[Date]])</f>
        <v>12</v>
      </c>
      <c r="E364" s="3" t="str">
        <f>B364&amp;" "&amp;TEXT(MONTH(A364),"00")</f>
        <v>2018 12</v>
      </c>
      <c r="F364" s="1">
        <f>WEEKNUM(A364,2)</f>
        <v>52</v>
      </c>
      <c r="G364" s="3" t="str">
        <f>B364&amp;TEXT(F364,"00")</f>
        <v>201852</v>
      </c>
      <c r="H364" s="3" t="str">
        <f>TEXT(A364,"ddd")</f>
        <v>Sat</v>
      </c>
      <c r="I364" s="3">
        <f>WEEKDAY(A364,2)</f>
        <v>6</v>
      </c>
    </row>
    <row r="365" spans="1:9" x14ac:dyDescent="0.45">
      <c r="A365" s="4">
        <f>A364+1</f>
        <v>43464</v>
      </c>
      <c r="B365" s="3">
        <f>YEAR(A365)</f>
        <v>2018</v>
      </c>
      <c r="C365" s="3" t="str">
        <f>TEXT(A365,"mmm")</f>
        <v>Dec</v>
      </c>
      <c r="D365" s="3">
        <f>MONTH(Dim_Dates[[#This Row],[Date]])</f>
        <v>12</v>
      </c>
      <c r="E365" s="3" t="str">
        <f>B365&amp;" "&amp;TEXT(MONTH(A365),"00")</f>
        <v>2018 12</v>
      </c>
      <c r="F365" s="1">
        <f>WEEKNUM(A365,2)</f>
        <v>52</v>
      </c>
      <c r="G365" s="3" t="str">
        <f>B365&amp;TEXT(F365,"00")</f>
        <v>201852</v>
      </c>
      <c r="H365" s="3" t="str">
        <f>TEXT(A365,"ddd")</f>
        <v>Sun</v>
      </c>
      <c r="I365" s="3">
        <f>WEEKDAY(A365,2)</f>
        <v>7</v>
      </c>
    </row>
    <row r="366" spans="1:9" x14ac:dyDescent="0.45">
      <c r="A366" s="4">
        <f>A365+1</f>
        <v>43465</v>
      </c>
      <c r="B366" s="3">
        <f>YEAR(A366)</f>
        <v>2018</v>
      </c>
      <c r="C366" s="3" t="str">
        <f>TEXT(A366,"mmm")</f>
        <v>Dec</v>
      </c>
      <c r="D366" s="3">
        <f>MONTH(Dim_Dates[[#This Row],[Date]])</f>
        <v>12</v>
      </c>
      <c r="E366" s="3" t="str">
        <f>B366&amp;" "&amp;TEXT(MONTH(A366),"00")</f>
        <v>2018 12</v>
      </c>
      <c r="F366" s="1">
        <f>WEEKNUM(A366,2)</f>
        <v>53</v>
      </c>
      <c r="G366" s="3" t="str">
        <f>B366&amp;TEXT(F366,"00")</f>
        <v>201853</v>
      </c>
      <c r="H366" s="3" t="str">
        <f>TEXT(A366,"ddd")</f>
        <v>Mon</v>
      </c>
      <c r="I366" s="3">
        <f>WEEKDAY(A366,2)</f>
        <v>1</v>
      </c>
    </row>
    <row r="367" spans="1:9" x14ac:dyDescent="0.45">
      <c r="A367" s="4">
        <f>A366+1</f>
        <v>43466</v>
      </c>
      <c r="B367" s="3">
        <f>YEAR(A367)</f>
        <v>2019</v>
      </c>
      <c r="C367" s="3" t="str">
        <f>TEXT(A367,"mmm")</f>
        <v>Jan</v>
      </c>
      <c r="D367" s="3">
        <f>MONTH(Dim_Dates[[#This Row],[Date]])</f>
        <v>1</v>
      </c>
      <c r="E367" s="3" t="str">
        <f>B367&amp;" "&amp;TEXT(MONTH(A367),"00")</f>
        <v>2019 01</v>
      </c>
      <c r="F367" s="1">
        <f>WEEKNUM(A367,2)</f>
        <v>1</v>
      </c>
      <c r="G367" s="3" t="str">
        <f>B367&amp;TEXT(F367,"00")</f>
        <v>201901</v>
      </c>
      <c r="H367" s="3" t="str">
        <f>TEXT(A367,"ddd")</f>
        <v>Tue</v>
      </c>
      <c r="I367" s="3">
        <f>WEEKDAY(A367,2)</f>
        <v>2</v>
      </c>
    </row>
    <row r="368" spans="1:9" x14ac:dyDescent="0.45">
      <c r="A368" s="4">
        <f>A367+1</f>
        <v>43467</v>
      </c>
      <c r="B368" s="3">
        <f>YEAR(A368)</f>
        <v>2019</v>
      </c>
      <c r="C368" s="3" t="str">
        <f>TEXT(A368,"mmm")</f>
        <v>Jan</v>
      </c>
      <c r="D368" s="3">
        <f>MONTH(Dim_Dates[[#This Row],[Date]])</f>
        <v>1</v>
      </c>
      <c r="E368" s="3" t="str">
        <f>B368&amp;" "&amp;TEXT(MONTH(A368),"00")</f>
        <v>2019 01</v>
      </c>
      <c r="F368" s="1">
        <f>WEEKNUM(A368,2)</f>
        <v>1</v>
      </c>
      <c r="G368" s="3" t="str">
        <f>B368&amp;TEXT(F368,"00")</f>
        <v>201901</v>
      </c>
      <c r="H368" s="3" t="str">
        <f>TEXT(A368,"ddd")</f>
        <v>Wed</v>
      </c>
      <c r="I368" s="3">
        <f>WEEKDAY(A368,2)</f>
        <v>3</v>
      </c>
    </row>
    <row r="369" spans="1:9" x14ac:dyDescent="0.45">
      <c r="A369" s="4">
        <f>A368+1</f>
        <v>43468</v>
      </c>
      <c r="B369" s="3">
        <f>YEAR(A369)</f>
        <v>2019</v>
      </c>
      <c r="C369" s="3" t="str">
        <f>TEXT(A369,"mmm")</f>
        <v>Jan</v>
      </c>
      <c r="D369" s="3">
        <f>MONTH(Dim_Dates[[#This Row],[Date]])</f>
        <v>1</v>
      </c>
      <c r="E369" s="3" t="str">
        <f>B369&amp;" "&amp;TEXT(MONTH(A369),"00")</f>
        <v>2019 01</v>
      </c>
      <c r="F369" s="1">
        <f>WEEKNUM(A369,2)</f>
        <v>1</v>
      </c>
      <c r="G369" s="3" t="str">
        <f>B369&amp;TEXT(F369,"00")</f>
        <v>201901</v>
      </c>
      <c r="H369" s="3" t="str">
        <f>TEXT(A369,"ddd")</f>
        <v>Thu</v>
      </c>
      <c r="I369" s="3">
        <f>WEEKDAY(A369,2)</f>
        <v>4</v>
      </c>
    </row>
    <row r="370" spans="1:9" x14ac:dyDescent="0.45">
      <c r="A370" s="4">
        <f>A369+1</f>
        <v>43469</v>
      </c>
      <c r="B370" s="3">
        <f>YEAR(A370)</f>
        <v>2019</v>
      </c>
      <c r="C370" s="3" t="str">
        <f>TEXT(A370,"mmm")</f>
        <v>Jan</v>
      </c>
      <c r="D370" s="3">
        <f>MONTH(Dim_Dates[[#This Row],[Date]])</f>
        <v>1</v>
      </c>
      <c r="E370" s="3" t="str">
        <f>B370&amp;" "&amp;TEXT(MONTH(A370),"00")</f>
        <v>2019 01</v>
      </c>
      <c r="F370" s="1">
        <f>WEEKNUM(A370,2)</f>
        <v>1</v>
      </c>
      <c r="G370" s="3" t="str">
        <f>B370&amp;TEXT(F370,"00")</f>
        <v>201901</v>
      </c>
      <c r="H370" s="3" t="str">
        <f>TEXT(A370,"ddd")</f>
        <v>Fri</v>
      </c>
      <c r="I370" s="3">
        <f>WEEKDAY(A370,2)</f>
        <v>5</v>
      </c>
    </row>
    <row r="371" spans="1:9" x14ac:dyDescent="0.45">
      <c r="A371" s="4">
        <f>A370+1</f>
        <v>43470</v>
      </c>
      <c r="B371" s="3">
        <f>YEAR(A371)</f>
        <v>2019</v>
      </c>
      <c r="C371" s="3" t="str">
        <f>TEXT(A371,"mmm")</f>
        <v>Jan</v>
      </c>
      <c r="D371" s="3">
        <f>MONTH(Dim_Dates[[#This Row],[Date]])</f>
        <v>1</v>
      </c>
      <c r="E371" s="3" t="str">
        <f>B371&amp;" "&amp;TEXT(MONTH(A371),"00")</f>
        <v>2019 01</v>
      </c>
      <c r="F371" s="1">
        <f>WEEKNUM(A371,2)</f>
        <v>1</v>
      </c>
      <c r="G371" s="3" t="str">
        <f>B371&amp;TEXT(F371,"00")</f>
        <v>201901</v>
      </c>
      <c r="H371" s="3" t="str">
        <f>TEXT(A371,"ddd")</f>
        <v>Sat</v>
      </c>
      <c r="I371" s="3">
        <f>WEEKDAY(A371,2)</f>
        <v>6</v>
      </c>
    </row>
    <row r="372" spans="1:9" x14ac:dyDescent="0.45">
      <c r="A372" s="4">
        <f>A371+1</f>
        <v>43471</v>
      </c>
      <c r="B372" s="3">
        <f>YEAR(A372)</f>
        <v>2019</v>
      </c>
      <c r="C372" s="3" t="str">
        <f>TEXT(A372,"mmm")</f>
        <v>Jan</v>
      </c>
      <c r="D372" s="3">
        <f>MONTH(Dim_Dates[[#This Row],[Date]])</f>
        <v>1</v>
      </c>
      <c r="E372" s="3" t="str">
        <f>B372&amp;" "&amp;TEXT(MONTH(A372),"00")</f>
        <v>2019 01</v>
      </c>
      <c r="F372" s="1">
        <f>WEEKNUM(A372,2)</f>
        <v>1</v>
      </c>
      <c r="G372" s="3" t="str">
        <f>B372&amp;TEXT(F372,"00")</f>
        <v>201901</v>
      </c>
      <c r="H372" s="3" t="str">
        <f>TEXT(A372,"ddd")</f>
        <v>Sun</v>
      </c>
      <c r="I372" s="3">
        <f>WEEKDAY(A372,2)</f>
        <v>7</v>
      </c>
    </row>
    <row r="373" spans="1:9" x14ac:dyDescent="0.45">
      <c r="A373" s="4">
        <f>A372+1</f>
        <v>43472</v>
      </c>
      <c r="B373" s="3">
        <f>YEAR(A373)</f>
        <v>2019</v>
      </c>
      <c r="C373" s="3" t="str">
        <f>TEXT(A373,"mmm")</f>
        <v>Jan</v>
      </c>
      <c r="D373" s="3">
        <f>MONTH(Dim_Dates[[#This Row],[Date]])</f>
        <v>1</v>
      </c>
      <c r="E373" s="3" t="str">
        <f>B373&amp;" "&amp;TEXT(MONTH(A373),"00")</f>
        <v>2019 01</v>
      </c>
      <c r="F373" s="1">
        <f>WEEKNUM(A373,2)</f>
        <v>2</v>
      </c>
      <c r="G373" s="3" t="str">
        <f>B373&amp;TEXT(F373,"00")</f>
        <v>201902</v>
      </c>
      <c r="H373" s="3" t="str">
        <f>TEXT(A373,"ddd")</f>
        <v>Mon</v>
      </c>
      <c r="I373" s="3">
        <f>WEEKDAY(A373,2)</f>
        <v>1</v>
      </c>
    </row>
    <row r="374" spans="1:9" x14ac:dyDescent="0.45">
      <c r="A374" s="4">
        <f>A373+1</f>
        <v>43473</v>
      </c>
      <c r="B374" s="3">
        <f>YEAR(A374)</f>
        <v>2019</v>
      </c>
      <c r="C374" s="3" t="str">
        <f>TEXT(A374,"mmm")</f>
        <v>Jan</v>
      </c>
      <c r="D374" s="3">
        <f>MONTH(Dim_Dates[[#This Row],[Date]])</f>
        <v>1</v>
      </c>
      <c r="E374" s="3" t="str">
        <f>B374&amp;" "&amp;TEXT(MONTH(A374),"00")</f>
        <v>2019 01</v>
      </c>
      <c r="F374" s="1">
        <f>WEEKNUM(A374,2)</f>
        <v>2</v>
      </c>
      <c r="G374" s="3" t="str">
        <f>B374&amp;TEXT(F374,"00")</f>
        <v>201902</v>
      </c>
      <c r="H374" s="3" t="str">
        <f>TEXT(A374,"ddd")</f>
        <v>Tue</v>
      </c>
      <c r="I374" s="3">
        <f>WEEKDAY(A374,2)</f>
        <v>2</v>
      </c>
    </row>
    <row r="375" spans="1:9" x14ac:dyDescent="0.45">
      <c r="A375" s="4">
        <f>A374+1</f>
        <v>43474</v>
      </c>
      <c r="B375" s="3">
        <f>YEAR(A375)</f>
        <v>2019</v>
      </c>
      <c r="C375" s="3" t="str">
        <f>TEXT(A375,"mmm")</f>
        <v>Jan</v>
      </c>
      <c r="D375" s="3">
        <f>MONTH(Dim_Dates[[#This Row],[Date]])</f>
        <v>1</v>
      </c>
      <c r="E375" s="3" t="str">
        <f>B375&amp;" "&amp;TEXT(MONTH(A375),"00")</f>
        <v>2019 01</v>
      </c>
      <c r="F375" s="1">
        <f>WEEKNUM(A375,2)</f>
        <v>2</v>
      </c>
      <c r="G375" s="3" t="str">
        <f>B375&amp;TEXT(F375,"00")</f>
        <v>201902</v>
      </c>
      <c r="H375" s="3" t="str">
        <f>TEXT(A375,"ddd")</f>
        <v>Wed</v>
      </c>
      <c r="I375" s="3">
        <f>WEEKDAY(A375,2)</f>
        <v>3</v>
      </c>
    </row>
    <row r="376" spans="1:9" x14ac:dyDescent="0.45">
      <c r="A376" s="4">
        <f>A375+1</f>
        <v>43475</v>
      </c>
      <c r="B376" s="3">
        <f>YEAR(A376)</f>
        <v>2019</v>
      </c>
      <c r="C376" s="3" t="str">
        <f>TEXT(A376,"mmm")</f>
        <v>Jan</v>
      </c>
      <c r="D376" s="3">
        <f>MONTH(Dim_Dates[[#This Row],[Date]])</f>
        <v>1</v>
      </c>
      <c r="E376" s="3" t="str">
        <f>B376&amp;" "&amp;TEXT(MONTH(A376),"00")</f>
        <v>2019 01</v>
      </c>
      <c r="F376" s="1">
        <f>WEEKNUM(A376,2)</f>
        <v>2</v>
      </c>
      <c r="G376" s="3" t="str">
        <f>B376&amp;TEXT(F376,"00")</f>
        <v>201902</v>
      </c>
      <c r="H376" s="3" t="str">
        <f>TEXT(A376,"ddd")</f>
        <v>Thu</v>
      </c>
      <c r="I376" s="3">
        <f>WEEKDAY(A376,2)</f>
        <v>4</v>
      </c>
    </row>
    <row r="377" spans="1:9" x14ac:dyDescent="0.45">
      <c r="A377" s="4">
        <f>A376+1</f>
        <v>43476</v>
      </c>
      <c r="B377" s="3">
        <f>YEAR(A377)</f>
        <v>2019</v>
      </c>
      <c r="C377" s="3" t="str">
        <f>TEXT(A377,"mmm")</f>
        <v>Jan</v>
      </c>
      <c r="D377" s="3">
        <f>MONTH(Dim_Dates[[#This Row],[Date]])</f>
        <v>1</v>
      </c>
      <c r="E377" s="3" t="str">
        <f>B377&amp;" "&amp;TEXT(MONTH(A377),"00")</f>
        <v>2019 01</v>
      </c>
      <c r="F377" s="1">
        <f>WEEKNUM(A377,2)</f>
        <v>2</v>
      </c>
      <c r="G377" s="3" t="str">
        <f>B377&amp;TEXT(F377,"00")</f>
        <v>201902</v>
      </c>
      <c r="H377" s="3" t="str">
        <f>TEXT(A377,"ddd")</f>
        <v>Fri</v>
      </c>
      <c r="I377" s="3">
        <f>WEEKDAY(A377,2)</f>
        <v>5</v>
      </c>
    </row>
    <row r="378" spans="1:9" x14ac:dyDescent="0.45">
      <c r="A378" s="4">
        <f>A377+1</f>
        <v>43477</v>
      </c>
      <c r="B378" s="3">
        <f>YEAR(A378)</f>
        <v>2019</v>
      </c>
      <c r="C378" s="3" t="str">
        <f>TEXT(A378,"mmm")</f>
        <v>Jan</v>
      </c>
      <c r="D378" s="3">
        <f>MONTH(Dim_Dates[[#This Row],[Date]])</f>
        <v>1</v>
      </c>
      <c r="E378" s="3" t="str">
        <f>B378&amp;" "&amp;TEXT(MONTH(A378),"00")</f>
        <v>2019 01</v>
      </c>
      <c r="F378" s="1">
        <f>WEEKNUM(A378,2)</f>
        <v>2</v>
      </c>
      <c r="G378" s="3" t="str">
        <f>B378&amp;TEXT(F378,"00")</f>
        <v>201902</v>
      </c>
      <c r="H378" s="3" t="str">
        <f>TEXT(A378,"ddd")</f>
        <v>Sat</v>
      </c>
      <c r="I378" s="3">
        <f>WEEKDAY(A378,2)</f>
        <v>6</v>
      </c>
    </row>
    <row r="379" spans="1:9" x14ac:dyDescent="0.45">
      <c r="A379" s="4">
        <f>A378+1</f>
        <v>43478</v>
      </c>
      <c r="B379" s="3">
        <f>YEAR(A379)</f>
        <v>2019</v>
      </c>
      <c r="C379" s="3" t="str">
        <f>TEXT(A379,"mmm")</f>
        <v>Jan</v>
      </c>
      <c r="D379" s="3">
        <f>MONTH(Dim_Dates[[#This Row],[Date]])</f>
        <v>1</v>
      </c>
      <c r="E379" s="3" t="str">
        <f>B379&amp;" "&amp;TEXT(MONTH(A379),"00")</f>
        <v>2019 01</v>
      </c>
      <c r="F379" s="1">
        <f>WEEKNUM(A379,2)</f>
        <v>2</v>
      </c>
      <c r="G379" s="3" t="str">
        <f>B379&amp;TEXT(F379,"00")</f>
        <v>201902</v>
      </c>
      <c r="H379" s="3" t="str">
        <f>TEXT(A379,"ddd")</f>
        <v>Sun</v>
      </c>
      <c r="I379" s="3">
        <f>WEEKDAY(A379,2)</f>
        <v>7</v>
      </c>
    </row>
    <row r="380" spans="1:9" x14ac:dyDescent="0.45">
      <c r="A380" s="4">
        <f>A379+1</f>
        <v>43479</v>
      </c>
      <c r="B380" s="3">
        <f>YEAR(A380)</f>
        <v>2019</v>
      </c>
      <c r="C380" s="3" t="str">
        <f>TEXT(A380,"mmm")</f>
        <v>Jan</v>
      </c>
      <c r="D380" s="3">
        <f>MONTH(Dim_Dates[[#This Row],[Date]])</f>
        <v>1</v>
      </c>
      <c r="E380" s="3" t="str">
        <f>B380&amp;" "&amp;TEXT(MONTH(A380),"00")</f>
        <v>2019 01</v>
      </c>
      <c r="F380" s="1">
        <f>WEEKNUM(A380,2)</f>
        <v>3</v>
      </c>
      <c r="G380" s="3" t="str">
        <f>B380&amp;TEXT(F380,"00")</f>
        <v>201903</v>
      </c>
      <c r="H380" s="3" t="str">
        <f>TEXT(A380,"ddd")</f>
        <v>Mon</v>
      </c>
      <c r="I380" s="3">
        <f>WEEKDAY(A380,2)</f>
        <v>1</v>
      </c>
    </row>
    <row r="381" spans="1:9" x14ac:dyDescent="0.45">
      <c r="A381" s="4">
        <f>A380+1</f>
        <v>43480</v>
      </c>
      <c r="B381" s="3">
        <f>YEAR(A381)</f>
        <v>2019</v>
      </c>
      <c r="C381" s="3" t="str">
        <f>TEXT(A381,"mmm")</f>
        <v>Jan</v>
      </c>
      <c r="D381" s="3">
        <f>MONTH(Dim_Dates[[#This Row],[Date]])</f>
        <v>1</v>
      </c>
      <c r="E381" s="3" t="str">
        <f>B381&amp;" "&amp;TEXT(MONTH(A381),"00")</f>
        <v>2019 01</v>
      </c>
      <c r="F381" s="1">
        <f>WEEKNUM(A381,2)</f>
        <v>3</v>
      </c>
      <c r="G381" s="3" t="str">
        <f>B381&amp;TEXT(F381,"00")</f>
        <v>201903</v>
      </c>
      <c r="H381" s="3" t="str">
        <f>TEXT(A381,"ddd")</f>
        <v>Tue</v>
      </c>
      <c r="I381" s="3">
        <f>WEEKDAY(A381,2)</f>
        <v>2</v>
      </c>
    </row>
    <row r="382" spans="1:9" x14ac:dyDescent="0.45">
      <c r="A382" s="4">
        <f>A381+1</f>
        <v>43481</v>
      </c>
      <c r="B382" s="3">
        <f>YEAR(A382)</f>
        <v>2019</v>
      </c>
      <c r="C382" s="3" t="str">
        <f>TEXT(A382,"mmm")</f>
        <v>Jan</v>
      </c>
      <c r="D382" s="3">
        <f>MONTH(Dim_Dates[[#This Row],[Date]])</f>
        <v>1</v>
      </c>
      <c r="E382" s="3" t="str">
        <f>B382&amp;" "&amp;TEXT(MONTH(A382),"00")</f>
        <v>2019 01</v>
      </c>
      <c r="F382" s="1">
        <f>WEEKNUM(A382,2)</f>
        <v>3</v>
      </c>
      <c r="G382" s="3" t="str">
        <f>B382&amp;TEXT(F382,"00")</f>
        <v>201903</v>
      </c>
      <c r="H382" s="3" t="str">
        <f>TEXT(A382,"ddd")</f>
        <v>Wed</v>
      </c>
      <c r="I382" s="3">
        <f>WEEKDAY(A382,2)</f>
        <v>3</v>
      </c>
    </row>
    <row r="383" spans="1:9" x14ac:dyDescent="0.45">
      <c r="A383" s="4">
        <f>A382+1</f>
        <v>43482</v>
      </c>
      <c r="B383" s="3">
        <f>YEAR(A383)</f>
        <v>2019</v>
      </c>
      <c r="C383" s="3" t="str">
        <f>TEXT(A383,"mmm")</f>
        <v>Jan</v>
      </c>
      <c r="D383" s="3">
        <f>MONTH(Dim_Dates[[#This Row],[Date]])</f>
        <v>1</v>
      </c>
      <c r="E383" s="3" t="str">
        <f>B383&amp;" "&amp;TEXT(MONTH(A383),"00")</f>
        <v>2019 01</v>
      </c>
      <c r="F383" s="1">
        <f>WEEKNUM(A383,2)</f>
        <v>3</v>
      </c>
      <c r="G383" s="3" t="str">
        <f>B383&amp;TEXT(F383,"00")</f>
        <v>201903</v>
      </c>
      <c r="H383" s="3" t="str">
        <f>TEXT(A383,"ddd")</f>
        <v>Thu</v>
      </c>
      <c r="I383" s="3">
        <f>WEEKDAY(A383,2)</f>
        <v>4</v>
      </c>
    </row>
    <row r="384" spans="1:9" x14ac:dyDescent="0.45">
      <c r="A384" s="4">
        <f>A383+1</f>
        <v>43483</v>
      </c>
      <c r="B384" s="3">
        <f>YEAR(A384)</f>
        <v>2019</v>
      </c>
      <c r="C384" s="3" t="str">
        <f>TEXT(A384,"mmm")</f>
        <v>Jan</v>
      </c>
      <c r="D384" s="3">
        <f>MONTH(Dim_Dates[[#This Row],[Date]])</f>
        <v>1</v>
      </c>
      <c r="E384" s="3" t="str">
        <f>B384&amp;" "&amp;TEXT(MONTH(A384),"00")</f>
        <v>2019 01</v>
      </c>
      <c r="F384" s="1">
        <f>WEEKNUM(A384,2)</f>
        <v>3</v>
      </c>
      <c r="G384" s="3" t="str">
        <f>B384&amp;TEXT(F384,"00")</f>
        <v>201903</v>
      </c>
      <c r="H384" s="3" t="str">
        <f>TEXT(A384,"ddd")</f>
        <v>Fri</v>
      </c>
      <c r="I384" s="3">
        <f>WEEKDAY(A384,2)</f>
        <v>5</v>
      </c>
    </row>
    <row r="385" spans="1:9" x14ac:dyDescent="0.45">
      <c r="A385" s="4">
        <f>A384+1</f>
        <v>43484</v>
      </c>
      <c r="B385" s="3">
        <f>YEAR(A385)</f>
        <v>2019</v>
      </c>
      <c r="C385" s="3" t="str">
        <f>TEXT(A385,"mmm")</f>
        <v>Jan</v>
      </c>
      <c r="D385" s="3">
        <f>MONTH(Dim_Dates[[#This Row],[Date]])</f>
        <v>1</v>
      </c>
      <c r="E385" s="3" t="str">
        <f>B385&amp;" "&amp;TEXT(MONTH(A385),"00")</f>
        <v>2019 01</v>
      </c>
      <c r="F385" s="1">
        <f>WEEKNUM(A385,2)</f>
        <v>3</v>
      </c>
      <c r="G385" s="3" t="str">
        <f>B385&amp;TEXT(F385,"00")</f>
        <v>201903</v>
      </c>
      <c r="H385" s="3" t="str">
        <f>TEXT(A385,"ddd")</f>
        <v>Sat</v>
      </c>
      <c r="I385" s="3">
        <f>WEEKDAY(A385,2)</f>
        <v>6</v>
      </c>
    </row>
    <row r="386" spans="1:9" x14ac:dyDescent="0.45">
      <c r="A386" s="4">
        <f>A385+1</f>
        <v>43485</v>
      </c>
      <c r="B386" s="3">
        <f>YEAR(A386)</f>
        <v>2019</v>
      </c>
      <c r="C386" s="3" t="str">
        <f>TEXT(A386,"mmm")</f>
        <v>Jan</v>
      </c>
      <c r="D386" s="3">
        <f>MONTH(Dim_Dates[[#This Row],[Date]])</f>
        <v>1</v>
      </c>
      <c r="E386" s="3" t="str">
        <f>B386&amp;" "&amp;TEXT(MONTH(A386),"00")</f>
        <v>2019 01</v>
      </c>
      <c r="F386" s="1">
        <f>WEEKNUM(A386,2)</f>
        <v>3</v>
      </c>
      <c r="G386" s="3" t="str">
        <f>B386&amp;TEXT(F386,"00")</f>
        <v>201903</v>
      </c>
      <c r="H386" s="3" t="str">
        <f>TEXT(A386,"ddd")</f>
        <v>Sun</v>
      </c>
      <c r="I386" s="3">
        <f>WEEKDAY(A386,2)</f>
        <v>7</v>
      </c>
    </row>
    <row r="387" spans="1:9" x14ac:dyDescent="0.45">
      <c r="A387" s="4">
        <f>A386+1</f>
        <v>43486</v>
      </c>
      <c r="B387" s="3">
        <f>YEAR(A387)</f>
        <v>2019</v>
      </c>
      <c r="C387" s="3" t="str">
        <f>TEXT(A387,"mmm")</f>
        <v>Jan</v>
      </c>
      <c r="D387" s="3">
        <f>MONTH(Dim_Dates[[#This Row],[Date]])</f>
        <v>1</v>
      </c>
      <c r="E387" s="3" t="str">
        <f>B387&amp;" "&amp;TEXT(MONTH(A387),"00")</f>
        <v>2019 01</v>
      </c>
      <c r="F387" s="1">
        <f>WEEKNUM(A387,2)</f>
        <v>4</v>
      </c>
      <c r="G387" s="3" t="str">
        <f>B387&amp;TEXT(F387,"00")</f>
        <v>201904</v>
      </c>
      <c r="H387" s="3" t="str">
        <f>TEXT(A387,"ddd")</f>
        <v>Mon</v>
      </c>
      <c r="I387" s="3">
        <f>WEEKDAY(A387,2)</f>
        <v>1</v>
      </c>
    </row>
    <row r="388" spans="1:9" x14ac:dyDescent="0.45">
      <c r="A388" s="4">
        <f>A387+1</f>
        <v>43487</v>
      </c>
      <c r="B388" s="3">
        <f>YEAR(A388)</f>
        <v>2019</v>
      </c>
      <c r="C388" s="3" t="str">
        <f>TEXT(A388,"mmm")</f>
        <v>Jan</v>
      </c>
      <c r="D388" s="3">
        <f>MONTH(Dim_Dates[[#This Row],[Date]])</f>
        <v>1</v>
      </c>
      <c r="E388" s="3" t="str">
        <f>B388&amp;" "&amp;TEXT(MONTH(A388),"00")</f>
        <v>2019 01</v>
      </c>
      <c r="F388" s="1">
        <f>WEEKNUM(A388,2)</f>
        <v>4</v>
      </c>
      <c r="G388" s="3" t="str">
        <f>B388&amp;TEXT(F388,"00")</f>
        <v>201904</v>
      </c>
      <c r="H388" s="3" t="str">
        <f>TEXT(A388,"ddd")</f>
        <v>Tue</v>
      </c>
      <c r="I388" s="3">
        <f>WEEKDAY(A388,2)</f>
        <v>2</v>
      </c>
    </row>
    <row r="389" spans="1:9" x14ac:dyDescent="0.45">
      <c r="A389" s="4">
        <f>A388+1</f>
        <v>43488</v>
      </c>
      <c r="B389" s="3">
        <f>YEAR(A389)</f>
        <v>2019</v>
      </c>
      <c r="C389" s="3" t="str">
        <f>TEXT(A389,"mmm")</f>
        <v>Jan</v>
      </c>
      <c r="D389" s="3">
        <f>MONTH(Dim_Dates[[#This Row],[Date]])</f>
        <v>1</v>
      </c>
      <c r="E389" s="3" t="str">
        <f>B389&amp;" "&amp;TEXT(MONTH(A389),"00")</f>
        <v>2019 01</v>
      </c>
      <c r="F389" s="1">
        <f>WEEKNUM(A389,2)</f>
        <v>4</v>
      </c>
      <c r="G389" s="3" t="str">
        <f>B389&amp;TEXT(F389,"00")</f>
        <v>201904</v>
      </c>
      <c r="H389" s="3" t="str">
        <f>TEXT(A389,"ddd")</f>
        <v>Wed</v>
      </c>
      <c r="I389" s="3">
        <f>WEEKDAY(A389,2)</f>
        <v>3</v>
      </c>
    </row>
    <row r="390" spans="1:9" x14ac:dyDescent="0.45">
      <c r="A390" s="4">
        <f>A389+1</f>
        <v>43489</v>
      </c>
      <c r="B390" s="3">
        <f>YEAR(A390)</f>
        <v>2019</v>
      </c>
      <c r="C390" s="3" t="str">
        <f>TEXT(A390,"mmm")</f>
        <v>Jan</v>
      </c>
      <c r="D390" s="3">
        <f>MONTH(Dim_Dates[[#This Row],[Date]])</f>
        <v>1</v>
      </c>
      <c r="E390" s="3" t="str">
        <f>B390&amp;" "&amp;TEXT(MONTH(A390),"00")</f>
        <v>2019 01</v>
      </c>
      <c r="F390" s="1">
        <f>WEEKNUM(A390,2)</f>
        <v>4</v>
      </c>
      <c r="G390" s="3" t="str">
        <f>B390&amp;TEXT(F390,"00")</f>
        <v>201904</v>
      </c>
      <c r="H390" s="3" t="str">
        <f>TEXT(A390,"ddd")</f>
        <v>Thu</v>
      </c>
      <c r="I390" s="3">
        <f>WEEKDAY(A390,2)</f>
        <v>4</v>
      </c>
    </row>
    <row r="391" spans="1:9" x14ac:dyDescent="0.45">
      <c r="A391" s="4">
        <f>A390+1</f>
        <v>43490</v>
      </c>
      <c r="B391" s="3">
        <f>YEAR(A391)</f>
        <v>2019</v>
      </c>
      <c r="C391" s="3" t="str">
        <f>TEXT(A391,"mmm")</f>
        <v>Jan</v>
      </c>
      <c r="D391" s="3">
        <f>MONTH(Dim_Dates[[#This Row],[Date]])</f>
        <v>1</v>
      </c>
      <c r="E391" s="3" t="str">
        <f>B391&amp;" "&amp;TEXT(MONTH(A391),"00")</f>
        <v>2019 01</v>
      </c>
      <c r="F391" s="1">
        <f>WEEKNUM(A391,2)</f>
        <v>4</v>
      </c>
      <c r="G391" s="3" t="str">
        <f>B391&amp;TEXT(F391,"00")</f>
        <v>201904</v>
      </c>
      <c r="H391" s="3" t="str">
        <f>TEXT(A391,"ddd")</f>
        <v>Fri</v>
      </c>
      <c r="I391" s="3">
        <f>WEEKDAY(A391,2)</f>
        <v>5</v>
      </c>
    </row>
    <row r="392" spans="1:9" x14ac:dyDescent="0.45">
      <c r="A392" s="4">
        <f>A391+1</f>
        <v>43491</v>
      </c>
      <c r="B392" s="3">
        <f>YEAR(A392)</f>
        <v>2019</v>
      </c>
      <c r="C392" s="3" t="str">
        <f>TEXT(A392,"mmm")</f>
        <v>Jan</v>
      </c>
      <c r="D392" s="3">
        <f>MONTH(Dim_Dates[[#This Row],[Date]])</f>
        <v>1</v>
      </c>
      <c r="E392" s="3" t="str">
        <f>B392&amp;" "&amp;TEXT(MONTH(A392),"00")</f>
        <v>2019 01</v>
      </c>
      <c r="F392" s="1">
        <f>WEEKNUM(A392,2)</f>
        <v>4</v>
      </c>
      <c r="G392" s="3" t="str">
        <f>B392&amp;TEXT(F392,"00")</f>
        <v>201904</v>
      </c>
      <c r="H392" s="3" t="str">
        <f>TEXT(A392,"ddd")</f>
        <v>Sat</v>
      </c>
      <c r="I392" s="3">
        <f>WEEKDAY(A392,2)</f>
        <v>6</v>
      </c>
    </row>
    <row r="393" spans="1:9" x14ac:dyDescent="0.45">
      <c r="A393" s="4">
        <f>A392+1</f>
        <v>43492</v>
      </c>
      <c r="B393" s="3">
        <f>YEAR(A393)</f>
        <v>2019</v>
      </c>
      <c r="C393" s="3" t="str">
        <f>TEXT(A393,"mmm")</f>
        <v>Jan</v>
      </c>
      <c r="D393" s="3">
        <f>MONTH(Dim_Dates[[#This Row],[Date]])</f>
        <v>1</v>
      </c>
      <c r="E393" s="3" t="str">
        <f>B393&amp;" "&amp;TEXT(MONTH(A393),"00")</f>
        <v>2019 01</v>
      </c>
      <c r="F393" s="1">
        <f>WEEKNUM(A393,2)</f>
        <v>4</v>
      </c>
      <c r="G393" s="3" t="str">
        <f>B393&amp;TEXT(F393,"00")</f>
        <v>201904</v>
      </c>
      <c r="H393" s="3" t="str">
        <f>TEXT(A393,"ddd")</f>
        <v>Sun</v>
      </c>
      <c r="I393" s="3">
        <f>WEEKDAY(A393,2)</f>
        <v>7</v>
      </c>
    </row>
    <row r="394" spans="1:9" x14ac:dyDescent="0.45">
      <c r="A394" s="4">
        <f>A393+1</f>
        <v>43493</v>
      </c>
      <c r="B394" s="3">
        <f>YEAR(A394)</f>
        <v>2019</v>
      </c>
      <c r="C394" s="3" t="str">
        <f>TEXT(A394,"mmm")</f>
        <v>Jan</v>
      </c>
      <c r="D394" s="3">
        <f>MONTH(Dim_Dates[[#This Row],[Date]])</f>
        <v>1</v>
      </c>
      <c r="E394" s="3" t="str">
        <f>B394&amp;" "&amp;TEXT(MONTH(A394),"00")</f>
        <v>2019 01</v>
      </c>
      <c r="F394" s="1">
        <f>WEEKNUM(A394,2)</f>
        <v>5</v>
      </c>
      <c r="G394" s="3" t="str">
        <f>B394&amp;TEXT(F394,"00")</f>
        <v>201905</v>
      </c>
      <c r="H394" s="3" t="str">
        <f>TEXT(A394,"ddd")</f>
        <v>Mon</v>
      </c>
      <c r="I394" s="3">
        <f>WEEKDAY(A394,2)</f>
        <v>1</v>
      </c>
    </row>
    <row r="395" spans="1:9" x14ac:dyDescent="0.45">
      <c r="A395" s="4">
        <f>A394+1</f>
        <v>43494</v>
      </c>
      <c r="B395" s="3">
        <f>YEAR(A395)</f>
        <v>2019</v>
      </c>
      <c r="C395" s="3" t="str">
        <f>TEXT(A395,"mmm")</f>
        <v>Jan</v>
      </c>
      <c r="D395" s="3">
        <f>MONTH(Dim_Dates[[#This Row],[Date]])</f>
        <v>1</v>
      </c>
      <c r="E395" s="3" t="str">
        <f>B395&amp;" "&amp;TEXT(MONTH(A395),"00")</f>
        <v>2019 01</v>
      </c>
      <c r="F395" s="1">
        <f>WEEKNUM(A395,2)</f>
        <v>5</v>
      </c>
      <c r="G395" s="3" t="str">
        <f>B395&amp;TEXT(F395,"00")</f>
        <v>201905</v>
      </c>
      <c r="H395" s="3" t="str">
        <f>TEXT(A395,"ddd")</f>
        <v>Tue</v>
      </c>
      <c r="I395" s="3">
        <f>WEEKDAY(A395,2)</f>
        <v>2</v>
      </c>
    </row>
    <row r="396" spans="1:9" x14ac:dyDescent="0.45">
      <c r="A396" s="4">
        <f>A395+1</f>
        <v>43495</v>
      </c>
      <c r="B396" s="3">
        <f>YEAR(A396)</f>
        <v>2019</v>
      </c>
      <c r="C396" s="3" t="str">
        <f>TEXT(A396,"mmm")</f>
        <v>Jan</v>
      </c>
      <c r="D396" s="3">
        <f>MONTH(Dim_Dates[[#This Row],[Date]])</f>
        <v>1</v>
      </c>
      <c r="E396" s="3" t="str">
        <f>B396&amp;" "&amp;TEXT(MONTH(A396),"00")</f>
        <v>2019 01</v>
      </c>
      <c r="F396" s="1">
        <f>WEEKNUM(A396,2)</f>
        <v>5</v>
      </c>
      <c r="G396" s="3" t="str">
        <f>B396&amp;TEXT(F396,"00")</f>
        <v>201905</v>
      </c>
      <c r="H396" s="3" t="str">
        <f>TEXT(A396,"ddd")</f>
        <v>Wed</v>
      </c>
      <c r="I396" s="3">
        <f>WEEKDAY(A396,2)</f>
        <v>3</v>
      </c>
    </row>
    <row r="397" spans="1:9" x14ac:dyDescent="0.45">
      <c r="A397" s="4">
        <f>A396+1</f>
        <v>43496</v>
      </c>
      <c r="B397" s="3">
        <f>YEAR(A397)</f>
        <v>2019</v>
      </c>
      <c r="C397" s="3" t="str">
        <f>TEXT(A397,"mmm")</f>
        <v>Jan</v>
      </c>
      <c r="D397" s="3">
        <f>MONTH(Dim_Dates[[#This Row],[Date]])</f>
        <v>1</v>
      </c>
      <c r="E397" s="3" t="str">
        <f>B397&amp;" "&amp;TEXT(MONTH(A397),"00")</f>
        <v>2019 01</v>
      </c>
      <c r="F397" s="1">
        <f>WEEKNUM(A397,2)</f>
        <v>5</v>
      </c>
      <c r="G397" s="3" t="str">
        <f>B397&amp;TEXT(F397,"00")</f>
        <v>201905</v>
      </c>
      <c r="H397" s="3" t="str">
        <f>TEXT(A397,"ddd")</f>
        <v>Thu</v>
      </c>
      <c r="I397" s="3">
        <f>WEEKDAY(A397,2)</f>
        <v>4</v>
      </c>
    </row>
    <row r="398" spans="1:9" x14ac:dyDescent="0.45">
      <c r="A398" s="4">
        <f>A397+1</f>
        <v>43497</v>
      </c>
      <c r="B398" s="3">
        <f>YEAR(A398)</f>
        <v>2019</v>
      </c>
      <c r="C398" s="3" t="str">
        <f>TEXT(A398,"mmm")</f>
        <v>Feb</v>
      </c>
      <c r="D398" s="3">
        <f>MONTH(Dim_Dates[[#This Row],[Date]])</f>
        <v>2</v>
      </c>
      <c r="E398" s="3" t="str">
        <f>B398&amp;" "&amp;TEXT(MONTH(A398),"00")</f>
        <v>2019 02</v>
      </c>
      <c r="F398" s="1">
        <f>WEEKNUM(A398,2)</f>
        <v>5</v>
      </c>
      <c r="G398" s="3" t="str">
        <f>B398&amp;TEXT(F398,"00")</f>
        <v>201905</v>
      </c>
      <c r="H398" s="3" t="str">
        <f>TEXT(A398,"ddd")</f>
        <v>Fri</v>
      </c>
      <c r="I398" s="3">
        <f>WEEKDAY(A398,2)</f>
        <v>5</v>
      </c>
    </row>
    <row r="399" spans="1:9" x14ac:dyDescent="0.45">
      <c r="A399" s="4">
        <f>A398+1</f>
        <v>43498</v>
      </c>
      <c r="B399" s="3">
        <f>YEAR(A399)</f>
        <v>2019</v>
      </c>
      <c r="C399" s="3" t="str">
        <f>TEXT(A399,"mmm")</f>
        <v>Feb</v>
      </c>
      <c r="D399" s="3">
        <f>MONTH(Dim_Dates[[#This Row],[Date]])</f>
        <v>2</v>
      </c>
      <c r="E399" s="3" t="str">
        <f>B399&amp;" "&amp;TEXT(MONTH(A399),"00")</f>
        <v>2019 02</v>
      </c>
      <c r="F399" s="1">
        <f>WEEKNUM(A399,2)</f>
        <v>5</v>
      </c>
      <c r="G399" s="3" t="str">
        <f>B399&amp;TEXT(F399,"00")</f>
        <v>201905</v>
      </c>
      <c r="H399" s="3" t="str">
        <f>TEXT(A399,"ddd")</f>
        <v>Sat</v>
      </c>
      <c r="I399" s="3">
        <f>WEEKDAY(A399,2)</f>
        <v>6</v>
      </c>
    </row>
    <row r="400" spans="1:9" x14ac:dyDescent="0.45">
      <c r="A400" s="4">
        <f>A399+1</f>
        <v>43499</v>
      </c>
      <c r="B400" s="3">
        <f>YEAR(A400)</f>
        <v>2019</v>
      </c>
      <c r="C400" s="3" t="str">
        <f>TEXT(A400,"mmm")</f>
        <v>Feb</v>
      </c>
      <c r="D400" s="3">
        <f>MONTH(Dim_Dates[[#This Row],[Date]])</f>
        <v>2</v>
      </c>
      <c r="E400" s="3" t="str">
        <f>B400&amp;" "&amp;TEXT(MONTH(A400),"00")</f>
        <v>2019 02</v>
      </c>
      <c r="F400" s="1">
        <f>WEEKNUM(A400,2)</f>
        <v>5</v>
      </c>
      <c r="G400" s="3" t="str">
        <f>B400&amp;TEXT(F400,"00")</f>
        <v>201905</v>
      </c>
      <c r="H400" s="3" t="str">
        <f>TEXT(A400,"ddd")</f>
        <v>Sun</v>
      </c>
      <c r="I400" s="3">
        <f>WEEKDAY(A400,2)</f>
        <v>7</v>
      </c>
    </row>
    <row r="401" spans="1:9" x14ac:dyDescent="0.45">
      <c r="A401" s="4">
        <f>A400+1</f>
        <v>43500</v>
      </c>
      <c r="B401" s="3">
        <f>YEAR(A401)</f>
        <v>2019</v>
      </c>
      <c r="C401" s="3" t="str">
        <f>TEXT(A401,"mmm")</f>
        <v>Feb</v>
      </c>
      <c r="D401" s="3">
        <f>MONTH(Dim_Dates[[#This Row],[Date]])</f>
        <v>2</v>
      </c>
      <c r="E401" s="3" t="str">
        <f>B401&amp;" "&amp;TEXT(MONTH(A401),"00")</f>
        <v>2019 02</v>
      </c>
      <c r="F401" s="1">
        <f>WEEKNUM(A401,2)</f>
        <v>6</v>
      </c>
      <c r="G401" s="3" t="str">
        <f>B401&amp;TEXT(F401,"00")</f>
        <v>201906</v>
      </c>
      <c r="H401" s="3" t="str">
        <f>TEXT(A401,"ddd")</f>
        <v>Mon</v>
      </c>
      <c r="I401" s="3">
        <f>WEEKDAY(A401,2)</f>
        <v>1</v>
      </c>
    </row>
    <row r="402" spans="1:9" x14ac:dyDescent="0.45">
      <c r="A402" s="4">
        <f>A401+1</f>
        <v>43501</v>
      </c>
      <c r="B402" s="3">
        <f>YEAR(A402)</f>
        <v>2019</v>
      </c>
      <c r="C402" s="3" t="str">
        <f>TEXT(A402,"mmm")</f>
        <v>Feb</v>
      </c>
      <c r="D402" s="3">
        <f>MONTH(Dim_Dates[[#This Row],[Date]])</f>
        <v>2</v>
      </c>
      <c r="E402" s="3" t="str">
        <f>B402&amp;" "&amp;TEXT(MONTH(A402),"00")</f>
        <v>2019 02</v>
      </c>
      <c r="F402" s="1">
        <f>WEEKNUM(A402,2)</f>
        <v>6</v>
      </c>
      <c r="G402" s="3" t="str">
        <f>B402&amp;TEXT(F402,"00")</f>
        <v>201906</v>
      </c>
      <c r="H402" s="3" t="str">
        <f>TEXT(A402,"ddd")</f>
        <v>Tue</v>
      </c>
      <c r="I402" s="3">
        <f>WEEKDAY(A402,2)</f>
        <v>2</v>
      </c>
    </row>
    <row r="403" spans="1:9" x14ac:dyDescent="0.45">
      <c r="A403" s="4">
        <f>A402+1</f>
        <v>43502</v>
      </c>
      <c r="B403" s="3">
        <f>YEAR(A403)</f>
        <v>2019</v>
      </c>
      <c r="C403" s="3" t="str">
        <f>TEXT(A403,"mmm")</f>
        <v>Feb</v>
      </c>
      <c r="D403" s="3">
        <f>MONTH(Dim_Dates[[#This Row],[Date]])</f>
        <v>2</v>
      </c>
      <c r="E403" s="3" t="str">
        <f>B403&amp;" "&amp;TEXT(MONTH(A403),"00")</f>
        <v>2019 02</v>
      </c>
      <c r="F403" s="1">
        <f>WEEKNUM(A403,2)</f>
        <v>6</v>
      </c>
      <c r="G403" s="3" t="str">
        <f>B403&amp;TEXT(F403,"00")</f>
        <v>201906</v>
      </c>
      <c r="H403" s="3" t="str">
        <f>TEXT(A403,"ddd")</f>
        <v>Wed</v>
      </c>
      <c r="I403" s="3">
        <f>WEEKDAY(A403,2)</f>
        <v>3</v>
      </c>
    </row>
    <row r="404" spans="1:9" x14ac:dyDescent="0.45">
      <c r="A404" s="4">
        <f>A403+1</f>
        <v>43503</v>
      </c>
      <c r="B404" s="3">
        <f>YEAR(A404)</f>
        <v>2019</v>
      </c>
      <c r="C404" s="3" t="str">
        <f>TEXT(A404,"mmm")</f>
        <v>Feb</v>
      </c>
      <c r="D404" s="3">
        <f>MONTH(Dim_Dates[[#This Row],[Date]])</f>
        <v>2</v>
      </c>
      <c r="E404" s="3" t="str">
        <f>B404&amp;" "&amp;TEXT(MONTH(A404),"00")</f>
        <v>2019 02</v>
      </c>
      <c r="F404" s="1">
        <f>WEEKNUM(A404,2)</f>
        <v>6</v>
      </c>
      <c r="G404" s="3" t="str">
        <f>B404&amp;TEXT(F404,"00")</f>
        <v>201906</v>
      </c>
      <c r="H404" s="3" t="str">
        <f>TEXT(A404,"ddd")</f>
        <v>Thu</v>
      </c>
      <c r="I404" s="3">
        <f>WEEKDAY(A404,2)</f>
        <v>4</v>
      </c>
    </row>
    <row r="405" spans="1:9" x14ac:dyDescent="0.45">
      <c r="A405" s="4">
        <f>A404+1</f>
        <v>43504</v>
      </c>
      <c r="B405" s="3">
        <f>YEAR(A405)</f>
        <v>2019</v>
      </c>
      <c r="C405" s="3" t="str">
        <f>TEXT(A405,"mmm")</f>
        <v>Feb</v>
      </c>
      <c r="D405" s="3">
        <f>MONTH(Dim_Dates[[#This Row],[Date]])</f>
        <v>2</v>
      </c>
      <c r="E405" s="3" t="str">
        <f>B405&amp;" "&amp;TEXT(MONTH(A405),"00")</f>
        <v>2019 02</v>
      </c>
      <c r="F405" s="1">
        <f>WEEKNUM(A405,2)</f>
        <v>6</v>
      </c>
      <c r="G405" s="3" t="str">
        <f>B405&amp;TEXT(F405,"00")</f>
        <v>201906</v>
      </c>
      <c r="H405" s="3" t="str">
        <f>TEXT(A405,"ddd")</f>
        <v>Fri</v>
      </c>
      <c r="I405" s="3">
        <f>WEEKDAY(A405,2)</f>
        <v>5</v>
      </c>
    </row>
    <row r="406" spans="1:9" x14ac:dyDescent="0.45">
      <c r="A406" s="4">
        <f>A405+1</f>
        <v>43505</v>
      </c>
      <c r="B406" s="3">
        <f>YEAR(A406)</f>
        <v>2019</v>
      </c>
      <c r="C406" s="3" t="str">
        <f>TEXT(A406,"mmm")</f>
        <v>Feb</v>
      </c>
      <c r="D406" s="3">
        <f>MONTH(Dim_Dates[[#This Row],[Date]])</f>
        <v>2</v>
      </c>
      <c r="E406" s="3" t="str">
        <f>B406&amp;" "&amp;TEXT(MONTH(A406),"00")</f>
        <v>2019 02</v>
      </c>
      <c r="F406" s="1">
        <f>WEEKNUM(A406,2)</f>
        <v>6</v>
      </c>
      <c r="G406" s="3" t="str">
        <f>B406&amp;TEXT(F406,"00")</f>
        <v>201906</v>
      </c>
      <c r="H406" s="3" t="str">
        <f>TEXT(A406,"ddd")</f>
        <v>Sat</v>
      </c>
      <c r="I406" s="3">
        <f>WEEKDAY(A406,2)</f>
        <v>6</v>
      </c>
    </row>
    <row r="407" spans="1:9" x14ac:dyDescent="0.45">
      <c r="A407" s="4">
        <f>A406+1</f>
        <v>43506</v>
      </c>
      <c r="B407" s="3">
        <f>YEAR(A407)</f>
        <v>2019</v>
      </c>
      <c r="C407" s="3" t="str">
        <f>TEXT(A407,"mmm")</f>
        <v>Feb</v>
      </c>
      <c r="D407" s="3">
        <f>MONTH(Dim_Dates[[#This Row],[Date]])</f>
        <v>2</v>
      </c>
      <c r="E407" s="3" t="str">
        <f>B407&amp;" "&amp;TEXT(MONTH(A407),"00")</f>
        <v>2019 02</v>
      </c>
      <c r="F407" s="1">
        <f>WEEKNUM(A407,2)</f>
        <v>6</v>
      </c>
      <c r="G407" s="3" t="str">
        <f>B407&amp;TEXT(F407,"00")</f>
        <v>201906</v>
      </c>
      <c r="H407" s="3" t="str">
        <f>TEXT(A407,"ddd")</f>
        <v>Sun</v>
      </c>
      <c r="I407" s="3">
        <f>WEEKDAY(A407,2)</f>
        <v>7</v>
      </c>
    </row>
    <row r="408" spans="1:9" x14ac:dyDescent="0.45">
      <c r="A408" s="4">
        <f>A407+1</f>
        <v>43507</v>
      </c>
      <c r="B408" s="3">
        <f>YEAR(A408)</f>
        <v>2019</v>
      </c>
      <c r="C408" s="3" t="str">
        <f>TEXT(A408,"mmm")</f>
        <v>Feb</v>
      </c>
      <c r="D408" s="3">
        <f>MONTH(Dim_Dates[[#This Row],[Date]])</f>
        <v>2</v>
      </c>
      <c r="E408" s="3" t="str">
        <f>B408&amp;" "&amp;TEXT(MONTH(A408),"00")</f>
        <v>2019 02</v>
      </c>
      <c r="F408" s="1">
        <f>WEEKNUM(A408,2)</f>
        <v>7</v>
      </c>
      <c r="G408" s="3" t="str">
        <f>B408&amp;TEXT(F408,"00")</f>
        <v>201907</v>
      </c>
      <c r="H408" s="3" t="str">
        <f>TEXT(A408,"ddd")</f>
        <v>Mon</v>
      </c>
      <c r="I408" s="3">
        <f>WEEKDAY(A408,2)</f>
        <v>1</v>
      </c>
    </row>
    <row r="409" spans="1:9" x14ac:dyDescent="0.45">
      <c r="A409" s="4">
        <f>A408+1</f>
        <v>43508</v>
      </c>
      <c r="B409" s="3">
        <f>YEAR(A409)</f>
        <v>2019</v>
      </c>
      <c r="C409" s="3" t="str">
        <f>TEXT(A409,"mmm")</f>
        <v>Feb</v>
      </c>
      <c r="D409" s="3">
        <f>MONTH(Dim_Dates[[#This Row],[Date]])</f>
        <v>2</v>
      </c>
      <c r="E409" s="3" t="str">
        <f>B409&amp;" "&amp;TEXT(MONTH(A409),"00")</f>
        <v>2019 02</v>
      </c>
      <c r="F409" s="1">
        <f>WEEKNUM(A409,2)</f>
        <v>7</v>
      </c>
      <c r="G409" s="3" t="str">
        <f>B409&amp;TEXT(F409,"00")</f>
        <v>201907</v>
      </c>
      <c r="H409" s="3" t="str">
        <f>TEXT(A409,"ddd")</f>
        <v>Tue</v>
      </c>
      <c r="I409" s="3">
        <f>WEEKDAY(A409,2)</f>
        <v>2</v>
      </c>
    </row>
    <row r="410" spans="1:9" x14ac:dyDescent="0.45">
      <c r="A410" s="4">
        <f>A409+1</f>
        <v>43509</v>
      </c>
      <c r="B410" s="3">
        <f>YEAR(A410)</f>
        <v>2019</v>
      </c>
      <c r="C410" s="3" t="str">
        <f>TEXT(A410,"mmm")</f>
        <v>Feb</v>
      </c>
      <c r="D410" s="3">
        <f>MONTH(Dim_Dates[[#This Row],[Date]])</f>
        <v>2</v>
      </c>
      <c r="E410" s="3" t="str">
        <f>B410&amp;" "&amp;TEXT(MONTH(A410),"00")</f>
        <v>2019 02</v>
      </c>
      <c r="F410" s="1">
        <f>WEEKNUM(A410,2)</f>
        <v>7</v>
      </c>
      <c r="G410" s="3" t="str">
        <f>B410&amp;TEXT(F410,"00")</f>
        <v>201907</v>
      </c>
      <c r="H410" s="3" t="str">
        <f>TEXT(A410,"ddd")</f>
        <v>Wed</v>
      </c>
      <c r="I410" s="3">
        <f>WEEKDAY(A410,2)</f>
        <v>3</v>
      </c>
    </row>
    <row r="411" spans="1:9" x14ac:dyDescent="0.45">
      <c r="A411" s="4">
        <f>A410+1</f>
        <v>43510</v>
      </c>
      <c r="B411" s="3">
        <f>YEAR(A411)</f>
        <v>2019</v>
      </c>
      <c r="C411" s="3" t="str">
        <f>TEXT(A411,"mmm")</f>
        <v>Feb</v>
      </c>
      <c r="D411" s="3">
        <f>MONTH(Dim_Dates[[#This Row],[Date]])</f>
        <v>2</v>
      </c>
      <c r="E411" s="3" t="str">
        <f>B411&amp;" "&amp;TEXT(MONTH(A411),"00")</f>
        <v>2019 02</v>
      </c>
      <c r="F411" s="1">
        <f>WEEKNUM(A411,2)</f>
        <v>7</v>
      </c>
      <c r="G411" s="3" t="str">
        <f>B411&amp;TEXT(F411,"00")</f>
        <v>201907</v>
      </c>
      <c r="H411" s="3" t="str">
        <f>TEXT(A411,"ddd")</f>
        <v>Thu</v>
      </c>
      <c r="I411" s="3">
        <f>WEEKDAY(A411,2)</f>
        <v>4</v>
      </c>
    </row>
    <row r="412" spans="1:9" x14ac:dyDescent="0.45">
      <c r="A412" s="4">
        <f>A411+1</f>
        <v>43511</v>
      </c>
      <c r="B412" s="3">
        <f>YEAR(A412)</f>
        <v>2019</v>
      </c>
      <c r="C412" s="3" t="str">
        <f>TEXT(A412,"mmm")</f>
        <v>Feb</v>
      </c>
      <c r="D412" s="3">
        <f>MONTH(Dim_Dates[[#This Row],[Date]])</f>
        <v>2</v>
      </c>
      <c r="E412" s="3" t="str">
        <f>B412&amp;" "&amp;TEXT(MONTH(A412),"00")</f>
        <v>2019 02</v>
      </c>
      <c r="F412" s="1">
        <f>WEEKNUM(A412,2)</f>
        <v>7</v>
      </c>
      <c r="G412" s="3" t="str">
        <f>B412&amp;TEXT(F412,"00")</f>
        <v>201907</v>
      </c>
      <c r="H412" s="3" t="str">
        <f>TEXT(A412,"ddd")</f>
        <v>Fri</v>
      </c>
      <c r="I412" s="3">
        <f>WEEKDAY(A412,2)</f>
        <v>5</v>
      </c>
    </row>
    <row r="413" spans="1:9" x14ac:dyDescent="0.45">
      <c r="A413" s="4">
        <f>A412+1</f>
        <v>43512</v>
      </c>
      <c r="B413" s="3">
        <f>YEAR(A413)</f>
        <v>2019</v>
      </c>
      <c r="C413" s="3" t="str">
        <f>TEXT(A413,"mmm")</f>
        <v>Feb</v>
      </c>
      <c r="D413" s="3">
        <f>MONTH(Dim_Dates[[#This Row],[Date]])</f>
        <v>2</v>
      </c>
      <c r="E413" s="3" t="str">
        <f>B413&amp;" "&amp;TEXT(MONTH(A413),"00")</f>
        <v>2019 02</v>
      </c>
      <c r="F413" s="1">
        <f>WEEKNUM(A413,2)</f>
        <v>7</v>
      </c>
      <c r="G413" s="3" t="str">
        <f>B413&amp;TEXT(F413,"00")</f>
        <v>201907</v>
      </c>
      <c r="H413" s="3" t="str">
        <f>TEXT(A413,"ddd")</f>
        <v>Sat</v>
      </c>
      <c r="I413" s="3">
        <f>WEEKDAY(A413,2)</f>
        <v>6</v>
      </c>
    </row>
    <row r="414" spans="1:9" x14ac:dyDescent="0.45">
      <c r="A414" s="4">
        <f>A413+1</f>
        <v>43513</v>
      </c>
      <c r="B414" s="3">
        <f>YEAR(A414)</f>
        <v>2019</v>
      </c>
      <c r="C414" s="3" t="str">
        <f>TEXT(A414,"mmm")</f>
        <v>Feb</v>
      </c>
      <c r="D414" s="3">
        <f>MONTH(Dim_Dates[[#This Row],[Date]])</f>
        <v>2</v>
      </c>
      <c r="E414" s="3" t="str">
        <f>B414&amp;" "&amp;TEXT(MONTH(A414),"00")</f>
        <v>2019 02</v>
      </c>
      <c r="F414" s="1">
        <f>WEEKNUM(A414,2)</f>
        <v>7</v>
      </c>
      <c r="G414" s="3" t="str">
        <f>B414&amp;TEXT(F414,"00")</f>
        <v>201907</v>
      </c>
      <c r="H414" s="3" t="str">
        <f>TEXT(A414,"ddd")</f>
        <v>Sun</v>
      </c>
      <c r="I414" s="3">
        <f>WEEKDAY(A414,2)</f>
        <v>7</v>
      </c>
    </row>
    <row r="415" spans="1:9" x14ac:dyDescent="0.45">
      <c r="A415" s="4">
        <f>A414+1</f>
        <v>43514</v>
      </c>
      <c r="B415" s="3">
        <f>YEAR(A415)</f>
        <v>2019</v>
      </c>
      <c r="C415" s="3" t="str">
        <f>TEXT(A415,"mmm")</f>
        <v>Feb</v>
      </c>
      <c r="D415" s="3">
        <f>MONTH(Dim_Dates[[#This Row],[Date]])</f>
        <v>2</v>
      </c>
      <c r="E415" s="3" t="str">
        <f>B415&amp;" "&amp;TEXT(MONTH(A415),"00")</f>
        <v>2019 02</v>
      </c>
      <c r="F415" s="1">
        <f>WEEKNUM(A415,2)</f>
        <v>8</v>
      </c>
      <c r="G415" s="3" t="str">
        <f>B415&amp;TEXT(F415,"00")</f>
        <v>201908</v>
      </c>
      <c r="H415" s="3" t="str">
        <f>TEXT(A415,"ddd")</f>
        <v>Mon</v>
      </c>
      <c r="I415" s="3">
        <f>WEEKDAY(A415,2)</f>
        <v>1</v>
      </c>
    </row>
    <row r="416" spans="1:9" x14ac:dyDescent="0.45">
      <c r="A416" s="4">
        <f>A415+1</f>
        <v>43515</v>
      </c>
      <c r="B416" s="3">
        <f>YEAR(A416)</f>
        <v>2019</v>
      </c>
      <c r="C416" s="3" t="str">
        <f>TEXT(A416,"mmm")</f>
        <v>Feb</v>
      </c>
      <c r="D416" s="3">
        <f>MONTH(Dim_Dates[[#This Row],[Date]])</f>
        <v>2</v>
      </c>
      <c r="E416" s="3" t="str">
        <f>B416&amp;" "&amp;TEXT(MONTH(A416),"00")</f>
        <v>2019 02</v>
      </c>
      <c r="F416" s="1">
        <f>WEEKNUM(A416,2)</f>
        <v>8</v>
      </c>
      <c r="G416" s="3" t="str">
        <f>B416&amp;TEXT(F416,"00")</f>
        <v>201908</v>
      </c>
      <c r="H416" s="3" t="str">
        <f>TEXT(A416,"ddd")</f>
        <v>Tue</v>
      </c>
      <c r="I416" s="3">
        <f>WEEKDAY(A416,2)</f>
        <v>2</v>
      </c>
    </row>
    <row r="417" spans="1:9" x14ac:dyDescent="0.45">
      <c r="A417" s="4">
        <f>A416+1</f>
        <v>43516</v>
      </c>
      <c r="B417" s="3">
        <f>YEAR(A417)</f>
        <v>2019</v>
      </c>
      <c r="C417" s="3" t="str">
        <f>TEXT(A417,"mmm")</f>
        <v>Feb</v>
      </c>
      <c r="D417" s="3">
        <f>MONTH(Dim_Dates[[#This Row],[Date]])</f>
        <v>2</v>
      </c>
      <c r="E417" s="3" t="str">
        <f>B417&amp;" "&amp;TEXT(MONTH(A417),"00")</f>
        <v>2019 02</v>
      </c>
      <c r="F417" s="1">
        <f>WEEKNUM(A417,2)</f>
        <v>8</v>
      </c>
      <c r="G417" s="3" t="str">
        <f>B417&amp;TEXT(F417,"00")</f>
        <v>201908</v>
      </c>
      <c r="H417" s="3" t="str">
        <f>TEXT(A417,"ddd")</f>
        <v>Wed</v>
      </c>
      <c r="I417" s="3">
        <f>WEEKDAY(A417,2)</f>
        <v>3</v>
      </c>
    </row>
    <row r="418" spans="1:9" x14ac:dyDescent="0.45">
      <c r="A418" s="4">
        <f>A417+1</f>
        <v>43517</v>
      </c>
      <c r="B418" s="3">
        <f>YEAR(A418)</f>
        <v>2019</v>
      </c>
      <c r="C418" s="3" t="str">
        <f>TEXT(A418,"mmm")</f>
        <v>Feb</v>
      </c>
      <c r="D418" s="3">
        <f>MONTH(Dim_Dates[[#This Row],[Date]])</f>
        <v>2</v>
      </c>
      <c r="E418" s="3" t="str">
        <f>B418&amp;" "&amp;TEXT(MONTH(A418),"00")</f>
        <v>2019 02</v>
      </c>
      <c r="F418" s="1">
        <f>WEEKNUM(A418,2)</f>
        <v>8</v>
      </c>
      <c r="G418" s="3" t="str">
        <f>B418&amp;TEXT(F418,"00")</f>
        <v>201908</v>
      </c>
      <c r="H418" s="3" t="str">
        <f>TEXT(A418,"ddd")</f>
        <v>Thu</v>
      </c>
      <c r="I418" s="3">
        <f>WEEKDAY(A418,2)</f>
        <v>4</v>
      </c>
    </row>
    <row r="419" spans="1:9" x14ac:dyDescent="0.45">
      <c r="A419" s="4">
        <f>A418+1</f>
        <v>43518</v>
      </c>
      <c r="B419" s="3">
        <f>YEAR(A419)</f>
        <v>2019</v>
      </c>
      <c r="C419" s="3" t="str">
        <f>TEXT(A419,"mmm")</f>
        <v>Feb</v>
      </c>
      <c r="D419" s="3">
        <f>MONTH(Dim_Dates[[#This Row],[Date]])</f>
        <v>2</v>
      </c>
      <c r="E419" s="3" t="str">
        <f>B419&amp;" "&amp;TEXT(MONTH(A419),"00")</f>
        <v>2019 02</v>
      </c>
      <c r="F419" s="1">
        <f>WEEKNUM(A419,2)</f>
        <v>8</v>
      </c>
      <c r="G419" s="3" t="str">
        <f>B419&amp;TEXT(F419,"00")</f>
        <v>201908</v>
      </c>
      <c r="H419" s="3" t="str">
        <f>TEXT(A419,"ddd")</f>
        <v>Fri</v>
      </c>
      <c r="I419" s="3">
        <f>WEEKDAY(A419,2)</f>
        <v>5</v>
      </c>
    </row>
    <row r="420" spans="1:9" x14ac:dyDescent="0.45">
      <c r="A420" s="4">
        <f>A419+1</f>
        <v>43519</v>
      </c>
      <c r="B420" s="3">
        <f>YEAR(A420)</f>
        <v>2019</v>
      </c>
      <c r="C420" s="3" t="str">
        <f>TEXT(A420,"mmm")</f>
        <v>Feb</v>
      </c>
      <c r="D420" s="3">
        <f>MONTH(Dim_Dates[[#This Row],[Date]])</f>
        <v>2</v>
      </c>
      <c r="E420" s="3" t="str">
        <f>B420&amp;" "&amp;TEXT(MONTH(A420),"00")</f>
        <v>2019 02</v>
      </c>
      <c r="F420" s="1">
        <f>WEEKNUM(A420,2)</f>
        <v>8</v>
      </c>
      <c r="G420" s="3" t="str">
        <f>B420&amp;TEXT(F420,"00")</f>
        <v>201908</v>
      </c>
      <c r="H420" s="3" t="str">
        <f>TEXT(A420,"ddd")</f>
        <v>Sat</v>
      </c>
      <c r="I420" s="3">
        <f>WEEKDAY(A420,2)</f>
        <v>6</v>
      </c>
    </row>
    <row r="421" spans="1:9" x14ac:dyDescent="0.45">
      <c r="A421" s="4">
        <f>A420+1</f>
        <v>43520</v>
      </c>
      <c r="B421" s="3">
        <f>YEAR(A421)</f>
        <v>2019</v>
      </c>
      <c r="C421" s="3" t="str">
        <f>TEXT(A421,"mmm")</f>
        <v>Feb</v>
      </c>
      <c r="D421" s="3">
        <f>MONTH(Dim_Dates[[#This Row],[Date]])</f>
        <v>2</v>
      </c>
      <c r="E421" s="3" t="str">
        <f>B421&amp;" "&amp;TEXT(MONTH(A421),"00")</f>
        <v>2019 02</v>
      </c>
      <c r="F421" s="1">
        <f>WEEKNUM(A421,2)</f>
        <v>8</v>
      </c>
      <c r="G421" s="3" t="str">
        <f>B421&amp;TEXT(F421,"00")</f>
        <v>201908</v>
      </c>
      <c r="H421" s="3" t="str">
        <f>TEXT(A421,"ddd")</f>
        <v>Sun</v>
      </c>
      <c r="I421" s="3">
        <f>WEEKDAY(A421,2)</f>
        <v>7</v>
      </c>
    </row>
    <row r="422" spans="1:9" x14ac:dyDescent="0.45">
      <c r="A422" s="4">
        <f>A421+1</f>
        <v>43521</v>
      </c>
      <c r="B422" s="3">
        <f>YEAR(A422)</f>
        <v>2019</v>
      </c>
      <c r="C422" s="3" t="str">
        <f>TEXT(A422,"mmm")</f>
        <v>Feb</v>
      </c>
      <c r="D422" s="3">
        <f>MONTH(Dim_Dates[[#This Row],[Date]])</f>
        <v>2</v>
      </c>
      <c r="E422" s="3" t="str">
        <f>B422&amp;" "&amp;TEXT(MONTH(A422),"00")</f>
        <v>2019 02</v>
      </c>
      <c r="F422" s="1">
        <f>WEEKNUM(A422,2)</f>
        <v>9</v>
      </c>
      <c r="G422" s="3" t="str">
        <f>B422&amp;TEXT(F422,"00")</f>
        <v>201909</v>
      </c>
      <c r="H422" s="3" t="str">
        <f>TEXT(A422,"ddd")</f>
        <v>Mon</v>
      </c>
      <c r="I422" s="3">
        <f>WEEKDAY(A422,2)</f>
        <v>1</v>
      </c>
    </row>
    <row r="423" spans="1:9" x14ac:dyDescent="0.45">
      <c r="A423" s="4">
        <f>A422+1</f>
        <v>43522</v>
      </c>
      <c r="B423" s="3">
        <f>YEAR(A423)</f>
        <v>2019</v>
      </c>
      <c r="C423" s="3" t="str">
        <f>TEXT(A423,"mmm")</f>
        <v>Feb</v>
      </c>
      <c r="D423" s="3">
        <f>MONTH(Dim_Dates[[#This Row],[Date]])</f>
        <v>2</v>
      </c>
      <c r="E423" s="3" t="str">
        <f>B423&amp;" "&amp;TEXT(MONTH(A423),"00")</f>
        <v>2019 02</v>
      </c>
      <c r="F423" s="1">
        <f>WEEKNUM(A423,2)</f>
        <v>9</v>
      </c>
      <c r="G423" s="3" t="str">
        <f>B423&amp;TEXT(F423,"00")</f>
        <v>201909</v>
      </c>
      <c r="H423" s="3" t="str">
        <f>TEXT(A423,"ddd")</f>
        <v>Tue</v>
      </c>
      <c r="I423" s="3">
        <f>WEEKDAY(A423,2)</f>
        <v>2</v>
      </c>
    </row>
    <row r="424" spans="1:9" x14ac:dyDescent="0.45">
      <c r="A424" s="4">
        <f>A423+1</f>
        <v>43523</v>
      </c>
      <c r="B424" s="3">
        <f>YEAR(A424)</f>
        <v>2019</v>
      </c>
      <c r="C424" s="3" t="str">
        <f>TEXT(A424,"mmm")</f>
        <v>Feb</v>
      </c>
      <c r="D424" s="3">
        <f>MONTH(Dim_Dates[[#This Row],[Date]])</f>
        <v>2</v>
      </c>
      <c r="E424" s="3" t="str">
        <f>B424&amp;" "&amp;TEXT(MONTH(A424),"00")</f>
        <v>2019 02</v>
      </c>
      <c r="F424" s="1">
        <f>WEEKNUM(A424,2)</f>
        <v>9</v>
      </c>
      <c r="G424" s="3" t="str">
        <f>B424&amp;TEXT(F424,"00")</f>
        <v>201909</v>
      </c>
      <c r="H424" s="3" t="str">
        <f>TEXT(A424,"ddd")</f>
        <v>Wed</v>
      </c>
      <c r="I424" s="3">
        <f>WEEKDAY(A424,2)</f>
        <v>3</v>
      </c>
    </row>
    <row r="425" spans="1:9" x14ac:dyDescent="0.45">
      <c r="A425" s="4">
        <f>A424+1</f>
        <v>43524</v>
      </c>
      <c r="B425" s="3">
        <f>YEAR(A425)</f>
        <v>2019</v>
      </c>
      <c r="C425" s="3" t="str">
        <f>TEXT(A425,"mmm")</f>
        <v>Feb</v>
      </c>
      <c r="D425" s="3">
        <f>MONTH(Dim_Dates[[#This Row],[Date]])</f>
        <v>2</v>
      </c>
      <c r="E425" s="3" t="str">
        <f>B425&amp;" "&amp;TEXT(MONTH(A425),"00")</f>
        <v>2019 02</v>
      </c>
      <c r="F425" s="1">
        <f>WEEKNUM(A425,2)</f>
        <v>9</v>
      </c>
      <c r="G425" s="3" t="str">
        <f>B425&amp;TEXT(F425,"00")</f>
        <v>201909</v>
      </c>
      <c r="H425" s="3" t="str">
        <f>TEXT(A425,"ddd")</f>
        <v>Thu</v>
      </c>
      <c r="I425" s="3">
        <f>WEEKDAY(A425,2)</f>
        <v>4</v>
      </c>
    </row>
    <row r="426" spans="1:9" x14ac:dyDescent="0.45">
      <c r="A426" s="4">
        <f>A425+1</f>
        <v>43525</v>
      </c>
      <c r="B426" s="3">
        <f>YEAR(A426)</f>
        <v>2019</v>
      </c>
      <c r="C426" s="3" t="str">
        <f>TEXT(A426,"mmm")</f>
        <v>Mar</v>
      </c>
      <c r="D426" s="3">
        <f>MONTH(Dim_Dates[[#This Row],[Date]])</f>
        <v>3</v>
      </c>
      <c r="E426" s="3" t="str">
        <f>B426&amp;" "&amp;TEXT(MONTH(A426),"00")</f>
        <v>2019 03</v>
      </c>
      <c r="F426" s="1">
        <f>WEEKNUM(A426,2)</f>
        <v>9</v>
      </c>
      <c r="G426" s="3" t="str">
        <f>B426&amp;TEXT(F426,"00")</f>
        <v>201909</v>
      </c>
      <c r="H426" s="3" t="str">
        <f>TEXT(A426,"ddd")</f>
        <v>Fri</v>
      </c>
      <c r="I426" s="3">
        <f>WEEKDAY(A426,2)</f>
        <v>5</v>
      </c>
    </row>
    <row r="427" spans="1:9" x14ac:dyDescent="0.45">
      <c r="A427" s="4">
        <f>A426+1</f>
        <v>43526</v>
      </c>
      <c r="B427" s="3">
        <f>YEAR(A427)</f>
        <v>2019</v>
      </c>
      <c r="C427" s="3" t="str">
        <f>TEXT(A427,"mmm")</f>
        <v>Mar</v>
      </c>
      <c r="D427" s="3">
        <f>MONTH(Dim_Dates[[#This Row],[Date]])</f>
        <v>3</v>
      </c>
      <c r="E427" s="3" t="str">
        <f>B427&amp;" "&amp;TEXT(MONTH(A427),"00")</f>
        <v>2019 03</v>
      </c>
      <c r="F427" s="1">
        <f>WEEKNUM(A427,2)</f>
        <v>9</v>
      </c>
      <c r="G427" s="3" t="str">
        <f>B427&amp;TEXT(F427,"00")</f>
        <v>201909</v>
      </c>
      <c r="H427" s="3" t="str">
        <f>TEXT(A427,"ddd")</f>
        <v>Sat</v>
      </c>
      <c r="I427" s="3">
        <f>WEEKDAY(A427,2)</f>
        <v>6</v>
      </c>
    </row>
    <row r="428" spans="1:9" x14ac:dyDescent="0.45">
      <c r="A428" s="4">
        <f>A427+1</f>
        <v>43527</v>
      </c>
      <c r="B428" s="3">
        <f>YEAR(A428)</f>
        <v>2019</v>
      </c>
      <c r="C428" s="3" t="str">
        <f>TEXT(A428,"mmm")</f>
        <v>Mar</v>
      </c>
      <c r="D428" s="3">
        <f>MONTH(Dim_Dates[[#This Row],[Date]])</f>
        <v>3</v>
      </c>
      <c r="E428" s="3" t="str">
        <f>B428&amp;" "&amp;TEXT(MONTH(A428),"00")</f>
        <v>2019 03</v>
      </c>
      <c r="F428" s="1">
        <f>WEEKNUM(A428,2)</f>
        <v>9</v>
      </c>
      <c r="G428" s="3" t="str">
        <f>B428&amp;TEXT(F428,"00")</f>
        <v>201909</v>
      </c>
      <c r="H428" s="3" t="str">
        <f>TEXT(A428,"ddd")</f>
        <v>Sun</v>
      </c>
      <c r="I428" s="3">
        <f>WEEKDAY(A428,2)</f>
        <v>7</v>
      </c>
    </row>
    <row r="429" spans="1:9" x14ac:dyDescent="0.45">
      <c r="A429" s="4">
        <f>A428+1</f>
        <v>43528</v>
      </c>
      <c r="B429" s="3">
        <f>YEAR(A429)</f>
        <v>2019</v>
      </c>
      <c r="C429" s="3" t="str">
        <f>TEXT(A429,"mmm")</f>
        <v>Mar</v>
      </c>
      <c r="D429" s="3">
        <f>MONTH(Dim_Dates[[#This Row],[Date]])</f>
        <v>3</v>
      </c>
      <c r="E429" s="3" t="str">
        <f>B429&amp;" "&amp;TEXT(MONTH(A429),"00")</f>
        <v>2019 03</v>
      </c>
      <c r="F429" s="1">
        <f>WEEKNUM(A429,2)</f>
        <v>10</v>
      </c>
      <c r="G429" s="3" t="str">
        <f>B429&amp;TEXT(F429,"00")</f>
        <v>201910</v>
      </c>
      <c r="H429" s="3" t="str">
        <f>TEXT(A429,"ddd")</f>
        <v>Mon</v>
      </c>
      <c r="I429" s="3">
        <f>WEEKDAY(A429,2)</f>
        <v>1</v>
      </c>
    </row>
    <row r="430" spans="1:9" x14ac:dyDescent="0.45">
      <c r="A430" s="4">
        <f>A429+1</f>
        <v>43529</v>
      </c>
      <c r="B430" s="3">
        <f>YEAR(A430)</f>
        <v>2019</v>
      </c>
      <c r="C430" s="3" t="str">
        <f>TEXT(A430,"mmm")</f>
        <v>Mar</v>
      </c>
      <c r="D430" s="3">
        <f>MONTH(Dim_Dates[[#This Row],[Date]])</f>
        <v>3</v>
      </c>
      <c r="E430" s="3" t="str">
        <f>B430&amp;" "&amp;TEXT(MONTH(A430),"00")</f>
        <v>2019 03</v>
      </c>
      <c r="F430" s="1">
        <f>WEEKNUM(A430,2)</f>
        <v>10</v>
      </c>
      <c r="G430" s="3" t="str">
        <f>B430&amp;TEXT(F430,"00")</f>
        <v>201910</v>
      </c>
      <c r="H430" s="3" t="str">
        <f>TEXT(A430,"ddd")</f>
        <v>Tue</v>
      </c>
      <c r="I430" s="3">
        <f>WEEKDAY(A430,2)</f>
        <v>2</v>
      </c>
    </row>
    <row r="431" spans="1:9" x14ac:dyDescent="0.45">
      <c r="A431" s="4">
        <f>A430+1</f>
        <v>43530</v>
      </c>
      <c r="B431" s="3">
        <f>YEAR(A431)</f>
        <v>2019</v>
      </c>
      <c r="C431" s="3" t="str">
        <f>TEXT(A431,"mmm")</f>
        <v>Mar</v>
      </c>
      <c r="D431" s="3">
        <f>MONTH(Dim_Dates[[#This Row],[Date]])</f>
        <v>3</v>
      </c>
      <c r="E431" s="3" t="str">
        <f>B431&amp;" "&amp;TEXT(MONTH(A431),"00")</f>
        <v>2019 03</v>
      </c>
      <c r="F431" s="1">
        <f>WEEKNUM(A431,2)</f>
        <v>10</v>
      </c>
      <c r="G431" s="3" t="str">
        <f>B431&amp;TEXT(F431,"00")</f>
        <v>201910</v>
      </c>
      <c r="H431" s="3" t="str">
        <f>TEXT(A431,"ddd")</f>
        <v>Wed</v>
      </c>
      <c r="I431" s="3">
        <f>WEEKDAY(A431,2)</f>
        <v>3</v>
      </c>
    </row>
    <row r="432" spans="1:9" x14ac:dyDescent="0.45">
      <c r="A432" s="4">
        <f>A431+1</f>
        <v>43531</v>
      </c>
      <c r="B432" s="3">
        <f>YEAR(A432)</f>
        <v>2019</v>
      </c>
      <c r="C432" s="3" t="str">
        <f>TEXT(A432,"mmm")</f>
        <v>Mar</v>
      </c>
      <c r="D432" s="3">
        <f>MONTH(Dim_Dates[[#This Row],[Date]])</f>
        <v>3</v>
      </c>
      <c r="E432" s="3" t="str">
        <f>B432&amp;" "&amp;TEXT(MONTH(A432),"00")</f>
        <v>2019 03</v>
      </c>
      <c r="F432" s="1">
        <f>WEEKNUM(A432,2)</f>
        <v>10</v>
      </c>
      <c r="G432" s="3" t="str">
        <f>B432&amp;TEXT(F432,"00")</f>
        <v>201910</v>
      </c>
      <c r="H432" s="3" t="str">
        <f>TEXT(A432,"ddd")</f>
        <v>Thu</v>
      </c>
      <c r="I432" s="3">
        <f>WEEKDAY(A432,2)</f>
        <v>4</v>
      </c>
    </row>
    <row r="433" spans="1:9" x14ac:dyDescent="0.45">
      <c r="A433" s="4">
        <f>A432+1</f>
        <v>43532</v>
      </c>
      <c r="B433" s="3">
        <f>YEAR(A433)</f>
        <v>2019</v>
      </c>
      <c r="C433" s="3" t="str">
        <f>TEXT(A433,"mmm")</f>
        <v>Mar</v>
      </c>
      <c r="D433" s="3">
        <f>MONTH(Dim_Dates[[#This Row],[Date]])</f>
        <v>3</v>
      </c>
      <c r="E433" s="3" t="str">
        <f>B433&amp;" "&amp;TEXT(MONTH(A433),"00")</f>
        <v>2019 03</v>
      </c>
      <c r="F433" s="1">
        <f>WEEKNUM(A433,2)</f>
        <v>10</v>
      </c>
      <c r="G433" s="3" t="str">
        <f>B433&amp;TEXT(F433,"00")</f>
        <v>201910</v>
      </c>
      <c r="H433" s="3" t="str">
        <f>TEXT(A433,"ddd")</f>
        <v>Fri</v>
      </c>
      <c r="I433" s="3">
        <f>WEEKDAY(A433,2)</f>
        <v>5</v>
      </c>
    </row>
    <row r="434" spans="1:9" x14ac:dyDescent="0.45">
      <c r="A434" s="4">
        <f>A433+1</f>
        <v>43533</v>
      </c>
      <c r="B434" s="3">
        <f>YEAR(A434)</f>
        <v>2019</v>
      </c>
      <c r="C434" s="3" t="str">
        <f>TEXT(A434,"mmm")</f>
        <v>Mar</v>
      </c>
      <c r="D434" s="3">
        <f>MONTH(Dim_Dates[[#This Row],[Date]])</f>
        <v>3</v>
      </c>
      <c r="E434" s="3" t="str">
        <f>B434&amp;" "&amp;TEXT(MONTH(A434),"00")</f>
        <v>2019 03</v>
      </c>
      <c r="F434" s="1">
        <f>WEEKNUM(A434,2)</f>
        <v>10</v>
      </c>
      <c r="G434" s="3" t="str">
        <f>B434&amp;TEXT(F434,"00")</f>
        <v>201910</v>
      </c>
      <c r="H434" s="3" t="str">
        <f>TEXT(A434,"ddd")</f>
        <v>Sat</v>
      </c>
      <c r="I434" s="3">
        <f>WEEKDAY(A434,2)</f>
        <v>6</v>
      </c>
    </row>
    <row r="435" spans="1:9" x14ac:dyDescent="0.45">
      <c r="A435" s="4">
        <f>A434+1</f>
        <v>43534</v>
      </c>
      <c r="B435" s="3">
        <f>YEAR(A435)</f>
        <v>2019</v>
      </c>
      <c r="C435" s="3" t="str">
        <f>TEXT(A435,"mmm")</f>
        <v>Mar</v>
      </c>
      <c r="D435" s="3">
        <f>MONTH(Dim_Dates[[#This Row],[Date]])</f>
        <v>3</v>
      </c>
      <c r="E435" s="3" t="str">
        <f>B435&amp;" "&amp;TEXT(MONTH(A435),"00")</f>
        <v>2019 03</v>
      </c>
      <c r="F435" s="1">
        <f>WEEKNUM(A435,2)</f>
        <v>10</v>
      </c>
      <c r="G435" s="3" t="str">
        <f>B435&amp;TEXT(F435,"00")</f>
        <v>201910</v>
      </c>
      <c r="H435" s="3" t="str">
        <f>TEXT(A435,"ddd")</f>
        <v>Sun</v>
      </c>
      <c r="I435" s="3">
        <f>WEEKDAY(A435,2)</f>
        <v>7</v>
      </c>
    </row>
    <row r="436" spans="1:9" x14ac:dyDescent="0.45">
      <c r="A436" s="4">
        <f>A435+1</f>
        <v>43535</v>
      </c>
      <c r="B436" s="3">
        <f>YEAR(A436)</f>
        <v>2019</v>
      </c>
      <c r="C436" s="3" t="str">
        <f>TEXT(A436,"mmm")</f>
        <v>Mar</v>
      </c>
      <c r="D436" s="3">
        <f>MONTH(Dim_Dates[[#This Row],[Date]])</f>
        <v>3</v>
      </c>
      <c r="E436" s="3" t="str">
        <f>B436&amp;" "&amp;TEXT(MONTH(A436),"00")</f>
        <v>2019 03</v>
      </c>
      <c r="F436" s="1">
        <f>WEEKNUM(A436,2)</f>
        <v>11</v>
      </c>
      <c r="G436" s="3" t="str">
        <f>B436&amp;TEXT(F436,"00")</f>
        <v>201911</v>
      </c>
      <c r="H436" s="3" t="str">
        <f>TEXT(A436,"ddd")</f>
        <v>Mon</v>
      </c>
      <c r="I436" s="3">
        <f>WEEKDAY(A436,2)</f>
        <v>1</v>
      </c>
    </row>
    <row r="437" spans="1:9" x14ac:dyDescent="0.45">
      <c r="A437" s="4">
        <f>A436+1</f>
        <v>43536</v>
      </c>
      <c r="B437" s="3">
        <f>YEAR(A437)</f>
        <v>2019</v>
      </c>
      <c r="C437" s="3" t="str">
        <f>TEXT(A437,"mmm")</f>
        <v>Mar</v>
      </c>
      <c r="D437" s="3">
        <f>MONTH(Dim_Dates[[#This Row],[Date]])</f>
        <v>3</v>
      </c>
      <c r="E437" s="3" t="str">
        <f>B437&amp;" "&amp;TEXT(MONTH(A437),"00")</f>
        <v>2019 03</v>
      </c>
      <c r="F437" s="1">
        <f>WEEKNUM(A437,2)</f>
        <v>11</v>
      </c>
      <c r="G437" s="3" t="str">
        <f>B437&amp;TEXT(F437,"00")</f>
        <v>201911</v>
      </c>
      <c r="H437" s="3" t="str">
        <f>TEXT(A437,"ddd")</f>
        <v>Tue</v>
      </c>
      <c r="I437" s="3">
        <f>WEEKDAY(A437,2)</f>
        <v>2</v>
      </c>
    </row>
    <row r="438" spans="1:9" x14ac:dyDescent="0.45">
      <c r="A438" s="4">
        <f>A437+1</f>
        <v>43537</v>
      </c>
      <c r="B438" s="3">
        <f>YEAR(A438)</f>
        <v>2019</v>
      </c>
      <c r="C438" s="3" t="str">
        <f>TEXT(A438,"mmm")</f>
        <v>Mar</v>
      </c>
      <c r="D438" s="3">
        <f>MONTH(Dim_Dates[[#This Row],[Date]])</f>
        <v>3</v>
      </c>
      <c r="E438" s="3" t="str">
        <f>B438&amp;" "&amp;TEXT(MONTH(A438),"00")</f>
        <v>2019 03</v>
      </c>
      <c r="F438" s="1">
        <f>WEEKNUM(A438,2)</f>
        <v>11</v>
      </c>
      <c r="G438" s="3" t="str">
        <f>B438&amp;TEXT(F438,"00")</f>
        <v>201911</v>
      </c>
      <c r="H438" s="3" t="str">
        <f>TEXT(A438,"ddd")</f>
        <v>Wed</v>
      </c>
      <c r="I438" s="3">
        <f>WEEKDAY(A438,2)</f>
        <v>3</v>
      </c>
    </row>
    <row r="439" spans="1:9" x14ac:dyDescent="0.45">
      <c r="A439" s="4">
        <f>A438+1</f>
        <v>43538</v>
      </c>
      <c r="B439" s="3">
        <f>YEAR(A439)</f>
        <v>2019</v>
      </c>
      <c r="C439" s="3" t="str">
        <f>TEXT(A439,"mmm")</f>
        <v>Mar</v>
      </c>
      <c r="D439" s="3">
        <f>MONTH(Dim_Dates[[#This Row],[Date]])</f>
        <v>3</v>
      </c>
      <c r="E439" s="3" t="str">
        <f>B439&amp;" "&amp;TEXT(MONTH(A439),"00")</f>
        <v>2019 03</v>
      </c>
      <c r="F439" s="1">
        <f>WEEKNUM(A439,2)</f>
        <v>11</v>
      </c>
      <c r="G439" s="3" t="str">
        <f>B439&amp;TEXT(F439,"00")</f>
        <v>201911</v>
      </c>
      <c r="H439" s="3" t="str">
        <f>TEXT(A439,"ddd")</f>
        <v>Thu</v>
      </c>
      <c r="I439" s="3">
        <f>WEEKDAY(A439,2)</f>
        <v>4</v>
      </c>
    </row>
    <row r="440" spans="1:9" x14ac:dyDescent="0.45">
      <c r="A440" s="4">
        <f>A439+1</f>
        <v>43539</v>
      </c>
      <c r="B440" s="3">
        <f>YEAR(A440)</f>
        <v>2019</v>
      </c>
      <c r="C440" s="3" t="str">
        <f>TEXT(A440,"mmm")</f>
        <v>Mar</v>
      </c>
      <c r="D440" s="3">
        <f>MONTH(Dim_Dates[[#This Row],[Date]])</f>
        <v>3</v>
      </c>
      <c r="E440" s="3" t="str">
        <f>B440&amp;" "&amp;TEXT(MONTH(A440),"00")</f>
        <v>2019 03</v>
      </c>
      <c r="F440" s="1">
        <f>WEEKNUM(A440,2)</f>
        <v>11</v>
      </c>
      <c r="G440" s="3" t="str">
        <f>B440&amp;TEXT(F440,"00")</f>
        <v>201911</v>
      </c>
      <c r="H440" s="3" t="str">
        <f>TEXT(A440,"ddd")</f>
        <v>Fri</v>
      </c>
      <c r="I440" s="3">
        <f>WEEKDAY(A440,2)</f>
        <v>5</v>
      </c>
    </row>
    <row r="441" spans="1:9" x14ac:dyDescent="0.45">
      <c r="A441" s="4">
        <f>A440+1</f>
        <v>43540</v>
      </c>
      <c r="B441" s="3">
        <f>YEAR(A441)</f>
        <v>2019</v>
      </c>
      <c r="C441" s="3" t="str">
        <f>TEXT(A441,"mmm")</f>
        <v>Mar</v>
      </c>
      <c r="D441" s="3">
        <f>MONTH(Dim_Dates[[#This Row],[Date]])</f>
        <v>3</v>
      </c>
      <c r="E441" s="3" t="str">
        <f>B441&amp;" "&amp;TEXT(MONTH(A441),"00")</f>
        <v>2019 03</v>
      </c>
      <c r="F441" s="1">
        <f>WEEKNUM(A441,2)</f>
        <v>11</v>
      </c>
      <c r="G441" s="3" t="str">
        <f>B441&amp;TEXT(F441,"00")</f>
        <v>201911</v>
      </c>
      <c r="H441" s="3" t="str">
        <f>TEXT(A441,"ddd")</f>
        <v>Sat</v>
      </c>
      <c r="I441" s="3">
        <f>WEEKDAY(A441,2)</f>
        <v>6</v>
      </c>
    </row>
    <row r="442" spans="1:9" x14ac:dyDescent="0.45">
      <c r="A442" s="4">
        <f>A441+1</f>
        <v>43541</v>
      </c>
      <c r="B442" s="3">
        <f>YEAR(A442)</f>
        <v>2019</v>
      </c>
      <c r="C442" s="3" t="str">
        <f>TEXT(A442,"mmm")</f>
        <v>Mar</v>
      </c>
      <c r="D442" s="3">
        <f>MONTH(Dim_Dates[[#This Row],[Date]])</f>
        <v>3</v>
      </c>
      <c r="E442" s="3" t="str">
        <f>B442&amp;" "&amp;TEXT(MONTH(A442),"00")</f>
        <v>2019 03</v>
      </c>
      <c r="F442" s="1">
        <f>WEEKNUM(A442,2)</f>
        <v>11</v>
      </c>
      <c r="G442" s="3" t="str">
        <f>B442&amp;TEXT(F442,"00")</f>
        <v>201911</v>
      </c>
      <c r="H442" s="3" t="str">
        <f>TEXT(A442,"ddd")</f>
        <v>Sun</v>
      </c>
      <c r="I442" s="3">
        <f>WEEKDAY(A442,2)</f>
        <v>7</v>
      </c>
    </row>
    <row r="443" spans="1:9" x14ac:dyDescent="0.45">
      <c r="A443" s="4">
        <f>A442+1</f>
        <v>43542</v>
      </c>
      <c r="B443" s="3">
        <f>YEAR(A443)</f>
        <v>2019</v>
      </c>
      <c r="C443" s="3" t="str">
        <f>TEXT(A443,"mmm")</f>
        <v>Mar</v>
      </c>
      <c r="D443" s="3">
        <f>MONTH(Dim_Dates[[#This Row],[Date]])</f>
        <v>3</v>
      </c>
      <c r="E443" s="3" t="str">
        <f>B443&amp;" "&amp;TEXT(MONTH(A443),"00")</f>
        <v>2019 03</v>
      </c>
      <c r="F443" s="1">
        <f>WEEKNUM(A443,2)</f>
        <v>12</v>
      </c>
      <c r="G443" s="3" t="str">
        <f>B443&amp;TEXT(F443,"00")</f>
        <v>201912</v>
      </c>
      <c r="H443" s="3" t="str">
        <f>TEXT(A443,"ddd")</f>
        <v>Mon</v>
      </c>
      <c r="I443" s="3">
        <f>WEEKDAY(A443,2)</f>
        <v>1</v>
      </c>
    </row>
    <row r="444" spans="1:9" x14ac:dyDescent="0.45">
      <c r="A444" s="4">
        <f>A443+1</f>
        <v>43543</v>
      </c>
      <c r="B444" s="3">
        <f>YEAR(A444)</f>
        <v>2019</v>
      </c>
      <c r="C444" s="3" t="str">
        <f>TEXT(A444,"mmm")</f>
        <v>Mar</v>
      </c>
      <c r="D444" s="3">
        <f>MONTH(Dim_Dates[[#This Row],[Date]])</f>
        <v>3</v>
      </c>
      <c r="E444" s="3" t="str">
        <f>B444&amp;" "&amp;TEXT(MONTH(A444),"00")</f>
        <v>2019 03</v>
      </c>
      <c r="F444" s="1">
        <f>WEEKNUM(A444,2)</f>
        <v>12</v>
      </c>
      <c r="G444" s="3" t="str">
        <f>B444&amp;TEXT(F444,"00")</f>
        <v>201912</v>
      </c>
      <c r="H444" s="3" t="str">
        <f>TEXT(A444,"ddd")</f>
        <v>Tue</v>
      </c>
      <c r="I444" s="3">
        <f>WEEKDAY(A444,2)</f>
        <v>2</v>
      </c>
    </row>
    <row r="445" spans="1:9" x14ac:dyDescent="0.45">
      <c r="A445" s="4">
        <f>A444+1</f>
        <v>43544</v>
      </c>
      <c r="B445" s="3">
        <f>YEAR(A445)</f>
        <v>2019</v>
      </c>
      <c r="C445" s="3" t="str">
        <f>TEXT(A445,"mmm")</f>
        <v>Mar</v>
      </c>
      <c r="D445" s="3">
        <f>MONTH(Dim_Dates[[#This Row],[Date]])</f>
        <v>3</v>
      </c>
      <c r="E445" s="3" t="str">
        <f>B445&amp;" "&amp;TEXT(MONTH(A445),"00")</f>
        <v>2019 03</v>
      </c>
      <c r="F445" s="1">
        <f>WEEKNUM(A445,2)</f>
        <v>12</v>
      </c>
      <c r="G445" s="3" t="str">
        <f>B445&amp;TEXT(F445,"00")</f>
        <v>201912</v>
      </c>
      <c r="H445" s="3" t="str">
        <f>TEXT(A445,"ddd")</f>
        <v>Wed</v>
      </c>
      <c r="I445" s="3">
        <f>WEEKDAY(A445,2)</f>
        <v>3</v>
      </c>
    </row>
    <row r="446" spans="1:9" x14ac:dyDescent="0.45">
      <c r="A446" s="4">
        <f>A445+1</f>
        <v>43545</v>
      </c>
      <c r="B446" s="3">
        <f>YEAR(A446)</f>
        <v>2019</v>
      </c>
      <c r="C446" s="3" t="str">
        <f>TEXT(A446,"mmm")</f>
        <v>Mar</v>
      </c>
      <c r="D446" s="3">
        <f>MONTH(Dim_Dates[[#This Row],[Date]])</f>
        <v>3</v>
      </c>
      <c r="E446" s="3" t="str">
        <f>B446&amp;" "&amp;TEXT(MONTH(A446),"00")</f>
        <v>2019 03</v>
      </c>
      <c r="F446" s="1">
        <f>WEEKNUM(A446,2)</f>
        <v>12</v>
      </c>
      <c r="G446" s="3" t="str">
        <f>B446&amp;TEXT(F446,"00")</f>
        <v>201912</v>
      </c>
      <c r="H446" s="3" t="str">
        <f>TEXT(A446,"ddd")</f>
        <v>Thu</v>
      </c>
      <c r="I446" s="3">
        <f>WEEKDAY(A446,2)</f>
        <v>4</v>
      </c>
    </row>
    <row r="447" spans="1:9" x14ac:dyDescent="0.45">
      <c r="A447" s="4">
        <f>A446+1</f>
        <v>43546</v>
      </c>
      <c r="B447" s="3">
        <f>YEAR(A447)</f>
        <v>2019</v>
      </c>
      <c r="C447" s="3" t="str">
        <f>TEXT(A447,"mmm")</f>
        <v>Mar</v>
      </c>
      <c r="D447" s="3">
        <f>MONTH(Dim_Dates[[#This Row],[Date]])</f>
        <v>3</v>
      </c>
      <c r="E447" s="3" t="str">
        <f>B447&amp;" "&amp;TEXT(MONTH(A447),"00")</f>
        <v>2019 03</v>
      </c>
      <c r="F447" s="1">
        <f>WEEKNUM(A447,2)</f>
        <v>12</v>
      </c>
      <c r="G447" s="3" t="str">
        <f>B447&amp;TEXT(F447,"00")</f>
        <v>201912</v>
      </c>
      <c r="H447" s="3" t="str">
        <f>TEXT(A447,"ddd")</f>
        <v>Fri</v>
      </c>
      <c r="I447" s="3">
        <f>WEEKDAY(A447,2)</f>
        <v>5</v>
      </c>
    </row>
    <row r="448" spans="1:9" x14ac:dyDescent="0.45">
      <c r="A448" s="4">
        <f>A447+1</f>
        <v>43547</v>
      </c>
      <c r="B448" s="3">
        <f>YEAR(A448)</f>
        <v>2019</v>
      </c>
      <c r="C448" s="3" t="str">
        <f>TEXT(A448,"mmm")</f>
        <v>Mar</v>
      </c>
      <c r="D448" s="3">
        <f>MONTH(Dim_Dates[[#This Row],[Date]])</f>
        <v>3</v>
      </c>
      <c r="E448" s="3" t="str">
        <f>B448&amp;" "&amp;TEXT(MONTH(A448),"00")</f>
        <v>2019 03</v>
      </c>
      <c r="F448" s="1">
        <f>WEEKNUM(A448,2)</f>
        <v>12</v>
      </c>
      <c r="G448" s="3" t="str">
        <f>B448&amp;TEXT(F448,"00")</f>
        <v>201912</v>
      </c>
      <c r="H448" s="3" t="str">
        <f>TEXT(A448,"ddd")</f>
        <v>Sat</v>
      </c>
      <c r="I448" s="3">
        <f>WEEKDAY(A448,2)</f>
        <v>6</v>
      </c>
    </row>
    <row r="449" spans="1:9" x14ac:dyDescent="0.45">
      <c r="A449" s="4">
        <f>A448+1</f>
        <v>43548</v>
      </c>
      <c r="B449" s="3">
        <f>YEAR(A449)</f>
        <v>2019</v>
      </c>
      <c r="C449" s="3" t="str">
        <f>TEXT(A449,"mmm")</f>
        <v>Mar</v>
      </c>
      <c r="D449" s="3">
        <f>MONTH(Dim_Dates[[#This Row],[Date]])</f>
        <v>3</v>
      </c>
      <c r="E449" s="3" t="str">
        <f>B449&amp;" "&amp;TEXT(MONTH(A449),"00")</f>
        <v>2019 03</v>
      </c>
      <c r="F449" s="1">
        <f>WEEKNUM(A449,2)</f>
        <v>12</v>
      </c>
      <c r="G449" s="3" t="str">
        <f>B449&amp;TEXT(F449,"00")</f>
        <v>201912</v>
      </c>
      <c r="H449" s="3" t="str">
        <f>TEXT(A449,"ddd")</f>
        <v>Sun</v>
      </c>
      <c r="I449" s="3">
        <f>WEEKDAY(A449,2)</f>
        <v>7</v>
      </c>
    </row>
    <row r="450" spans="1:9" x14ac:dyDescent="0.45">
      <c r="A450" s="4">
        <f>A449+1</f>
        <v>43549</v>
      </c>
      <c r="B450" s="3">
        <f>YEAR(A450)</f>
        <v>2019</v>
      </c>
      <c r="C450" s="3" t="str">
        <f>TEXT(A450,"mmm")</f>
        <v>Mar</v>
      </c>
      <c r="D450" s="3">
        <f>MONTH(Dim_Dates[[#This Row],[Date]])</f>
        <v>3</v>
      </c>
      <c r="E450" s="3" t="str">
        <f>B450&amp;" "&amp;TEXT(MONTH(A450),"00")</f>
        <v>2019 03</v>
      </c>
      <c r="F450" s="1">
        <f>WEEKNUM(A450,2)</f>
        <v>13</v>
      </c>
      <c r="G450" s="3" t="str">
        <f>B450&amp;TEXT(F450,"00")</f>
        <v>201913</v>
      </c>
      <c r="H450" s="3" t="str">
        <f>TEXT(A450,"ddd")</f>
        <v>Mon</v>
      </c>
      <c r="I450" s="3">
        <f>WEEKDAY(A450,2)</f>
        <v>1</v>
      </c>
    </row>
    <row r="451" spans="1:9" x14ac:dyDescent="0.45">
      <c r="A451" s="4">
        <f>A450+1</f>
        <v>43550</v>
      </c>
      <c r="B451" s="3">
        <f>YEAR(A451)</f>
        <v>2019</v>
      </c>
      <c r="C451" s="3" t="str">
        <f>TEXT(A451,"mmm")</f>
        <v>Mar</v>
      </c>
      <c r="D451" s="3">
        <f>MONTH(Dim_Dates[[#This Row],[Date]])</f>
        <v>3</v>
      </c>
      <c r="E451" s="3" t="str">
        <f>B451&amp;" "&amp;TEXT(MONTH(A451),"00")</f>
        <v>2019 03</v>
      </c>
      <c r="F451" s="1">
        <f>WEEKNUM(A451,2)</f>
        <v>13</v>
      </c>
      <c r="G451" s="3" t="str">
        <f>B451&amp;TEXT(F451,"00")</f>
        <v>201913</v>
      </c>
      <c r="H451" s="3" t="str">
        <f>TEXT(A451,"ddd")</f>
        <v>Tue</v>
      </c>
      <c r="I451" s="3">
        <f>WEEKDAY(A451,2)</f>
        <v>2</v>
      </c>
    </row>
    <row r="452" spans="1:9" x14ac:dyDescent="0.45">
      <c r="A452" s="4">
        <f>A451+1</f>
        <v>43551</v>
      </c>
      <c r="B452" s="3">
        <f>YEAR(A452)</f>
        <v>2019</v>
      </c>
      <c r="C452" s="3" t="str">
        <f>TEXT(A452,"mmm")</f>
        <v>Mar</v>
      </c>
      <c r="D452" s="3">
        <f>MONTH(Dim_Dates[[#This Row],[Date]])</f>
        <v>3</v>
      </c>
      <c r="E452" s="3" t="str">
        <f>B452&amp;" "&amp;TEXT(MONTH(A452),"00")</f>
        <v>2019 03</v>
      </c>
      <c r="F452" s="1">
        <f>WEEKNUM(A452,2)</f>
        <v>13</v>
      </c>
      <c r="G452" s="3" t="str">
        <f>B452&amp;TEXT(F452,"00")</f>
        <v>201913</v>
      </c>
      <c r="H452" s="3" t="str">
        <f>TEXT(A452,"ddd")</f>
        <v>Wed</v>
      </c>
      <c r="I452" s="3">
        <f>WEEKDAY(A452,2)</f>
        <v>3</v>
      </c>
    </row>
    <row r="453" spans="1:9" x14ac:dyDescent="0.45">
      <c r="A453" s="4">
        <f>A452+1</f>
        <v>43552</v>
      </c>
      <c r="B453" s="3">
        <f>YEAR(A453)</f>
        <v>2019</v>
      </c>
      <c r="C453" s="3" t="str">
        <f>TEXT(A453,"mmm")</f>
        <v>Mar</v>
      </c>
      <c r="D453" s="3">
        <f>MONTH(Dim_Dates[[#This Row],[Date]])</f>
        <v>3</v>
      </c>
      <c r="E453" s="3" t="str">
        <f>B453&amp;" "&amp;TEXT(MONTH(A453),"00")</f>
        <v>2019 03</v>
      </c>
      <c r="F453" s="1">
        <f>WEEKNUM(A453,2)</f>
        <v>13</v>
      </c>
      <c r="G453" s="3" t="str">
        <f>B453&amp;TEXT(F453,"00")</f>
        <v>201913</v>
      </c>
      <c r="H453" s="3" t="str">
        <f>TEXT(A453,"ddd")</f>
        <v>Thu</v>
      </c>
      <c r="I453" s="3">
        <f>WEEKDAY(A453,2)</f>
        <v>4</v>
      </c>
    </row>
    <row r="454" spans="1:9" x14ac:dyDescent="0.45">
      <c r="A454" s="4">
        <f>A453+1</f>
        <v>43553</v>
      </c>
      <c r="B454" s="3">
        <f>YEAR(A454)</f>
        <v>2019</v>
      </c>
      <c r="C454" s="3" t="str">
        <f>TEXT(A454,"mmm")</f>
        <v>Mar</v>
      </c>
      <c r="D454" s="3">
        <f>MONTH(Dim_Dates[[#This Row],[Date]])</f>
        <v>3</v>
      </c>
      <c r="E454" s="3" t="str">
        <f>B454&amp;" "&amp;TEXT(MONTH(A454),"00")</f>
        <v>2019 03</v>
      </c>
      <c r="F454" s="1">
        <f>WEEKNUM(A454,2)</f>
        <v>13</v>
      </c>
      <c r="G454" s="3" t="str">
        <f>B454&amp;TEXT(F454,"00")</f>
        <v>201913</v>
      </c>
      <c r="H454" s="3" t="str">
        <f>TEXT(A454,"ddd")</f>
        <v>Fri</v>
      </c>
      <c r="I454" s="3">
        <f>WEEKDAY(A454,2)</f>
        <v>5</v>
      </c>
    </row>
    <row r="455" spans="1:9" x14ac:dyDescent="0.45">
      <c r="A455" s="4">
        <f>A454+1</f>
        <v>43554</v>
      </c>
      <c r="B455" s="3">
        <f>YEAR(A455)</f>
        <v>2019</v>
      </c>
      <c r="C455" s="3" t="str">
        <f>TEXT(A455,"mmm")</f>
        <v>Mar</v>
      </c>
      <c r="D455" s="3">
        <f>MONTH(Dim_Dates[[#This Row],[Date]])</f>
        <v>3</v>
      </c>
      <c r="E455" s="3" t="str">
        <f>B455&amp;" "&amp;TEXT(MONTH(A455),"00")</f>
        <v>2019 03</v>
      </c>
      <c r="F455" s="1">
        <f>WEEKNUM(A455,2)</f>
        <v>13</v>
      </c>
      <c r="G455" s="3" t="str">
        <f>B455&amp;TEXT(F455,"00")</f>
        <v>201913</v>
      </c>
      <c r="H455" s="3" t="str">
        <f>TEXT(A455,"ddd")</f>
        <v>Sat</v>
      </c>
      <c r="I455" s="3">
        <f>WEEKDAY(A455,2)</f>
        <v>6</v>
      </c>
    </row>
    <row r="456" spans="1:9" x14ac:dyDescent="0.45">
      <c r="A456" s="4">
        <f>A455+1</f>
        <v>43555</v>
      </c>
      <c r="B456" s="3">
        <f>YEAR(A456)</f>
        <v>2019</v>
      </c>
      <c r="C456" s="3" t="str">
        <f>TEXT(A456,"mmm")</f>
        <v>Mar</v>
      </c>
      <c r="D456" s="3">
        <f>MONTH(Dim_Dates[[#This Row],[Date]])</f>
        <v>3</v>
      </c>
      <c r="E456" s="3" t="str">
        <f>B456&amp;" "&amp;TEXT(MONTH(A456),"00")</f>
        <v>2019 03</v>
      </c>
      <c r="F456" s="1">
        <f>WEEKNUM(A456,2)</f>
        <v>13</v>
      </c>
      <c r="G456" s="3" t="str">
        <f>B456&amp;TEXT(F456,"00")</f>
        <v>201913</v>
      </c>
      <c r="H456" s="3" t="str">
        <f>TEXT(A456,"ddd")</f>
        <v>Sun</v>
      </c>
      <c r="I456" s="3">
        <f>WEEKDAY(A456,2)</f>
        <v>7</v>
      </c>
    </row>
    <row r="457" spans="1:9" x14ac:dyDescent="0.45">
      <c r="A457" s="4">
        <f>A456+1</f>
        <v>43556</v>
      </c>
      <c r="B457" s="3">
        <f>YEAR(A457)</f>
        <v>2019</v>
      </c>
      <c r="C457" s="3" t="str">
        <f>TEXT(A457,"mmm")</f>
        <v>Apr</v>
      </c>
      <c r="D457" s="3">
        <f>MONTH(Dim_Dates[[#This Row],[Date]])</f>
        <v>4</v>
      </c>
      <c r="E457" s="3" t="str">
        <f>B457&amp;" "&amp;TEXT(MONTH(A457),"00")</f>
        <v>2019 04</v>
      </c>
      <c r="F457" s="1">
        <f>WEEKNUM(A457,2)</f>
        <v>14</v>
      </c>
      <c r="G457" s="3" t="str">
        <f>B457&amp;TEXT(F457,"00")</f>
        <v>201914</v>
      </c>
      <c r="H457" s="3" t="str">
        <f>TEXT(A457,"ddd")</f>
        <v>Mon</v>
      </c>
      <c r="I457" s="3">
        <f>WEEKDAY(A457,2)</f>
        <v>1</v>
      </c>
    </row>
    <row r="458" spans="1:9" x14ac:dyDescent="0.45">
      <c r="A458" s="4">
        <f>A457+1</f>
        <v>43557</v>
      </c>
      <c r="B458" s="3">
        <f>YEAR(A458)</f>
        <v>2019</v>
      </c>
      <c r="C458" s="3" t="str">
        <f>TEXT(A458,"mmm")</f>
        <v>Apr</v>
      </c>
      <c r="D458" s="3">
        <f>MONTH(Dim_Dates[[#This Row],[Date]])</f>
        <v>4</v>
      </c>
      <c r="E458" s="3" t="str">
        <f>B458&amp;" "&amp;TEXT(MONTH(A458),"00")</f>
        <v>2019 04</v>
      </c>
      <c r="F458" s="1">
        <f>WEEKNUM(A458,2)</f>
        <v>14</v>
      </c>
      <c r="G458" s="3" t="str">
        <f>B458&amp;TEXT(F458,"00")</f>
        <v>201914</v>
      </c>
      <c r="H458" s="3" t="str">
        <f>TEXT(A458,"ddd")</f>
        <v>Tue</v>
      </c>
      <c r="I458" s="3">
        <f>WEEKDAY(A458,2)</f>
        <v>2</v>
      </c>
    </row>
    <row r="459" spans="1:9" x14ac:dyDescent="0.45">
      <c r="A459" s="4">
        <f>A458+1</f>
        <v>43558</v>
      </c>
      <c r="B459" s="3">
        <f>YEAR(A459)</f>
        <v>2019</v>
      </c>
      <c r="C459" s="3" t="str">
        <f>TEXT(A459,"mmm")</f>
        <v>Apr</v>
      </c>
      <c r="D459" s="3">
        <f>MONTH(Dim_Dates[[#This Row],[Date]])</f>
        <v>4</v>
      </c>
      <c r="E459" s="3" t="str">
        <f>B459&amp;" "&amp;TEXT(MONTH(A459),"00")</f>
        <v>2019 04</v>
      </c>
      <c r="F459" s="1">
        <f>WEEKNUM(A459,2)</f>
        <v>14</v>
      </c>
      <c r="G459" s="3" t="str">
        <f>B459&amp;TEXT(F459,"00")</f>
        <v>201914</v>
      </c>
      <c r="H459" s="3" t="str">
        <f>TEXT(A459,"ddd")</f>
        <v>Wed</v>
      </c>
      <c r="I459" s="3">
        <f>WEEKDAY(A459,2)</f>
        <v>3</v>
      </c>
    </row>
    <row r="460" spans="1:9" x14ac:dyDescent="0.45">
      <c r="A460" s="4">
        <f>A459+1</f>
        <v>43559</v>
      </c>
      <c r="B460" s="3">
        <f>YEAR(A460)</f>
        <v>2019</v>
      </c>
      <c r="C460" s="3" t="str">
        <f>TEXT(A460,"mmm")</f>
        <v>Apr</v>
      </c>
      <c r="D460" s="3">
        <f>MONTH(Dim_Dates[[#This Row],[Date]])</f>
        <v>4</v>
      </c>
      <c r="E460" s="3" t="str">
        <f>B460&amp;" "&amp;TEXT(MONTH(A460),"00")</f>
        <v>2019 04</v>
      </c>
      <c r="F460" s="1">
        <f>WEEKNUM(A460,2)</f>
        <v>14</v>
      </c>
      <c r="G460" s="3" t="str">
        <f>B460&amp;TEXT(F460,"00")</f>
        <v>201914</v>
      </c>
      <c r="H460" s="3" t="str">
        <f>TEXT(A460,"ddd")</f>
        <v>Thu</v>
      </c>
      <c r="I460" s="3">
        <f>WEEKDAY(A460,2)</f>
        <v>4</v>
      </c>
    </row>
    <row r="461" spans="1:9" x14ac:dyDescent="0.45">
      <c r="A461" s="4">
        <f>A460+1</f>
        <v>43560</v>
      </c>
      <c r="B461" s="3">
        <f>YEAR(A461)</f>
        <v>2019</v>
      </c>
      <c r="C461" s="3" t="str">
        <f>TEXT(A461,"mmm")</f>
        <v>Apr</v>
      </c>
      <c r="D461" s="3">
        <f>MONTH(Dim_Dates[[#This Row],[Date]])</f>
        <v>4</v>
      </c>
      <c r="E461" s="3" t="str">
        <f>B461&amp;" "&amp;TEXT(MONTH(A461),"00")</f>
        <v>2019 04</v>
      </c>
      <c r="F461" s="1">
        <f>WEEKNUM(A461,2)</f>
        <v>14</v>
      </c>
      <c r="G461" s="3" t="str">
        <f>B461&amp;TEXT(F461,"00")</f>
        <v>201914</v>
      </c>
      <c r="H461" s="3" t="str">
        <f>TEXT(A461,"ddd")</f>
        <v>Fri</v>
      </c>
      <c r="I461" s="3">
        <f>WEEKDAY(A461,2)</f>
        <v>5</v>
      </c>
    </row>
    <row r="462" spans="1:9" x14ac:dyDescent="0.45">
      <c r="A462" s="4">
        <f>A461+1</f>
        <v>43561</v>
      </c>
      <c r="B462" s="3">
        <f>YEAR(A462)</f>
        <v>2019</v>
      </c>
      <c r="C462" s="3" t="str">
        <f>TEXT(A462,"mmm")</f>
        <v>Apr</v>
      </c>
      <c r="D462" s="3">
        <f>MONTH(Dim_Dates[[#This Row],[Date]])</f>
        <v>4</v>
      </c>
      <c r="E462" s="3" t="str">
        <f>B462&amp;" "&amp;TEXT(MONTH(A462),"00")</f>
        <v>2019 04</v>
      </c>
      <c r="F462" s="1">
        <f>WEEKNUM(A462,2)</f>
        <v>14</v>
      </c>
      <c r="G462" s="3" t="str">
        <f>B462&amp;TEXT(F462,"00")</f>
        <v>201914</v>
      </c>
      <c r="H462" s="3" t="str">
        <f>TEXT(A462,"ddd")</f>
        <v>Sat</v>
      </c>
      <c r="I462" s="3">
        <f>WEEKDAY(A462,2)</f>
        <v>6</v>
      </c>
    </row>
    <row r="463" spans="1:9" x14ac:dyDescent="0.45">
      <c r="A463" s="4">
        <f>A462+1</f>
        <v>43562</v>
      </c>
      <c r="B463" s="3">
        <f>YEAR(A463)</f>
        <v>2019</v>
      </c>
      <c r="C463" s="3" t="str">
        <f>TEXT(A463,"mmm")</f>
        <v>Apr</v>
      </c>
      <c r="D463" s="3">
        <f>MONTH(Dim_Dates[[#This Row],[Date]])</f>
        <v>4</v>
      </c>
      <c r="E463" s="3" t="str">
        <f>B463&amp;" "&amp;TEXT(MONTH(A463),"00")</f>
        <v>2019 04</v>
      </c>
      <c r="F463" s="1">
        <f>WEEKNUM(A463,2)</f>
        <v>14</v>
      </c>
      <c r="G463" s="3" t="str">
        <f>B463&amp;TEXT(F463,"00")</f>
        <v>201914</v>
      </c>
      <c r="H463" s="3" t="str">
        <f>TEXT(A463,"ddd")</f>
        <v>Sun</v>
      </c>
      <c r="I463" s="3">
        <f>WEEKDAY(A463,2)</f>
        <v>7</v>
      </c>
    </row>
    <row r="464" spans="1:9" x14ac:dyDescent="0.45">
      <c r="A464" s="4">
        <f>A463+1</f>
        <v>43563</v>
      </c>
      <c r="B464" s="3">
        <f>YEAR(A464)</f>
        <v>2019</v>
      </c>
      <c r="C464" s="3" t="str">
        <f>TEXT(A464,"mmm")</f>
        <v>Apr</v>
      </c>
      <c r="D464" s="3">
        <f>MONTH(Dim_Dates[[#This Row],[Date]])</f>
        <v>4</v>
      </c>
      <c r="E464" s="3" t="str">
        <f>B464&amp;" "&amp;TEXT(MONTH(A464),"00")</f>
        <v>2019 04</v>
      </c>
      <c r="F464" s="1">
        <f>WEEKNUM(A464,2)</f>
        <v>15</v>
      </c>
      <c r="G464" s="3" t="str">
        <f>B464&amp;TEXT(F464,"00")</f>
        <v>201915</v>
      </c>
      <c r="H464" s="3" t="str">
        <f>TEXT(A464,"ddd")</f>
        <v>Mon</v>
      </c>
      <c r="I464" s="3">
        <f>WEEKDAY(A464,2)</f>
        <v>1</v>
      </c>
    </row>
    <row r="465" spans="1:9" x14ac:dyDescent="0.45">
      <c r="A465" s="4">
        <f>A464+1</f>
        <v>43564</v>
      </c>
      <c r="B465" s="3">
        <f>YEAR(A465)</f>
        <v>2019</v>
      </c>
      <c r="C465" s="3" t="str">
        <f>TEXT(A465,"mmm")</f>
        <v>Apr</v>
      </c>
      <c r="D465" s="3">
        <f>MONTH(Dim_Dates[[#This Row],[Date]])</f>
        <v>4</v>
      </c>
      <c r="E465" s="3" t="str">
        <f>B465&amp;" "&amp;TEXT(MONTH(A465),"00")</f>
        <v>2019 04</v>
      </c>
      <c r="F465" s="1">
        <f>WEEKNUM(A465,2)</f>
        <v>15</v>
      </c>
      <c r="G465" s="3" t="str">
        <f>B465&amp;TEXT(F465,"00")</f>
        <v>201915</v>
      </c>
      <c r="H465" s="3" t="str">
        <f>TEXT(A465,"ddd")</f>
        <v>Tue</v>
      </c>
      <c r="I465" s="3">
        <f>WEEKDAY(A465,2)</f>
        <v>2</v>
      </c>
    </row>
    <row r="466" spans="1:9" x14ac:dyDescent="0.45">
      <c r="A466" s="4">
        <f>A465+1</f>
        <v>43565</v>
      </c>
      <c r="B466" s="3">
        <f>YEAR(A466)</f>
        <v>2019</v>
      </c>
      <c r="C466" s="3" t="str">
        <f>TEXT(A466,"mmm")</f>
        <v>Apr</v>
      </c>
      <c r="D466" s="3">
        <f>MONTH(Dim_Dates[[#This Row],[Date]])</f>
        <v>4</v>
      </c>
      <c r="E466" s="3" t="str">
        <f>B466&amp;" "&amp;TEXT(MONTH(A466),"00")</f>
        <v>2019 04</v>
      </c>
      <c r="F466" s="1">
        <f>WEEKNUM(A466,2)</f>
        <v>15</v>
      </c>
      <c r="G466" s="3" t="str">
        <f>B466&amp;TEXT(F466,"00")</f>
        <v>201915</v>
      </c>
      <c r="H466" s="3" t="str">
        <f>TEXT(A466,"ddd")</f>
        <v>Wed</v>
      </c>
      <c r="I466" s="3">
        <f>WEEKDAY(A466,2)</f>
        <v>3</v>
      </c>
    </row>
    <row r="467" spans="1:9" x14ac:dyDescent="0.45">
      <c r="A467" s="4">
        <f>A466+1</f>
        <v>43566</v>
      </c>
      <c r="B467" s="3">
        <f>YEAR(A467)</f>
        <v>2019</v>
      </c>
      <c r="C467" s="3" t="str">
        <f>TEXT(A467,"mmm")</f>
        <v>Apr</v>
      </c>
      <c r="D467" s="3">
        <f>MONTH(Dim_Dates[[#This Row],[Date]])</f>
        <v>4</v>
      </c>
      <c r="E467" s="3" t="str">
        <f>B467&amp;" "&amp;TEXT(MONTH(A467),"00")</f>
        <v>2019 04</v>
      </c>
      <c r="F467" s="1">
        <f>WEEKNUM(A467,2)</f>
        <v>15</v>
      </c>
      <c r="G467" s="3" t="str">
        <f>B467&amp;TEXT(F467,"00")</f>
        <v>201915</v>
      </c>
      <c r="H467" s="3" t="str">
        <f>TEXT(A467,"ddd")</f>
        <v>Thu</v>
      </c>
      <c r="I467" s="3">
        <f>WEEKDAY(A467,2)</f>
        <v>4</v>
      </c>
    </row>
    <row r="468" spans="1:9" x14ac:dyDescent="0.45">
      <c r="A468" s="4">
        <f>A467+1</f>
        <v>43567</v>
      </c>
      <c r="B468" s="3">
        <f>YEAR(A468)</f>
        <v>2019</v>
      </c>
      <c r="C468" s="3" t="str">
        <f>TEXT(A468,"mmm")</f>
        <v>Apr</v>
      </c>
      <c r="D468" s="3">
        <f>MONTH(Dim_Dates[[#This Row],[Date]])</f>
        <v>4</v>
      </c>
      <c r="E468" s="3" t="str">
        <f>B468&amp;" "&amp;TEXT(MONTH(A468),"00")</f>
        <v>2019 04</v>
      </c>
      <c r="F468" s="1">
        <f>WEEKNUM(A468,2)</f>
        <v>15</v>
      </c>
      <c r="G468" s="3" t="str">
        <f>B468&amp;TEXT(F468,"00")</f>
        <v>201915</v>
      </c>
      <c r="H468" s="3" t="str">
        <f>TEXT(A468,"ddd")</f>
        <v>Fri</v>
      </c>
      <c r="I468" s="3">
        <f>WEEKDAY(A468,2)</f>
        <v>5</v>
      </c>
    </row>
    <row r="469" spans="1:9" x14ac:dyDescent="0.45">
      <c r="A469" s="4">
        <f>A468+1</f>
        <v>43568</v>
      </c>
      <c r="B469" s="3">
        <f>YEAR(A469)</f>
        <v>2019</v>
      </c>
      <c r="C469" s="3" t="str">
        <f>TEXT(A469,"mmm")</f>
        <v>Apr</v>
      </c>
      <c r="D469" s="3">
        <f>MONTH(Dim_Dates[[#This Row],[Date]])</f>
        <v>4</v>
      </c>
      <c r="E469" s="3" t="str">
        <f>B469&amp;" "&amp;TEXT(MONTH(A469),"00")</f>
        <v>2019 04</v>
      </c>
      <c r="F469" s="1">
        <f>WEEKNUM(A469,2)</f>
        <v>15</v>
      </c>
      <c r="G469" s="3" t="str">
        <f>B469&amp;TEXT(F469,"00")</f>
        <v>201915</v>
      </c>
      <c r="H469" s="3" t="str">
        <f>TEXT(A469,"ddd")</f>
        <v>Sat</v>
      </c>
      <c r="I469" s="3">
        <f>WEEKDAY(A469,2)</f>
        <v>6</v>
      </c>
    </row>
    <row r="470" spans="1:9" x14ac:dyDescent="0.45">
      <c r="A470" s="4">
        <f>A469+1</f>
        <v>43569</v>
      </c>
      <c r="B470" s="3">
        <f>YEAR(A470)</f>
        <v>2019</v>
      </c>
      <c r="C470" s="3" t="str">
        <f>TEXT(A470,"mmm")</f>
        <v>Apr</v>
      </c>
      <c r="D470" s="3">
        <f>MONTH(Dim_Dates[[#This Row],[Date]])</f>
        <v>4</v>
      </c>
      <c r="E470" s="3" t="str">
        <f>B470&amp;" "&amp;TEXT(MONTH(A470),"00")</f>
        <v>2019 04</v>
      </c>
      <c r="F470" s="1">
        <f>WEEKNUM(A470,2)</f>
        <v>15</v>
      </c>
      <c r="G470" s="3" t="str">
        <f>B470&amp;TEXT(F470,"00")</f>
        <v>201915</v>
      </c>
      <c r="H470" s="3" t="str">
        <f>TEXT(A470,"ddd")</f>
        <v>Sun</v>
      </c>
      <c r="I470" s="3">
        <f>WEEKDAY(A470,2)</f>
        <v>7</v>
      </c>
    </row>
    <row r="471" spans="1:9" x14ac:dyDescent="0.45">
      <c r="A471" s="4">
        <f>A470+1</f>
        <v>43570</v>
      </c>
      <c r="B471" s="3">
        <f>YEAR(A471)</f>
        <v>2019</v>
      </c>
      <c r="C471" s="3" t="str">
        <f>TEXT(A471,"mmm")</f>
        <v>Apr</v>
      </c>
      <c r="D471" s="3">
        <f>MONTH(Dim_Dates[[#This Row],[Date]])</f>
        <v>4</v>
      </c>
      <c r="E471" s="3" t="str">
        <f>B471&amp;" "&amp;TEXT(MONTH(A471),"00")</f>
        <v>2019 04</v>
      </c>
      <c r="F471" s="1">
        <f>WEEKNUM(A471,2)</f>
        <v>16</v>
      </c>
      <c r="G471" s="3" t="str">
        <f>B471&amp;TEXT(F471,"00")</f>
        <v>201916</v>
      </c>
      <c r="H471" s="3" t="str">
        <f>TEXT(A471,"ddd")</f>
        <v>Mon</v>
      </c>
      <c r="I471" s="3">
        <f>WEEKDAY(A471,2)</f>
        <v>1</v>
      </c>
    </row>
    <row r="472" spans="1:9" x14ac:dyDescent="0.45">
      <c r="A472" s="4">
        <f>A471+1</f>
        <v>43571</v>
      </c>
      <c r="B472" s="3">
        <f>YEAR(A472)</f>
        <v>2019</v>
      </c>
      <c r="C472" s="3" t="str">
        <f>TEXT(A472,"mmm")</f>
        <v>Apr</v>
      </c>
      <c r="D472" s="3">
        <f>MONTH(Dim_Dates[[#This Row],[Date]])</f>
        <v>4</v>
      </c>
      <c r="E472" s="3" t="str">
        <f>B472&amp;" "&amp;TEXT(MONTH(A472),"00")</f>
        <v>2019 04</v>
      </c>
      <c r="F472" s="1">
        <f>WEEKNUM(A472,2)</f>
        <v>16</v>
      </c>
      <c r="G472" s="3" t="str">
        <f>B472&amp;TEXT(F472,"00")</f>
        <v>201916</v>
      </c>
      <c r="H472" s="3" t="str">
        <f>TEXT(A472,"ddd")</f>
        <v>Tue</v>
      </c>
      <c r="I472" s="3">
        <f>WEEKDAY(A472,2)</f>
        <v>2</v>
      </c>
    </row>
    <row r="473" spans="1:9" x14ac:dyDescent="0.45">
      <c r="A473" s="4">
        <f>A472+1</f>
        <v>43572</v>
      </c>
      <c r="B473" s="3">
        <f>YEAR(A473)</f>
        <v>2019</v>
      </c>
      <c r="C473" s="3" t="str">
        <f>TEXT(A473,"mmm")</f>
        <v>Apr</v>
      </c>
      <c r="D473" s="3">
        <f>MONTH(Dim_Dates[[#This Row],[Date]])</f>
        <v>4</v>
      </c>
      <c r="E473" s="3" t="str">
        <f>B473&amp;" "&amp;TEXT(MONTH(A473),"00")</f>
        <v>2019 04</v>
      </c>
      <c r="F473" s="1">
        <f>WEEKNUM(A473,2)</f>
        <v>16</v>
      </c>
      <c r="G473" s="3" t="str">
        <f>B473&amp;TEXT(F473,"00")</f>
        <v>201916</v>
      </c>
      <c r="H473" s="3" t="str">
        <f>TEXT(A473,"ddd")</f>
        <v>Wed</v>
      </c>
      <c r="I473" s="3">
        <f>WEEKDAY(A473,2)</f>
        <v>3</v>
      </c>
    </row>
    <row r="474" spans="1:9" x14ac:dyDescent="0.45">
      <c r="A474" s="4">
        <f>A473+1</f>
        <v>43573</v>
      </c>
      <c r="B474" s="3">
        <f>YEAR(A474)</f>
        <v>2019</v>
      </c>
      <c r="C474" s="3" t="str">
        <f>TEXT(A474,"mmm")</f>
        <v>Apr</v>
      </c>
      <c r="D474" s="3">
        <f>MONTH(Dim_Dates[[#This Row],[Date]])</f>
        <v>4</v>
      </c>
      <c r="E474" s="3" t="str">
        <f>B474&amp;" "&amp;TEXT(MONTH(A474),"00")</f>
        <v>2019 04</v>
      </c>
      <c r="F474" s="1">
        <f>WEEKNUM(A474,2)</f>
        <v>16</v>
      </c>
      <c r="G474" s="3" t="str">
        <f>B474&amp;TEXT(F474,"00")</f>
        <v>201916</v>
      </c>
      <c r="H474" s="3" t="str">
        <f>TEXT(A474,"ddd")</f>
        <v>Thu</v>
      </c>
      <c r="I474" s="3">
        <f>WEEKDAY(A474,2)</f>
        <v>4</v>
      </c>
    </row>
    <row r="475" spans="1:9" x14ac:dyDescent="0.45">
      <c r="A475" s="4">
        <f>A474+1</f>
        <v>43574</v>
      </c>
      <c r="B475" s="3">
        <f>YEAR(A475)</f>
        <v>2019</v>
      </c>
      <c r="C475" s="3" t="str">
        <f>TEXT(A475,"mmm")</f>
        <v>Apr</v>
      </c>
      <c r="D475" s="3">
        <f>MONTH(Dim_Dates[[#This Row],[Date]])</f>
        <v>4</v>
      </c>
      <c r="E475" s="3" t="str">
        <f>B475&amp;" "&amp;TEXT(MONTH(A475),"00")</f>
        <v>2019 04</v>
      </c>
      <c r="F475" s="1">
        <f>WEEKNUM(A475,2)</f>
        <v>16</v>
      </c>
      <c r="G475" s="3" t="str">
        <f>B475&amp;TEXT(F475,"00")</f>
        <v>201916</v>
      </c>
      <c r="H475" s="3" t="str">
        <f>TEXT(A475,"ddd")</f>
        <v>Fri</v>
      </c>
      <c r="I475" s="3">
        <f>WEEKDAY(A475,2)</f>
        <v>5</v>
      </c>
    </row>
    <row r="476" spans="1:9" x14ac:dyDescent="0.45">
      <c r="A476" s="4">
        <f>A475+1</f>
        <v>43575</v>
      </c>
      <c r="B476" s="3">
        <f>YEAR(A476)</f>
        <v>2019</v>
      </c>
      <c r="C476" s="3" t="str">
        <f>TEXT(A476,"mmm")</f>
        <v>Apr</v>
      </c>
      <c r="D476" s="3">
        <f>MONTH(Dim_Dates[[#This Row],[Date]])</f>
        <v>4</v>
      </c>
      <c r="E476" s="3" t="str">
        <f>B476&amp;" "&amp;TEXT(MONTH(A476),"00")</f>
        <v>2019 04</v>
      </c>
      <c r="F476" s="1">
        <f>WEEKNUM(A476,2)</f>
        <v>16</v>
      </c>
      <c r="G476" s="3" t="str">
        <f>B476&amp;TEXT(F476,"00")</f>
        <v>201916</v>
      </c>
      <c r="H476" s="3" t="str">
        <f>TEXT(A476,"ddd")</f>
        <v>Sat</v>
      </c>
      <c r="I476" s="3">
        <f>WEEKDAY(A476,2)</f>
        <v>6</v>
      </c>
    </row>
    <row r="477" spans="1:9" x14ac:dyDescent="0.45">
      <c r="A477" s="4">
        <f>A476+1</f>
        <v>43576</v>
      </c>
      <c r="B477" s="3">
        <f>YEAR(A477)</f>
        <v>2019</v>
      </c>
      <c r="C477" s="3" t="str">
        <f>TEXT(A477,"mmm")</f>
        <v>Apr</v>
      </c>
      <c r="D477" s="3">
        <f>MONTH(Dim_Dates[[#This Row],[Date]])</f>
        <v>4</v>
      </c>
      <c r="E477" s="3" t="str">
        <f>B477&amp;" "&amp;TEXT(MONTH(A477),"00")</f>
        <v>2019 04</v>
      </c>
      <c r="F477" s="1">
        <f>WEEKNUM(A477,2)</f>
        <v>16</v>
      </c>
      <c r="G477" s="3" t="str">
        <f>B477&amp;TEXT(F477,"00")</f>
        <v>201916</v>
      </c>
      <c r="H477" s="3" t="str">
        <f>TEXT(A477,"ddd")</f>
        <v>Sun</v>
      </c>
      <c r="I477" s="3">
        <f>WEEKDAY(A477,2)</f>
        <v>7</v>
      </c>
    </row>
    <row r="478" spans="1:9" x14ac:dyDescent="0.45">
      <c r="A478" s="4">
        <f>A477+1</f>
        <v>43577</v>
      </c>
      <c r="B478" s="3">
        <f>YEAR(A478)</f>
        <v>2019</v>
      </c>
      <c r="C478" s="3" t="str">
        <f>TEXT(A478,"mmm")</f>
        <v>Apr</v>
      </c>
      <c r="D478" s="3">
        <f>MONTH(Dim_Dates[[#This Row],[Date]])</f>
        <v>4</v>
      </c>
      <c r="E478" s="3" t="str">
        <f>B478&amp;" "&amp;TEXT(MONTH(A478),"00")</f>
        <v>2019 04</v>
      </c>
      <c r="F478" s="1">
        <f>WEEKNUM(A478,2)</f>
        <v>17</v>
      </c>
      <c r="G478" s="3" t="str">
        <f>B478&amp;TEXT(F478,"00")</f>
        <v>201917</v>
      </c>
      <c r="H478" s="3" t="str">
        <f>TEXT(A478,"ddd")</f>
        <v>Mon</v>
      </c>
      <c r="I478" s="3">
        <f>WEEKDAY(A478,2)</f>
        <v>1</v>
      </c>
    </row>
    <row r="479" spans="1:9" x14ac:dyDescent="0.45">
      <c r="A479" s="4">
        <f>A478+1</f>
        <v>43578</v>
      </c>
      <c r="B479" s="3">
        <f>YEAR(A479)</f>
        <v>2019</v>
      </c>
      <c r="C479" s="3" t="str">
        <f>TEXT(A479,"mmm")</f>
        <v>Apr</v>
      </c>
      <c r="D479" s="3">
        <f>MONTH(Dim_Dates[[#This Row],[Date]])</f>
        <v>4</v>
      </c>
      <c r="E479" s="3" t="str">
        <f>B479&amp;" "&amp;TEXT(MONTH(A479),"00")</f>
        <v>2019 04</v>
      </c>
      <c r="F479" s="1">
        <f>WEEKNUM(A479,2)</f>
        <v>17</v>
      </c>
      <c r="G479" s="3" t="str">
        <f>B479&amp;TEXT(F479,"00")</f>
        <v>201917</v>
      </c>
      <c r="H479" s="3" t="str">
        <f>TEXT(A479,"ddd")</f>
        <v>Tue</v>
      </c>
      <c r="I479" s="3">
        <f>WEEKDAY(A479,2)</f>
        <v>2</v>
      </c>
    </row>
    <row r="480" spans="1:9" x14ac:dyDescent="0.45">
      <c r="A480" s="4">
        <f>A479+1</f>
        <v>43579</v>
      </c>
      <c r="B480" s="3">
        <f>YEAR(A480)</f>
        <v>2019</v>
      </c>
      <c r="C480" s="3" t="str">
        <f>TEXT(A480,"mmm")</f>
        <v>Apr</v>
      </c>
      <c r="D480" s="3">
        <f>MONTH(Dim_Dates[[#This Row],[Date]])</f>
        <v>4</v>
      </c>
      <c r="E480" s="3" t="str">
        <f>B480&amp;" "&amp;TEXT(MONTH(A480),"00")</f>
        <v>2019 04</v>
      </c>
      <c r="F480" s="1">
        <f>WEEKNUM(A480,2)</f>
        <v>17</v>
      </c>
      <c r="G480" s="3" t="str">
        <f>B480&amp;TEXT(F480,"00")</f>
        <v>201917</v>
      </c>
      <c r="H480" s="3" t="str">
        <f>TEXT(A480,"ddd")</f>
        <v>Wed</v>
      </c>
      <c r="I480" s="3">
        <f>WEEKDAY(A480,2)</f>
        <v>3</v>
      </c>
    </row>
    <row r="481" spans="1:9" x14ac:dyDescent="0.45">
      <c r="A481" s="4">
        <f>A480+1</f>
        <v>43580</v>
      </c>
      <c r="B481" s="3">
        <f>YEAR(A481)</f>
        <v>2019</v>
      </c>
      <c r="C481" s="3" t="str">
        <f>TEXT(A481,"mmm")</f>
        <v>Apr</v>
      </c>
      <c r="D481" s="3">
        <f>MONTH(Dim_Dates[[#This Row],[Date]])</f>
        <v>4</v>
      </c>
      <c r="E481" s="3" t="str">
        <f>B481&amp;" "&amp;TEXT(MONTH(A481),"00")</f>
        <v>2019 04</v>
      </c>
      <c r="F481" s="1">
        <f>WEEKNUM(A481,2)</f>
        <v>17</v>
      </c>
      <c r="G481" s="3" t="str">
        <f>B481&amp;TEXT(F481,"00")</f>
        <v>201917</v>
      </c>
      <c r="H481" s="3" t="str">
        <f>TEXT(A481,"ddd")</f>
        <v>Thu</v>
      </c>
      <c r="I481" s="3">
        <f>WEEKDAY(A481,2)</f>
        <v>4</v>
      </c>
    </row>
    <row r="482" spans="1:9" x14ac:dyDescent="0.45">
      <c r="A482" s="4">
        <f>A481+1</f>
        <v>43581</v>
      </c>
      <c r="B482" s="3">
        <f>YEAR(A482)</f>
        <v>2019</v>
      </c>
      <c r="C482" s="3" t="str">
        <f>TEXT(A482,"mmm")</f>
        <v>Apr</v>
      </c>
      <c r="D482" s="3">
        <f>MONTH(Dim_Dates[[#This Row],[Date]])</f>
        <v>4</v>
      </c>
      <c r="E482" s="3" t="str">
        <f>B482&amp;" "&amp;TEXT(MONTH(A482),"00")</f>
        <v>2019 04</v>
      </c>
      <c r="F482" s="1">
        <f>WEEKNUM(A482,2)</f>
        <v>17</v>
      </c>
      <c r="G482" s="3" t="str">
        <f>B482&amp;TEXT(F482,"00")</f>
        <v>201917</v>
      </c>
      <c r="H482" s="3" t="str">
        <f>TEXT(A482,"ddd")</f>
        <v>Fri</v>
      </c>
      <c r="I482" s="3">
        <f>WEEKDAY(A482,2)</f>
        <v>5</v>
      </c>
    </row>
    <row r="483" spans="1:9" x14ac:dyDescent="0.45">
      <c r="A483" s="4">
        <f>A482+1</f>
        <v>43582</v>
      </c>
      <c r="B483" s="3">
        <f>YEAR(A483)</f>
        <v>2019</v>
      </c>
      <c r="C483" s="3" t="str">
        <f>TEXT(A483,"mmm")</f>
        <v>Apr</v>
      </c>
      <c r="D483" s="3">
        <f>MONTH(Dim_Dates[[#This Row],[Date]])</f>
        <v>4</v>
      </c>
      <c r="E483" s="3" t="str">
        <f>B483&amp;" "&amp;TEXT(MONTH(A483),"00")</f>
        <v>2019 04</v>
      </c>
      <c r="F483" s="1">
        <f>WEEKNUM(A483,2)</f>
        <v>17</v>
      </c>
      <c r="G483" s="3" t="str">
        <f>B483&amp;TEXT(F483,"00")</f>
        <v>201917</v>
      </c>
      <c r="H483" s="3" t="str">
        <f>TEXT(A483,"ddd")</f>
        <v>Sat</v>
      </c>
      <c r="I483" s="3">
        <f>WEEKDAY(A483,2)</f>
        <v>6</v>
      </c>
    </row>
    <row r="484" spans="1:9" x14ac:dyDescent="0.45">
      <c r="A484" s="4">
        <f>A483+1</f>
        <v>43583</v>
      </c>
      <c r="B484" s="3">
        <f>YEAR(A484)</f>
        <v>2019</v>
      </c>
      <c r="C484" s="3" t="str">
        <f>TEXT(A484,"mmm")</f>
        <v>Apr</v>
      </c>
      <c r="D484" s="3">
        <f>MONTH(Dim_Dates[[#This Row],[Date]])</f>
        <v>4</v>
      </c>
      <c r="E484" s="3" t="str">
        <f>B484&amp;" "&amp;TEXT(MONTH(A484),"00")</f>
        <v>2019 04</v>
      </c>
      <c r="F484" s="1">
        <f>WEEKNUM(A484,2)</f>
        <v>17</v>
      </c>
      <c r="G484" s="3" t="str">
        <f>B484&amp;TEXT(F484,"00")</f>
        <v>201917</v>
      </c>
      <c r="H484" s="3" t="str">
        <f>TEXT(A484,"ddd")</f>
        <v>Sun</v>
      </c>
      <c r="I484" s="3">
        <f>WEEKDAY(A484,2)</f>
        <v>7</v>
      </c>
    </row>
    <row r="485" spans="1:9" x14ac:dyDescent="0.45">
      <c r="A485" s="4">
        <f>A484+1</f>
        <v>43584</v>
      </c>
      <c r="B485" s="3">
        <f>YEAR(A485)</f>
        <v>2019</v>
      </c>
      <c r="C485" s="3" t="str">
        <f>TEXT(A485,"mmm")</f>
        <v>Apr</v>
      </c>
      <c r="D485" s="3">
        <f>MONTH(Dim_Dates[[#This Row],[Date]])</f>
        <v>4</v>
      </c>
      <c r="E485" s="3" t="str">
        <f>B485&amp;" "&amp;TEXT(MONTH(A485),"00")</f>
        <v>2019 04</v>
      </c>
      <c r="F485" s="1">
        <f>WEEKNUM(A485,2)</f>
        <v>18</v>
      </c>
      <c r="G485" s="3" t="str">
        <f>B485&amp;TEXT(F485,"00")</f>
        <v>201918</v>
      </c>
      <c r="H485" s="3" t="str">
        <f>TEXT(A485,"ddd")</f>
        <v>Mon</v>
      </c>
      <c r="I485" s="3">
        <f>WEEKDAY(A485,2)</f>
        <v>1</v>
      </c>
    </row>
    <row r="486" spans="1:9" x14ac:dyDescent="0.45">
      <c r="A486" s="4">
        <f>A485+1</f>
        <v>43585</v>
      </c>
      <c r="B486" s="3">
        <f>YEAR(A486)</f>
        <v>2019</v>
      </c>
      <c r="C486" s="3" t="str">
        <f>TEXT(A486,"mmm")</f>
        <v>Apr</v>
      </c>
      <c r="D486" s="3">
        <f>MONTH(Dim_Dates[[#This Row],[Date]])</f>
        <v>4</v>
      </c>
      <c r="E486" s="3" t="str">
        <f>B486&amp;" "&amp;TEXT(MONTH(A486),"00")</f>
        <v>2019 04</v>
      </c>
      <c r="F486" s="1">
        <f>WEEKNUM(A486,2)</f>
        <v>18</v>
      </c>
      <c r="G486" s="3" t="str">
        <f>B486&amp;TEXT(F486,"00")</f>
        <v>201918</v>
      </c>
      <c r="H486" s="3" t="str">
        <f>TEXT(A486,"ddd")</f>
        <v>Tue</v>
      </c>
      <c r="I486" s="3">
        <f>WEEKDAY(A486,2)</f>
        <v>2</v>
      </c>
    </row>
    <row r="487" spans="1:9" x14ac:dyDescent="0.45">
      <c r="A487" s="4">
        <f>A486+1</f>
        <v>43586</v>
      </c>
      <c r="B487" s="3">
        <f>YEAR(A487)</f>
        <v>2019</v>
      </c>
      <c r="C487" s="3" t="str">
        <f>TEXT(A487,"mmm")</f>
        <v>May</v>
      </c>
      <c r="D487" s="3">
        <f>MONTH(Dim_Dates[[#This Row],[Date]])</f>
        <v>5</v>
      </c>
      <c r="E487" s="3" t="str">
        <f>B487&amp;" "&amp;TEXT(MONTH(A487),"00")</f>
        <v>2019 05</v>
      </c>
      <c r="F487" s="1">
        <f>WEEKNUM(A487,2)</f>
        <v>18</v>
      </c>
      <c r="G487" s="3" t="str">
        <f>B487&amp;TEXT(F487,"00")</f>
        <v>201918</v>
      </c>
      <c r="H487" s="3" t="str">
        <f>TEXT(A487,"ddd")</f>
        <v>Wed</v>
      </c>
      <c r="I487" s="3">
        <f>WEEKDAY(A487,2)</f>
        <v>3</v>
      </c>
    </row>
    <row r="488" spans="1:9" x14ac:dyDescent="0.45">
      <c r="A488" s="4">
        <f>A487+1</f>
        <v>43587</v>
      </c>
      <c r="B488" s="3">
        <f>YEAR(A488)</f>
        <v>2019</v>
      </c>
      <c r="C488" s="3" t="str">
        <f>TEXT(A488,"mmm")</f>
        <v>May</v>
      </c>
      <c r="D488" s="3">
        <f>MONTH(Dim_Dates[[#This Row],[Date]])</f>
        <v>5</v>
      </c>
      <c r="E488" s="3" t="str">
        <f>B488&amp;" "&amp;TEXT(MONTH(A488),"00")</f>
        <v>2019 05</v>
      </c>
      <c r="F488" s="1">
        <f>WEEKNUM(A488,2)</f>
        <v>18</v>
      </c>
      <c r="G488" s="3" t="str">
        <f>B488&amp;TEXT(F488,"00")</f>
        <v>201918</v>
      </c>
      <c r="H488" s="3" t="str">
        <f>TEXT(A488,"ddd")</f>
        <v>Thu</v>
      </c>
      <c r="I488" s="3">
        <f>WEEKDAY(A488,2)</f>
        <v>4</v>
      </c>
    </row>
    <row r="489" spans="1:9" x14ac:dyDescent="0.45">
      <c r="A489" s="4">
        <f>A488+1</f>
        <v>43588</v>
      </c>
      <c r="B489" s="3">
        <f>YEAR(A489)</f>
        <v>2019</v>
      </c>
      <c r="C489" s="3" t="str">
        <f>TEXT(A489,"mmm")</f>
        <v>May</v>
      </c>
      <c r="D489" s="3">
        <f>MONTH(Dim_Dates[[#This Row],[Date]])</f>
        <v>5</v>
      </c>
      <c r="E489" s="3" t="str">
        <f>B489&amp;" "&amp;TEXT(MONTH(A489),"00")</f>
        <v>2019 05</v>
      </c>
      <c r="F489" s="1">
        <f>WEEKNUM(A489,2)</f>
        <v>18</v>
      </c>
      <c r="G489" s="3" t="str">
        <f>B489&amp;TEXT(F489,"00")</f>
        <v>201918</v>
      </c>
      <c r="H489" s="3" t="str">
        <f>TEXT(A489,"ddd")</f>
        <v>Fri</v>
      </c>
      <c r="I489" s="3">
        <f>WEEKDAY(A489,2)</f>
        <v>5</v>
      </c>
    </row>
    <row r="490" spans="1:9" x14ac:dyDescent="0.45">
      <c r="A490" s="4">
        <f>A489+1</f>
        <v>43589</v>
      </c>
      <c r="B490" s="3">
        <f>YEAR(A490)</f>
        <v>2019</v>
      </c>
      <c r="C490" s="3" t="str">
        <f>TEXT(A490,"mmm")</f>
        <v>May</v>
      </c>
      <c r="D490" s="3">
        <f>MONTH(Dim_Dates[[#This Row],[Date]])</f>
        <v>5</v>
      </c>
      <c r="E490" s="3" t="str">
        <f>B490&amp;" "&amp;TEXT(MONTH(A490),"00")</f>
        <v>2019 05</v>
      </c>
      <c r="F490" s="1">
        <f>WEEKNUM(A490,2)</f>
        <v>18</v>
      </c>
      <c r="G490" s="3" t="str">
        <f>B490&amp;TEXT(F490,"00")</f>
        <v>201918</v>
      </c>
      <c r="H490" s="3" t="str">
        <f>TEXT(A490,"ddd")</f>
        <v>Sat</v>
      </c>
      <c r="I490" s="3">
        <f>WEEKDAY(A490,2)</f>
        <v>6</v>
      </c>
    </row>
    <row r="491" spans="1:9" x14ac:dyDescent="0.45">
      <c r="A491" s="4">
        <f>A490+1</f>
        <v>43590</v>
      </c>
      <c r="B491" s="3">
        <f>YEAR(A491)</f>
        <v>2019</v>
      </c>
      <c r="C491" s="3" t="str">
        <f>TEXT(A491,"mmm")</f>
        <v>May</v>
      </c>
      <c r="D491" s="3">
        <f>MONTH(Dim_Dates[[#This Row],[Date]])</f>
        <v>5</v>
      </c>
      <c r="E491" s="3" t="str">
        <f>B491&amp;" "&amp;TEXT(MONTH(A491),"00")</f>
        <v>2019 05</v>
      </c>
      <c r="F491" s="1">
        <f>WEEKNUM(A491,2)</f>
        <v>18</v>
      </c>
      <c r="G491" s="3" t="str">
        <f>B491&amp;TEXT(F491,"00")</f>
        <v>201918</v>
      </c>
      <c r="H491" s="3" t="str">
        <f>TEXT(A491,"ddd")</f>
        <v>Sun</v>
      </c>
      <c r="I491" s="3">
        <f>WEEKDAY(A491,2)</f>
        <v>7</v>
      </c>
    </row>
    <row r="492" spans="1:9" x14ac:dyDescent="0.45">
      <c r="A492" s="4">
        <f>A491+1</f>
        <v>43591</v>
      </c>
      <c r="B492" s="3">
        <f>YEAR(A492)</f>
        <v>2019</v>
      </c>
      <c r="C492" s="3" t="str">
        <f>TEXT(A492,"mmm")</f>
        <v>May</v>
      </c>
      <c r="D492" s="3">
        <f>MONTH(Dim_Dates[[#This Row],[Date]])</f>
        <v>5</v>
      </c>
      <c r="E492" s="3" t="str">
        <f>B492&amp;" "&amp;TEXT(MONTH(A492),"00")</f>
        <v>2019 05</v>
      </c>
      <c r="F492" s="1">
        <f>WEEKNUM(A492,2)</f>
        <v>19</v>
      </c>
      <c r="G492" s="3" t="str">
        <f>B492&amp;TEXT(F492,"00")</f>
        <v>201919</v>
      </c>
      <c r="H492" s="3" t="str">
        <f>TEXT(A492,"ddd")</f>
        <v>Mon</v>
      </c>
      <c r="I492" s="3">
        <f>WEEKDAY(A492,2)</f>
        <v>1</v>
      </c>
    </row>
    <row r="493" spans="1:9" x14ac:dyDescent="0.45">
      <c r="A493" s="4">
        <f>A492+1</f>
        <v>43592</v>
      </c>
      <c r="B493" s="3">
        <f>YEAR(A493)</f>
        <v>2019</v>
      </c>
      <c r="C493" s="3" t="str">
        <f>TEXT(A493,"mmm")</f>
        <v>May</v>
      </c>
      <c r="D493" s="3">
        <f>MONTH(Dim_Dates[[#This Row],[Date]])</f>
        <v>5</v>
      </c>
      <c r="E493" s="3" t="str">
        <f>B493&amp;" "&amp;TEXT(MONTH(A493),"00")</f>
        <v>2019 05</v>
      </c>
      <c r="F493" s="1">
        <f>WEEKNUM(A493,2)</f>
        <v>19</v>
      </c>
      <c r="G493" s="3" t="str">
        <f>B493&amp;TEXT(F493,"00")</f>
        <v>201919</v>
      </c>
      <c r="H493" s="3" t="str">
        <f>TEXT(A493,"ddd")</f>
        <v>Tue</v>
      </c>
      <c r="I493" s="3">
        <f>WEEKDAY(A493,2)</f>
        <v>2</v>
      </c>
    </row>
    <row r="494" spans="1:9" x14ac:dyDescent="0.45">
      <c r="A494" s="4">
        <f>A493+1</f>
        <v>43593</v>
      </c>
      <c r="B494" s="3">
        <f>YEAR(A494)</f>
        <v>2019</v>
      </c>
      <c r="C494" s="3" t="str">
        <f>TEXT(A494,"mmm")</f>
        <v>May</v>
      </c>
      <c r="D494" s="3">
        <f>MONTH(Dim_Dates[[#This Row],[Date]])</f>
        <v>5</v>
      </c>
      <c r="E494" s="3" t="str">
        <f>B494&amp;" "&amp;TEXT(MONTH(A494),"00")</f>
        <v>2019 05</v>
      </c>
      <c r="F494" s="1">
        <f>WEEKNUM(A494,2)</f>
        <v>19</v>
      </c>
      <c r="G494" s="3" t="str">
        <f>B494&amp;TEXT(F494,"00")</f>
        <v>201919</v>
      </c>
      <c r="H494" s="3" t="str">
        <f>TEXT(A494,"ddd")</f>
        <v>Wed</v>
      </c>
      <c r="I494" s="3">
        <f>WEEKDAY(A494,2)</f>
        <v>3</v>
      </c>
    </row>
    <row r="495" spans="1:9" x14ac:dyDescent="0.45">
      <c r="A495" s="4">
        <f>A494+1</f>
        <v>43594</v>
      </c>
      <c r="B495" s="3">
        <f>YEAR(A495)</f>
        <v>2019</v>
      </c>
      <c r="C495" s="3" t="str">
        <f>TEXT(A495,"mmm")</f>
        <v>May</v>
      </c>
      <c r="D495" s="3">
        <f>MONTH(Dim_Dates[[#This Row],[Date]])</f>
        <v>5</v>
      </c>
      <c r="E495" s="3" t="str">
        <f>B495&amp;" "&amp;TEXT(MONTH(A495),"00")</f>
        <v>2019 05</v>
      </c>
      <c r="F495" s="1">
        <f>WEEKNUM(A495,2)</f>
        <v>19</v>
      </c>
      <c r="G495" s="3" t="str">
        <f>B495&amp;TEXT(F495,"00")</f>
        <v>201919</v>
      </c>
      <c r="H495" s="3" t="str">
        <f>TEXT(A495,"ddd")</f>
        <v>Thu</v>
      </c>
      <c r="I495" s="3">
        <f>WEEKDAY(A495,2)</f>
        <v>4</v>
      </c>
    </row>
    <row r="496" spans="1:9" x14ac:dyDescent="0.45">
      <c r="A496" s="4">
        <f>A495+1</f>
        <v>43595</v>
      </c>
      <c r="B496" s="3">
        <f>YEAR(A496)</f>
        <v>2019</v>
      </c>
      <c r="C496" s="3" t="str">
        <f>TEXT(A496,"mmm")</f>
        <v>May</v>
      </c>
      <c r="D496" s="3">
        <f>MONTH(Dim_Dates[[#This Row],[Date]])</f>
        <v>5</v>
      </c>
      <c r="E496" s="3" t="str">
        <f>B496&amp;" "&amp;TEXT(MONTH(A496),"00")</f>
        <v>2019 05</v>
      </c>
      <c r="F496" s="1">
        <f>WEEKNUM(A496,2)</f>
        <v>19</v>
      </c>
      <c r="G496" s="3" t="str">
        <f>B496&amp;TEXT(F496,"00")</f>
        <v>201919</v>
      </c>
      <c r="H496" s="3" t="str">
        <f>TEXT(A496,"ddd")</f>
        <v>Fri</v>
      </c>
      <c r="I496" s="3">
        <f>WEEKDAY(A496,2)</f>
        <v>5</v>
      </c>
    </row>
    <row r="497" spans="1:9" x14ac:dyDescent="0.45">
      <c r="A497" s="4">
        <f>A496+1</f>
        <v>43596</v>
      </c>
      <c r="B497" s="3">
        <f>YEAR(A497)</f>
        <v>2019</v>
      </c>
      <c r="C497" s="3" t="str">
        <f>TEXT(A497,"mmm")</f>
        <v>May</v>
      </c>
      <c r="D497" s="3">
        <f>MONTH(Dim_Dates[[#This Row],[Date]])</f>
        <v>5</v>
      </c>
      <c r="E497" s="3" t="str">
        <f>B497&amp;" "&amp;TEXT(MONTH(A497),"00")</f>
        <v>2019 05</v>
      </c>
      <c r="F497" s="1">
        <f>WEEKNUM(A497,2)</f>
        <v>19</v>
      </c>
      <c r="G497" s="3" t="str">
        <f>B497&amp;TEXT(F497,"00")</f>
        <v>201919</v>
      </c>
      <c r="H497" s="3" t="str">
        <f>TEXT(A497,"ddd")</f>
        <v>Sat</v>
      </c>
      <c r="I497" s="3">
        <f>WEEKDAY(A497,2)</f>
        <v>6</v>
      </c>
    </row>
    <row r="498" spans="1:9" x14ac:dyDescent="0.45">
      <c r="A498" s="4">
        <f>A497+1</f>
        <v>43597</v>
      </c>
      <c r="B498" s="3">
        <f>YEAR(A498)</f>
        <v>2019</v>
      </c>
      <c r="C498" s="3" t="str">
        <f>TEXT(A498,"mmm")</f>
        <v>May</v>
      </c>
      <c r="D498" s="3">
        <f>MONTH(Dim_Dates[[#This Row],[Date]])</f>
        <v>5</v>
      </c>
      <c r="E498" s="3" t="str">
        <f>B498&amp;" "&amp;TEXT(MONTH(A498),"00")</f>
        <v>2019 05</v>
      </c>
      <c r="F498" s="1">
        <f>WEEKNUM(A498,2)</f>
        <v>19</v>
      </c>
      <c r="G498" s="3" t="str">
        <f>B498&amp;TEXT(F498,"00")</f>
        <v>201919</v>
      </c>
      <c r="H498" s="3" t="str">
        <f>TEXT(A498,"ddd")</f>
        <v>Sun</v>
      </c>
      <c r="I498" s="3">
        <f>WEEKDAY(A498,2)</f>
        <v>7</v>
      </c>
    </row>
    <row r="499" spans="1:9" x14ac:dyDescent="0.45">
      <c r="A499" s="4">
        <f>A498+1</f>
        <v>43598</v>
      </c>
      <c r="B499" s="3">
        <f>YEAR(A499)</f>
        <v>2019</v>
      </c>
      <c r="C499" s="3" t="str">
        <f>TEXT(A499,"mmm")</f>
        <v>May</v>
      </c>
      <c r="D499" s="3">
        <f>MONTH(Dim_Dates[[#This Row],[Date]])</f>
        <v>5</v>
      </c>
      <c r="E499" s="3" t="str">
        <f>B499&amp;" "&amp;TEXT(MONTH(A499),"00")</f>
        <v>2019 05</v>
      </c>
      <c r="F499" s="1">
        <f>WEEKNUM(A499,2)</f>
        <v>20</v>
      </c>
      <c r="G499" s="3" t="str">
        <f>B499&amp;TEXT(F499,"00")</f>
        <v>201920</v>
      </c>
      <c r="H499" s="3" t="str">
        <f>TEXT(A499,"ddd")</f>
        <v>Mon</v>
      </c>
      <c r="I499" s="3">
        <f>WEEKDAY(A499,2)</f>
        <v>1</v>
      </c>
    </row>
    <row r="500" spans="1:9" x14ac:dyDescent="0.45">
      <c r="A500" s="4">
        <f>A499+1</f>
        <v>43599</v>
      </c>
      <c r="B500" s="3">
        <f>YEAR(A500)</f>
        <v>2019</v>
      </c>
      <c r="C500" s="3" t="str">
        <f>TEXT(A500,"mmm")</f>
        <v>May</v>
      </c>
      <c r="D500" s="3">
        <f>MONTH(Dim_Dates[[#This Row],[Date]])</f>
        <v>5</v>
      </c>
      <c r="E500" s="3" t="str">
        <f>B500&amp;" "&amp;TEXT(MONTH(A500),"00")</f>
        <v>2019 05</v>
      </c>
      <c r="F500" s="1">
        <f>WEEKNUM(A500,2)</f>
        <v>20</v>
      </c>
      <c r="G500" s="3" t="str">
        <f>B500&amp;TEXT(F500,"00")</f>
        <v>201920</v>
      </c>
      <c r="H500" s="3" t="str">
        <f>TEXT(A500,"ddd")</f>
        <v>Tue</v>
      </c>
      <c r="I500" s="3">
        <f>WEEKDAY(A500,2)</f>
        <v>2</v>
      </c>
    </row>
    <row r="501" spans="1:9" x14ac:dyDescent="0.45">
      <c r="A501" s="4">
        <f>A500+1</f>
        <v>43600</v>
      </c>
      <c r="B501" s="3">
        <f>YEAR(A501)</f>
        <v>2019</v>
      </c>
      <c r="C501" s="3" t="str">
        <f>TEXT(A501,"mmm")</f>
        <v>May</v>
      </c>
      <c r="D501" s="3">
        <f>MONTH(Dim_Dates[[#This Row],[Date]])</f>
        <v>5</v>
      </c>
      <c r="E501" s="3" t="str">
        <f>B501&amp;" "&amp;TEXT(MONTH(A501),"00")</f>
        <v>2019 05</v>
      </c>
      <c r="F501" s="1">
        <f>WEEKNUM(A501,2)</f>
        <v>20</v>
      </c>
      <c r="G501" s="3" t="str">
        <f>B501&amp;TEXT(F501,"00")</f>
        <v>201920</v>
      </c>
      <c r="H501" s="3" t="str">
        <f>TEXT(A501,"ddd")</f>
        <v>Wed</v>
      </c>
      <c r="I501" s="3">
        <f>WEEKDAY(A501,2)</f>
        <v>3</v>
      </c>
    </row>
    <row r="502" spans="1:9" x14ac:dyDescent="0.45">
      <c r="A502" s="4">
        <f>A501+1</f>
        <v>43601</v>
      </c>
      <c r="B502" s="3">
        <f>YEAR(A502)</f>
        <v>2019</v>
      </c>
      <c r="C502" s="3" t="str">
        <f>TEXT(A502,"mmm")</f>
        <v>May</v>
      </c>
      <c r="D502" s="3">
        <f>MONTH(Dim_Dates[[#This Row],[Date]])</f>
        <v>5</v>
      </c>
      <c r="E502" s="3" t="str">
        <f>B502&amp;" "&amp;TEXT(MONTH(A502),"00")</f>
        <v>2019 05</v>
      </c>
      <c r="F502" s="1">
        <f>WEEKNUM(A502,2)</f>
        <v>20</v>
      </c>
      <c r="G502" s="3" t="str">
        <f>B502&amp;TEXT(F502,"00")</f>
        <v>201920</v>
      </c>
      <c r="H502" s="3" t="str">
        <f>TEXT(A502,"ddd")</f>
        <v>Thu</v>
      </c>
      <c r="I502" s="3">
        <f>WEEKDAY(A502,2)</f>
        <v>4</v>
      </c>
    </row>
    <row r="503" spans="1:9" x14ac:dyDescent="0.45">
      <c r="A503" s="4">
        <f>A502+1</f>
        <v>43602</v>
      </c>
      <c r="B503" s="3">
        <f>YEAR(A503)</f>
        <v>2019</v>
      </c>
      <c r="C503" s="3" t="str">
        <f>TEXT(A503,"mmm")</f>
        <v>May</v>
      </c>
      <c r="D503" s="3">
        <f>MONTH(Dim_Dates[[#This Row],[Date]])</f>
        <v>5</v>
      </c>
      <c r="E503" s="3" t="str">
        <f>B503&amp;" "&amp;TEXT(MONTH(A503),"00")</f>
        <v>2019 05</v>
      </c>
      <c r="F503" s="1">
        <f>WEEKNUM(A503,2)</f>
        <v>20</v>
      </c>
      <c r="G503" s="3" t="str">
        <f>B503&amp;TEXT(F503,"00")</f>
        <v>201920</v>
      </c>
      <c r="H503" s="3" t="str">
        <f>TEXT(A503,"ddd")</f>
        <v>Fri</v>
      </c>
      <c r="I503" s="3">
        <f>WEEKDAY(A503,2)</f>
        <v>5</v>
      </c>
    </row>
    <row r="504" spans="1:9" x14ac:dyDescent="0.45">
      <c r="A504" s="4">
        <f>A503+1</f>
        <v>43603</v>
      </c>
      <c r="B504" s="3">
        <f>YEAR(A504)</f>
        <v>2019</v>
      </c>
      <c r="C504" s="3" t="str">
        <f>TEXT(A504,"mmm")</f>
        <v>May</v>
      </c>
      <c r="D504" s="3">
        <f>MONTH(Dim_Dates[[#This Row],[Date]])</f>
        <v>5</v>
      </c>
      <c r="E504" s="3" t="str">
        <f>B504&amp;" "&amp;TEXT(MONTH(A504),"00")</f>
        <v>2019 05</v>
      </c>
      <c r="F504" s="1">
        <f>WEEKNUM(A504,2)</f>
        <v>20</v>
      </c>
      <c r="G504" s="3" t="str">
        <f>B504&amp;TEXT(F504,"00")</f>
        <v>201920</v>
      </c>
      <c r="H504" s="3" t="str">
        <f>TEXT(A504,"ddd")</f>
        <v>Sat</v>
      </c>
      <c r="I504" s="3">
        <f>WEEKDAY(A504,2)</f>
        <v>6</v>
      </c>
    </row>
    <row r="505" spans="1:9" x14ac:dyDescent="0.45">
      <c r="A505" s="4">
        <f>A504+1</f>
        <v>43604</v>
      </c>
      <c r="B505" s="3">
        <f>YEAR(A505)</f>
        <v>2019</v>
      </c>
      <c r="C505" s="3" t="str">
        <f>TEXT(A505,"mmm")</f>
        <v>May</v>
      </c>
      <c r="D505" s="3">
        <f>MONTH(Dim_Dates[[#This Row],[Date]])</f>
        <v>5</v>
      </c>
      <c r="E505" s="3" t="str">
        <f>B505&amp;" "&amp;TEXT(MONTH(A505),"00")</f>
        <v>2019 05</v>
      </c>
      <c r="F505" s="1">
        <f>WEEKNUM(A505,2)</f>
        <v>20</v>
      </c>
      <c r="G505" s="3" t="str">
        <f>B505&amp;TEXT(F505,"00")</f>
        <v>201920</v>
      </c>
      <c r="H505" s="3" t="str">
        <f>TEXT(A505,"ddd")</f>
        <v>Sun</v>
      </c>
      <c r="I505" s="3">
        <f>WEEKDAY(A505,2)</f>
        <v>7</v>
      </c>
    </row>
    <row r="506" spans="1:9" x14ac:dyDescent="0.45">
      <c r="A506" s="4">
        <f>A505+1</f>
        <v>43605</v>
      </c>
      <c r="B506" s="3">
        <f>YEAR(A506)</f>
        <v>2019</v>
      </c>
      <c r="C506" s="3" t="str">
        <f>TEXT(A506,"mmm")</f>
        <v>May</v>
      </c>
      <c r="D506" s="3">
        <f>MONTH(Dim_Dates[[#This Row],[Date]])</f>
        <v>5</v>
      </c>
      <c r="E506" s="3" t="str">
        <f>B506&amp;" "&amp;TEXT(MONTH(A506),"00")</f>
        <v>2019 05</v>
      </c>
      <c r="F506" s="1">
        <f>WEEKNUM(A506,2)</f>
        <v>21</v>
      </c>
      <c r="G506" s="3" t="str">
        <f>B506&amp;TEXT(F506,"00")</f>
        <v>201921</v>
      </c>
      <c r="H506" s="3" t="str">
        <f>TEXT(A506,"ddd")</f>
        <v>Mon</v>
      </c>
      <c r="I506" s="3">
        <f>WEEKDAY(A506,2)</f>
        <v>1</v>
      </c>
    </row>
    <row r="507" spans="1:9" x14ac:dyDescent="0.45">
      <c r="A507" s="4">
        <f>A506+1</f>
        <v>43606</v>
      </c>
      <c r="B507" s="3">
        <f>YEAR(A507)</f>
        <v>2019</v>
      </c>
      <c r="C507" s="3" t="str">
        <f>TEXT(A507,"mmm")</f>
        <v>May</v>
      </c>
      <c r="D507" s="3">
        <f>MONTH(Dim_Dates[[#This Row],[Date]])</f>
        <v>5</v>
      </c>
      <c r="E507" s="3" t="str">
        <f>B507&amp;" "&amp;TEXT(MONTH(A507),"00")</f>
        <v>2019 05</v>
      </c>
      <c r="F507" s="1">
        <f>WEEKNUM(A507,2)</f>
        <v>21</v>
      </c>
      <c r="G507" s="3" t="str">
        <f>B507&amp;TEXT(F507,"00")</f>
        <v>201921</v>
      </c>
      <c r="H507" s="3" t="str">
        <f>TEXT(A507,"ddd")</f>
        <v>Tue</v>
      </c>
      <c r="I507" s="3">
        <f>WEEKDAY(A507,2)</f>
        <v>2</v>
      </c>
    </row>
    <row r="508" spans="1:9" x14ac:dyDescent="0.45">
      <c r="A508" s="4">
        <f>A507+1</f>
        <v>43607</v>
      </c>
      <c r="B508" s="3">
        <f>YEAR(A508)</f>
        <v>2019</v>
      </c>
      <c r="C508" s="3" t="str">
        <f>TEXT(A508,"mmm")</f>
        <v>May</v>
      </c>
      <c r="D508" s="3">
        <f>MONTH(Dim_Dates[[#This Row],[Date]])</f>
        <v>5</v>
      </c>
      <c r="E508" s="3" t="str">
        <f>B508&amp;" "&amp;TEXT(MONTH(A508),"00")</f>
        <v>2019 05</v>
      </c>
      <c r="F508" s="1">
        <f>WEEKNUM(A508,2)</f>
        <v>21</v>
      </c>
      <c r="G508" s="3" t="str">
        <f>B508&amp;TEXT(F508,"00")</f>
        <v>201921</v>
      </c>
      <c r="H508" s="3" t="str">
        <f>TEXT(A508,"ddd")</f>
        <v>Wed</v>
      </c>
      <c r="I508" s="3">
        <f>WEEKDAY(A508,2)</f>
        <v>3</v>
      </c>
    </row>
    <row r="509" spans="1:9" x14ac:dyDescent="0.45">
      <c r="A509" s="4">
        <f>A508+1</f>
        <v>43608</v>
      </c>
      <c r="B509" s="3">
        <f>YEAR(A509)</f>
        <v>2019</v>
      </c>
      <c r="C509" s="3" t="str">
        <f>TEXT(A509,"mmm")</f>
        <v>May</v>
      </c>
      <c r="D509" s="3">
        <f>MONTH(Dim_Dates[[#This Row],[Date]])</f>
        <v>5</v>
      </c>
      <c r="E509" s="3" t="str">
        <f>B509&amp;" "&amp;TEXT(MONTH(A509),"00")</f>
        <v>2019 05</v>
      </c>
      <c r="F509" s="1">
        <f>WEEKNUM(A509,2)</f>
        <v>21</v>
      </c>
      <c r="G509" s="3" t="str">
        <f>B509&amp;TEXT(F509,"00")</f>
        <v>201921</v>
      </c>
      <c r="H509" s="3" t="str">
        <f>TEXT(A509,"ddd")</f>
        <v>Thu</v>
      </c>
      <c r="I509" s="3">
        <f>WEEKDAY(A509,2)</f>
        <v>4</v>
      </c>
    </row>
    <row r="510" spans="1:9" x14ac:dyDescent="0.45">
      <c r="A510" s="4">
        <f>A509+1</f>
        <v>43609</v>
      </c>
      <c r="B510" s="3">
        <f>YEAR(A510)</f>
        <v>2019</v>
      </c>
      <c r="C510" s="3" t="str">
        <f>TEXT(A510,"mmm")</f>
        <v>May</v>
      </c>
      <c r="D510" s="3">
        <f>MONTH(Dim_Dates[[#This Row],[Date]])</f>
        <v>5</v>
      </c>
      <c r="E510" s="3" t="str">
        <f>B510&amp;" "&amp;TEXT(MONTH(A510),"00")</f>
        <v>2019 05</v>
      </c>
      <c r="F510" s="1">
        <f>WEEKNUM(A510,2)</f>
        <v>21</v>
      </c>
      <c r="G510" s="3" t="str">
        <f>B510&amp;TEXT(F510,"00")</f>
        <v>201921</v>
      </c>
      <c r="H510" s="3" t="str">
        <f>TEXT(A510,"ddd")</f>
        <v>Fri</v>
      </c>
      <c r="I510" s="3">
        <f>WEEKDAY(A510,2)</f>
        <v>5</v>
      </c>
    </row>
    <row r="511" spans="1:9" x14ac:dyDescent="0.45">
      <c r="A511" s="4">
        <f>A510+1</f>
        <v>43610</v>
      </c>
      <c r="B511" s="3">
        <f>YEAR(A511)</f>
        <v>2019</v>
      </c>
      <c r="C511" s="3" t="str">
        <f>TEXT(A511,"mmm")</f>
        <v>May</v>
      </c>
      <c r="D511" s="3">
        <f>MONTH(Dim_Dates[[#This Row],[Date]])</f>
        <v>5</v>
      </c>
      <c r="E511" s="3" t="str">
        <f>B511&amp;" "&amp;TEXT(MONTH(A511),"00")</f>
        <v>2019 05</v>
      </c>
      <c r="F511" s="1">
        <f>WEEKNUM(A511,2)</f>
        <v>21</v>
      </c>
      <c r="G511" s="3" t="str">
        <f>B511&amp;TEXT(F511,"00")</f>
        <v>201921</v>
      </c>
      <c r="H511" s="3" t="str">
        <f>TEXT(A511,"ddd")</f>
        <v>Sat</v>
      </c>
      <c r="I511" s="3">
        <f>WEEKDAY(A511,2)</f>
        <v>6</v>
      </c>
    </row>
    <row r="512" spans="1:9" x14ac:dyDescent="0.45">
      <c r="A512" s="4">
        <f>A511+1</f>
        <v>43611</v>
      </c>
      <c r="B512" s="3">
        <f>YEAR(A512)</f>
        <v>2019</v>
      </c>
      <c r="C512" s="3" t="str">
        <f>TEXT(A512,"mmm")</f>
        <v>May</v>
      </c>
      <c r="D512" s="3">
        <f>MONTH(Dim_Dates[[#This Row],[Date]])</f>
        <v>5</v>
      </c>
      <c r="E512" s="3" t="str">
        <f>B512&amp;" "&amp;TEXT(MONTH(A512),"00")</f>
        <v>2019 05</v>
      </c>
      <c r="F512" s="1">
        <f>WEEKNUM(A512,2)</f>
        <v>21</v>
      </c>
      <c r="G512" s="3" t="str">
        <f>B512&amp;TEXT(F512,"00")</f>
        <v>201921</v>
      </c>
      <c r="H512" s="3" t="str">
        <f>TEXT(A512,"ddd")</f>
        <v>Sun</v>
      </c>
      <c r="I512" s="3">
        <f>WEEKDAY(A512,2)</f>
        <v>7</v>
      </c>
    </row>
    <row r="513" spans="1:9" x14ac:dyDescent="0.45">
      <c r="A513" s="4">
        <f>A512+1</f>
        <v>43612</v>
      </c>
      <c r="B513" s="3">
        <f>YEAR(A513)</f>
        <v>2019</v>
      </c>
      <c r="C513" s="3" t="str">
        <f>TEXT(A513,"mmm")</f>
        <v>May</v>
      </c>
      <c r="D513" s="3">
        <f>MONTH(Dim_Dates[[#This Row],[Date]])</f>
        <v>5</v>
      </c>
      <c r="E513" s="3" t="str">
        <f>B513&amp;" "&amp;TEXT(MONTH(A513),"00")</f>
        <v>2019 05</v>
      </c>
      <c r="F513" s="1">
        <f>WEEKNUM(A513,2)</f>
        <v>22</v>
      </c>
      <c r="G513" s="3" t="str">
        <f>B513&amp;TEXT(F513,"00")</f>
        <v>201922</v>
      </c>
      <c r="H513" s="3" t="str">
        <f>TEXT(A513,"ddd")</f>
        <v>Mon</v>
      </c>
      <c r="I513" s="3">
        <f>WEEKDAY(A513,2)</f>
        <v>1</v>
      </c>
    </row>
    <row r="514" spans="1:9" x14ac:dyDescent="0.45">
      <c r="A514" s="4">
        <f>A513+1</f>
        <v>43613</v>
      </c>
      <c r="B514" s="3">
        <f>YEAR(A514)</f>
        <v>2019</v>
      </c>
      <c r="C514" s="3" t="str">
        <f>TEXT(A514,"mmm")</f>
        <v>May</v>
      </c>
      <c r="D514" s="3">
        <f>MONTH(Dim_Dates[[#This Row],[Date]])</f>
        <v>5</v>
      </c>
      <c r="E514" s="3" t="str">
        <f>B514&amp;" "&amp;TEXT(MONTH(A514),"00")</f>
        <v>2019 05</v>
      </c>
      <c r="F514" s="1">
        <f>WEEKNUM(A514,2)</f>
        <v>22</v>
      </c>
      <c r="G514" s="3" t="str">
        <f>B514&amp;TEXT(F514,"00")</f>
        <v>201922</v>
      </c>
      <c r="H514" s="3" t="str">
        <f>TEXT(A514,"ddd")</f>
        <v>Tue</v>
      </c>
      <c r="I514" s="3">
        <f>WEEKDAY(A514,2)</f>
        <v>2</v>
      </c>
    </row>
    <row r="515" spans="1:9" x14ac:dyDescent="0.45">
      <c r="A515" s="4">
        <f>A514+1</f>
        <v>43614</v>
      </c>
      <c r="B515" s="3">
        <f>YEAR(A515)</f>
        <v>2019</v>
      </c>
      <c r="C515" s="3" t="str">
        <f>TEXT(A515,"mmm")</f>
        <v>May</v>
      </c>
      <c r="D515" s="3">
        <f>MONTH(Dim_Dates[[#This Row],[Date]])</f>
        <v>5</v>
      </c>
      <c r="E515" s="3" t="str">
        <f>B515&amp;" "&amp;TEXT(MONTH(A515),"00")</f>
        <v>2019 05</v>
      </c>
      <c r="F515" s="1">
        <f>WEEKNUM(A515,2)</f>
        <v>22</v>
      </c>
      <c r="G515" s="3" t="str">
        <f>B515&amp;TEXT(F515,"00")</f>
        <v>201922</v>
      </c>
      <c r="H515" s="3" t="str">
        <f>TEXT(A515,"ddd")</f>
        <v>Wed</v>
      </c>
      <c r="I515" s="3">
        <f>WEEKDAY(A515,2)</f>
        <v>3</v>
      </c>
    </row>
    <row r="516" spans="1:9" x14ac:dyDescent="0.45">
      <c r="A516" s="4">
        <f>A515+1</f>
        <v>43615</v>
      </c>
      <c r="B516" s="3">
        <f>YEAR(A516)</f>
        <v>2019</v>
      </c>
      <c r="C516" s="3" t="str">
        <f>TEXT(A516,"mmm")</f>
        <v>May</v>
      </c>
      <c r="D516" s="3">
        <f>MONTH(Dim_Dates[[#This Row],[Date]])</f>
        <v>5</v>
      </c>
      <c r="E516" s="3" t="str">
        <f>B516&amp;" "&amp;TEXT(MONTH(A516),"00")</f>
        <v>2019 05</v>
      </c>
      <c r="F516" s="1">
        <f>WEEKNUM(A516,2)</f>
        <v>22</v>
      </c>
      <c r="G516" s="3" t="str">
        <f>B516&amp;TEXT(F516,"00")</f>
        <v>201922</v>
      </c>
      <c r="H516" s="3" t="str">
        <f>TEXT(A516,"ddd")</f>
        <v>Thu</v>
      </c>
      <c r="I516" s="3">
        <f>WEEKDAY(A516,2)</f>
        <v>4</v>
      </c>
    </row>
    <row r="517" spans="1:9" x14ac:dyDescent="0.45">
      <c r="A517" s="4">
        <f>A516+1</f>
        <v>43616</v>
      </c>
      <c r="B517" s="3">
        <f>YEAR(A517)</f>
        <v>2019</v>
      </c>
      <c r="C517" s="3" t="str">
        <f>TEXT(A517,"mmm")</f>
        <v>May</v>
      </c>
      <c r="D517" s="3">
        <f>MONTH(Dim_Dates[[#This Row],[Date]])</f>
        <v>5</v>
      </c>
      <c r="E517" s="3" t="str">
        <f>B517&amp;" "&amp;TEXT(MONTH(A517),"00")</f>
        <v>2019 05</v>
      </c>
      <c r="F517" s="1">
        <f>WEEKNUM(A517,2)</f>
        <v>22</v>
      </c>
      <c r="G517" s="3" t="str">
        <f>B517&amp;TEXT(F517,"00")</f>
        <v>201922</v>
      </c>
      <c r="H517" s="3" t="str">
        <f>TEXT(A517,"ddd")</f>
        <v>Fri</v>
      </c>
      <c r="I517" s="3">
        <f>WEEKDAY(A517,2)</f>
        <v>5</v>
      </c>
    </row>
    <row r="518" spans="1:9" x14ac:dyDescent="0.45">
      <c r="A518" s="4">
        <f>A517+1</f>
        <v>43617</v>
      </c>
      <c r="B518" s="3">
        <f>YEAR(A518)</f>
        <v>2019</v>
      </c>
      <c r="C518" s="3" t="str">
        <f>TEXT(A518,"mmm")</f>
        <v>Jun</v>
      </c>
      <c r="D518" s="3">
        <f>MONTH(Dim_Dates[[#This Row],[Date]])</f>
        <v>6</v>
      </c>
      <c r="E518" s="3" t="str">
        <f>B518&amp;" "&amp;TEXT(MONTH(A518),"00")</f>
        <v>2019 06</v>
      </c>
      <c r="F518" s="1">
        <f>WEEKNUM(A518,2)</f>
        <v>22</v>
      </c>
      <c r="G518" s="3" t="str">
        <f>B518&amp;TEXT(F518,"00")</f>
        <v>201922</v>
      </c>
      <c r="H518" s="3" t="str">
        <f>TEXT(A518,"ddd")</f>
        <v>Sat</v>
      </c>
      <c r="I518" s="3">
        <f>WEEKDAY(A518,2)</f>
        <v>6</v>
      </c>
    </row>
    <row r="519" spans="1:9" x14ac:dyDescent="0.45">
      <c r="A519" s="4">
        <f>A518+1</f>
        <v>43618</v>
      </c>
      <c r="B519" s="3">
        <f>YEAR(A519)</f>
        <v>2019</v>
      </c>
      <c r="C519" s="3" t="str">
        <f>TEXT(A519,"mmm")</f>
        <v>Jun</v>
      </c>
      <c r="D519" s="3">
        <f>MONTH(Dim_Dates[[#This Row],[Date]])</f>
        <v>6</v>
      </c>
      <c r="E519" s="3" t="str">
        <f>B519&amp;" "&amp;TEXT(MONTH(A519),"00")</f>
        <v>2019 06</v>
      </c>
      <c r="F519" s="1">
        <f>WEEKNUM(A519,2)</f>
        <v>22</v>
      </c>
      <c r="G519" s="3" t="str">
        <f>B519&amp;TEXT(F519,"00")</f>
        <v>201922</v>
      </c>
      <c r="H519" s="3" t="str">
        <f>TEXT(A519,"ddd")</f>
        <v>Sun</v>
      </c>
      <c r="I519" s="3">
        <f>WEEKDAY(A519,2)</f>
        <v>7</v>
      </c>
    </row>
    <row r="520" spans="1:9" x14ac:dyDescent="0.45">
      <c r="A520" s="4">
        <f>A519+1</f>
        <v>43619</v>
      </c>
      <c r="B520" s="3">
        <f>YEAR(A520)</f>
        <v>2019</v>
      </c>
      <c r="C520" s="3" t="str">
        <f>TEXT(A520,"mmm")</f>
        <v>Jun</v>
      </c>
      <c r="D520" s="3">
        <f>MONTH(Dim_Dates[[#This Row],[Date]])</f>
        <v>6</v>
      </c>
      <c r="E520" s="3" t="str">
        <f>B520&amp;" "&amp;TEXT(MONTH(A520),"00")</f>
        <v>2019 06</v>
      </c>
      <c r="F520" s="1">
        <f>WEEKNUM(A520,2)</f>
        <v>23</v>
      </c>
      <c r="G520" s="3" t="str">
        <f>B520&amp;TEXT(F520,"00")</f>
        <v>201923</v>
      </c>
      <c r="H520" s="3" t="str">
        <f>TEXT(A520,"ddd")</f>
        <v>Mon</v>
      </c>
      <c r="I520" s="3">
        <f>WEEKDAY(A520,2)</f>
        <v>1</v>
      </c>
    </row>
    <row r="521" spans="1:9" x14ac:dyDescent="0.45">
      <c r="A521" s="4">
        <f>A520+1</f>
        <v>43620</v>
      </c>
      <c r="B521" s="3">
        <f>YEAR(A521)</f>
        <v>2019</v>
      </c>
      <c r="C521" s="3" t="str">
        <f>TEXT(A521,"mmm")</f>
        <v>Jun</v>
      </c>
      <c r="D521" s="3">
        <f>MONTH(Dim_Dates[[#This Row],[Date]])</f>
        <v>6</v>
      </c>
      <c r="E521" s="3" t="str">
        <f>B521&amp;" "&amp;TEXT(MONTH(A521),"00")</f>
        <v>2019 06</v>
      </c>
      <c r="F521" s="1">
        <f>WEEKNUM(A521,2)</f>
        <v>23</v>
      </c>
      <c r="G521" s="3" t="str">
        <f>B521&amp;TEXT(F521,"00")</f>
        <v>201923</v>
      </c>
      <c r="H521" s="3" t="str">
        <f>TEXT(A521,"ddd")</f>
        <v>Tue</v>
      </c>
      <c r="I521" s="3">
        <f>WEEKDAY(A521,2)</f>
        <v>2</v>
      </c>
    </row>
    <row r="522" spans="1:9" x14ac:dyDescent="0.45">
      <c r="A522" s="4">
        <f>A521+1</f>
        <v>43621</v>
      </c>
      <c r="B522" s="3">
        <f>YEAR(A522)</f>
        <v>2019</v>
      </c>
      <c r="C522" s="3" t="str">
        <f>TEXT(A522,"mmm")</f>
        <v>Jun</v>
      </c>
      <c r="D522" s="3">
        <f>MONTH(Dim_Dates[[#This Row],[Date]])</f>
        <v>6</v>
      </c>
      <c r="E522" s="3" t="str">
        <f>B522&amp;" "&amp;TEXT(MONTH(A522),"00")</f>
        <v>2019 06</v>
      </c>
      <c r="F522" s="1">
        <f>WEEKNUM(A522,2)</f>
        <v>23</v>
      </c>
      <c r="G522" s="3" t="str">
        <f>B522&amp;TEXT(F522,"00")</f>
        <v>201923</v>
      </c>
      <c r="H522" s="3" t="str">
        <f>TEXT(A522,"ddd")</f>
        <v>Wed</v>
      </c>
      <c r="I522" s="3">
        <f>WEEKDAY(A522,2)</f>
        <v>3</v>
      </c>
    </row>
    <row r="523" spans="1:9" x14ac:dyDescent="0.45">
      <c r="A523" s="4">
        <f>A522+1</f>
        <v>43622</v>
      </c>
      <c r="B523" s="3">
        <f>YEAR(A523)</f>
        <v>2019</v>
      </c>
      <c r="C523" s="3" t="str">
        <f>TEXT(A523,"mmm")</f>
        <v>Jun</v>
      </c>
      <c r="D523" s="3">
        <f>MONTH(Dim_Dates[[#This Row],[Date]])</f>
        <v>6</v>
      </c>
      <c r="E523" s="3" t="str">
        <f>B523&amp;" "&amp;TEXT(MONTH(A523),"00")</f>
        <v>2019 06</v>
      </c>
      <c r="F523" s="1">
        <f>WEEKNUM(A523,2)</f>
        <v>23</v>
      </c>
      <c r="G523" s="3" t="str">
        <f>B523&amp;TEXT(F523,"00")</f>
        <v>201923</v>
      </c>
      <c r="H523" s="3" t="str">
        <f>TEXT(A523,"ddd")</f>
        <v>Thu</v>
      </c>
      <c r="I523" s="3">
        <f>WEEKDAY(A523,2)</f>
        <v>4</v>
      </c>
    </row>
    <row r="524" spans="1:9" x14ac:dyDescent="0.45">
      <c r="A524" s="4">
        <f>A523+1</f>
        <v>43623</v>
      </c>
      <c r="B524" s="3">
        <f>YEAR(A524)</f>
        <v>2019</v>
      </c>
      <c r="C524" s="3" t="str">
        <f>TEXT(A524,"mmm")</f>
        <v>Jun</v>
      </c>
      <c r="D524" s="3">
        <f>MONTH(Dim_Dates[[#This Row],[Date]])</f>
        <v>6</v>
      </c>
      <c r="E524" s="3" t="str">
        <f>B524&amp;" "&amp;TEXT(MONTH(A524),"00")</f>
        <v>2019 06</v>
      </c>
      <c r="F524" s="1">
        <f>WEEKNUM(A524,2)</f>
        <v>23</v>
      </c>
      <c r="G524" s="3" t="str">
        <f>B524&amp;TEXT(F524,"00")</f>
        <v>201923</v>
      </c>
      <c r="H524" s="3" t="str">
        <f>TEXT(A524,"ddd")</f>
        <v>Fri</v>
      </c>
      <c r="I524" s="3">
        <f>WEEKDAY(A524,2)</f>
        <v>5</v>
      </c>
    </row>
    <row r="525" spans="1:9" x14ac:dyDescent="0.45">
      <c r="A525" s="4">
        <f>A524+1</f>
        <v>43624</v>
      </c>
      <c r="B525" s="3">
        <f>YEAR(A525)</f>
        <v>2019</v>
      </c>
      <c r="C525" s="3" t="str">
        <f>TEXT(A525,"mmm")</f>
        <v>Jun</v>
      </c>
      <c r="D525" s="3">
        <f>MONTH(Dim_Dates[[#This Row],[Date]])</f>
        <v>6</v>
      </c>
      <c r="E525" s="3" t="str">
        <f>B525&amp;" "&amp;TEXT(MONTH(A525),"00")</f>
        <v>2019 06</v>
      </c>
      <c r="F525" s="1">
        <f>WEEKNUM(A525,2)</f>
        <v>23</v>
      </c>
      <c r="G525" s="3" t="str">
        <f>B525&amp;TEXT(F525,"00")</f>
        <v>201923</v>
      </c>
      <c r="H525" s="3" t="str">
        <f>TEXT(A525,"ddd")</f>
        <v>Sat</v>
      </c>
      <c r="I525" s="3">
        <f>WEEKDAY(A525,2)</f>
        <v>6</v>
      </c>
    </row>
    <row r="526" spans="1:9" x14ac:dyDescent="0.45">
      <c r="A526" s="4">
        <f>A525+1</f>
        <v>43625</v>
      </c>
      <c r="B526" s="3">
        <f>YEAR(A526)</f>
        <v>2019</v>
      </c>
      <c r="C526" s="3" t="str">
        <f>TEXT(A526,"mmm")</f>
        <v>Jun</v>
      </c>
      <c r="D526" s="3">
        <f>MONTH(Dim_Dates[[#This Row],[Date]])</f>
        <v>6</v>
      </c>
      <c r="E526" s="3" t="str">
        <f>B526&amp;" "&amp;TEXT(MONTH(A526),"00")</f>
        <v>2019 06</v>
      </c>
      <c r="F526" s="1">
        <f>WEEKNUM(A526,2)</f>
        <v>23</v>
      </c>
      <c r="G526" s="3" t="str">
        <f>B526&amp;TEXT(F526,"00")</f>
        <v>201923</v>
      </c>
      <c r="H526" s="3" t="str">
        <f>TEXT(A526,"ddd")</f>
        <v>Sun</v>
      </c>
      <c r="I526" s="3">
        <f>WEEKDAY(A526,2)</f>
        <v>7</v>
      </c>
    </row>
    <row r="527" spans="1:9" x14ac:dyDescent="0.45">
      <c r="A527" s="4">
        <f>A526+1</f>
        <v>43626</v>
      </c>
      <c r="B527" s="3">
        <f>YEAR(A527)</f>
        <v>2019</v>
      </c>
      <c r="C527" s="3" t="str">
        <f>TEXT(A527,"mmm")</f>
        <v>Jun</v>
      </c>
      <c r="D527" s="3">
        <f>MONTH(Dim_Dates[[#This Row],[Date]])</f>
        <v>6</v>
      </c>
      <c r="E527" s="3" t="str">
        <f>B527&amp;" "&amp;TEXT(MONTH(A527),"00")</f>
        <v>2019 06</v>
      </c>
      <c r="F527" s="1">
        <f>WEEKNUM(A527,2)</f>
        <v>24</v>
      </c>
      <c r="G527" s="3" t="str">
        <f>B527&amp;TEXT(F527,"00")</f>
        <v>201924</v>
      </c>
      <c r="H527" s="3" t="str">
        <f>TEXT(A527,"ddd")</f>
        <v>Mon</v>
      </c>
      <c r="I527" s="3">
        <f>WEEKDAY(A527,2)</f>
        <v>1</v>
      </c>
    </row>
    <row r="528" spans="1:9" x14ac:dyDescent="0.45">
      <c r="A528" s="4">
        <f>A527+1</f>
        <v>43627</v>
      </c>
      <c r="B528" s="3">
        <f>YEAR(A528)</f>
        <v>2019</v>
      </c>
      <c r="C528" s="3" t="str">
        <f>TEXT(A528,"mmm")</f>
        <v>Jun</v>
      </c>
      <c r="D528" s="3">
        <f>MONTH(Dim_Dates[[#This Row],[Date]])</f>
        <v>6</v>
      </c>
      <c r="E528" s="3" t="str">
        <f>B528&amp;" "&amp;TEXT(MONTH(A528),"00")</f>
        <v>2019 06</v>
      </c>
      <c r="F528" s="1">
        <f>WEEKNUM(A528,2)</f>
        <v>24</v>
      </c>
      <c r="G528" s="3" t="str">
        <f>B528&amp;TEXT(F528,"00")</f>
        <v>201924</v>
      </c>
      <c r="H528" s="3" t="str">
        <f>TEXT(A528,"ddd")</f>
        <v>Tue</v>
      </c>
      <c r="I528" s="3">
        <f>WEEKDAY(A528,2)</f>
        <v>2</v>
      </c>
    </row>
    <row r="529" spans="1:9" x14ac:dyDescent="0.45">
      <c r="A529" s="4">
        <f>A528+1</f>
        <v>43628</v>
      </c>
      <c r="B529" s="3">
        <f>YEAR(A529)</f>
        <v>2019</v>
      </c>
      <c r="C529" s="3" t="str">
        <f>TEXT(A529,"mmm")</f>
        <v>Jun</v>
      </c>
      <c r="D529" s="3">
        <f>MONTH(Dim_Dates[[#This Row],[Date]])</f>
        <v>6</v>
      </c>
      <c r="E529" s="3" t="str">
        <f>B529&amp;" "&amp;TEXT(MONTH(A529),"00")</f>
        <v>2019 06</v>
      </c>
      <c r="F529" s="1">
        <f>WEEKNUM(A529,2)</f>
        <v>24</v>
      </c>
      <c r="G529" s="3" t="str">
        <f>B529&amp;TEXT(F529,"00")</f>
        <v>201924</v>
      </c>
      <c r="H529" s="3" t="str">
        <f>TEXT(A529,"ddd")</f>
        <v>Wed</v>
      </c>
      <c r="I529" s="3">
        <f>WEEKDAY(A529,2)</f>
        <v>3</v>
      </c>
    </row>
    <row r="530" spans="1:9" x14ac:dyDescent="0.45">
      <c r="A530" s="4">
        <f>A529+1</f>
        <v>43629</v>
      </c>
      <c r="B530" s="3">
        <f>YEAR(A530)</f>
        <v>2019</v>
      </c>
      <c r="C530" s="3" t="str">
        <f>TEXT(A530,"mmm")</f>
        <v>Jun</v>
      </c>
      <c r="D530" s="3">
        <f>MONTH(Dim_Dates[[#This Row],[Date]])</f>
        <v>6</v>
      </c>
      <c r="E530" s="3" t="str">
        <f>B530&amp;" "&amp;TEXT(MONTH(A530),"00")</f>
        <v>2019 06</v>
      </c>
      <c r="F530" s="1">
        <f>WEEKNUM(A530,2)</f>
        <v>24</v>
      </c>
      <c r="G530" s="3" t="str">
        <f>B530&amp;TEXT(F530,"00")</f>
        <v>201924</v>
      </c>
      <c r="H530" s="3" t="str">
        <f>TEXT(A530,"ddd")</f>
        <v>Thu</v>
      </c>
      <c r="I530" s="3">
        <f>WEEKDAY(A530,2)</f>
        <v>4</v>
      </c>
    </row>
    <row r="531" spans="1:9" x14ac:dyDescent="0.45">
      <c r="A531" s="4">
        <f>A530+1</f>
        <v>43630</v>
      </c>
      <c r="B531" s="3">
        <f>YEAR(A531)</f>
        <v>2019</v>
      </c>
      <c r="C531" s="3" t="str">
        <f>TEXT(A531,"mmm")</f>
        <v>Jun</v>
      </c>
      <c r="D531" s="3">
        <f>MONTH(Dim_Dates[[#This Row],[Date]])</f>
        <v>6</v>
      </c>
      <c r="E531" s="3" t="str">
        <f>B531&amp;" "&amp;TEXT(MONTH(A531),"00")</f>
        <v>2019 06</v>
      </c>
      <c r="F531" s="1">
        <f>WEEKNUM(A531,2)</f>
        <v>24</v>
      </c>
      <c r="G531" s="3" t="str">
        <f>B531&amp;TEXT(F531,"00")</f>
        <v>201924</v>
      </c>
      <c r="H531" s="3" t="str">
        <f>TEXT(A531,"ddd")</f>
        <v>Fri</v>
      </c>
      <c r="I531" s="3">
        <f>WEEKDAY(A531,2)</f>
        <v>5</v>
      </c>
    </row>
    <row r="532" spans="1:9" x14ac:dyDescent="0.45">
      <c r="A532" s="4">
        <f>A531+1</f>
        <v>43631</v>
      </c>
      <c r="B532" s="3">
        <f>YEAR(A532)</f>
        <v>2019</v>
      </c>
      <c r="C532" s="3" t="str">
        <f>TEXT(A532,"mmm")</f>
        <v>Jun</v>
      </c>
      <c r="D532" s="3">
        <f>MONTH(Dim_Dates[[#This Row],[Date]])</f>
        <v>6</v>
      </c>
      <c r="E532" s="3" t="str">
        <f>B532&amp;" "&amp;TEXT(MONTH(A532),"00")</f>
        <v>2019 06</v>
      </c>
      <c r="F532" s="1">
        <f>WEEKNUM(A532,2)</f>
        <v>24</v>
      </c>
      <c r="G532" s="3" t="str">
        <f>B532&amp;TEXT(F532,"00")</f>
        <v>201924</v>
      </c>
      <c r="H532" s="3" t="str">
        <f>TEXT(A532,"ddd")</f>
        <v>Sat</v>
      </c>
      <c r="I532" s="3">
        <f>WEEKDAY(A532,2)</f>
        <v>6</v>
      </c>
    </row>
    <row r="533" spans="1:9" x14ac:dyDescent="0.45">
      <c r="A533" s="4">
        <f>A532+1</f>
        <v>43632</v>
      </c>
      <c r="B533" s="3">
        <f>YEAR(A533)</f>
        <v>2019</v>
      </c>
      <c r="C533" s="3" t="str">
        <f>TEXT(A533,"mmm")</f>
        <v>Jun</v>
      </c>
      <c r="D533" s="3">
        <f>MONTH(Dim_Dates[[#This Row],[Date]])</f>
        <v>6</v>
      </c>
      <c r="E533" s="3" t="str">
        <f>B533&amp;" "&amp;TEXT(MONTH(A533),"00")</f>
        <v>2019 06</v>
      </c>
      <c r="F533" s="1">
        <f>WEEKNUM(A533,2)</f>
        <v>24</v>
      </c>
      <c r="G533" s="3" t="str">
        <f>B533&amp;TEXT(F533,"00")</f>
        <v>201924</v>
      </c>
      <c r="H533" s="3" t="str">
        <f>TEXT(A533,"ddd")</f>
        <v>Sun</v>
      </c>
      <c r="I533" s="3">
        <f>WEEKDAY(A533,2)</f>
        <v>7</v>
      </c>
    </row>
    <row r="534" spans="1:9" x14ac:dyDescent="0.45">
      <c r="A534" s="4">
        <f>A533+1</f>
        <v>43633</v>
      </c>
      <c r="B534" s="3">
        <f>YEAR(A534)</f>
        <v>2019</v>
      </c>
      <c r="C534" s="3" t="str">
        <f>TEXT(A534,"mmm")</f>
        <v>Jun</v>
      </c>
      <c r="D534" s="3">
        <f>MONTH(Dim_Dates[[#This Row],[Date]])</f>
        <v>6</v>
      </c>
      <c r="E534" s="3" t="str">
        <f>B534&amp;" "&amp;TEXT(MONTH(A534),"00")</f>
        <v>2019 06</v>
      </c>
      <c r="F534" s="1">
        <f>WEEKNUM(A534,2)</f>
        <v>25</v>
      </c>
      <c r="G534" s="3" t="str">
        <f>B534&amp;TEXT(F534,"00")</f>
        <v>201925</v>
      </c>
      <c r="H534" s="3" t="str">
        <f>TEXT(A534,"ddd")</f>
        <v>Mon</v>
      </c>
      <c r="I534" s="3">
        <f>WEEKDAY(A534,2)</f>
        <v>1</v>
      </c>
    </row>
    <row r="535" spans="1:9" x14ac:dyDescent="0.45">
      <c r="A535" s="4">
        <f>A534+1</f>
        <v>43634</v>
      </c>
      <c r="B535" s="3">
        <f>YEAR(A535)</f>
        <v>2019</v>
      </c>
      <c r="C535" s="3" t="str">
        <f>TEXT(A535,"mmm")</f>
        <v>Jun</v>
      </c>
      <c r="D535" s="3">
        <f>MONTH(Dim_Dates[[#This Row],[Date]])</f>
        <v>6</v>
      </c>
      <c r="E535" s="3" t="str">
        <f>B535&amp;" "&amp;TEXT(MONTH(A535),"00")</f>
        <v>2019 06</v>
      </c>
      <c r="F535" s="1">
        <f>WEEKNUM(A535,2)</f>
        <v>25</v>
      </c>
      <c r="G535" s="3" t="str">
        <f>B535&amp;TEXT(F535,"00")</f>
        <v>201925</v>
      </c>
      <c r="H535" s="3" t="str">
        <f>TEXT(A535,"ddd")</f>
        <v>Tue</v>
      </c>
      <c r="I535" s="3">
        <f>WEEKDAY(A535,2)</f>
        <v>2</v>
      </c>
    </row>
    <row r="536" spans="1:9" x14ac:dyDescent="0.45">
      <c r="A536" s="4">
        <f>A535+1</f>
        <v>43635</v>
      </c>
      <c r="B536" s="3">
        <f>YEAR(A536)</f>
        <v>2019</v>
      </c>
      <c r="C536" s="3" t="str">
        <f>TEXT(A536,"mmm")</f>
        <v>Jun</v>
      </c>
      <c r="D536" s="3">
        <f>MONTH(Dim_Dates[[#This Row],[Date]])</f>
        <v>6</v>
      </c>
      <c r="E536" s="3" t="str">
        <f>B536&amp;" "&amp;TEXT(MONTH(A536),"00")</f>
        <v>2019 06</v>
      </c>
      <c r="F536" s="1">
        <f>WEEKNUM(A536,2)</f>
        <v>25</v>
      </c>
      <c r="G536" s="3" t="str">
        <f>B536&amp;TEXT(F536,"00")</f>
        <v>201925</v>
      </c>
      <c r="H536" s="3" t="str">
        <f>TEXT(A536,"ddd")</f>
        <v>Wed</v>
      </c>
      <c r="I536" s="3">
        <f>WEEKDAY(A536,2)</f>
        <v>3</v>
      </c>
    </row>
    <row r="537" spans="1:9" x14ac:dyDescent="0.45">
      <c r="A537" s="4">
        <f>A536+1</f>
        <v>43636</v>
      </c>
      <c r="B537" s="3">
        <f>YEAR(A537)</f>
        <v>2019</v>
      </c>
      <c r="C537" s="3" t="str">
        <f>TEXT(A537,"mmm")</f>
        <v>Jun</v>
      </c>
      <c r="D537" s="3">
        <f>MONTH(Dim_Dates[[#This Row],[Date]])</f>
        <v>6</v>
      </c>
      <c r="E537" s="3" t="str">
        <f>B537&amp;" "&amp;TEXT(MONTH(A537),"00")</f>
        <v>2019 06</v>
      </c>
      <c r="F537" s="1">
        <f>WEEKNUM(A537,2)</f>
        <v>25</v>
      </c>
      <c r="G537" s="3" t="str">
        <f>B537&amp;TEXT(F537,"00")</f>
        <v>201925</v>
      </c>
      <c r="H537" s="3" t="str">
        <f>TEXT(A537,"ddd")</f>
        <v>Thu</v>
      </c>
      <c r="I537" s="3">
        <f>WEEKDAY(A537,2)</f>
        <v>4</v>
      </c>
    </row>
    <row r="538" spans="1:9" x14ac:dyDescent="0.45">
      <c r="A538" s="4">
        <f>A537+1</f>
        <v>43637</v>
      </c>
      <c r="B538" s="3">
        <f>YEAR(A538)</f>
        <v>2019</v>
      </c>
      <c r="C538" s="3" t="str">
        <f>TEXT(A538,"mmm")</f>
        <v>Jun</v>
      </c>
      <c r="D538" s="3">
        <f>MONTH(Dim_Dates[[#This Row],[Date]])</f>
        <v>6</v>
      </c>
      <c r="E538" s="3" t="str">
        <f>B538&amp;" "&amp;TEXT(MONTH(A538),"00")</f>
        <v>2019 06</v>
      </c>
      <c r="F538" s="1">
        <f>WEEKNUM(A538,2)</f>
        <v>25</v>
      </c>
      <c r="G538" s="3" t="str">
        <f>B538&amp;TEXT(F538,"00")</f>
        <v>201925</v>
      </c>
      <c r="H538" s="3" t="str">
        <f>TEXT(A538,"ddd")</f>
        <v>Fri</v>
      </c>
      <c r="I538" s="3">
        <f>WEEKDAY(A538,2)</f>
        <v>5</v>
      </c>
    </row>
    <row r="539" spans="1:9" x14ac:dyDescent="0.45">
      <c r="A539" s="4">
        <f>A538+1</f>
        <v>43638</v>
      </c>
      <c r="B539" s="3">
        <f>YEAR(A539)</f>
        <v>2019</v>
      </c>
      <c r="C539" s="3" t="str">
        <f>TEXT(A539,"mmm")</f>
        <v>Jun</v>
      </c>
      <c r="D539" s="3">
        <f>MONTH(Dim_Dates[[#This Row],[Date]])</f>
        <v>6</v>
      </c>
      <c r="E539" s="3" t="str">
        <f>B539&amp;" "&amp;TEXT(MONTH(A539),"00")</f>
        <v>2019 06</v>
      </c>
      <c r="F539" s="1">
        <f>WEEKNUM(A539,2)</f>
        <v>25</v>
      </c>
      <c r="G539" s="3" t="str">
        <f>B539&amp;TEXT(F539,"00")</f>
        <v>201925</v>
      </c>
      <c r="H539" s="3" t="str">
        <f>TEXT(A539,"ddd")</f>
        <v>Sat</v>
      </c>
      <c r="I539" s="3">
        <f>WEEKDAY(A539,2)</f>
        <v>6</v>
      </c>
    </row>
    <row r="540" spans="1:9" x14ac:dyDescent="0.45">
      <c r="A540" s="4">
        <f>A539+1</f>
        <v>43639</v>
      </c>
      <c r="B540" s="3">
        <f>YEAR(A540)</f>
        <v>2019</v>
      </c>
      <c r="C540" s="3" t="str">
        <f>TEXT(A540,"mmm")</f>
        <v>Jun</v>
      </c>
      <c r="D540" s="3">
        <f>MONTH(Dim_Dates[[#This Row],[Date]])</f>
        <v>6</v>
      </c>
      <c r="E540" s="3" t="str">
        <f>B540&amp;" "&amp;TEXT(MONTH(A540),"00")</f>
        <v>2019 06</v>
      </c>
      <c r="F540" s="1">
        <f>WEEKNUM(A540,2)</f>
        <v>25</v>
      </c>
      <c r="G540" s="3" t="str">
        <f>B540&amp;TEXT(F540,"00")</f>
        <v>201925</v>
      </c>
      <c r="H540" s="3" t="str">
        <f>TEXT(A540,"ddd")</f>
        <v>Sun</v>
      </c>
      <c r="I540" s="3">
        <f>WEEKDAY(A540,2)</f>
        <v>7</v>
      </c>
    </row>
    <row r="541" spans="1:9" x14ac:dyDescent="0.45">
      <c r="A541" s="4">
        <f>A540+1</f>
        <v>43640</v>
      </c>
      <c r="B541" s="3">
        <f>YEAR(A541)</f>
        <v>2019</v>
      </c>
      <c r="C541" s="3" t="str">
        <f>TEXT(A541,"mmm")</f>
        <v>Jun</v>
      </c>
      <c r="D541" s="3">
        <f>MONTH(Dim_Dates[[#This Row],[Date]])</f>
        <v>6</v>
      </c>
      <c r="E541" s="3" t="str">
        <f>B541&amp;" "&amp;TEXT(MONTH(A541),"00")</f>
        <v>2019 06</v>
      </c>
      <c r="F541" s="1">
        <f>WEEKNUM(A541,2)</f>
        <v>26</v>
      </c>
      <c r="G541" s="3" t="str">
        <f>B541&amp;TEXT(F541,"00")</f>
        <v>201926</v>
      </c>
      <c r="H541" s="3" t="str">
        <f>TEXT(A541,"ddd")</f>
        <v>Mon</v>
      </c>
      <c r="I541" s="3">
        <f>WEEKDAY(A541,2)</f>
        <v>1</v>
      </c>
    </row>
    <row r="542" spans="1:9" x14ac:dyDescent="0.45">
      <c r="A542" s="4">
        <f>A541+1</f>
        <v>43641</v>
      </c>
      <c r="B542" s="3">
        <f>YEAR(A542)</f>
        <v>2019</v>
      </c>
      <c r="C542" s="3" t="str">
        <f>TEXT(A542,"mmm")</f>
        <v>Jun</v>
      </c>
      <c r="D542" s="3">
        <f>MONTH(Dim_Dates[[#This Row],[Date]])</f>
        <v>6</v>
      </c>
      <c r="E542" s="3" t="str">
        <f>B542&amp;" "&amp;TEXT(MONTH(A542),"00")</f>
        <v>2019 06</v>
      </c>
      <c r="F542" s="1">
        <f>WEEKNUM(A542,2)</f>
        <v>26</v>
      </c>
      <c r="G542" s="3" t="str">
        <f>B542&amp;TEXT(F542,"00")</f>
        <v>201926</v>
      </c>
      <c r="H542" s="3" t="str">
        <f>TEXT(A542,"ddd")</f>
        <v>Tue</v>
      </c>
      <c r="I542" s="3">
        <f>WEEKDAY(A542,2)</f>
        <v>2</v>
      </c>
    </row>
    <row r="543" spans="1:9" x14ac:dyDescent="0.45">
      <c r="A543" s="4">
        <f>A542+1</f>
        <v>43642</v>
      </c>
      <c r="B543" s="3">
        <f>YEAR(A543)</f>
        <v>2019</v>
      </c>
      <c r="C543" s="3" t="str">
        <f>TEXT(A543,"mmm")</f>
        <v>Jun</v>
      </c>
      <c r="D543" s="3">
        <f>MONTH(Dim_Dates[[#This Row],[Date]])</f>
        <v>6</v>
      </c>
      <c r="E543" s="3" t="str">
        <f>B543&amp;" "&amp;TEXT(MONTH(A543),"00")</f>
        <v>2019 06</v>
      </c>
      <c r="F543" s="1">
        <f>WEEKNUM(A543,2)</f>
        <v>26</v>
      </c>
      <c r="G543" s="3" t="str">
        <f>B543&amp;TEXT(F543,"00")</f>
        <v>201926</v>
      </c>
      <c r="H543" s="3" t="str">
        <f>TEXT(A543,"ddd")</f>
        <v>Wed</v>
      </c>
      <c r="I543" s="3">
        <f>WEEKDAY(A543,2)</f>
        <v>3</v>
      </c>
    </row>
    <row r="544" spans="1:9" x14ac:dyDescent="0.45">
      <c r="A544" s="4">
        <f>A543+1</f>
        <v>43643</v>
      </c>
      <c r="B544" s="3">
        <f>YEAR(A544)</f>
        <v>2019</v>
      </c>
      <c r="C544" s="3" t="str">
        <f>TEXT(A544,"mmm")</f>
        <v>Jun</v>
      </c>
      <c r="D544" s="3">
        <f>MONTH(Dim_Dates[[#This Row],[Date]])</f>
        <v>6</v>
      </c>
      <c r="E544" s="3" t="str">
        <f>B544&amp;" "&amp;TEXT(MONTH(A544),"00")</f>
        <v>2019 06</v>
      </c>
      <c r="F544" s="1">
        <f>WEEKNUM(A544,2)</f>
        <v>26</v>
      </c>
      <c r="G544" s="3" t="str">
        <f>B544&amp;TEXT(F544,"00")</f>
        <v>201926</v>
      </c>
      <c r="H544" s="3" t="str">
        <f>TEXT(A544,"ddd")</f>
        <v>Thu</v>
      </c>
      <c r="I544" s="3">
        <f>WEEKDAY(A544,2)</f>
        <v>4</v>
      </c>
    </row>
    <row r="545" spans="1:9" x14ac:dyDescent="0.45">
      <c r="A545" s="4">
        <f>A544+1</f>
        <v>43644</v>
      </c>
      <c r="B545" s="3">
        <f>YEAR(A545)</f>
        <v>2019</v>
      </c>
      <c r="C545" s="3" t="str">
        <f>TEXT(A545,"mmm")</f>
        <v>Jun</v>
      </c>
      <c r="D545" s="3">
        <f>MONTH(Dim_Dates[[#This Row],[Date]])</f>
        <v>6</v>
      </c>
      <c r="E545" s="3" t="str">
        <f>B545&amp;" "&amp;TEXT(MONTH(A545),"00")</f>
        <v>2019 06</v>
      </c>
      <c r="F545" s="1">
        <f>WEEKNUM(A545,2)</f>
        <v>26</v>
      </c>
      <c r="G545" s="3" t="str">
        <f>B545&amp;TEXT(F545,"00")</f>
        <v>201926</v>
      </c>
      <c r="H545" s="3" t="str">
        <f>TEXT(A545,"ddd")</f>
        <v>Fri</v>
      </c>
      <c r="I545" s="3">
        <f>WEEKDAY(A545,2)</f>
        <v>5</v>
      </c>
    </row>
    <row r="546" spans="1:9" x14ac:dyDescent="0.45">
      <c r="A546" s="4">
        <f>A545+1</f>
        <v>43645</v>
      </c>
      <c r="B546" s="3">
        <f>YEAR(A546)</f>
        <v>2019</v>
      </c>
      <c r="C546" s="3" t="str">
        <f>TEXT(A546,"mmm")</f>
        <v>Jun</v>
      </c>
      <c r="D546" s="3">
        <f>MONTH(Dim_Dates[[#This Row],[Date]])</f>
        <v>6</v>
      </c>
      <c r="E546" s="3" t="str">
        <f>B546&amp;" "&amp;TEXT(MONTH(A546),"00")</f>
        <v>2019 06</v>
      </c>
      <c r="F546" s="1">
        <f>WEEKNUM(A546,2)</f>
        <v>26</v>
      </c>
      <c r="G546" s="3" t="str">
        <f>B546&amp;TEXT(F546,"00")</f>
        <v>201926</v>
      </c>
      <c r="H546" s="3" t="str">
        <f>TEXT(A546,"ddd")</f>
        <v>Sat</v>
      </c>
      <c r="I546" s="3">
        <f>WEEKDAY(A546,2)</f>
        <v>6</v>
      </c>
    </row>
    <row r="547" spans="1:9" x14ac:dyDescent="0.45">
      <c r="A547" s="4">
        <f>A546+1</f>
        <v>43646</v>
      </c>
      <c r="B547" s="3">
        <f>YEAR(A547)</f>
        <v>2019</v>
      </c>
      <c r="C547" s="3" t="str">
        <f>TEXT(A547,"mmm")</f>
        <v>Jun</v>
      </c>
      <c r="D547" s="3">
        <f>MONTH(Dim_Dates[[#This Row],[Date]])</f>
        <v>6</v>
      </c>
      <c r="E547" s="3" t="str">
        <f>B547&amp;" "&amp;TEXT(MONTH(A547),"00")</f>
        <v>2019 06</v>
      </c>
      <c r="F547" s="1">
        <f>WEEKNUM(A547,2)</f>
        <v>26</v>
      </c>
      <c r="G547" s="3" t="str">
        <f>B547&amp;TEXT(F547,"00")</f>
        <v>201926</v>
      </c>
      <c r="H547" s="3" t="str">
        <f>TEXT(A547,"ddd")</f>
        <v>Sun</v>
      </c>
      <c r="I547" s="3">
        <f>WEEKDAY(A547,2)</f>
        <v>7</v>
      </c>
    </row>
    <row r="548" spans="1:9" x14ac:dyDescent="0.45">
      <c r="A548" s="4">
        <f>A547+1</f>
        <v>43647</v>
      </c>
      <c r="B548" s="3">
        <f>YEAR(A548)</f>
        <v>2019</v>
      </c>
      <c r="C548" s="3" t="str">
        <f>TEXT(A548,"mmm")</f>
        <v>Jul</v>
      </c>
      <c r="D548" s="3">
        <f>MONTH(Dim_Dates[[#This Row],[Date]])</f>
        <v>7</v>
      </c>
      <c r="E548" s="3" t="str">
        <f>B548&amp;" "&amp;TEXT(MONTH(A548),"00")</f>
        <v>2019 07</v>
      </c>
      <c r="F548" s="1">
        <f>WEEKNUM(A548,2)</f>
        <v>27</v>
      </c>
      <c r="G548" s="3" t="str">
        <f>B548&amp;TEXT(F548,"00")</f>
        <v>201927</v>
      </c>
      <c r="H548" s="3" t="str">
        <f>TEXT(A548,"ddd")</f>
        <v>Mon</v>
      </c>
      <c r="I548" s="3">
        <f>WEEKDAY(A548,2)</f>
        <v>1</v>
      </c>
    </row>
    <row r="549" spans="1:9" x14ac:dyDescent="0.45">
      <c r="A549" s="4">
        <f>A548+1</f>
        <v>43648</v>
      </c>
      <c r="B549" s="3">
        <f>YEAR(A549)</f>
        <v>2019</v>
      </c>
      <c r="C549" s="3" t="str">
        <f>TEXT(A549,"mmm")</f>
        <v>Jul</v>
      </c>
      <c r="D549" s="3">
        <f>MONTH(Dim_Dates[[#This Row],[Date]])</f>
        <v>7</v>
      </c>
      <c r="E549" s="3" t="str">
        <f>B549&amp;" "&amp;TEXT(MONTH(A549),"00")</f>
        <v>2019 07</v>
      </c>
      <c r="F549" s="1">
        <f>WEEKNUM(A549,2)</f>
        <v>27</v>
      </c>
      <c r="G549" s="3" t="str">
        <f>B549&amp;TEXT(F549,"00")</f>
        <v>201927</v>
      </c>
      <c r="H549" s="3" t="str">
        <f>TEXT(A549,"ddd")</f>
        <v>Tue</v>
      </c>
      <c r="I549" s="3">
        <f>WEEKDAY(A549,2)</f>
        <v>2</v>
      </c>
    </row>
    <row r="550" spans="1:9" x14ac:dyDescent="0.45">
      <c r="A550" s="4">
        <f>A549+1</f>
        <v>43649</v>
      </c>
      <c r="B550" s="3">
        <f>YEAR(A550)</f>
        <v>2019</v>
      </c>
      <c r="C550" s="3" t="str">
        <f>TEXT(A550,"mmm")</f>
        <v>Jul</v>
      </c>
      <c r="D550" s="3">
        <f>MONTH(Dim_Dates[[#This Row],[Date]])</f>
        <v>7</v>
      </c>
      <c r="E550" s="3" t="str">
        <f>B550&amp;" "&amp;TEXT(MONTH(A550),"00")</f>
        <v>2019 07</v>
      </c>
      <c r="F550" s="1">
        <f>WEEKNUM(A550,2)</f>
        <v>27</v>
      </c>
      <c r="G550" s="3" t="str">
        <f>B550&amp;TEXT(F550,"00")</f>
        <v>201927</v>
      </c>
      <c r="H550" s="3" t="str">
        <f>TEXT(A550,"ddd")</f>
        <v>Wed</v>
      </c>
      <c r="I550" s="3">
        <f>WEEKDAY(A550,2)</f>
        <v>3</v>
      </c>
    </row>
    <row r="551" spans="1:9" x14ac:dyDescent="0.45">
      <c r="A551" s="4">
        <f>A550+1</f>
        <v>43650</v>
      </c>
      <c r="B551" s="3">
        <f>YEAR(A551)</f>
        <v>2019</v>
      </c>
      <c r="C551" s="3" t="str">
        <f>TEXT(A551,"mmm")</f>
        <v>Jul</v>
      </c>
      <c r="D551" s="3">
        <f>MONTH(Dim_Dates[[#This Row],[Date]])</f>
        <v>7</v>
      </c>
      <c r="E551" s="3" t="str">
        <f>B551&amp;" "&amp;TEXT(MONTH(A551),"00")</f>
        <v>2019 07</v>
      </c>
      <c r="F551" s="1">
        <f>WEEKNUM(A551,2)</f>
        <v>27</v>
      </c>
      <c r="G551" s="3" t="str">
        <f>B551&amp;TEXT(F551,"00")</f>
        <v>201927</v>
      </c>
      <c r="H551" s="3" t="str">
        <f>TEXT(A551,"ddd")</f>
        <v>Thu</v>
      </c>
      <c r="I551" s="3">
        <f>WEEKDAY(A551,2)</f>
        <v>4</v>
      </c>
    </row>
    <row r="552" spans="1:9" x14ac:dyDescent="0.45">
      <c r="A552" s="4">
        <f>A551+1</f>
        <v>43651</v>
      </c>
      <c r="B552" s="3">
        <f>YEAR(A552)</f>
        <v>2019</v>
      </c>
      <c r="C552" s="3" t="str">
        <f>TEXT(A552,"mmm")</f>
        <v>Jul</v>
      </c>
      <c r="D552" s="3">
        <f>MONTH(Dim_Dates[[#This Row],[Date]])</f>
        <v>7</v>
      </c>
      <c r="E552" s="3" t="str">
        <f>B552&amp;" "&amp;TEXT(MONTH(A552),"00")</f>
        <v>2019 07</v>
      </c>
      <c r="F552" s="1">
        <f>WEEKNUM(A552,2)</f>
        <v>27</v>
      </c>
      <c r="G552" s="3" t="str">
        <f>B552&amp;TEXT(F552,"00")</f>
        <v>201927</v>
      </c>
      <c r="H552" s="3" t="str">
        <f>TEXT(A552,"ddd")</f>
        <v>Fri</v>
      </c>
      <c r="I552" s="3">
        <f>WEEKDAY(A552,2)</f>
        <v>5</v>
      </c>
    </row>
    <row r="553" spans="1:9" x14ac:dyDescent="0.45">
      <c r="A553" s="4">
        <f>A552+1</f>
        <v>43652</v>
      </c>
      <c r="B553" s="3">
        <f>YEAR(A553)</f>
        <v>2019</v>
      </c>
      <c r="C553" s="3" t="str">
        <f>TEXT(A553,"mmm")</f>
        <v>Jul</v>
      </c>
      <c r="D553" s="3">
        <f>MONTH(Dim_Dates[[#This Row],[Date]])</f>
        <v>7</v>
      </c>
      <c r="E553" s="3" t="str">
        <f>B553&amp;" "&amp;TEXT(MONTH(A553),"00")</f>
        <v>2019 07</v>
      </c>
      <c r="F553" s="1">
        <f>WEEKNUM(A553,2)</f>
        <v>27</v>
      </c>
      <c r="G553" s="3" t="str">
        <f>B553&amp;TEXT(F553,"00")</f>
        <v>201927</v>
      </c>
      <c r="H553" s="3" t="str">
        <f>TEXT(A553,"ddd")</f>
        <v>Sat</v>
      </c>
      <c r="I553" s="3">
        <f>WEEKDAY(A553,2)</f>
        <v>6</v>
      </c>
    </row>
    <row r="554" spans="1:9" x14ac:dyDescent="0.45">
      <c r="A554" s="4">
        <f>A553+1</f>
        <v>43653</v>
      </c>
      <c r="B554" s="3">
        <f>YEAR(A554)</f>
        <v>2019</v>
      </c>
      <c r="C554" s="3" t="str">
        <f>TEXT(A554,"mmm")</f>
        <v>Jul</v>
      </c>
      <c r="D554" s="3">
        <f>MONTH(Dim_Dates[[#This Row],[Date]])</f>
        <v>7</v>
      </c>
      <c r="E554" s="3" t="str">
        <f>B554&amp;" "&amp;TEXT(MONTH(A554),"00")</f>
        <v>2019 07</v>
      </c>
      <c r="F554" s="1">
        <f>WEEKNUM(A554,2)</f>
        <v>27</v>
      </c>
      <c r="G554" s="3" t="str">
        <f>B554&amp;TEXT(F554,"00")</f>
        <v>201927</v>
      </c>
      <c r="H554" s="3" t="str">
        <f>TEXT(A554,"ddd")</f>
        <v>Sun</v>
      </c>
      <c r="I554" s="3">
        <f>WEEKDAY(A554,2)</f>
        <v>7</v>
      </c>
    </row>
    <row r="555" spans="1:9" x14ac:dyDescent="0.45">
      <c r="A555" s="4">
        <f>A554+1</f>
        <v>43654</v>
      </c>
      <c r="B555" s="3">
        <f>YEAR(A555)</f>
        <v>2019</v>
      </c>
      <c r="C555" s="3" t="str">
        <f>TEXT(A555,"mmm")</f>
        <v>Jul</v>
      </c>
      <c r="D555" s="3">
        <f>MONTH(Dim_Dates[[#This Row],[Date]])</f>
        <v>7</v>
      </c>
      <c r="E555" s="3" t="str">
        <f>B555&amp;" "&amp;TEXT(MONTH(A555),"00")</f>
        <v>2019 07</v>
      </c>
      <c r="F555" s="1">
        <f>WEEKNUM(A555,2)</f>
        <v>28</v>
      </c>
      <c r="G555" s="3" t="str">
        <f>B555&amp;TEXT(F555,"00")</f>
        <v>201928</v>
      </c>
      <c r="H555" s="3" t="str">
        <f>TEXT(A555,"ddd")</f>
        <v>Mon</v>
      </c>
      <c r="I555" s="3">
        <f>WEEKDAY(A555,2)</f>
        <v>1</v>
      </c>
    </row>
    <row r="556" spans="1:9" x14ac:dyDescent="0.45">
      <c r="A556" s="4">
        <f>A555+1</f>
        <v>43655</v>
      </c>
      <c r="B556" s="3">
        <f>YEAR(A556)</f>
        <v>2019</v>
      </c>
      <c r="C556" s="3" t="str">
        <f>TEXT(A556,"mmm")</f>
        <v>Jul</v>
      </c>
      <c r="D556" s="3">
        <f>MONTH(Dim_Dates[[#This Row],[Date]])</f>
        <v>7</v>
      </c>
      <c r="E556" s="3" t="str">
        <f>B556&amp;" "&amp;TEXT(MONTH(A556),"00")</f>
        <v>2019 07</v>
      </c>
      <c r="F556" s="1">
        <f>WEEKNUM(A556,2)</f>
        <v>28</v>
      </c>
      <c r="G556" s="3" t="str">
        <f>B556&amp;TEXT(F556,"00")</f>
        <v>201928</v>
      </c>
      <c r="H556" s="3" t="str">
        <f>TEXT(A556,"ddd")</f>
        <v>Tue</v>
      </c>
      <c r="I556" s="3">
        <f>WEEKDAY(A556,2)</f>
        <v>2</v>
      </c>
    </row>
    <row r="557" spans="1:9" x14ac:dyDescent="0.45">
      <c r="A557" s="4">
        <f>A556+1</f>
        <v>43656</v>
      </c>
      <c r="B557" s="3">
        <f>YEAR(A557)</f>
        <v>2019</v>
      </c>
      <c r="C557" s="3" t="str">
        <f>TEXT(A557,"mmm")</f>
        <v>Jul</v>
      </c>
      <c r="D557" s="3">
        <f>MONTH(Dim_Dates[[#This Row],[Date]])</f>
        <v>7</v>
      </c>
      <c r="E557" s="3" t="str">
        <f>B557&amp;" "&amp;TEXT(MONTH(A557),"00")</f>
        <v>2019 07</v>
      </c>
      <c r="F557" s="1">
        <f>WEEKNUM(A557,2)</f>
        <v>28</v>
      </c>
      <c r="G557" s="3" t="str">
        <f>B557&amp;TEXT(F557,"00")</f>
        <v>201928</v>
      </c>
      <c r="H557" s="3" t="str">
        <f>TEXT(A557,"ddd")</f>
        <v>Wed</v>
      </c>
      <c r="I557" s="3">
        <f>WEEKDAY(A557,2)</f>
        <v>3</v>
      </c>
    </row>
    <row r="558" spans="1:9" x14ac:dyDescent="0.45">
      <c r="A558" s="4">
        <f>A557+1</f>
        <v>43657</v>
      </c>
      <c r="B558" s="3">
        <f>YEAR(A558)</f>
        <v>2019</v>
      </c>
      <c r="C558" s="3" t="str">
        <f>TEXT(A558,"mmm")</f>
        <v>Jul</v>
      </c>
      <c r="D558" s="3">
        <f>MONTH(Dim_Dates[[#This Row],[Date]])</f>
        <v>7</v>
      </c>
      <c r="E558" s="3" t="str">
        <f>B558&amp;" "&amp;TEXT(MONTH(A558),"00")</f>
        <v>2019 07</v>
      </c>
      <c r="F558" s="1">
        <f>WEEKNUM(A558,2)</f>
        <v>28</v>
      </c>
      <c r="G558" s="3" t="str">
        <f>B558&amp;TEXT(F558,"00")</f>
        <v>201928</v>
      </c>
      <c r="H558" s="3" t="str">
        <f>TEXT(A558,"ddd")</f>
        <v>Thu</v>
      </c>
      <c r="I558" s="3">
        <f>WEEKDAY(A558,2)</f>
        <v>4</v>
      </c>
    </row>
    <row r="559" spans="1:9" x14ac:dyDescent="0.45">
      <c r="A559" s="4">
        <f>A558+1</f>
        <v>43658</v>
      </c>
      <c r="B559" s="3">
        <f>YEAR(A559)</f>
        <v>2019</v>
      </c>
      <c r="C559" s="3" t="str">
        <f>TEXT(A559,"mmm")</f>
        <v>Jul</v>
      </c>
      <c r="D559" s="3">
        <f>MONTH(Dim_Dates[[#This Row],[Date]])</f>
        <v>7</v>
      </c>
      <c r="E559" s="3" t="str">
        <f>B559&amp;" "&amp;TEXT(MONTH(A559),"00")</f>
        <v>2019 07</v>
      </c>
      <c r="F559" s="1">
        <f>WEEKNUM(A559,2)</f>
        <v>28</v>
      </c>
      <c r="G559" s="3" t="str">
        <f>B559&amp;TEXT(F559,"00")</f>
        <v>201928</v>
      </c>
      <c r="H559" s="3" t="str">
        <f>TEXT(A559,"ddd")</f>
        <v>Fri</v>
      </c>
      <c r="I559" s="3">
        <f>WEEKDAY(A559,2)</f>
        <v>5</v>
      </c>
    </row>
    <row r="560" spans="1:9" x14ac:dyDescent="0.45">
      <c r="A560" s="4">
        <f>A559+1</f>
        <v>43659</v>
      </c>
      <c r="B560" s="3">
        <f>YEAR(A560)</f>
        <v>2019</v>
      </c>
      <c r="C560" s="3" t="str">
        <f>TEXT(A560,"mmm")</f>
        <v>Jul</v>
      </c>
      <c r="D560" s="3">
        <f>MONTH(Dim_Dates[[#This Row],[Date]])</f>
        <v>7</v>
      </c>
      <c r="E560" s="3" t="str">
        <f>B560&amp;" "&amp;TEXT(MONTH(A560),"00")</f>
        <v>2019 07</v>
      </c>
      <c r="F560" s="1">
        <f>WEEKNUM(A560,2)</f>
        <v>28</v>
      </c>
      <c r="G560" s="3" t="str">
        <f>B560&amp;TEXT(F560,"00")</f>
        <v>201928</v>
      </c>
      <c r="H560" s="3" t="str">
        <f>TEXT(A560,"ddd")</f>
        <v>Sat</v>
      </c>
      <c r="I560" s="3">
        <f>WEEKDAY(A560,2)</f>
        <v>6</v>
      </c>
    </row>
    <row r="561" spans="1:9" x14ac:dyDescent="0.45">
      <c r="A561" s="4">
        <f>A560+1</f>
        <v>43660</v>
      </c>
      <c r="B561" s="3">
        <f>YEAR(A561)</f>
        <v>2019</v>
      </c>
      <c r="C561" s="3" t="str">
        <f>TEXT(A561,"mmm")</f>
        <v>Jul</v>
      </c>
      <c r="D561" s="3">
        <f>MONTH(Dim_Dates[[#This Row],[Date]])</f>
        <v>7</v>
      </c>
      <c r="E561" s="3" t="str">
        <f>B561&amp;" "&amp;TEXT(MONTH(A561),"00")</f>
        <v>2019 07</v>
      </c>
      <c r="F561" s="1">
        <f>WEEKNUM(A561,2)</f>
        <v>28</v>
      </c>
      <c r="G561" s="3" t="str">
        <f>B561&amp;TEXT(F561,"00")</f>
        <v>201928</v>
      </c>
      <c r="H561" s="3" t="str">
        <f>TEXT(A561,"ddd")</f>
        <v>Sun</v>
      </c>
      <c r="I561" s="3">
        <f>WEEKDAY(A561,2)</f>
        <v>7</v>
      </c>
    </row>
    <row r="562" spans="1:9" x14ac:dyDescent="0.45">
      <c r="A562" s="4">
        <f>A561+1</f>
        <v>43661</v>
      </c>
      <c r="B562" s="3">
        <f>YEAR(A562)</f>
        <v>2019</v>
      </c>
      <c r="C562" s="3" t="str">
        <f>TEXT(A562,"mmm")</f>
        <v>Jul</v>
      </c>
      <c r="D562" s="3">
        <f>MONTH(Dim_Dates[[#This Row],[Date]])</f>
        <v>7</v>
      </c>
      <c r="E562" s="3" t="str">
        <f>B562&amp;" "&amp;TEXT(MONTH(A562),"00")</f>
        <v>2019 07</v>
      </c>
      <c r="F562" s="1">
        <f>WEEKNUM(A562,2)</f>
        <v>29</v>
      </c>
      <c r="G562" s="3" t="str">
        <f>B562&amp;TEXT(F562,"00")</f>
        <v>201929</v>
      </c>
      <c r="H562" s="3" t="str">
        <f>TEXT(A562,"ddd")</f>
        <v>Mon</v>
      </c>
      <c r="I562" s="3">
        <f>WEEKDAY(A562,2)</f>
        <v>1</v>
      </c>
    </row>
    <row r="563" spans="1:9" x14ac:dyDescent="0.45">
      <c r="A563" s="4">
        <f>A562+1</f>
        <v>43662</v>
      </c>
      <c r="B563" s="3">
        <f>YEAR(A563)</f>
        <v>2019</v>
      </c>
      <c r="C563" s="3" t="str">
        <f>TEXT(A563,"mmm")</f>
        <v>Jul</v>
      </c>
      <c r="D563" s="3">
        <f>MONTH(Dim_Dates[[#This Row],[Date]])</f>
        <v>7</v>
      </c>
      <c r="E563" s="3" t="str">
        <f>B563&amp;" "&amp;TEXT(MONTH(A563),"00")</f>
        <v>2019 07</v>
      </c>
      <c r="F563" s="1">
        <f>WEEKNUM(A563,2)</f>
        <v>29</v>
      </c>
      <c r="G563" s="3" t="str">
        <f>B563&amp;TEXT(F563,"00")</f>
        <v>201929</v>
      </c>
      <c r="H563" s="3" t="str">
        <f>TEXT(A563,"ddd")</f>
        <v>Tue</v>
      </c>
      <c r="I563" s="3">
        <f>WEEKDAY(A563,2)</f>
        <v>2</v>
      </c>
    </row>
    <row r="564" spans="1:9" x14ac:dyDescent="0.45">
      <c r="A564" s="4">
        <f>A563+1</f>
        <v>43663</v>
      </c>
      <c r="B564" s="3">
        <f>YEAR(A564)</f>
        <v>2019</v>
      </c>
      <c r="C564" s="3" t="str">
        <f>TEXT(A564,"mmm")</f>
        <v>Jul</v>
      </c>
      <c r="D564" s="3">
        <f>MONTH(Dim_Dates[[#This Row],[Date]])</f>
        <v>7</v>
      </c>
      <c r="E564" s="3" t="str">
        <f>B564&amp;" "&amp;TEXT(MONTH(A564),"00")</f>
        <v>2019 07</v>
      </c>
      <c r="F564" s="1">
        <f>WEEKNUM(A564,2)</f>
        <v>29</v>
      </c>
      <c r="G564" s="3" t="str">
        <f>B564&amp;TEXT(F564,"00")</f>
        <v>201929</v>
      </c>
      <c r="H564" s="3" t="str">
        <f>TEXT(A564,"ddd")</f>
        <v>Wed</v>
      </c>
      <c r="I564" s="3">
        <f>WEEKDAY(A564,2)</f>
        <v>3</v>
      </c>
    </row>
    <row r="565" spans="1:9" x14ac:dyDescent="0.45">
      <c r="A565" s="4">
        <f>A564+1</f>
        <v>43664</v>
      </c>
      <c r="B565" s="3">
        <f>YEAR(A565)</f>
        <v>2019</v>
      </c>
      <c r="C565" s="3" t="str">
        <f>TEXT(A565,"mmm")</f>
        <v>Jul</v>
      </c>
      <c r="D565" s="3">
        <f>MONTH(Dim_Dates[[#This Row],[Date]])</f>
        <v>7</v>
      </c>
      <c r="E565" s="3" t="str">
        <f>B565&amp;" "&amp;TEXT(MONTH(A565),"00")</f>
        <v>2019 07</v>
      </c>
      <c r="F565" s="1">
        <f>WEEKNUM(A565,2)</f>
        <v>29</v>
      </c>
      <c r="G565" s="3" t="str">
        <f>B565&amp;TEXT(F565,"00")</f>
        <v>201929</v>
      </c>
      <c r="H565" s="3" t="str">
        <f>TEXT(A565,"ddd")</f>
        <v>Thu</v>
      </c>
      <c r="I565" s="3">
        <f>WEEKDAY(A565,2)</f>
        <v>4</v>
      </c>
    </row>
    <row r="566" spans="1:9" x14ac:dyDescent="0.45">
      <c r="A566" s="4">
        <f>A565+1</f>
        <v>43665</v>
      </c>
      <c r="B566" s="3">
        <f>YEAR(A566)</f>
        <v>2019</v>
      </c>
      <c r="C566" s="3" t="str">
        <f>TEXT(A566,"mmm")</f>
        <v>Jul</v>
      </c>
      <c r="D566" s="3">
        <f>MONTH(Dim_Dates[[#This Row],[Date]])</f>
        <v>7</v>
      </c>
      <c r="E566" s="3" t="str">
        <f>B566&amp;" "&amp;TEXT(MONTH(A566),"00")</f>
        <v>2019 07</v>
      </c>
      <c r="F566" s="1">
        <f>WEEKNUM(A566,2)</f>
        <v>29</v>
      </c>
      <c r="G566" s="3" t="str">
        <f>B566&amp;TEXT(F566,"00")</f>
        <v>201929</v>
      </c>
      <c r="H566" s="3" t="str">
        <f>TEXT(A566,"ddd")</f>
        <v>Fri</v>
      </c>
      <c r="I566" s="3">
        <f>WEEKDAY(A566,2)</f>
        <v>5</v>
      </c>
    </row>
    <row r="567" spans="1:9" x14ac:dyDescent="0.45">
      <c r="A567" s="4">
        <f>A566+1</f>
        <v>43666</v>
      </c>
      <c r="B567" s="3">
        <f>YEAR(A567)</f>
        <v>2019</v>
      </c>
      <c r="C567" s="3" t="str">
        <f>TEXT(A567,"mmm")</f>
        <v>Jul</v>
      </c>
      <c r="D567" s="3">
        <f>MONTH(Dim_Dates[[#This Row],[Date]])</f>
        <v>7</v>
      </c>
      <c r="E567" s="3" t="str">
        <f>B567&amp;" "&amp;TEXT(MONTH(A567),"00")</f>
        <v>2019 07</v>
      </c>
      <c r="F567" s="1">
        <f>WEEKNUM(A567,2)</f>
        <v>29</v>
      </c>
      <c r="G567" s="3" t="str">
        <f>B567&amp;TEXT(F567,"00")</f>
        <v>201929</v>
      </c>
      <c r="H567" s="3" t="str">
        <f>TEXT(A567,"ddd")</f>
        <v>Sat</v>
      </c>
      <c r="I567" s="3">
        <f>WEEKDAY(A567,2)</f>
        <v>6</v>
      </c>
    </row>
    <row r="568" spans="1:9" x14ac:dyDescent="0.45">
      <c r="A568" s="4">
        <f>A567+1</f>
        <v>43667</v>
      </c>
      <c r="B568" s="3">
        <f>YEAR(A568)</f>
        <v>2019</v>
      </c>
      <c r="C568" s="3" t="str">
        <f>TEXT(A568,"mmm")</f>
        <v>Jul</v>
      </c>
      <c r="D568" s="3">
        <f>MONTH(Dim_Dates[[#This Row],[Date]])</f>
        <v>7</v>
      </c>
      <c r="E568" s="3" t="str">
        <f>B568&amp;" "&amp;TEXT(MONTH(A568),"00")</f>
        <v>2019 07</v>
      </c>
      <c r="F568" s="1">
        <f>WEEKNUM(A568,2)</f>
        <v>29</v>
      </c>
      <c r="G568" s="3" t="str">
        <f>B568&amp;TEXT(F568,"00")</f>
        <v>201929</v>
      </c>
      <c r="H568" s="3" t="str">
        <f>TEXT(A568,"ddd")</f>
        <v>Sun</v>
      </c>
      <c r="I568" s="3">
        <f>WEEKDAY(A568,2)</f>
        <v>7</v>
      </c>
    </row>
    <row r="569" spans="1:9" x14ac:dyDescent="0.45">
      <c r="A569" s="4">
        <f>A568+1</f>
        <v>43668</v>
      </c>
      <c r="B569" s="3">
        <f>YEAR(A569)</f>
        <v>2019</v>
      </c>
      <c r="C569" s="3" t="str">
        <f>TEXT(A569,"mmm")</f>
        <v>Jul</v>
      </c>
      <c r="D569" s="3">
        <f>MONTH(Dim_Dates[[#This Row],[Date]])</f>
        <v>7</v>
      </c>
      <c r="E569" s="3" t="str">
        <f>B569&amp;" "&amp;TEXT(MONTH(A569),"00")</f>
        <v>2019 07</v>
      </c>
      <c r="F569" s="1">
        <f>WEEKNUM(A569,2)</f>
        <v>30</v>
      </c>
      <c r="G569" s="3" t="str">
        <f>B569&amp;TEXT(F569,"00")</f>
        <v>201930</v>
      </c>
      <c r="H569" s="3" t="str">
        <f>TEXT(A569,"ddd")</f>
        <v>Mon</v>
      </c>
      <c r="I569" s="3">
        <f>WEEKDAY(A569,2)</f>
        <v>1</v>
      </c>
    </row>
    <row r="570" spans="1:9" x14ac:dyDescent="0.45">
      <c r="A570" s="4">
        <f>A569+1</f>
        <v>43669</v>
      </c>
      <c r="B570" s="3">
        <f>YEAR(A570)</f>
        <v>2019</v>
      </c>
      <c r="C570" s="3" t="str">
        <f>TEXT(A570,"mmm")</f>
        <v>Jul</v>
      </c>
      <c r="D570" s="3">
        <f>MONTH(Dim_Dates[[#This Row],[Date]])</f>
        <v>7</v>
      </c>
      <c r="E570" s="3" t="str">
        <f>B570&amp;" "&amp;TEXT(MONTH(A570),"00")</f>
        <v>2019 07</v>
      </c>
      <c r="F570" s="1">
        <f>WEEKNUM(A570,2)</f>
        <v>30</v>
      </c>
      <c r="G570" s="3" t="str">
        <f>B570&amp;TEXT(F570,"00")</f>
        <v>201930</v>
      </c>
      <c r="H570" s="3" t="str">
        <f>TEXT(A570,"ddd")</f>
        <v>Tue</v>
      </c>
      <c r="I570" s="3">
        <f>WEEKDAY(A570,2)</f>
        <v>2</v>
      </c>
    </row>
    <row r="571" spans="1:9" x14ac:dyDescent="0.45">
      <c r="A571" s="4">
        <f>A570+1</f>
        <v>43670</v>
      </c>
      <c r="B571" s="3">
        <f>YEAR(A571)</f>
        <v>2019</v>
      </c>
      <c r="C571" s="3" t="str">
        <f>TEXT(A571,"mmm")</f>
        <v>Jul</v>
      </c>
      <c r="D571" s="3">
        <f>MONTH(Dim_Dates[[#This Row],[Date]])</f>
        <v>7</v>
      </c>
      <c r="E571" s="3" t="str">
        <f>B571&amp;" "&amp;TEXT(MONTH(A571),"00")</f>
        <v>2019 07</v>
      </c>
      <c r="F571" s="1">
        <f>WEEKNUM(A571,2)</f>
        <v>30</v>
      </c>
      <c r="G571" s="3" t="str">
        <f>B571&amp;TEXT(F571,"00")</f>
        <v>201930</v>
      </c>
      <c r="H571" s="3" t="str">
        <f>TEXT(A571,"ddd")</f>
        <v>Wed</v>
      </c>
      <c r="I571" s="3">
        <f>WEEKDAY(A571,2)</f>
        <v>3</v>
      </c>
    </row>
    <row r="572" spans="1:9" x14ac:dyDescent="0.45">
      <c r="A572" s="4">
        <f>A571+1</f>
        <v>43671</v>
      </c>
      <c r="B572" s="3">
        <f>YEAR(A572)</f>
        <v>2019</v>
      </c>
      <c r="C572" s="3" t="str">
        <f>TEXT(A572,"mmm")</f>
        <v>Jul</v>
      </c>
      <c r="D572" s="3">
        <f>MONTH(Dim_Dates[[#This Row],[Date]])</f>
        <v>7</v>
      </c>
      <c r="E572" s="3" t="str">
        <f>B572&amp;" "&amp;TEXT(MONTH(A572),"00")</f>
        <v>2019 07</v>
      </c>
      <c r="F572" s="1">
        <f>WEEKNUM(A572,2)</f>
        <v>30</v>
      </c>
      <c r="G572" s="3" t="str">
        <f>B572&amp;TEXT(F572,"00")</f>
        <v>201930</v>
      </c>
      <c r="H572" s="3" t="str">
        <f>TEXT(A572,"ddd")</f>
        <v>Thu</v>
      </c>
      <c r="I572" s="3">
        <f>WEEKDAY(A572,2)</f>
        <v>4</v>
      </c>
    </row>
    <row r="573" spans="1:9" x14ac:dyDescent="0.45">
      <c r="A573" s="4">
        <f>A572+1</f>
        <v>43672</v>
      </c>
      <c r="B573" s="3">
        <f>YEAR(A573)</f>
        <v>2019</v>
      </c>
      <c r="C573" s="3" t="str">
        <f>TEXT(A573,"mmm")</f>
        <v>Jul</v>
      </c>
      <c r="D573" s="3">
        <f>MONTH(Dim_Dates[[#This Row],[Date]])</f>
        <v>7</v>
      </c>
      <c r="E573" s="3" t="str">
        <f>B573&amp;" "&amp;TEXT(MONTH(A573),"00")</f>
        <v>2019 07</v>
      </c>
      <c r="F573" s="1">
        <f>WEEKNUM(A573,2)</f>
        <v>30</v>
      </c>
      <c r="G573" s="3" t="str">
        <f>B573&amp;TEXT(F573,"00")</f>
        <v>201930</v>
      </c>
      <c r="H573" s="3" t="str">
        <f>TEXT(A573,"ddd")</f>
        <v>Fri</v>
      </c>
      <c r="I573" s="3">
        <f>WEEKDAY(A573,2)</f>
        <v>5</v>
      </c>
    </row>
    <row r="574" spans="1:9" x14ac:dyDescent="0.45">
      <c r="A574" s="4">
        <f>A573+1</f>
        <v>43673</v>
      </c>
      <c r="B574" s="3">
        <f>YEAR(A574)</f>
        <v>2019</v>
      </c>
      <c r="C574" s="3" t="str">
        <f>TEXT(A574,"mmm")</f>
        <v>Jul</v>
      </c>
      <c r="D574" s="3">
        <f>MONTH(Dim_Dates[[#This Row],[Date]])</f>
        <v>7</v>
      </c>
      <c r="E574" s="3" t="str">
        <f>B574&amp;" "&amp;TEXT(MONTH(A574),"00")</f>
        <v>2019 07</v>
      </c>
      <c r="F574" s="1">
        <f>WEEKNUM(A574,2)</f>
        <v>30</v>
      </c>
      <c r="G574" s="3" t="str">
        <f>B574&amp;TEXT(F574,"00")</f>
        <v>201930</v>
      </c>
      <c r="H574" s="3" t="str">
        <f>TEXT(A574,"ddd")</f>
        <v>Sat</v>
      </c>
      <c r="I574" s="3">
        <f>WEEKDAY(A574,2)</f>
        <v>6</v>
      </c>
    </row>
    <row r="575" spans="1:9" x14ac:dyDescent="0.45">
      <c r="A575" s="4">
        <f>A574+1</f>
        <v>43674</v>
      </c>
      <c r="B575" s="3">
        <f>YEAR(A575)</f>
        <v>2019</v>
      </c>
      <c r="C575" s="3" t="str">
        <f>TEXT(A575,"mmm")</f>
        <v>Jul</v>
      </c>
      <c r="D575" s="3">
        <f>MONTH(Dim_Dates[[#This Row],[Date]])</f>
        <v>7</v>
      </c>
      <c r="E575" s="3" t="str">
        <f>B575&amp;" "&amp;TEXT(MONTH(A575),"00")</f>
        <v>2019 07</v>
      </c>
      <c r="F575" s="1">
        <f>WEEKNUM(A575,2)</f>
        <v>30</v>
      </c>
      <c r="G575" s="3" t="str">
        <f>B575&amp;TEXT(F575,"00")</f>
        <v>201930</v>
      </c>
      <c r="H575" s="3" t="str">
        <f>TEXT(A575,"ddd")</f>
        <v>Sun</v>
      </c>
      <c r="I575" s="3">
        <f>WEEKDAY(A575,2)</f>
        <v>7</v>
      </c>
    </row>
    <row r="576" spans="1:9" x14ac:dyDescent="0.45">
      <c r="A576" s="4">
        <f>A575+1</f>
        <v>43675</v>
      </c>
      <c r="B576" s="3">
        <f>YEAR(A576)</f>
        <v>2019</v>
      </c>
      <c r="C576" s="3" t="str">
        <f>TEXT(A576,"mmm")</f>
        <v>Jul</v>
      </c>
      <c r="D576" s="3">
        <f>MONTH(Dim_Dates[[#This Row],[Date]])</f>
        <v>7</v>
      </c>
      <c r="E576" s="3" t="str">
        <f>B576&amp;" "&amp;TEXT(MONTH(A576),"00")</f>
        <v>2019 07</v>
      </c>
      <c r="F576" s="1">
        <f>WEEKNUM(A576,2)</f>
        <v>31</v>
      </c>
      <c r="G576" s="3" t="str">
        <f>B576&amp;TEXT(F576,"00")</f>
        <v>201931</v>
      </c>
      <c r="H576" s="3" t="str">
        <f>TEXT(A576,"ddd")</f>
        <v>Mon</v>
      </c>
      <c r="I576" s="3">
        <f>WEEKDAY(A576,2)</f>
        <v>1</v>
      </c>
    </row>
    <row r="577" spans="1:9" x14ac:dyDescent="0.45">
      <c r="A577" s="4">
        <f>A576+1</f>
        <v>43676</v>
      </c>
      <c r="B577" s="3">
        <f>YEAR(A577)</f>
        <v>2019</v>
      </c>
      <c r="C577" s="3" t="str">
        <f>TEXT(A577,"mmm")</f>
        <v>Jul</v>
      </c>
      <c r="D577" s="3">
        <f>MONTH(Dim_Dates[[#This Row],[Date]])</f>
        <v>7</v>
      </c>
      <c r="E577" s="3" t="str">
        <f>B577&amp;" "&amp;TEXT(MONTH(A577),"00")</f>
        <v>2019 07</v>
      </c>
      <c r="F577" s="1">
        <f>WEEKNUM(A577,2)</f>
        <v>31</v>
      </c>
      <c r="G577" s="3" t="str">
        <f>B577&amp;TEXT(F577,"00")</f>
        <v>201931</v>
      </c>
      <c r="H577" s="3" t="str">
        <f>TEXT(A577,"ddd")</f>
        <v>Tue</v>
      </c>
      <c r="I577" s="3">
        <f>WEEKDAY(A577,2)</f>
        <v>2</v>
      </c>
    </row>
    <row r="578" spans="1:9" x14ac:dyDescent="0.45">
      <c r="A578" s="4">
        <f>A577+1</f>
        <v>43677</v>
      </c>
      <c r="B578" s="3">
        <f>YEAR(A578)</f>
        <v>2019</v>
      </c>
      <c r="C578" s="3" t="str">
        <f>TEXT(A578,"mmm")</f>
        <v>Jul</v>
      </c>
      <c r="D578" s="3">
        <f>MONTH(Dim_Dates[[#This Row],[Date]])</f>
        <v>7</v>
      </c>
      <c r="E578" s="3" t="str">
        <f>B578&amp;" "&amp;TEXT(MONTH(A578),"00")</f>
        <v>2019 07</v>
      </c>
      <c r="F578" s="1">
        <f>WEEKNUM(A578,2)</f>
        <v>31</v>
      </c>
      <c r="G578" s="3" t="str">
        <f>B578&amp;TEXT(F578,"00")</f>
        <v>201931</v>
      </c>
      <c r="H578" s="3" t="str">
        <f>TEXT(A578,"ddd")</f>
        <v>Wed</v>
      </c>
      <c r="I578" s="3">
        <f>WEEKDAY(A578,2)</f>
        <v>3</v>
      </c>
    </row>
    <row r="579" spans="1:9" x14ac:dyDescent="0.45">
      <c r="A579" s="4">
        <f>A578+1</f>
        <v>43678</v>
      </c>
      <c r="B579" s="3">
        <f>YEAR(A579)</f>
        <v>2019</v>
      </c>
      <c r="C579" s="3" t="str">
        <f>TEXT(A579,"mmm")</f>
        <v>Aug</v>
      </c>
      <c r="D579" s="3">
        <f>MONTH(Dim_Dates[[#This Row],[Date]])</f>
        <v>8</v>
      </c>
      <c r="E579" s="3" t="str">
        <f>B579&amp;" "&amp;TEXT(MONTH(A579),"00")</f>
        <v>2019 08</v>
      </c>
      <c r="F579" s="1">
        <f>WEEKNUM(A579,2)</f>
        <v>31</v>
      </c>
      <c r="G579" s="3" t="str">
        <f>B579&amp;TEXT(F579,"00")</f>
        <v>201931</v>
      </c>
      <c r="H579" s="3" t="str">
        <f>TEXT(A579,"ddd")</f>
        <v>Thu</v>
      </c>
      <c r="I579" s="3">
        <f>WEEKDAY(A579,2)</f>
        <v>4</v>
      </c>
    </row>
    <row r="580" spans="1:9" x14ac:dyDescent="0.45">
      <c r="A580" s="4">
        <f>A579+1</f>
        <v>43679</v>
      </c>
      <c r="B580" s="3">
        <f>YEAR(A580)</f>
        <v>2019</v>
      </c>
      <c r="C580" s="3" t="str">
        <f>TEXT(A580,"mmm")</f>
        <v>Aug</v>
      </c>
      <c r="D580" s="3">
        <f>MONTH(Dim_Dates[[#This Row],[Date]])</f>
        <v>8</v>
      </c>
      <c r="E580" s="3" t="str">
        <f>B580&amp;" "&amp;TEXT(MONTH(A580),"00")</f>
        <v>2019 08</v>
      </c>
      <c r="F580" s="1">
        <f>WEEKNUM(A580,2)</f>
        <v>31</v>
      </c>
      <c r="G580" s="3" t="str">
        <f>B580&amp;TEXT(F580,"00")</f>
        <v>201931</v>
      </c>
      <c r="H580" s="3" t="str">
        <f>TEXT(A580,"ddd")</f>
        <v>Fri</v>
      </c>
      <c r="I580" s="3">
        <f>WEEKDAY(A580,2)</f>
        <v>5</v>
      </c>
    </row>
    <row r="581" spans="1:9" x14ac:dyDescent="0.45">
      <c r="A581" s="4">
        <f>A580+1</f>
        <v>43680</v>
      </c>
      <c r="B581" s="3">
        <f>YEAR(A581)</f>
        <v>2019</v>
      </c>
      <c r="C581" s="3" t="str">
        <f>TEXT(A581,"mmm")</f>
        <v>Aug</v>
      </c>
      <c r="D581" s="3">
        <f>MONTH(Dim_Dates[[#This Row],[Date]])</f>
        <v>8</v>
      </c>
      <c r="E581" s="3" t="str">
        <f>B581&amp;" "&amp;TEXT(MONTH(A581),"00")</f>
        <v>2019 08</v>
      </c>
      <c r="F581" s="1">
        <f>WEEKNUM(A581,2)</f>
        <v>31</v>
      </c>
      <c r="G581" s="3" t="str">
        <f>B581&amp;TEXT(F581,"00")</f>
        <v>201931</v>
      </c>
      <c r="H581" s="3" t="str">
        <f>TEXT(A581,"ddd")</f>
        <v>Sat</v>
      </c>
      <c r="I581" s="3">
        <f>WEEKDAY(A581,2)</f>
        <v>6</v>
      </c>
    </row>
    <row r="582" spans="1:9" x14ac:dyDescent="0.45">
      <c r="A582" s="4">
        <f>A581+1</f>
        <v>43681</v>
      </c>
      <c r="B582" s="3">
        <f>YEAR(A582)</f>
        <v>2019</v>
      </c>
      <c r="C582" s="3" t="str">
        <f>TEXT(A582,"mmm")</f>
        <v>Aug</v>
      </c>
      <c r="D582" s="3">
        <f>MONTH(Dim_Dates[[#This Row],[Date]])</f>
        <v>8</v>
      </c>
      <c r="E582" s="3" t="str">
        <f>B582&amp;" "&amp;TEXT(MONTH(A582),"00")</f>
        <v>2019 08</v>
      </c>
      <c r="F582" s="1">
        <f>WEEKNUM(A582,2)</f>
        <v>31</v>
      </c>
      <c r="G582" s="3" t="str">
        <f>B582&amp;TEXT(F582,"00")</f>
        <v>201931</v>
      </c>
      <c r="H582" s="3" t="str">
        <f>TEXT(A582,"ddd")</f>
        <v>Sun</v>
      </c>
      <c r="I582" s="3">
        <f>WEEKDAY(A582,2)</f>
        <v>7</v>
      </c>
    </row>
    <row r="583" spans="1:9" x14ac:dyDescent="0.45">
      <c r="A583" s="4">
        <f>A582+1</f>
        <v>43682</v>
      </c>
      <c r="B583" s="3">
        <f>YEAR(A583)</f>
        <v>2019</v>
      </c>
      <c r="C583" s="3" t="str">
        <f>TEXT(A583,"mmm")</f>
        <v>Aug</v>
      </c>
      <c r="D583" s="3">
        <f>MONTH(Dim_Dates[[#This Row],[Date]])</f>
        <v>8</v>
      </c>
      <c r="E583" s="3" t="str">
        <f>B583&amp;" "&amp;TEXT(MONTH(A583),"00")</f>
        <v>2019 08</v>
      </c>
      <c r="F583" s="1">
        <f>WEEKNUM(A583,2)</f>
        <v>32</v>
      </c>
      <c r="G583" s="3" t="str">
        <f>B583&amp;TEXT(F583,"00")</f>
        <v>201932</v>
      </c>
      <c r="H583" s="3" t="str">
        <f>TEXT(A583,"ddd")</f>
        <v>Mon</v>
      </c>
      <c r="I583" s="3">
        <f>WEEKDAY(A583,2)</f>
        <v>1</v>
      </c>
    </row>
    <row r="584" spans="1:9" x14ac:dyDescent="0.45">
      <c r="A584" s="4">
        <f>A583+1</f>
        <v>43683</v>
      </c>
      <c r="B584" s="3">
        <f>YEAR(A584)</f>
        <v>2019</v>
      </c>
      <c r="C584" s="3" t="str">
        <f>TEXT(A584,"mmm")</f>
        <v>Aug</v>
      </c>
      <c r="D584" s="3">
        <f>MONTH(Dim_Dates[[#This Row],[Date]])</f>
        <v>8</v>
      </c>
      <c r="E584" s="3" t="str">
        <f>B584&amp;" "&amp;TEXT(MONTH(A584),"00")</f>
        <v>2019 08</v>
      </c>
      <c r="F584" s="1">
        <f>WEEKNUM(A584,2)</f>
        <v>32</v>
      </c>
      <c r="G584" s="3" t="str">
        <f>B584&amp;TEXT(F584,"00")</f>
        <v>201932</v>
      </c>
      <c r="H584" s="3" t="str">
        <f>TEXT(A584,"ddd")</f>
        <v>Tue</v>
      </c>
      <c r="I584" s="3">
        <f>WEEKDAY(A584,2)</f>
        <v>2</v>
      </c>
    </row>
    <row r="585" spans="1:9" x14ac:dyDescent="0.45">
      <c r="A585" s="4">
        <f>A584+1</f>
        <v>43684</v>
      </c>
      <c r="B585" s="3">
        <f>YEAR(A585)</f>
        <v>2019</v>
      </c>
      <c r="C585" s="3" t="str">
        <f>TEXT(A585,"mmm")</f>
        <v>Aug</v>
      </c>
      <c r="D585" s="3">
        <f>MONTH(Dim_Dates[[#This Row],[Date]])</f>
        <v>8</v>
      </c>
      <c r="E585" s="3" t="str">
        <f>B585&amp;" "&amp;TEXT(MONTH(A585),"00")</f>
        <v>2019 08</v>
      </c>
      <c r="F585" s="1">
        <f>WEEKNUM(A585,2)</f>
        <v>32</v>
      </c>
      <c r="G585" s="3" t="str">
        <f>B585&amp;TEXT(F585,"00")</f>
        <v>201932</v>
      </c>
      <c r="H585" s="3" t="str">
        <f>TEXT(A585,"ddd")</f>
        <v>Wed</v>
      </c>
      <c r="I585" s="3">
        <f>WEEKDAY(A585,2)</f>
        <v>3</v>
      </c>
    </row>
    <row r="586" spans="1:9" x14ac:dyDescent="0.45">
      <c r="A586" s="4">
        <f>A585+1</f>
        <v>43685</v>
      </c>
      <c r="B586" s="3">
        <f>YEAR(A586)</f>
        <v>2019</v>
      </c>
      <c r="C586" s="3" t="str">
        <f>TEXT(A586,"mmm")</f>
        <v>Aug</v>
      </c>
      <c r="D586" s="3">
        <f>MONTH(Dim_Dates[[#This Row],[Date]])</f>
        <v>8</v>
      </c>
      <c r="E586" s="3" t="str">
        <f>B586&amp;" "&amp;TEXT(MONTH(A586),"00")</f>
        <v>2019 08</v>
      </c>
      <c r="F586" s="1">
        <f>WEEKNUM(A586,2)</f>
        <v>32</v>
      </c>
      <c r="G586" s="3" t="str">
        <f>B586&amp;TEXT(F586,"00")</f>
        <v>201932</v>
      </c>
      <c r="H586" s="3" t="str">
        <f>TEXT(A586,"ddd")</f>
        <v>Thu</v>
      </c>
      <c r="I586" s="3">
        <f>WEEKDAY(A586,2)</f>
        <v>4</v>
      </c>
    </row>
    <row r="587" spans="1:9" x14ac:dyDescent="0.45">
      <c r="A587" s="4">
        <f>A586+1</f>
        <v>43686</v>
      </c>
      <c r="B587" s="3">
        <f>YEAR(A587)</f>
        <v>2019</v>
      </c>
      <c r="C587" s="3" t="str">
        <f>TEXT(A587,"mmm")</f>
        <v>Aug</v>
      </c>
      <c r="D587" s="3">
        <f>MONTH(Dim_Dates[[#This Row],[Date]])</f>
        <v>8</v>
      </c>
      <c r="E587" s="3" t="str">
        <f>B587&amp;" "&amp;TEXT(MONTH(A587),"00")</f>
        <v>2019 08</v>
      </c>
      <c r="F587" s="1">
        <f>WEEKNUM(A587,2)</f>
        <v>32</v>
      </c>
      <c r="G587" s="3" t="str">
        <f>B587&amp;TEXT(F587,"00")</f>
        <v>201932</v>
      </c>
      <c r="H587" s="3" t="str">
        <f>TEXT(A587,"ddd")</f>
        <v>Fri</v>
      </c>
      <c r="I587" s="3">
        <f>WEEKDAY(A587,2)</f>
        <v>5</v>
      </c>
    </row>
    <row r="588" spans="1:9" x14ac:dyDescent="0.45">
      <c r="A588" s="4">
        <f>A587+1</f>
        <v>43687</v>
      </c>
      <c r="B588" s="3">
        <f>YEAR(A588)</f>
        <v>2019</v>
      </c>
      <c r="C588" s="3" t="str">
        <f>TEXT(A588,"mmm")</f>
        <v>Aug</v>
      </c>
      <c r="D588" s="3">
        <f>MONTH(Dim_Dates[[#This Row],[Date]])</f>
        <v>8</v>
      </c>
      <c r="E588" s="3" t="str">
        <f>B588&amp;" "&amp;TEXT(MONTH(A588),"00")</f>
        <v>2019 08</v>
      </c>
      <c r="F588" s="1">
        <f>WEEKNUM(A588,2)</f>
        <v>32</v>
      </c>
      <c r="G588" s="3" t="str">
        <f>B588&amp;TEXT(F588,"00")</f>
        <v>201932</v>
      </c>
      <c r="H588" s="3" t="str">
        <f>TEXT(A588,"ddd")</f>
        <v>Sat</v>
      </c>
      <c r="I588" s="3">
        <f>WEEKDAY(A588,2)</f>
        <v>6</v>
      </c>
    </row>
    <row r="589" spans="1:9" x14ac:dyDescent="0.45">
      <c r="A589" s="4">
        <f>A588+1</f>
        <v>43688</v>
      </c>
      <c r="B589" s="3">
        <f>YEAR(A589)</f>
        <v>2019</v>
      </c>
      <c r="C589" s="3" t="str">
        <f>TEXT(A589,"mmm")</f>
        <v>Aug</v>
      </c>
      <c r="D589" s="3">
        <f>MONTH(Dim_Dates[[#This Row],[Date]])</f>
        <v>8</v>
      </c>
      <c r="E589" s="3" t="str">
        <f>B589&amp;" "&amp;TEXT(MONTH(A589),"00")</f>
        <v>2019 08</v>
      </c>
      <c r="F589" s="1">
        <f>WEEKNUM(A589,2)</f>
        <v>32</v>
      </c>
      <c r="G589" s="3" t="str">
        <f>B589&amp;TEXT(F589,"00")</f>
        <v>201932</v>
      </c>
      <c r="H589" s="3" t="str">
        <f>TEXT(A589,"ddd")</f>
        <v>Sun</v>
      </c>
      <c r="I589" s="3">
        <f>WEEKDAY(A589,2)</f>
        <v>7</v>
      </c>
    </row>
    <row r="590" spans="1:9" x14ac:dyDescent="0.45">
      <c r="A590" s="4">
        <f>A589+1</f>
        <v>43689</v>
      </c>
      <c r="B590" s="3">
        <f>YEAR(A590)</f>
        <v>2019</v>
      </c>
      <c r="C590" s="3" t="str">
        <f>TEXT(A590,"mmm")</f>
        <v>Aug</v>
      </c>
      <c r="D590" s="3">
        <f>MONTH(Dim_Dates[[#This Row],[Date]])</f>
        <v>8</v>
      </c>
      <c r="E590" s="3" t="str">
        <f>B590&amp;" "&amp;TEXT(MONTH(A590),"00")</f>
        <v>2019 08</v>
      </c>
      <c r="F590" s="1">
        <f>WEEKNUM(A590,2)</f>
        <v>33</v>
      </c>
      <c r="G590" s="3" t="str">
        <f>B590&amp;TEXT(F590,"00")</f>
        <v>201933</v>
      </c>
      <c r="H590" s="3" t="str">
        <f>TEXT(A590,"ddd")</f>
        <v>Mon</v>
      </c>
      <c r="I590" s="3">
        <f>WEEKDAY(A590,2)</f>
        <v>1</v>
      </c>
    </row>
    <row r="591" spans="1:9" x14ac:dyDescent="0.45">
      <c r="A591" s="4">
        <f>A590+1</f>
        <v>43690</v>
      </c>
      <c r="B591" s="3">
        <f>YEAR(A591)</f>
        <v>2019</v>
      </c>
      <c r="C591" s="3" t="str">
        <f>TEXT(A591,"mmm")</f>
        <v>Aug</v>
      </c>
      <c r="D591" s="3">
        <f>MONTH(Dim_Dates[[#This Row],[Date]])</f>
        <v>8</v>
      </c>
      <c r="E591" s="3" t="str">
        <f>B591&amp;" "&amp;TEXT(MONTH(A591),"00")</f>
        <v>2019 08</v>
      </c>
      <c r="F591" s="1">
        <f>WEEKNUM(A591,2)</f>
        <v>33</v>
      </c>
      <c r="G591" s="3" t="str">
        <f>B591&amp;TEXT(F591,"00")</f>
        <v>201933</v>
      </c>
      <c r="H591" s="3" t="str">
        <f>TEXT(A591,"ddd")</f>
        <v>Tue</v>
      </c>
      <c r="I591" s="3">
        <f>WEEKDAY(A591,2)</f>
        <v>2</v>
      </c>
    </row>
    <row r="592" spans="1:9" x14ac:dyDescent="0.45">
      <c r="A592" s="4">
        <f>A591+1</f>
        <v>43691</v>
      </c>
      <c r="B592" s="3">
        <f>YEAR(A592)</f>
        <v>2019</v>
      </c>
      <c r="C592" s="3" t="str">
        <f>TEXT(A592,"mmm")</f>
        <v>Aug</v>
      </c>
      <c r="D592" s="3">
        <f>MONTH(Dim_Dates[[#This Row],[Date]])</f>
        <v>8</v>
      </c>
      <c r="E592" s="3" t="str">
        <f>B592&amp;" "&amp;TEXT(MONTH(A592),"00")</f>
        <v>2019 08</v>
      </c>
      <c r="F592" s="1">
        <f>WEEKNUM(A592,2)</f>
        <v>33</v>
      </c>
      <c r="G592" s="3" t="str">
        <f>B592&amp;TEXT(F592,"00")</f>
        <v>201933</v>
      </c>
      <c r="H592" s="3" t="str">
        <f>TEXT(A592,"ddd")</f>
        <v>Wed</v>
      </c>
      <c r="I592" s="3">
        <f>WEEKDAY(A592,2)</f>
        <v>3</v>
      </c>
    </row>
    <row r="593" spans="1:9" x14ac:dyDescent="0.45">
      <c r="A593" s="4">
        <f>A592+1</f>
        <v>43692</v>
      </c>
      <c r="B593" s="3">
        <f>YEAR(A593)</f>
        <v>2019</v>
      </c>
      <c r="C593" s="3" t="str">
        <f>TEXT(A593,"mmm")</f>
        <v>Aug</v>
      </c>
      <c r="D593" s="3">
        <f>MONTH(Dim_Dates[[#This Row],[Date]])</f>
        <v>8</v>
      </c>
      <c r="E593" s="3" t="str">
        <f>B593&amp;" "&amp;TEXT(MONTH(A593),"00")</f>
        <v>2019 08</v>
      </c>
      <c r="F593" s="1">
        <f>WEEKNUM(A593,2)</f>
        <v>33</v>
      </c>
      <c r="G593" s="3" t="str">
        <f>B593&amp;TEXT(F593,"00")</f>
        <v>201933</v>
      </c>
      <c r="H593" s="3" t="str">
        <f>TEXT(A593,"ddd")</f>
        <v>Thu</v>
      </c>
      <c r="I593" s="3">
        <f>WEEKDAY(A593,2)</f>
        <v>4</v>
      </c>
    </row>
    <row r="594" spans="1:9" x14ac:dyDescent="0.45">
      <c r="A594" s="4">
        <f>A593+1</f>
        <v>43693</v>
      </c>
      <c r="B594" s="3">
        <f>YEAR(A594)</f>
        <v>2019</v>
      </c>
      <c r="C594" s="3" t="str">
        <f>TEXT(A594,"mmm")</f>
        <v>Aug</v>
      </c>
      <c r="D594" s="3">
        <f>MONTH(Dim_Dates[[#This Row],[Date]])</f>
        <v>8</v>
      </c>
      <c r="E594" s="3" t="str">
        <f>B594&amp;" "&amp;TEXT(MONTH(A594),"00")</f>
        <v>2019 08</v>
      </c>
      <c r="F594" s="1">
        <f>WEEKNUM(A594,2)</f>
        <v>33</v>
      </c>
      <c r="G594" s="3" t="str">
        <f>B594&amp;TEXT(F594,"00")</f>
        <v>201933</v>
      </c>
      <c r="H594" s="3" t="str">
        <f>TEXT(A594,"ddd")</f>
        <v>Fri</v>
      </c>
      <c r="I594" s="3">
        <f>WEEKDAY(A594,2)</f>
        <v>5</v>
      </c>
    </row>
    <row r="595" spans="1:9" x14ac:dyDescent="0.45">
      <c r="A595" s="4">
        <f>A594+1</f>
        <v>43694</v>
      </c>
      <c r="B595" s="3">
        <f>YEAR(A595)</f>
        <v>2019</v>
      </c>
      <c r="C595" s="3" t="str">
        <f>TEXT(A595,"mmm")</f>
        <v>Aug</v>
      </c>
      <c r="D595" s="3">
        <f>MONTH(Dim_Dates[[#This Row],[Date]])</f>
        <v>8</v>
      </c>
      <c r="E595" s="3" t="str">
        <f>B595&amp;" "&amp;TEXT(MONTH(A595),"00")</f>
        <v>2019 08</v>
      </c>
      <c r="F595" s="1">
        <f>WEEKNUM(A595,2)</f>
        <v>33</v>
      </c>
      <c r="G595" s="3" t="str">
        <f>B595&amp;TEXT(F595,"00")</f>
        <v>201933</v>
      </c>
      <c r="H595" s="3" t="str">
        <f>TEXT(A595,"ddd")</f>
        <v>Sat</v>
      </c>
      <c r="I595" s="3">
        <f>WEEKDAY(A595,2)</f>
        <v>6</v>
      </c>
    </row>
    <row r="596" spans="1:9" x14ac:dyDescent="0.45">
      <c r="A596" s="4">
        <f>A595+1</f>
        <v>43695</v>
      </c>
      <c r="B596" s="3">
        <f>YEAR(A596)</f>
        <v>2019</v>
      </c>
      <c r="C596" s="3" t="str">
        <f>TEXT(A596,"mmm")</f>
        <v>Aug</v>
      </c>
      <c r="D596" s="3">
        <f>MONTH(Dim_Dates[[#This Row],[Date]])</f>
        <v>8</v>
      </c>
      <c r="E596" s="3" t="str">
        <f>B596&amp;" "&amp;TEXT(MONTH(A596),"00")</f>
        <v>2019 08</v>
      </c>
      <c r="F596" s="1">
        <f>WEEKNUM(A596,2)</f>
        <v>33</v>
      </c>
      <c r="G596" s="3" t="str">
        <f>B596&amp;TEXT(F596,"00")</f>
        <v>201933</v>
      </c>
      <c r="H596" s="3" t="str">
        <f>TEXT(A596,"ddd")</f>
        <v>Sun</v>
      </c>
      <c r="I596" s="3">
        <f>WEEKDAY(A596,2)</f>
        <v>7</v>
      </c>
    </row>
    <row r="597" spans="1:9" x14ac:dyDescent="0.45">
      <c r="A597" s="4">
        <f>A596+1</f>
        <v>43696</v>
      </c>
      <c r="B597" s="3">
        <f>YEAR(A597)</f>
        <v>2019</v>
      </c>
      <c r="C597" s="3" t="str">
        <f>TEXT(A597,"mmm")</f>
        <v>Aug</v>
      </c>
      <c r="D597" s="3">
        <f>MONTH(Dim_Dates[[#This Row],[Date]])</f>
        <v>8</v>
      </c>
      <c r="E597" s="3" t="str">
        <f>B597&amp;" "&amp;TEXT(MONTH(A597),"00")</f>
        <v>2019 08</v>
      </c>
      <c r="F597" s="1">
        <f>WEEKNUM(A597,2)</f>
        <v>34</v>
      </c>
      <c r="G597" s="3" t="str">
        <f>B597&amp;TEXT(F597,"00")</f>
        <v>201934</v>
      </c>
      <c r="H597" s="3" t="str">
        <f>TEXT(A597,"ddd")</f>
        <v>Mon</v>
      </c>
      <c r="I597" s="3">
        <f>WEEKDAY(A597,2)</f>
        <v>1</v>
      </c>
    </row>
    <row r="598" spans="1:9" x14ac:dyDescent="0.45">
      <c r="A598" s="4">
        <f>A597+1</f>
        <v>43697</v>
      </c>
      <c r="B598" s="3">
        <f>YEAR(A598)</f>
        <v>2019</v>
      </c>
      <c r="C598" s="3" t="str">
        <f>TEXT(A598,"mmm")</f>
        <v>Aug</v>
      </c>
      <c r="D598" s="3">
        <f>MONTH(Dim_Dates[[#This Row],[Date]])</f>
        <v>8</v>
      </c>
      <c r="E598" s="3" t="str">
        <f>B598&amp;" "&amp;TEXT(MONTH(A598),"00")</f>
        <v>2019 08</v>
      </c>
      <c r="F598" s="1">
        <f>WEEKNUM(A598,2)</f>
        <v>34</v>
      </c>
      <c r="G598" s="3" t="str">
        <f>B598&amp;TEXT(F598,"00")</f>
        <v>201934</v>
      </c>
      <c r="H598" s="3" t="str">
        <f>TEXT(A598,"ddd")</f>
        <v>Tue</v>
      </c>
      <c r="I598" s="3">
        <f>WEEKDAY(A598,2)</f>
        <v>2</v>
      </c>
    </row>
    <row r="599" spans="1:9" x14ac:dyDescent="0.45">
      <c r="A599" s="4">
        <f>A598+1</f>
        <v>43698</v>
      </c>
      <c r="B599" s="3">
        <f>YEAR(A599)</f>
        <v>2019</v>
      </c>
      <c r="C599" s="3" t="str">
        <f>TEXT(A599,"mmm")</f>
        <v>Aug</v>
      </c>
      <c r="D599" s="3">
        <f>MONTH(Dim_Dates[[#This Row],[Date]])</f>
        <v>8</v>
      </c>
      <c r="E599" s="3" t="str">
        <f>B599&amp;" "&amp;TEXT(MONTH(A599),"00")</f>
        <v>2019 08</v>
      </c>
      <c r="F599" s="1">
        <f>WEEKNUM(A599,2)</f>
        <v>34</v>
      </c>
      <c r="G599" s="3" t="str">
        <f>B599&amp;TEXT(F599,"00")</f>
        <v>201934</v>
      </c>
      <c r="H599" s="3" t="str">
        <f>TEXT(A599,"ddd")</f>
        <v>Wed</v>
      </c>
      <c r="I599" s="3">
        <f>WEEKDAY(A599,2)</f>
        <v>3</v>
      </c>
    </row>
    <row r="600" spans="1:9" x14ac:dyDescent="0.45">
      <c r="A600" s="4">
        <f>A599+1</f>
        <v>43699</v>
      </c>
      <c r="B600" s="3">
        <f>YEAR(A600)</f>
        <v>2019</v>
      </c>
      <c r="C600" s="3" t="str">
        <f>TEXT(A600,"mmm")</f>
        <v>Aug</v>
      </c>
      <c r="D600" s="3">
        <f>MONTH(Dim_Dates[[#This Row],[Date]])</f>
        <v>8</v>
      </c>
      <c r="E600" s="3" t="str">
        <f>B600&amp;" "&amp;TEXT(MONTH(A600),"00")</f>
        <v>2019 08</v>
      </c>
      <c r="F600" s="1">
        <f>WEEKNUM(A600,2)</f>
        <v>34</v>
      </c>
      <c r="G600" s="3" t="str">
        <f>B600&amp;TEXT(F600,"00")</f>
        <v>201934</v>
      </c>
      <c r="H600" s="3" t="str">
        <f>TEXT(A600,"ddd")</f>
        <v>Thu</v>
      </c>
      <c r="I600" s="3">
        <f>WEEKDAY(A600,2)</f>
        <v>4</v>
      </c>
    </row>
    <row r="601" spans="1:9" x14ac:dyDescent="0.45">
      <c r="A601" s="4">
        <f>A600+1</f>
        <v>43700</v>
      </c>
      <c r="B601" s="3">
        <f>YEAR(A601)</f>
        <v>2019</v>
      </c>
      <c r="C601" s="3" t="str">
        <f>TEXT(A601,"mmm")</f>
        <v>Aug</v>
      </c>
      <c r="D601" s="3">
        <f>MONTH(Dim_Dates[[#This Row],[Date]])</f>
        <v>8</v>
      </c>
      <c r="E601" s="3" t="str">
        <f>B601&amp;" "&amp;TEXT(MONTH(A601),"00")</f>
        <v>2019 08</v>
      </c>
      <c r="F601" s="1">
        <f>WEEKNUM(A601,2)</f>
        <v>34</v>
      </c>
      <c r="G601" s="3" t="str">
        <f>B601&amp;TEXT(F601,"00")</f>
        <v>201934</v>
      </c>
      <c r="H601" s="3" t="str">
        <f>TEXT(A601,"ddd")</f>
        <v>Fri</v>
      </c>
      <c r="I601" s="3">
        <f>WEEKDAY(A601,2)</f>
        <v>5</v>
      </c>
    </row>
    <row r="602" spans="1:9" x14ac:dyDescent="0.45">
      <c r="A602" s="4">
        <f>A601+1</f>
        <v>43701</v>
      </c>
      <c r="B602" s="3">
        <f>YEAR(A602)</f>
        <v>2019</v>
      </c>
      <c r="C602" s="3" t="str">
        <f>TEXT(A602,"mmm")</f>
        <v>Aug</v>
      </c>
      <c r="D602" s="3">
        <f>MONTH(Dim_Dates[[#This Row],[Date]])</f>
        <v>8</v>
      </c>
      <c r="E602" s="3" t="str">
        <f>B602&amp;" "&amp;TEXT(MONTH(A602),"00")</f>
        <v>2019 08</v>
      </c>
      <c r="F602" s="1">
        <f>WEEKNUM(A602,2)</f>
        <v>34</v>
      </c>
      <c r="G602" s="3" t="str">
        <f>B602&amp;TEXT(F602,"00")</f>
        <v>201934</v>
      </c>
      <c r="H602" s="3" t="str">
        <f>TEXT(A602,"ddd")</f>
        <v>Sat</v>
      </c>
      <c r="I602" s="3">
        <f>WEEKDAY(A602,2)</f>
        <v>6</v>
      </c>
    </row>
    <row r="603" spans="1:9" x14ac:dyDescent="0.45">
      <c r="A603" s="4">
        <f>A602+1</f>
        <v>43702</v>
      </c>
      <c r="B603" s="3">
        <f>YEAR(A603)</f>
        <v>2019</v>
      </c>
      <c r="C603" s="3" t="str">
        <f>TEXT(A603,"mmm")</f>
        <v>Aug</v>
      </c>
      <c r="D603" s="3">
        <f>MONTH(Dim_Dates[[#This Row],[Date]])</f>
        <v>8</v>
      </c>
      <c r="E603" s="3" t="str">
        <f>B603&amp;" "&amp;TEXT(MONTH(A603),"00")</f>
        <v>2019 08</v>
      </c>
      <c r="F603" s="1">
        <f>WEEKNUM(A603,2)</f>
        <v>34</v>
      </c>
      <c r="G603" s="3" t="str">
        <f>B603&amp;TEXT(F603,"00")</f>
        <v>201934</v>
      </c>
      <c r="H603" s="3" t="str">
        <f>TEXT(A603,"ddd")</f>
        <v>Sun</v>
      </c>
      <c r="I603" s="3">
        <f>WEEKDAY(A603,2)</f>
        <v>7</v>
      </c>
    </row>
    <row r="604" spans="1:9" x14ac:dyDescent="0.45">
      <c r="A604" s="4">
        <f>A603+1</f>
        <v>43703</v>
      </c>
      <c r="B604" s="3">
        <f>YEAR(A604)</f>
        <v>2019</v>
      </c>
      <c r="C604" s="3" t="str">
        <f>TEXT(A604,"mmm")</f>
        <v>Aug</v>
      </c>
      <c r="D604" s="3">
        <f>MONTH(Dim_Dates[[#This Row],[Date]])</f>
        <v>8</v>
      </c>
      <c r="E604" s="3" t="str">
        <f>B604&amp;" "&amp;TEXT(MONTH(A604),"00")</f>
        <v>2019 08</v>
      </c>
      <c r="F604" s="1">
        <f>WEEKNUM(A604,2)</f>
        <v>35</v>
      </c>
      <c r="G604" s="3" t="str">
        <f>B604&amp;TEXT(F604,"00")</f>
        <v>201935</v>
      </c>
      <c r="H604" s="3" t="str">
        <f>TEXT(A604,"ddd")</f>
        <v>Mon</v>
      </c>
      <c r="I604" s="3">
        <f>WEEKDAY(A604,2)</f>
        <v>1</v>
      </c>
    </row>
    <row r="605" spans="1:9" x14ac:dyDescent="0.45">
      <c r="A605" s="4">
        <f>A604+1</f>
        <v>43704</v>
      </c>
      <c r="B605" s="3">
        <f>YEAR(A605)</f>
        <v>2019</v>
      </c>
      <c r="C605" s="3" t="str">
        <f>TEXT(A605,"mmm")</f>
        <v>Aug</v>
      </c>
      <c r="D605" s="3">
        <f>MONTH(Dim_Dates[[#This Row],[Date]])</f>
        <v>8</v>
      </c>
      <c r="E605" s="3" t="str">
        <f>B605&amp;" "&amp;TEXT(MONTH(A605),"00")</f>
        <v>2019 08</v>
      </c>
      <c r="F605" s="1">
        <f>WEEKNUM(A605,2)</f>
        <v>35</v>
      </c>
      <c r="G605" s="3" t="str">
        <f>B605&amp;TEXT(F605,"00")</f>
        <v>201935</v>
      </c>
      <c r="H605" s="3" t="str">
        <f>TEXT(A605,"ddd")</f>
        <v>Tue</v>
      </c>
      <c r="I605" s="3">
        <f>WEEKDAY(A605,2)</f>
        <v>2</v>
      </c>
    </row>
    <row r="606" spans="1:9" x14ac:dyDescent="0.45">
      <c r="A606" s="4">
        <f>A605+1</f>
        <v>43705</v>
      </c>
      <c r="B606" s="3">
        <f>YEAR(A606)</f>
        <v>2019</v>
      </c>
      <c r="C606" s="3" t="str">
        <f>TEXT(A606,"mmm")</f>
        <v>Aug</v>
      </c>
      <c r="D606" s="3">
        <f>MONTH(Dim_Dates[[#This Row],[Date]])</f>
        <v>8</v>
      </c>
      <c r="E606" s="3" t="str">
        <f>B606&amp;" "&amp;TEXT(MONTH(A606),"00")</f>
        <v>2019 08</v>
      </c>
      <c r="F606" s="1">
        <f>WEEKNUM(A606,2)</f>
        <v>35</v>
      </c>
      <c r="G606" s="3" t="str">
        <f>B606&amp;TEXT(F606,"00")</f>
        <v>201935</v>
      </c>
      <c r="H606" s="3" t="str">
        <f>TEXT(A606,"ddd")</f>
        <v>Wed</v>
      </c>
      <c r="I606" s="3">
        <f>WEEKDAY(A606,2)</f>
        <v>3</v>
      </c>
    </row>
    <row r="607" spans="1:9" x14ac:dyDescent="0.45">
      <c r="A607" s="4">
        <f>A606+1</f>
        <v>43706</v>
      </c>
      <c r="B607" s="3">
        <f>YEAR(A607)</f>
        <v>2019</v>
      </c>
      <c r="C607" s="3" t="str">
        <f>TEXT(A607,"mmm")</f>
        <v>Aug</v>
      </c>
      <c r="D607" s="3">
        <f>MONTH(Dim_Dates[[#This Row],[Date]])</f>
        <v>8</v>
      </c>
      <c r="E607" s="3" t="str">
        <f>B607&amp;" "&amp;TEXT(MONTH(A607),"00")</f>
        <v>2019 08</v>
      </c>
      <c r="F607" s="1">
        <f>WEEKNUM(A607,2)</f>
        <v>35</v>
      </c>
      <c r="G607" s="3" t="str">
        <f>B607&amp;TEXT(F607,"00")</f>
        <v>201935</v>
      </c>
      <c r="H607" s="3" t="str">
        <f>TEXT(A607,"ddd")</f>
        <v>Thu</v>
      </c>
      <c r="I607" s="3">
        <f>WEEKDAY(A607,2)</f>
        <v>4</v>
      </c>
    </row>
    <row r="608" spans="1:9" x14ac:dyDescent="0.45">
      <c r="A608" s="4">
        <f>A607+1</f>
        <v>43707</v>
      </c>
      <c r="B608" s="3">
        <f>YEAR(A608)</f>
        <v>2019</v>
      </c>
      <c r="C608" s="3" t="str">
        <f>TEXT(A608,"mmm")</f>
        <v>Aug</v>
      </c>
      <c r="D608" s="3">
        <f>MONTH(Dim_Dates[[#This Row],[Date]])</f>
        <v>8</v>
      </c>
      <c r="E608" s="3" t="str">
        <f>B608&amp;" "&amp;TEXT(MONTH(A608),"00")</f>
        <v>2019 08</v>
      </c>
      <c r="F608" s="1">
        <f>WEEKNUM(A608,2)</f>
        <v>35</v>
      </c>
      <c r="G608" s="3" t="str">
        <f>B608&amp;TEXT(F608,"00")</f>
        <v>201935</v>
      </c>
      <c r="H608" s="3" t="str">
        <f>TEXT(A608,"ddd")</f>
        <v>Fri</v>
      </c>
      <c r="I608" s="3">
        <f>WEEKDAY(A608,2)</f>
        <v>5</v>
      </c>
    </row>
    <row r="609" spans="1:9" x14ac:dyDescent="0.45">
      <c r="A609" s="4">
        <f>A608+1</f>
        <v>43708</v>
      </c>
      <c r="B609" s="3">
        <f>YEAR(A609)</f>
        <v>2019</v>
      </c>
      <c r="C609" s="3" t="str">
        <f>TEXT(A609,"mmm")</f>
        <v>Aug</v>
      </c>
      <c r="D609" s="3">
        <f>MONTH(Dim_Dates[[#This Row],[Date]])</f>
        <v>8</v>
      </c>
      <c r="E609" s="3" t="str">
        <f>B609&amp;" "&amp;TEXT(MONTH(A609),"00")</f>
        <v>2019 08</v>
      </c>
      <c r="F609" s="1">
        <f>WEEKNUM(A609,2)</f>
        <v>35</v>
      </c>
      <c r="G609" s="3" t="str">
        <f>B609&amp;TEXT(F609,"00")</f>
        <v>201935</v>
      </c>
      <c r="H609" s="3" t="str">
        <f>TEXT(A609,"ddd")</f>
        <v>Sat</v>
      </c>
      <c r="I609" s="3">
        <f>WEEKDAY(A609,2)</f>
        <v>6</v>
      </c>
    </row>
    <row r="610" spans="1:9" x14ac:dyDescent="0.45">
      <c r="A610" s="4">
        <f>A609+1</f>
        <v>43709</v>
      </c>
      <c r="B610" s="3">
        <f>YEAR(A610)</f>
        <v>2019</v>
      </c>
      <c r="C610" s="3" t="str">
        <f>TEXT(A610,"mmm")</f>
        <v>Sep</v>
      </c>
      <c r="D610" s="3">
        <f>MONTH(Dim_Dates[[#This Row],[Date]])</f>
        <v>9</v>
      </c>
      <c r="E610" s="3" t="str">
        <f>B610&amp;" "&amp;TEXT(MONTH(A610),"00")</f>
        <v>2019 09</v>
      </c>
      <c r="F610" s="1">
        <f>WEEKNUM(A610,2)</f>
        <v>35</v>
      </c>
      <c r="G610" s="3" t="str">
        <f>B610&amp;TEXT(F610,"00")</f>
        <v>201935</v>
      </c>
      <c r="H610" s="3" t="str">
        <f>TEXT(A610,"ddd")</f>
        <v>Sun</v>
      </c>
      <c r="I610" s="3">
        <f>WEEKDAY(A610,2)</f>
        <v>7</v>
      </c>
    </row>
    <row r="611" spans="1:9" x14ac:dyDescent="0.45">
      <c r="A611" s="4">
        <f>A610+1</f>
        <v>43710</v>
      </c>
      <c r="B611" s="3">
        <f>YEAR(A611)</f>
        <v>2019</v>
      </c>
      <c r="C611" s="3" t="str">
        <f>TEXT(A611,"mmm")</f>
        <v>Sep</v>
      </c>
      <c r="D611" s="3">
        <f>MONTH(Dim_Dates[[#This Row],[Date]])</f>
        <v>9</v>
      </c>
      <c r="E611" s="3" t="str">
        <f>B611&amp;" "&amp;TEXT(MONTH(A611),"00")</f>
        <v>2019 09</v>
      </c>
      <c r="F611" s="1">
        <f>WEEKNUM(A611,2)</f>
        <v>36</v>
      </c>
      <c r="G611" s="3" t="str">
        <f>B611&amp;TEXT(F611,"00")</f>
        <v>201936</v>
      </c>
      <c r="H611" s="3" t="str">
        <f>TEXT(A611,"ddd")</f>
        <v>Mon</v>
      </c>
      <c r="I611" s="3">
        <f>WEEKDAY(A611,2)</f>
        <v>1</v>
      </c>
    </row>
    <row r="612" spans="1:9" x14ac:dyDescent="0.45">
      <c r="A612" s="4">
        <f>A611+1</f>
        <v>43711</v>
      </c>
      <c r="B612" s="3">
        <f>YEAR(A612)</f>
        <v>2019</v>
      </c>
      <c r="C612" s="3" t="str">
        <f>TEXT(A612,"mmm")</f>
        <v>Sep</v>
      </c>
      <c r="D612" s="3">
        <f>MONTH(Dim_Dates[[#This Row],[Date]])</f>
        <v>9</v>
      </c>
      <c r="E612" s="3" t="str">
        <f>B612&amp;" "&amp;TEXT(MONTH(A612),"00")</f>
        <v>2019 09</v>
      </c>
      <c r="F612" s="1">
        <f>WEEKNUM(A612,2)</f>
        <v>36</v>
      </c>
      <c r="G612" s="3" t="str">
        <f>B612&amp;TEXT(F612,"00")</f>
        <v>201936</v>
      </c>
      <c r="H612" s="3" t="str">
        <f>TEXT(A612,"ddd")</f>
        <v>Tue</v>
      </c>
      <c r="I612" s="3">
        <f>WEEKDAY(A612,2)</f>
        <v>2</v>
      </c>
    </row>
    <row r="613" spans="1:9" x14ac:dyDescent="0.45">
      <c r="A613" s="4">
        <f>A612+1</f>
        <v>43712</v>
      </c>
      <c r="B613" s="3">
        <f>YEAR(A613)</f>
        <v>2019</v>
      </c>
      <c r="C613" s="3" t="str">
        <f>TEXT(A613,"mmm")</f>
        <v>Sep</v>
      </c>
      <c r="D613" s="3">
        <f>MONTH(Dim_Dates[[#This Row],[Date]])</f>
        <v>9</v>
      </c>
      <c r="E613" s="3" t="str">
        <f>B613&amp;" "&amp;TEXT(MONTH(A613),"00")</f>
        <v>2019 09</v>
      </c>
      <c r="F613" s="1">
        <f>WEEKNUM(A613,2)</f>
        <v>36</v>
      </c>
      <c r="G613" s="3" t="str">
        <f>B613&amp;TEXT(F613,"00")</f>
        <v>201936</v>
      </c>
      <c r="H613" s="3" t="str">
        <f>TEXT(A613,"ddd")</f>
        <v>Wed</v>
      </c>
      <c r="I613" s="3">
        <f>WEEKDAY(A613,2)</f>
        <v>3</v>
      </c>
    </row>
    <row r="614" spans="1:9" x14ac:dyDescent="0.45">
      <c r="A614" s="4">
        <f>A613+1</f>
        <v>43713</v>
      </c>
      <c r="B614" s="3">
        <f>YEAR(A614)</f>
        <v>2019</v>
      </c>
      <c r="C614" s="3" t="str">
        <f>TEXT(A614,"mmm")</f>
        <v>Sep</v>
      </c>
      <c r="D614" s="3">
        <f>MONTH(Dim_Dates[[#This Row],[Date]])</f>
        <v>9</v>
      </c>
      <c r="E614" s="3" t="str">
        <f>B614&amp;" "&amp;TEXT(MONTH(A614),"00")</f>
        <v>2019 09</v>
      </c>
      <c r="F614" s="1">
        <f>WEEKNUM(A614,2)</f>
        <v>36</v>
      </c>
      <c r="G614" s="3" t="str">
        <f>B614&amp;TEXT(F614,"00")</f>
        <v>201936</v>
      </c>
      <c r="H614" s="3" t="str">
        <f>TEXT(A614,"ddd")</f>
        <v>Thu</v>
      </c>
      <c r="I614" s="3">
        <f>WEEKDAY(A614,2)</f>
        <v>4</v>
      </c>
    </row>
    <row r="615" spans="1:9" x14ac:dyDescent="0.45">
      <c r="A615" s="4">
        <f>A614+1</f>
        <v>43714</v>
      </c>
      <c r="B615" s="3">
        <f>YEAR(A615)</f>
        <v>2019</v>
      </c>
      <c r="C615" s="3" t="str">
        <f>TEXT(A615,"mmm")</f>
        <v>Sep</v>
      </c>
      <c r="D615" s="3">
        <f>MONTH(Dim_Dates[[#This Row],[Date]])</f>
        <v>9</v>
      </c>
      <c r="E615" s="3" t="str">
        <f>B615&amp;" "&amp;TEXT(MONTH(A615),"00")</f>
        <v>2019 09</v>
      </c>
      <c r="F615" s="1">
        <f>WEEKNUM(A615,2)</f>
        <v>36</v>
      </c>
      <c r="G615" s="3" t="str">
        <f>B615&amp;TEXT(F615,"00")</f>
        <v>201936</v>
      </c>
      <c r="H615" s="3" t="str">
        <f>TEXT(A615,"ddd")</f>
        <v>Fri</v>
      </c>
      <c r="I615" s="3">
        <f>WEEKDAY(A615,2)</f>
        <v>5</v>
      </c>
    </row>
    <row r="616" spans="1:9" x14ac:dyDescent="0.45">
      <c r="A616" s="4">
        <f>A615+1</f>
        <v>43715</v>
      </c>
      <c r="B616" s="3">
        <f>YEAR(A616)</f>
        <v>2019</v>
      </c>
      <c r="C616" s="3" t="str">
        <f>TEXT(A616,"mmm")</f>
        <v>Sep</v>
      </c>
      <c r="D616" s="3">
        <f>MONTH(Dim_Dates[[#This Row],[Date]])</f>
        <v>9</v>
      </c>
      <c r="E616" s="3" t="str">
        <f>B616&amp;" "&amp;TEXT(MONTH(A616),"00")</f>
        <v>2019 09</v>
      </c>
      <c r="F616" s="1">
        <f>WEEKNUM(A616,2)</f>
        <v>36</v>
      </c>
      <c r="G616" s="3" t="str">
        <f>B616&amp;TEXT(F616,"00")</f>
        <v>201936</v>
      </c>
      <c r="H616" s="3" t="str">
        <f>TEXT(A616,"ddd")</f>
        <v>Sat</v>
      </c>
      <c r="I616" s="3">
        <f>WEEKDAY(A616,2)</f>
        <v>6</v>
      </c>
    </row>
    <row r="617" spans="1:9" x14ac:dyDescent="0.45">
      <c r="A617" s="4">
        <f>A616+1</f>
        <v>43716</v>
      </c>
      <c r="B617" s="3">
        <f>YEAR(A617)</f>
        <v>2019</v>
      </c>
      <c r="C617" s="3" t="str">
        <f>TEXT(A617,"mmm")</f>
        <v>Sep</v>
      </c>
      <c r="D617" s="3">
        <f>MONTH(Dim_Dates[[#This Row],[Date]])</f>
        <v>9</v>
      </c>
      <c r="E617" s="3" t="str">
        <f>B617&amp;" "&amp;TEXT(MONTH(A617),"00")</f>
        <v>2019 09</v>
      </c>
      <c r="F617" s="1">
        <f>WEEKNUM(A617,2)</f>
        <v>36</v>
      </c>
      <c r="G617" s="3" t="str">
        <f>B617&amp;TEXT(F617,"00")</f>
        <v>201936</v>
      </c>
      <c r="H617" s="3" t="str">
        <f>TEXT(A617,"ddd")</f>
        <v>Sun</v>
      </c>
      <c r="I617" s="3">
        <f>WEEKDAY(A617,2)</f>
        <v>7</v>
      </c>
    </row>
    <row r="618" spans="1:9" x14ac:dyDescent="0.45">
      <c r="A618" s="4">
        <f>A617+1</f>
        <v>43717</v>
      </c>
      <c r="B618" s="3">
        <f>YEAR(A618)</f>
        <v>2019</v>
      </c>
      <c r="C618" s="3" t="str">
        <f>TEXT(A618,"mmm")</f>
        <v>Sep</v>
      </c>
      <c r="D618" s="3">
        <f>MONTH(Dim_Dates[[#This Row],[Date]])</f>
        <v>9</v>
      </c>
      <c r="E618" s="3" t="str">
        <f>B618&amp;" "&amp;TEXT(MONTH(A618),"00")</f>
        <v>2019 09</v>
      </c>
      <c r="F618" s="1">
        <f>WEEKNUM(A618,2)</f>
        <v>37</v>
      </c>
      <c r="G618" s="3" t="str">
        <f>B618&amp;TEXT(F618,"00")</f>
        <v>201937</v>
      </c>
      <c r="H618" s="3" t="str">
        <f>TEXT(A618,"ddd")</f>
        <v>Mon</v>
      </c>
      <c r="I618" s="3">
        <f>WEEKDAY(A618,2)</f>
        <v>1</v>
      </c>
    </row>
    <row r="619" spans="1:9" x14ac:dyDescent="0.45">
      <c r="A619" s="4">
        <f>A618+1</f>
        <v>43718</v>
      </c>
      <c r="B619" s="3">
        <f>YEAR(A619)</f>
        <v>2019</v>
      </c>
      <c r="C619" s="3" t="str">
        <f>TEXT(A619,"mmm")</f>
        <v>Sep</v>
      </c>
      <c r="D619" s="3">
        <f>MONTH(Dim_Dates[[#This Row],[Date]])</f>
        <v>9</v>
      </c>
      <c r="E619" s="3" t="str">
        <f>B619&amp;" "&amp;TEXT(MONTH(A619),"00")</f>
        <v>2019 09</v>
      </c>
      <c r="F619" s="1">
        <f>WEEKNUM(A619,2)</f>
        <v>37</v>
      </c>
      <c r="G619" s="3" t="str">
        <f>B619&amp;TEXT(F619,"00")</f>
        <v>201937</v>
      </c>
      <c r="H619" s="3" t="str">
        <f>TEXT(A619,"ddd")</f>
        <v>Tue</v>
      </c>
      <c r="I619" s="3">
        <f>WEEKDAY(A619,2)</f>
        <v>2</v>
      </c>
    </row>
    <row r="620" spans="1:9" x14ac:dyDescent="0.45">
      <c r="A620" s="4">
        <f>A619+1</f>
        <v>43719</v>
      </c>
      <c r="B620" s="3">
        <f>YEAR(A620)</f>
        <v>2019</v>
      </c>
      <c r="C620" s="3" t="str">
        <f>TEXT(A620,"mmm")</f>
        <v>Sep</v>
      </c>
      <c r="D620" s="3">
        <f>MONTH(Dim_Dates[[#This Row],[Date]])</f>
        <v>9</v>
      </c>
      <c r="E620" s="3" t="str">
        <f>B620&amp;" "&amp;TEXT(MONTH(A620),"00")</f>
        <v>2019 09</v>
      </c>
      <c r="F620" s="1">
        <f>WEEKNUM(A620,2)</f>
        <v>37</v>
      </c>
      <c r="G620" s="3" t="str">
        <f>B620&amp;TEXT(F620,"00")</f>
        <v>201937</v>
      </c>
      <c r="H620" s="3" t="str">
        <f>TEXT(A620,"ddd")</f>
        <v>Wed</v>
      </c>
      <c r="I620" s="3">
        <f>WEEKDAY(A620,2)</f>
        <v>3</v>
      </c>
    </row>
    <row r="621" spans="1:9" x14ac:dyDescent="0.45">
      <c r="A621" s="4">
        <f>A620+1</f>
        <v>43720</v>
      </c>
      <c r="B621" s="3">
        <f>YEAR(A621)</f>
        <v>2019</v>
      </c>
      <c r="C621" s="3" t="str">
        <f>TEXT(A621,"mmm")</f>
        <v>Sep</v>
      </c>
      <c r="D621" s="3">
        <f>MONTH(Dim_Dates[[#This Row],[Date]])</f>
        <v>9</v>
      </c>
      <c r="E621" s="3" t="str">
        <f>B621&amp;" "&amp;TEXT(MONTH(A621),"00")</f>
        <v>2019 09</v>
      </c>
      <c r="F621" s="1">
        <f>WEEKNUM(A621,2)</f>
        <v>37</v>
      </c>
      <c r="G621" s="3" t="str">
        <f>B621&amp;TEXT(F621,"00")</f>
        <v>201937</v>
      </c>
      <c r="H621" s="3" t="str">
        <f>TEXT(A621,"ddd")</f>
        <v>Thu</v>
      </c>
      <c r="I621" s="3">
        <f>WEEKDAY(A621,2)</f>
        <v>4</v>
      </c>
    </row>
    <row r="622" spans="1:9" x14ac:dyDescent="0.45">
      <c r="A622" s="4">
        <f>A621+1</f>
        <v>43721</v>
      </c>
      <c r="B622" s="3">
        <f>YEAR(A622)</f>
        <v>2019</v>
      </c>
      <c r="C622" s="3" t="str">
        <f>TEXT(A622,"mmm")</f>
        <v>Sep</v>
      </c>
      <c r="D622" s="3">
        <f>MONTH(Dim_Dates[[#This Row],[Date]])</f>
        <v>9</v>
      </c>
      <c r="E622" s="3" t="str">
        <f>B622&amp;" "&amp;TEXT(MONTH(A622),"00")</f>
        <v>2019 09</v>
      </c>
      <c r="F622" s="1">
        <f>WEEKNUM(A622,2)</f>
        <v>37</v>
      </c>
      <c r="G622" s="3" t="str">
        <f>B622&amp;TEXT(F622,"00")</f>
        <v>201937</v>
      </c>
      <c r="H622" s="3" t="str">
        <f>TEXT(A622,"ddd")</f>
        <v>Fri</v>
      </c>
      <c r="I622" s="3">
        <f>WEEKDAY(A622,2)</f>
        <v>5</v>
      </c>
    </row>
    <row r="623" spans="1:9" x14ac:dyDescent="0.45">
      <c r="A623" s="4">
        <f>A622+1</f>
        <v>43722</v>
      </c>
      <c r="B623" s="3">
        <f>YEAR(A623)</f>
        <v>2019</v>
      </c>
      <c r="C623" s="3" t="str">
        <f>TEXT(A623,"mmm")</f>
        <v>Sep</v>
      </c>
      <c r="D623" s="3">
        <f>MONTH(Dim_Dates[[#This Row],[Date]])</f>
        <v>9</v>
      </c>
      <c r="E623" s="3" t="str">
        <f>B623&amp;" "&amp;TEXT(MONTH(A623),"00")</f>
        <v>2019 09</v>
      </c>
      <c r="F623" s="1">
        <f>WEEKNUM(A623,2)</f>
        <v>37</v>
      </c>
      <c r="G623" s="3" t="str">
        <f>B623&amp;TEXT(F623,"00")</f>
        <v>201937</v>
      </c>
      <c r="H623" s="3" t="str">
        <f>TEXT(A623,"ddd")</f>
        <v>Sat</v>
      </c>
      <c r="I623" s="3">
        <f>WEEKDAY(A623,2)</f>
        <v>6</v>
      </c>
    </row>
    <row r="624" spans="1:9" x14ac:dyDescent="0.45">
      <c r="A624" s="4">
        <f>A623+1</f>
        <v>43723</v>
      </c>
      <c r="B624" s="3">
        <f>YEAR(A624)</f>
        <v>2019</v>
      </c>
      <c r="C624" s="3" t="str">
        <f>TEXT(A624,"mmm")</f>
        <v>Sep</v>
      </c>
      <c r="D624" s="3">
        <f>MONTH(Dim_Dates[[#This Row],[Date]])</f>
        <v>9</v>
      </c>
      <c r="E624" s="3" t="str">
        <f>B624&amp;" "&amp;TEXT(MONTH(A624),"00")</f>
        <v>2019 09</v>
      </c>
      <c r="F624" s="1">
        <f>WEEKNUM(A624,2)</f>
        <v>37</v>
      </c>
      <c r="G624" s="3" t="str">
        <f>B624&amp;TEXT(F624,"00")</f>
        <v>201937</v>
      </c>
      <c r="H624" s="3" t="str">
        <f>TEXT(A624,"ddd")</f>
        <v>Sun</v>
      </c>
      <c r="I624" s="3">
        <f>WEEKDAY(A624,2)</f>
        <v>7</v>
      </c>
    </row>
    <row r="625" spans="1:9" x14ac:dyDescent="0.45">
      <c r="A625" s="4">
        <f>A624+1</f>
        <v>43724</v>
      </c>
      <c r="B625" s="3">
        <f>YEAR(A625)</f>
        <v>2019</v>
      </c>
      <c r="C625" s="3" t="str">
        <f>TEXT(A625,"mmm")</f>
        <v>Sep</v>
      </c>
      <c r="D625" s="3">
        <f>MONTH(Dim_Dates[[#This Row],[Date]])</f>
        <v>9</v>
      </c>
      <c r="E625" s="3" t="str">
        <f>B625&amp;" "&amp;TEXT(MONTH(A625),"00")</f>
        <v>2019 09</v>
      </c>
      <c r="F625" s="1">
        <f>WEEKNUM(A625,2)</f>
        <v>38</v>
      </c>
      <c r="G625" s="3" t="str">
        <f>B625&amp;TEXT(F625,"00")</f>
        <v>201938</v>
      </c>
      <c r="H625" s="3" t="str">
        <f>TEXT(A625,"ddd")</f>
        <v>Mon</v>
      </c>
      <c r="I625" s="3">
        <f>WEEKDAY(A625,2)</f>
        <v>1</v>
      </c>
    </row>
    <row r="626" spans="1:9" x14ac:dyDescent="0.45">
      <c r="A626" s="4">
        <f>A625+1</f>
        <v>43725</v>
      </c>
      <c r="B626" s="3">
        <f>YEAR(A626)</f>
        <v>2019</v>
      </c>
      <c r="C626" s="3" t="str">
        <f>TEXT(A626,"mmm")</f>
        <v>Sep</v>
      </c>
      <c r="D626" s="3">
        <f>MONTH(Dim_Dates[[#This Row],[Date]])</f>
        <v>9</v>
      </c>
      <c r="E626" s="3" t="str">
        <f>B626&amp;" "&amp;TEXT(MONTH(A626),"00")</f>
        <v>2019 09</v>
      </c>
      <c r="F626" s="1">
        <f>WEEKNUM(A626,2)</f>
        <v>38</v>
      </c>
      <c r="G626" s="3" t="str">
        <f>B626&amp;TEXT(F626,"00")</f>
        <v>201938</v>
      </c>
      <c r="H626" s="3" t="str">
        <f>TEXT(A626,"ddd")</f>
        <v>Tue</v>
      </c>
      <c r="I626" s="3">
        <f>WEEKDAY(A626,2)</f>
        <v>2</v>
      </c>
    </row>
    <row r="627" spans="1:9" x14ac:dyDescent="0.45">
      <c r="A627" s="4">
        <f>A626+1</f>
        <v>43726</v>
      </c>
      <c r="B627" s="3">
        <f>YEAR(A627)</f>
        <v>2019</v>
      </c>
      <c r="C627" s="3" t="str">
        <f>TEXT(A627,"mmm")</f>
        <v>Sep</v>
      </c>
      <c r="D627" s="3">
        <f>MONTH(Dim_Dates[[#This Row],[Date]])</f>
        <v>9</v>
      </c>
      <c r="E627" s="3" t="str">
        <f>B627&amp;" "&amp;TEXT(MONTH(A627),"00")</f>
        <v>2019 09</v>
      </c>
      <c r="F627" s="1">
        <f>WEEKNUM(A627,2)</f>
        <v>38</v>
      </c>
      <c r="G627" s="3" t="str">
        <f>B627&amp;TEXT(F627,"00")</f>
        <v>201938</v>
      </c>
      <c r="H627" s="3" t="str">
        <f>TEXT(A627,"ddd")</f>
        <v>Wed</v>
      </c>
      <c r="I627" s="3">
        <f>WEEKDAY(A627,2)</f>
        <v>3</v>
      </c>
    </row>
    <row r="628" spans="1:9" x14ac:dyDescent="0.45">
      <c r="A628" s="4">
        <f>A627+1</f>
        <v>43727</v>
      </c>
      <c r="B628" s="3">
        <f>YEAR(A628)</f>
        <v>2019</v>
      </c>
      <c r="C628" s="3" t="str">
        <f>TEXT(A628,"mmm")</f>
        <v>Sep</v>
      </c>
      <c r="D628" s="3">
        <f>MONTH(Dim_Dates[[#This Row],[Date]])</f>
        <v>9</v>
      </c>
      <c r="E628" s="3" t="str">
        <f>B628&amp;" "&amp;TEXT(MONTH(A628),"00")</f>
        <v>2019 09</v>
      </c>
      <c r="F628" s="1">
        <f>WEEKNUM(A628,2)</f>
        <v>38</v>
      </c>
      <c r="G628" s="3" t="str">
        <f>B628&amp;TEXT(F628,"00")</f>
        <v>201938</v>
      </c>
      <c r="H628" s="3" t="str">
        <f>TEXT(A628,"ddd")</f>
        <v>Thu</v>
      </c>
      <c r="I628" s="3">
        <f>WEEKDAY(A628,2)</f>
        <v>4</v>
      </c>
    </row>
    <row r="629" spans="1:9" x14ac:dyDescent="0.45">
      <c r="A629" s="4">
        <f>A628+1</f>
        <v>43728</v>
      </c>
      <c r="B629" s="3">
        <f>YEAR(A629)</f>
        <v>2019</v>
      </c>
      <c r="C629" s="3" t="str">
        <f>TEXT(A629,"mmm")</f>
        <v>Sep</v>
      </c>
      <c r="D629" s="3">
        <f>MONTH(Dim_Dates[[#This Row],[Date]])</f>
        <v>9</v>
      </c>
      <c r="E629" s="3" t="str">
        <f>B629&amp;" "&amp;TEXT(MONTH(A629),"00")</f>
        <v>2019 09</v>
      </c>
      <c r="F629" s="1">
        <f>WEEKNUM(A629,2)</f>
        <v>38</v>
      </c>
      <c r="G629" s="3" t="str">
        <f>B629&amp;TEXT(F629,"00")</f>
        <v>201938</v>
      </c>
      <c r="H629" s="3" t="str">
        <f>TEXT(A629,"ddd")</f>
        <v>Fri</v>
      </c>
      <c r="I629" s="3">
        <f>WEEKDAY(A629,2)</f>
        <v>5</v>
      </c>
    </row>
    <row r="630" spans="1:9" x14ac:dyDescent="0.45">
      <c r="A630" s="4">
        <f>A629+1</f>
        <v>43729</v>
      </c>
      <c r="B630" s="3">
        <f>YEAR(A630)</f>
        <v>2019</v>
      </c>
      <c r="C630" s="3" t="str">
        <f>TEXT(A630,"mmm")</f>
        <v>Sep</v>
      </c>
      <c r="D630" s="3">
        <f>MONTH(Dim_Dates[[#This Row],[Date]])</f>
        <v>9</v>
      </c>
      <c r="E630" s="3" t="str">
        <f>B630&amp;" "&amp;TEXT(MONTH(A630),"00")</f>
        <v>2019 09</v>
      </c>
      <c r="F630" s="1">
        <f>WEEKNUM(A630,2)</f>
        <v>38</v>
      </c>
      <c r="G630" s="3" t="str">
        <f>B630&amp;TEXT(F630,"00")</f>
        <v>201938</v>
      </c>
      <c r="H630" s="3" t="str">
        <f>TEXT(A630,"ddd")</f>
        <v>Sat</v>
      </c>
      <c r="I630" s="3">
        <f>WEEKDAY(A630,2)</f>
        <v>6</v>
      </c>
    </row>
    <row r="631" spans="1:9" x14ac:dyDescent="0.45">
      <c r="A631" s="4">
        <f>A630+1</f>
        <v>43730</v>
      </c>
      <c r="B631" s="3">
        <f>YEAR(A631)</f>
        <v>2019</v>
      </c>
      <c r="C631" s="3" t="str">
        <f>TEXT(A631,"mmm")</f>
        <v>Sep</v>
      </c>
      <c r="D631" s="3">
        <f>MONTH(Dim_Dates[[#This Row],[Date]])</f>
        <v>9</v>
      </c>
      <c r="E631" s="3" t="str">
        <f>B631&amp;" "&amp;TEXT(MONTH(A631),"00")</f>
        <v>2019 09</v>
      </c>
      <c r="F631" s="1">
        <f>WEEKNUM(A631,2)</f>
        <v>38</v>
      </c>
      <c r="G631" s="3" t="str">
        <f>B631&amp;TEXT(F631,"00")</f>
        <v>201938</v>
      </c>
      <c r="H631" s="3" t="str">
        <f>TEXT(A631,"ddd")</f>
        <v>Sun</v>
      </c>
      <c r="I631" s="3">
        <f>WEEKDAY(A631,2)</f>
        <v>7</v>
      </c>
    </row>
    <row r="632" spans="1:9" x14ac:dyDescent="0.45">
      <c r="A632" s="4">
        <f>A631+1</f>
        <v>43731</v>
      </c>
      <c r="B632" s="3">
        <f>YEAR(A632)</f>
        <v>2019</v>
      </c>
      <c r="C632" s="3" t="str">
        <f>TEXT(A632,"mmm")</f>
        <v>Sep</v>
      </c>
      <c r="D632" s="3">
        <f>MONTH(Dim_Dates[[#This Row],[Date]])</f>
        <v>9</v>
      </c>
      <c r="E632" s="3" t="str">
        <f>B632&amp;" "&amp;TEXT(MONTH(A632),"00")</f>
        <v>2019 09</v>
      </c>
      <c r="F632" s="1">
        <f>WEEKNUM(A632,2)</f>
        <v>39</v>
      </c>
      <c r="G632" s="3" t="str">
        <f>B632&amp;TEXT(F632,"00")</f>
        <v>201939</v>
      </c>
      <c r="H632" s="3" t="str">
        <f>TEXT(A632,"ddd")</f>
        <v>Mon</v>
      </c>
      <c r="I632" s="3">
        <f>WEEKDAY(A632,2)</f>
        <v>1</v>
      </c>
    </row>
    <row r="633" spans="1:9" x14ac:dyDescent="0.45">
      <c r="A633" s="4">
        <f>A632+1</f>
        <v>43732</v>
      </c>
      <c r="B633" s="3">
        <f>YEAR(A633)</f>
        <v>2019</v>
      </c>
      <c r="C633" s="3" t="str">
        <f>TEXT(A633,"mmm")</f>
        <v>Sep</v>
      </c>
      <c r="D633" s="3">
        <f>MONTH(Dim_Dates[[#This Row],[Date]])</f>
        <v>9</v>
      </c>
      <c r="E633" s="3" t="str">
        <f>B633&amp;" "&amp;TEXT(MONTH(A633),"00")</f>
        <v>2019 09</v>
      </c>
      <c r="F633" s="1">
        <f>WEEKNUM(A633,2)</f>
        <v>39</v>
      </c>
      <c r="G633" s="3" t="str">
        <f>B633&amp;TEXT(F633,"00")</f>
        <v>201939</v>
      </c>
      <c r="H633" s="3" t="str">
        <f>TEXT(A633,"ddd")</f>
        <v>Tue</v>
      </c>
      <c r="I633" s="3">
        <f>WEEKDAY(A633,2)</f>
        <v>2</v>
      </c>
    </row>
    <row r="634" spans="1:9" x14ac:dyDescent="0.45">
      <c r="A634" s="4">
        <f>A633+1</f>
        <v>43733</v>
      </c>
      <c r="B634" s="3">
        <f>YEAR(A634)</f>
        <v>2019</v>
      </c>
      <c r="C634" s="3" t="str">
        <f>TEXT(A634,"mmm")</f>
        <v>Sep</v>
      </c>
      <c r="D634" s="3">
        <f>MONTH(Dim_Dates[[#This Row],[Date]])</f>
        <v>9</v>
      </c>
      <c r="E634" s="3" t="str">
        <f>B634&amp;" "&amp;TEXT(MONTH(A634),"00")</f>
        <v>2019 09</v>
      </c>
      <c r="F634" s="1">
        <f>WEEKNUM(A634,2)</f>
        <v>39</v>
      </c>
      <c r="G634" s="3" t="str">
        <f>B634&amp;TEXT(F634,"00")</f>
        <v>201939</v>
      </c>
      <c r="H634" s="3" t="str">
        <f>TEXT(A634,"ddd")</f>
        <v>Wed</v>
      </c>
      <c r="I634" s="3">
        <f>WEEKDAY(A634,2)</f>
        <v>3</v>
      </c>
    </row>
    <row r="635" spans="1:9" x14ac:dyDescent="0.45">
      <c r="A635" s="4">
        <f>A634+1</f>
        <v>43734</v>
      </c>
      <c r="B635" s="3">
        <f>YEAR(A635)</f>
        <v>2019</v>
      </c>
      <c r="C635" s="3" t="str">
        <f>TEXT(A635,"mmm")</f>
        <v>Sep</v>
      </c>
      <c r="D635" s="3">
        <f>MONTH(Dim_Dates[[#This Row],[Date]])</f>
        <v>9</v>
      </c>
      <c r="E635" s="3" t="str">
        <f>B635&amp;" "&amp;TEXT(MONTH(A635),"00")</f>
        <v>2019 09</v>
      </c>
      <c r="F635" s="1">
        <f>WEEKNUM(A635,2)</f>
        <v>39</v>
      </c>
      <c r="G635" s="3" t="str">
        <f>B635&amp;TEXT(F635,"00")</f>
        <v>201939</v>
      </c>
      <c r="H635" s="3" t="str">
        <f>TEXT(A635,"ddd")</f>
        <v>Thu</v>
      </c>
      <c r="I635" s="3">
        <f>WEEKDAY(A635,2)</f>
        <v>4</v>
      </c>
    </row>
    <row r="636" spans="1:9" x14ac:dyDescent="0.45">
      <c r="A636" s="4">
        <f>A635+1</f>
        <v>43735</v>
      </c>
      <c r="B636" s="3">
        <f>YEAR(A636)</f>
        <v>2019</v>
      </c>
      <c r="C636" s="3" t="str">
        <f>TEXT(A636,"mmm")</f>
        <v>Sep</v>
      </c>
      <c r="D636" s="3">
        <f>MONTH(Dim_Dates[[#This Row],[Date]])</f>
        <v>9</v>
      </c>
      <c r="E636" s="3" t="str">
        <f>B636&amp;" "&amp;TEXT(MONTH(A636),"00")</f>
        <v>2019 09</v>
      </c>
      <c r="F636" s="1">
        <f>WEEKNUM(A636,2)</f>
        <v>39</v>
      </c>
      <c r="G636" s="3" t="str">
        <f>B636&amp;TEXT(F636,"00")</f>
        <v>201939</v>
      </c>
      <c r="H636" s="3" t="str">
        <f>TEXT(A636,"ddd")</f>
        <v>Fri</v>
      </c>
      <c r="I636" s="3">
        <f>WEEKDAY(A636,2)</f>
        <v>5</v>
      </c>
    </row>
    <row r="637" spans="1:9" x14ac:dyDescent="0.45">
      <c r="A637" s="4">
        <f>A636+1</f>
        <v>43736</v>
      </c>
      <c r="B637" s="3">
        <f>YEAR(A637)</f>
        <v>2019</v>
      </c>
      <c r="C637" s="3" t="str">
        <f>TEXT(A637,"mmm")</f>
        <v>Sep</v>
      </c>
      <c r="D637" s="3">
        <f>MONTH(Dim_Dates[[#This Row],[Date]])</f>
        <v>9</v>
      </c>
      <c r="E637" s="3" t="str">
        <f>B637&amp;" "&amp;TEXT(MONTH(A637),"00")</f>
        <v>2019 09</v>
      </c>
      <c r="F637" s="1">
        <f>WEEKNUM(A637,2)</f>
        <v>39</v>
      </c>
      <c r="G637" s="3" t="str">
        <f>B637&amp;TEXT(F637,"00")</f>
        <v>201939</v>
      </c>
      <c r="H637" s="3" t="str">
        <f>TEXT(A637,"ddd")</f>
        <v>Sat</v>
      </c>
      <c r="I637" s="3">
        <f>WEEKDAY(A637,2)</f>
        <v>6</v>
      </c>
    </row>
    <row r="638" spans="1:9" x14ac:dyDescent="0.45">
      <c r="A638" s="4">
        <f>A637+1</f>
        <v>43737</v>
      </c>
      <c r="B638" s="3">
        <f>YEAR(A638)</f>
        <v>2019</v>
      </c>
      <c r="C638" s="3" t="str">
        <f>TEXT(A638,"mmm")</f>
        <v>Sep</v>
      </c>
      <c r="D638" s="3">
        <f>MONTH(Dim_Dates[[#This Row],[Date]])</f>
        <v>9</v>
      </c>
      <c r="E638" s="3" t="str">
        <f>B638&amp;" "&amp;TEXT(MONTH(A638),"00")</f>
        <v>2019 09</v>
      </c>
      <c r="F638" s="1">
        <f>WEEKNUM(A638,2)</f>
        <v>39</v>
      </c>
      <c r="G638" s="3" t="str">
        <f>B638&amp;TEXT(F638,"00")</f>
        <v>201939</v>
      </c>
      <c r="H638" s="3" t="str">
        <f>TEXT(A638,"ddd")</f>
        <v>Sun</v>
      </c>
      <c r="I638" s="3">
        <f>WEEKDAY(A638,2)</f>
        <v>7</v>
      </c>
    </row>
    <row r="639" spans="1:9" x14ac:dyDescent="0.45">
      <c r="A639" s="4">
        <f>A638+1</f>
        <v>43738</v>
      </c>
      <c r="B639" s="3">
        <f>YEAR(A639)</f>
        <v>2019</v>
      </c>
      <c r="C639" s="3" t="str">
        <f>TEXT(A639,"mmm")</f>
        <v>Sep</v>
      </c>
      <c r="D639" s="3">
        <f>MONTH(Dim_Dates[[#This Row],[Date]])</f>
        <v>9</v>
      </c>
      <c r="E639" s="3" t="str">
        <f>B639&amp;" "&amp;TEXT(MONTH(A639),"00")</f>
        <v>2019 09</v>
      </c>
      <c r="F639" s="1">
        <f>WEEKNUM(A639,2)</f>
        <v>40</v>
      </c>
      <c r="G639" s="3" t="str">
        <f>B639&amp;TEXT(F639,"00")</f>
        <v>201940</v>
      </c>
      <c r="H639" s="3" t="str">
        <f>TEXT(A639,"ddd")</f>
        <v>Mon</v>
      </c>
      <c r="I639" s="3">
        <f>WEEKDAY(A639,2)</f>
        <v>1</v>
      </c>
    </row>
    <row r="640" spans="1:9" x14ac:dyDescent="0.45">
      <c r="A640" s="4">
        <f>A639+1</f>
        <v>43739</v>
      </c>
      <c r="B640" s="3">
        <f>YEAR(A640)</f>
        <v>2019</v>
      </c>
      <c r="C640" s="3" t="str">
        <f>TEXT(A640,"mmm")</f>
        <v>Oct</v>
      </c>
      <c r="D640" s="3">
        <f>MONTH(Dim_Dates[[#This Row],[Date]])</f>
        <v>10</v>
      </c>
      <c r="E640" s="3" t="str">
        <f>B640&amp;" "&amp;TEXT(MONTH(A640),"00")</f>
        <v>2019 10</v>
      </c>
      <c r="F640" s="1">
        <f>WEEKNUM(A640,2)</f>
        <v>40</v>
      </c>
      <c r="G640" s="3" t="str">
        <f>B640&amp;TEXT(F640,"00")</f>
        <v>201940</v>
      </c>
      <c r="H640" s="3" t="str">
        <f>TEXT(A640,"ddd")</f>
        <v>Tue</v>
      </c>
      <c r="I640" s="3">
        <f>WEEKDAY(A640,2)</f>
        <v>2</v>
      </c>
    </row>
    <row r="641" spans="1:9" x14ac:dyDescent="0.45">
      <c r="A641" s="4">
        <f>A640+1</f>
        <v>43740</v>
      </c>
      <c r="B641" s="3">
        <f>YEAR(A641)</f>
        <v>2019</v>
      </c>
      <c r="C641" s="3" t="str">
        <f>TEXT(A641,"mmm")</f>
        <v>Oct</v>
      </c>
      <c r="D641" s="3">
        <f>MONTH(Dim_Dates[[#This Row],[Date]])</f>
        <v>10</v>
      </c>
      <c r="E641" s="3" t="str">
        <f>B641&amp;" "&amp;TEXT(MONTH(A641),"00")</f>
        <v>2019 10</v>
      </c>
      <c r="F641" s="1">
        <f>WEEKNUM(A641,2)</f>
        <v>40</v>
      </c>
      <c r="G641" s="3" t="str">
        <f>B641&amp;TEXT(F641,"00")</f>
        <v>201940</v>
      </c>
      <c r="H641" s="3" t="str">
        <f>TEXT(A641,"ddd")</f>
        <v>Wed</v>
      </c>
      <c r="I641" s="3">
        <f>WEEKDAY(A641,2)</f>
        <v>3</v>
      </c>
    </row>
    <row r="642" spans="1:9" x14ac:dyDescent="0.45">
      <c r="A642" s="4">
        <f>A641+1</f>
        <v>43741</v>
      </c>
      <c r="B642" s="3">
        <f>YEAR(A642)</f>
        <v>2019</v>
      </c>
      <c r="C642" s="3" t="str">
        <f>TEXT(A642,"mmm")</f>
        <v>Oct</v>
      </c>
      <c r="D642" s="3">
        <f>MONTH(Dim_Dates[[#This Row],[Date]])</f>
        <v>10</v>
      </c>
      <c r="E642" s="3" t="str">
        <f>B642&amp;" "&amp;TEXT(MONTH(A642),"00")</f>
        <v>2019 10</v>
      </c>
      <c r="F642" s="1">
        <f>WEEKNUM(A642,2)</f>
        <v>40</v>
      </c>
      <c r="G642" s="3" t="str">
        <f>B642&amp;TEXT(F642,"00")</f>
        <v>201940</v>
      </c>
      <c r="H642" s="3" t="str">
        <f>TEXT(A642,"ddd")</f>
        <v>Thu</v>
      </c>
      <c r="I642" s="3">
        <f>WEEKDAY(A642,2)</f>
        <v>4</v>
      </c>
    </row>
    <row r="643" spans="1:9" x14ac:dyDescent="0.45">
      <c r="A643" s="4">
        <f>A642+1</f>
        <v>43742</v>
      </c>
      <c r="B643" s="3">
        <f>YEAR(A643)</f>
        <v>2019</v>
      </c>
      <c r="C643" s="3" t="str">
        <f>TEXT(A643,"mmm")</f>
        <v>Oct</v>
      </c>
      <c r="D643" s="3">
        <f>MONTH(Dim_Dates[[#This Row],[Date]])</f>
        <v>10</v>
      </c>
      <c r="E643" s="3" t="str">
        <f>B643&amp;" "&amp;TEXT(MONTH(A643),"00")</f>
        <v>2019 10</v>
      </c>
      <c r="F643" s="1">
        <f>WEEKNUM(A643,2)</f>
        <v>40</v>
      </c>
      <c r="G643" s="3" t="str">
        <f>B643&amp;TEXT(F643,"00")</f>
        <v>201940</v>
      </c>
      <c r="H643" s="3" t="str">
        <f>TEXT(A643,"ddd")</f>
        <v>Fri</v>
      </c>
      <c r="I643" s="3">
        <f>WEEKDAY(A643,2)</f>
        <v>5</v>
      </c>
    </row>
    <row r="644" spans="1:9" x14ac:dyDescent="0.45">
      <c r="A644" s="4">
        <f>A643+1</f>
        <v>43743</v>
      </c>
      <c r="B644" s="3">
        <f>YEAR(A644)</f>
        <v>2019</v>
      </c>
      <c r="C644" s="3" t="str">
        <f>TEXT(A644,"mmm")</f>
        <v>Oct</v>
      </c>
      <c r="D644" s="3">
        <f>MONTH(Dim_Dates[[#This Row],[Date]])</f>
        <v>10</v>
      </c>
      <c r="E644" s="3" t="str">
        <f>B644&amp;" "&amp;TEXT(MONTH(A644),"00")</f>
        <v>2019 10</v>
      </c>
      <c r="F644" s="1">
        <f>WEEKNUM(A644,2)</f>
        <v>40</v>
      </c>
      <c r="G644" s="3" t="str">
        <f>B644&amp;TEXT(F644,"00")</f>
        <v>201940</v>
      </c>
      <c r="H644" s="3" t="str">
        <f>TEXT(A644,"ddd")</f>
        <v>Sat</v>
      </c>
      <c r="I644" s="3">
        <f>WEEKDAY(A644,2)</f>
        <v>6</v>
      </c>
    </row>
    <row r="645" spans="1:9" x14ac:dyDescent="0.45">
      <c r="A645" s="4">
        <f>A644+1</f>
        <v>43744</v>
      </c>
      <c r="B645" s="3">
        <f>YEAR(A645)</f>
        <v>2019</v>
      </c>
      <c r="C645" s="3" t="str">
        <f>TEXT(A645,"mmm")</f>
        <v>Oct</v>
      </c>
      <c r="D645" s="3">
        <f>MONTH(Dim_Dates[[#This Row],[Date]])</f>
        <v>10</v>
      </c>
      <c r="E645" s="3" t="str">
        <f>B645&amp;" "&amp;TEXT(MONTH(A645),"00")</f>
        <v>2019 10</v>
      </c>
      <c r="F645" s="1">
        <f>WEEKNUM(A645,2)</f>
        <v>40</v>
      </c>
      <c r="G645" s="3" t="str">
        <f>B645&amp;TEXT(F645,"00")</f>
        <v>201940</v>
      </c>
      <c r="H645" s="3" t="str">
        <f>TEXT(A645,"ddd")</f>
        <v>Sun</v>
      </c>
      <c r="I645" s="3">
        <f>WEEKDAY(A645,2)</f>
        <v>7</v>
      </c>
    </row>
    <row r="646" spans="1:9" x14ac:dyDescent="0.45">
      <c r="A646" s="4">
        <f>A645+1</f>
        <v>43745</v>
      </c>
      <c r="B646" s="3">
        <f>YEAR(A646)</f>
        <v>2019</v>
      </c>
      <c r="C646" s="3" t="str">
        <f>TEXT(A646,"mmm")</f>
        <v>Oct</v>
      </c>
      <c r="D646" s="3">
        <f>MONTH(Dim_Dates[[#This Row],[Date]])</f>
        <v>10</v>
      </c>
      <c r="E646" s="3" t="str">
        <f>B646&amp;" "&amp;TEXT(MONTH(A646),"00")</f>
        <v>2019 10</v>
      </c>
      <c r="F646" s="1">
        <f>WEEKNUM(A646,2)</f>
        <v>41</v>
      </c>
      <c r="G646" s="3" t="str">
        <f>B646&amp;TEXT(F646,"00")</f>
        <v>201941</v>
      </c>
      <c r="H646" s="3" t="str">
        <f>TEXT(A646,"ddd")</f>
        <v>Mon</v>
      </c>
      <c r="I646" s="3">
        <f>WEEKDAY(A646,2)</f>
        <v>1</v>
      </c>
    </row>
    <row r="647" spans="1:9" x14ac:dyDescent="0.45">
      <c r="A647" s="4">
        <f>A646+1</f>
        <v>43746</v>
      </c>
      <c r="B647" s="3">
        <f>YEAR(A647)</f>
        <v>2019</v>
      </c>
      <c r="C647" s="3" t="str">
        <f>TEXT(A647,"mmm")</f>
        <v>Oct</v>
      </c>
      <c r="D647" s="3">
        <f>MONTH(Dim_Dates[[#This Row],[Date]])</f>
        <v>10</v>
      </c>
      <c r="E647" s="3" t="str">
        <f>B647&amp;" "&amp;TEXT(MONTH(A647),"00")</f>
        <v>2019 10</v>
      </c>
      <c r="F647" s="1">
        <f>WEEKNUM(A647,2)</f>
        <v>41</v>
      </c>
      <c r="G647" s="3" t="str">
        <f>B647&amp;TEXT(F647,"00")</f>
        <v>201941</v>
      </c>
      <c r="H647" s="3" t="str">
        <f>TEXT(A647,"ddd")</f>
        <v>Tue</v>
      </c>
      <c r="I647" s="3">
        <f>WEEKDAY(A647,2)</f>
        <v>2</v>
      </c>
    </row>
    <row r="648" spans="1:9" x14ac:dyDescent="0.45">
      <c r="A648" s="4">
        <f>A647+1</f>
        <v>43747</v>
      </c>
      <c r="B648" s="3">
        <f>YEAR(A648)</f>
        <v>2019</v>
      </c>
      <c r="C648" s="3" t="str">
        <f>TEXT(A648,"mmm")</f>
        <v>Oct</v>
      </c>
      <c r="D648" s="3">
        <f>MONTH(Dim_Dates[[#This Row],[Date]])</f>
        <v>10</v>
      </c>
      <c r="E648" s="3" t="str">
        <f>B648&amp;" "&amp;TEXT(MONTH(A648),"00")</f>
        <v>2019 10</v>
      </c>
      <c r="F648" s="1">
        <f>WEEKNUM(A648,2)</f>
        <v>41</v>
      </c>
      <c r="G648" s="3" t="str">
        <f>B648&amp;TEXT(F648,"00")</f>
        <v>201941</v>
      </c>
      <c r="H648" s="3" t="str">
        <f>TEXT(A648,"ddd")</f>
        <v>Wed</v>
      </c>
      <c r="I648" s="3">
        <f>WEEKDAY(A648,2)</f>
        <v>3</v>
      </c>
    </row>
    <row r="649" spans="1:9" x14ac:dyDescent="0.45">
      <c r="A649" s="4">
        <f>A648+1</f>
        <v>43748</v>
      </c>
      <c r="B649" s="3">
        <f>YEAR(A649)</f>
        <v>2019</v>
      </c>
      <c r="C649" s="3" t="str">
        <f>TEXT(A649,"mmm")</f>
        <v>Oct</v>
      </c>
      <c r="D649" s="3">
        <f>MONTH(Dim_Dates[[#This Row],[Date]])</f>
        <v>10</v>
      </c>
      <c r="E649" s="3" t="str">
        <f>B649&amp;" "&amp;TEXT(MONTH(A649),"00")</f>
        <v>2019 10</v>
      </c>
      <c r="F649" s="1">
        <f>WEEKNUM(A649,2)</f>
        <v>41</v>
      </c>
      <c r="G649" s="3" t="str">
        <f>B649&amp;TEXT(F649,"00")</f>
        <v>201941</v>
      </c>
      <c r="H649" s="3" t="str">
        <f>TEXT(A649,"ddd")</f>
        <v>Thu</v>
      </c>
      <c r="I649" s="3">
        <f>WEEKDAY(A649,2)</f>
        <v>4</v>
      </c>
    </row>
    <row r="650" spans="1:9" x14ac:dyDescent="0.45">
      <c r="A650" s="4">
        <f>A649+1</f>
        <v>43749</v>
      </c>
      <c r="B650" s="3">
        <f>YEAR(A650)</f>
        <v>2019</v>
      </c>
      <c r="C650" s="3" t="str">
        <f>TEXT(A650,"mmm")</f>
        <v>Oct</v>
      </c>
      <c r="D650" s="3">
        <f>MONTH(Dim_Dates[[#This Row],[Date]])</f>
        <v>10</v>
      </c>
      <c r="E650" s="3" t="str">
        <f>B650&amp;" "&amp;TEXT(MONTH(A650),"00")</f>
        <v>2019 10</v>
      </c>
      <c r="F650" s="1">
        <f>WEEKNUM(A650,2)</f>
        <v>41</v>
      </c>
      <c r="G650" s="3" t="str">
        <f>B650&amp;TEXT(F650,"00")</f>
        <v>201941</v>
      </c>
      <c r="H650" s="3" t="str">
        <f>TEXT(A650,"ddd")</f>
        <v>Fri</v>
      </c>
      <c r="I650" s="3">
        <f>WEEKDAY(A650,2)</f>
        <v>5</v>
      </c>
    </row>
    <row r="651" spans="1:9" x14ac:dyDescent="0.45">
      <c r="A651" s="4">
        <f>A650+1</f>
        <v>43750</v>
      </c>
      <c r="B651" s="3">
        <f>YEAR(A651)</f>
        <v>2019</v>
      </c>
      <c r="C651" s="3" t="str">
        <f>TEXT(A651,"mmm")</f>
        <v>Oct</v>
      </c>
      <c r="D651" s="3">
        <f>MONTH(Dim_Dates[[#This Row],[Date]])</f>
        <v>10</v>
      </c>
      <c r="E651" s="3" t="str">
        <f>B651&amp;" "&amp;TEXT(MONTH(A651),"00")</f>
        <v>2019 10</v>
      </c>
      <c r="F651" s="1">
        <f>WEEKNUM(A651,2)</f>
        <v>41</v>
      </c>
      <c r="G651" s="3" t="str">
        <f>B651&amp;TEXT(F651,"00")</f>
        <v>201941</v>
      </c>
      <c r="H651" s="3" t="str">
        <f>TEXT(A651,"ddd")</f>
        <v>Sat</v>
      </c>
      <c r="I651" s="3">
        <f>WEEKDAY(A651,2)</f>
        <v>6</v>
      </c>
    </row>
    <row r="652" spans="1:9" x14ac:dyDescent="0.45">
      <c r="A652" s="4">
        <f>A651+1</f>
        <v>43751</v>
      </c>
      <c r="B652" s="3">
        <f>YEAR(A652)</f>
        <v>2019</v>
      </c>
      <c r="C652" s="3" t="str">
        <f>TEXT(A652,"mmm")</f>
        <v>Oct</v>
      </c>
      <c r="D652" s="3">
        <f>MONTH(Dim_Dates[[#This Row],[Date]])</f>
        <v>10</v>
      </c>
      <c r="E652" s="3" t="str">
        <f>B652&amp;" "&amp;TEXT(MONTH(A652),"00")</f>
        <v>2019 10</v>
      </c>
      <c r="F652" s="1">
        <f>WEEKNUM(A652,2)</f>
        <v>41</v>
      </c>
      <c r="G652" s="3" t="str">
        <f>B652&amp;TEXT(F652,"00")</f>
        <v>201941</v>
      </c>
      <c r="H652" s="3" t="str">
        <f>TEXT(A652,"ddd")</f>
        <v>Sun</v>
      </c>
      <c r="I652" s="3">
        <f>WEEKDAY(A652,2)</f>
        <v>7</v>
      </c>
    </row>
    <row r="653" spans="1:9" x14ac:dyDescent="0.45">
      <c r="A653" s="4">
        <f>A652+1</f>
        <v>43752</v>
      </c>
      <c r="B653" s="3">
        <f>YEAR(A653)</f>
        <v>2019</v>
      </c>
      <c r="C653" s="3" t="str">
        <f>TEXT(A653,"mmm")</f>
        <v>Oct</v>
      </c>
      <c r="D653" s="3">
        <f>MONTH(Dim_Dates[[#This Row],[Date]])</f>
        <v>10</v>
      </c>
      <c r="E653" s="3" t="str">
        <f>B653&amp;" "&amp;TEXT(MONTH(A653),"00")</f>
        <v>2019 10</v>
      </c>
      <c r="F653" s="1">
        <f>WEEKNUM(A653,2)</f>
        <v>42</v>
      </c>
      <c r="G653" s="3" t="str">
        <f>B653&amp;TEXT(F653,"00")</f>
        <v>201942</v>
      </c>
      <c r="H653" s="3" t="str">
        <f>TEXT(A653,"ddd")</f>
        <v>Mon</v>
      </c>
      <c r="I653" s="3">
        <f>WEEKDAY(A653,2)</f>
        <v>1</v>
      </c>
    </row>
    <row r="654" spans="1:9" x14ac:dyDescent="0.45">
      <c r="A654" s="4">
        <f>A653+1</f>
        <v>43753</v>
      </c>
      <c r="B654" s="3">
        <f>YEAR(A654)</f>
        <v>2019</v>
      </c>
      <c r="C654" s="3" t="str">
        <f>TEXT(A654,"mmm")</f>
        <v>Oct</v>
      </c>
      <c r="D654" s="3">
        <f>MONTH(Dim_Dates[[#This Row],[Date]])</f>
        <v>10</v>
      </c>
      <c r="E654" s="3" t="str">
        <f>B654&amp;" "&amp;TEXT(MONTH(A654),"00")</f>
        <v>2019 10</v>
      </c>
      <c r="F654" s="1">
        <f>WEEKNUM(A654,2)</f>
        <v>42</v>
      </c>
      <c r="G654" s="3" t="str">
        <f>B654&amp;TEXT(F654,"00")</f>
        <v>201942</v>
      </c>
      <c r="H654" s="3" t="str">
        <f>TEXT(A654,"ddd")</f>
        <v>Tue</v>
      </c>
      <c r="I654" s="3">
        <f>WEEKDAY(A654,2)</f>
        <v>2</v>
      </c>
    </row>
    <row r="655" spans="1:9" x14ac:dyDescent="0.45">
      <c r="A655" s="4">
        <f>A654+1</f>
        <v>43754</v>
      </c>
      <c r="B655" s="3">
        <f>YEAR(A655)</f>
        <v>2019</v>
      </c>
      <c r="C655" s="3" t="str">
        <f>TEXT(A655,"mmm")</f>
        <v>Oct</v>
      </c>
      <c r="D655" s="3">
        <f>MONTH(Dim_Dates[[#This Row],[Date]])</f>
        <v>10</v>
      </c>
      <c r="E655" s="3" t="str">
        <f>B655&amp;" "&amp;TEXT(MONTH(A655),"00")</f>
        <v>2019 10</v>
      </c>
      <c r="F655" s="1">
        <f>WEEKNUM(A655,2)</f>
        <v>42</v>
      </c>
      <c r="G655" s="3" t="str">
        <f>B655&amp;TEXT(F655,"00")</f>
        <v>201942</v>
      </c>
      <c r="H655" s="3" t="str">
        <f>TEXT(A655,"ddd")</f>
        <v>Wed</v>
      </c>
      <c r="I655" s="3">
        <f>WEEKDAY(A655,2)</f>
        <v>3</v>
      </c>
    </row>
    <row r="656" spans="1:9" x14ac:dyDescent="0.45">
      <c r="A656" s="4">
        <f>A655+1</f>
        <v>43755</v>
      </c>
      <c r="B656" s="3">
        <f>YEAR(A656)</f>
        <v>2019</v>
      </c>
      <c r="C656" s="3" t="str">
        <f>TEXT(A656,"mmm")</f>
        <v>Oct</v>
      </c>
      <c r="D656" s="3">
        <f>MONTH(Dim_Dates[[#This Row],[Date]])</f>
        <v>10</v>
      </c>
      <c r="E656" s="3" t="str">
        <f>B656&amp;" "&amp;TEXT(MONTH(A656),"00")</f>
        <v>2019 10</v>
      </c>
      <c r="F656" s="1">
        <f>WEEKNUM(A656,2)</f>
        <v>42</v>
      </c>
      <c r="G656" s="3" t="str">
        <f>B656&amp;TEXT(F656,"00")</f>
        <v>201942</v>
      </c>
      <c r="H656" s="3" t="str">
        <f>TEXT(A656,"ddd")</f>
        <v>Thu</v>
      </c>
      <c r="I656" s="3">
        <f>WEEKDAY(A656,2)</f>
        <v>4</v>
      </c>
    </row>
    <row r="657" spans="1:9" x14ac:dyDescent="0.45">
      <c r="A657" s="4">
        <f>A656+1</f>
        <v>43756</v>
      </c>
      <c r="B657" s="3">
        <f>YEAR(A657)</f>
        <v>2019</v>
      </c>
      <c r="C657" s="3" t="str">
        <f>TEXT(A657,"mmm")</f>
        <v>Oct</v>
      </c>
      <c r="D657" s="3">
        <f>MONTH(Dim_Dates[[#This Row],[Date]])</f>
        <v>10</v>
      </c>
      <c r="E657" s="3" t="str">
        <f>B657&amp;" "&amp;TEXT(MONTH(A657),"00")</f>
        <v>2019 10</v>
      </c>
      <c r="F657" s="1">
        <f>WEEKNUM(A657,2)</f>
        <v>42</v>
      </c>
      <c r="G657" s="3" t="str">
        <f>B657&amp;TEXT(F657,"00")</f>
        <v>201942</v>
      </c>
      <c r="H657" s="3" t="str">
        <f>TEXT(A657,"ddd")</f>
        <v>Fri</v>
      </c>
      <c r="I657" s="3">
        <f>WEEKDAY(A657,2)</f>
        <v>5</v>
      </c>
    </row>
    <row r="658" spans="1:9" x14ac:dyDescent="0.45">
      <c r="A658" s="4">
        <f>A657+1</f>
        <v>43757</v>
      </c>
      <c r="B658" s="3">
        <f>YEAR(A658)</f>
        <v>2019</v>
      </c>
      <c r="C658" s="3" t="str">
        <f>TEXT(A658,"mmm")</f>
        <v>Oct</v>
      </c>
      <c r="D658" s="3">
        <f>MONTH(Dim_Dates[[#This Row],[Date]])</f>
        <v>10</v>
      </c>
      <c r="E658" s="3" t="str">
        <f>B658&amp;" "&amp;TEXT(MONTH(A658),"00")</f>
        <v>2019 10</v>
      </c>
      <c r="F658" s="1">
        <f>WEEKNUM(A658,2)</f>
        <v>42</v>
      </c>
      <c r="G658" s="3" t="str">
        <f>B658&amp;TEXT(F658,"00")</f>
        <v>201942</v>
      </c>
      <c r="H658" s="3" t="str">
        <f>TEXT(A658,"ddd")</f>
        <v>Sat</v>
      </c>
      <c r="I658" s="3">
        <f>WEEKDAY(A658,2)</f>
        <v>6</v>
      </c>
    </row>
    <row r="659" spans="1:9" x14ac:dyDescent="0.45">
      <c r="A659" s="4">
        <f>A658+1</f>
        <v>43758</v>
      </c>
      <c r="B659" s="3">
        <f>YEAR(A659)</f>
        <v>2019</v>
      </c>
      <c r="C659" s="3" t="str">
        <f>TEXT(A659,"mmm")</f>
        <v>Oct</v>
      </c>
      <c r="D659" s="3">
        <f>MONTH(Dim_Dates[[#This Row],[Date]])</f>
        <v>10</v>
      </c>
      <c r="E659" s="3" t="str">
        <f>B659&amp;" "&amp;TEXT(MONTH(A659),"00")</f>
        <v>2019 10</v>
      </c>
      <c r="F659" s="1">
        <f>WEEKNUM(A659,2)</f>
        <v>42</v>
      </c>
      <c r="G659" s="3" t="str">
        <f>B659&amp;TEXT(F659,"00")</f>
        <v>201942</v>
      </c>
      <c r="H659" s="3" t="str">
        <f>TEXT(A659,"ddd")</f>
        <v>Sun</v>
      </c>
      <c r="I659" s="3">
        <f>WEEKDAY(A659,2)</f>
        <v>7</v>
      </c>
    </row>
    <row r="660" spans="1:9" x14ac:dyDescent="0.45">
      <c r="A660" s="4">
        <f>A659+1</f>
        <v>43759</v>
      </c>
      <c r="B660" s="3">
        <f>YEAR(A660)</f>
        <v>2019</v>
      </c>
      <c r="C660" s="3" t="str">
        <f>TEXT(A660,"mmm")</f>
        <v>Oct</v>
      </c>
      <c r="D660" s="3">
        <f>MONTH(Dim_Dates[[#This Row],[Date]])</f>
        <v>10</v>
      </c>
      <c r="E660" s="3" t="str">
        <f>B660&amp;" "&amp;TEXT(MONTH(A660),"00")</f>
        <v>2019 10</v>
      </c>
      <c r="F660" s="1">
        <f>WEEKNUM(A660,2)</f>
        <v>43</v>
      </c>
      <c r="G660" s="3" t="str">
        <f>B660&amp;TEXT(F660,"00")</f>
        <v>201943</v>
      </c>
      <c r="H660" s="3" t="str">
        <f>TEXT(A660,"ddd")</f>
        <v>Mon</v>
      </c>
      <c r="I660" s="3">
        <f>WEEKDAY(A660,2)</f>
        <v>1</v>
      </c>
    </row>
    <row r="661" spans="1:9" x14ac:dyDescent="0.45">
      <c r="A661" s="4">
        <f>A660+1</f>
        <v>43760</v>
      </c>
      <c r="B661" s="3">
        <f>YEAR(A661)</f>
        <v>2019</v>
      </c>
      <c r="C661" s="3" t="str">
        <f>TEXT(A661,"mmm")</f>
        <v>Oct</v>
      </c>
      <c r="D661" s="3">
        <f>MONTH(Dim_Dates[[#This Row],[Date]])</f>
        <v>10</v>
      </c>
      <c r="E661" s="3" t="str">
        <f>B661&amp;" "&amp;TEXT(MONTH(A661),"00")</f>
        <v>2019 10</v>
      </c>
      <c r="F661" s="1">
        <f>WEEKNUM(A661,2)</f>
        <v>43</v>
      </c>
      <c r="G661" s="3" t="str">
        <f>B661&amp;TEXT(F661,"00")</f>
        <v>201943</v>
      </c>
      <c r="H661" s="3" t="str">
        <f>TEXT(A661,"ddd")</f>
        <v>Tue</v>
      </c>
      <c r="I661" s="3">
        <f>WEEKDAY(A661,2)</f>
        <v>2</v>
      </c>
    </row>
    <row r="662" spans="1:9" x14ac:dyDescent="0.45">
      <c r="A662" s="4">
        <f>A661+1</f>
        <v>43761</v>
      </c>
      <c r="B662" s="3">
        <f>YEAR(A662)</f>
        <v>2019</v>
      </c>
      <c r="C662" s="3" t="str">
        <f>TEXT(A662,"mmm")</f>
        <v>Oct</v>
      </c>
      <c r="D662" s="3">
        <f>MONTH(Dim_Dates[[#This Row],[Date]])</f>
        <v>10</v>
      </c>
      <c r="E662" s="3" t="str">
        <f>B662&amp;" "&amp;TEXT(MONTH(A662),"00")</f>
        <v>2019 10</v>
      </c>
      <c r="F662" s="1">
        <f>WEEKNUM(A662,2)</f>
        <v>43</v>
      </c>
      <c r="G662" s="3" t="str">
        <f>B662&amp;TEXT(F662,"00")</f>
        <v>201943</v>
      </c>
      <c r="H662" s="3" t="str">
        <f>TEXT(A662,"ddd")</f>
        <v>Wed</v>
      </c>
      <c r="I662" s="3">
        <f>WEEKDAY(A662,2)</f>
        <v>3</v>
      </c>
    </row>
    <row r="663" spans="1:9" x14ac:dyDescent="0.45">
      <c r="A663" s="4">
        <f>A662+1</f>
        <v>43762</v>
      </c>
      <c r="B663" s="3">
        <f>YEAR(A663)</f>
        <v>2019</v>
      </c>
      <c r="C663" s="3" t="str">
        <f>TEXT(A663,"mmm")</f>
        <v>Oct</v>
      </c>
      <c r="D663" s="3">
        <f>MONTH(Dim_Dates[[#This Row],[Date]])</f>
        <v>10</v>
      </c>
      <c r="E663" s="3" t="str">
        <f>B663&amp;" "&amp;TEXT(MONTH(A663),"00")</f>
        <v>2019 10</v>
      </c>
      <c r="F663" s="1">
        <f>WEEKNUM(A663,2)</f>
        <v>43</v>
      </c>
      <c r="G663" s="3" t="str">
        <f>B663&amp;TEXT(F663,"00")</f>
        <v>201943</v>
      </c>
      <c r="H663" s="3" t="str">
        <f>TEXT(A663,"ddd")</f>
        <v>Thu</v>
      </c>
      <c r="I663" s="3">
        <f>WEEKDAY(A663,2)</f>
        <v>4</v>
      </c>
    </row>
    <row r="664" spans="1:9" x14ac:dyDescent="0.45">
      <c r="A664" s="4">
        <f>A663+1</f>
        <v>43763</v>
      </c>
      <c r="B664" s="3">
        <f>YEAR(A664)</f>
        <v>2019</v>
      </c>
      <c r="C664" s="3" t="str">
        <f>TEXT(A664,"mmm")</f>
        <v>Oct</v>
      </c>
      <c r="D664" s="3">
        <f>MONTH(Dim_Dates[[#This Row],[Date]])</f>
        <v>10</v>
      </c>
      <c r="E664" s="3" t="str">
        <f>B664&amp;" "&amp;TEXT(MONTH(A664),"00")</f>
        <v>2019 10</v>
      </c>
      <c r="F664" s="1">
        <f>WEEKNUM(A664,2)</f>
        <v>43</v>
      </c>
      <c r="G664" s="3" t="str">
        <f>B664&amp;TEXT(F664,"00")</f>
        <v>201943</v>
      </c>
      <c r="H664" s="3" t="str">
        <f>TEXT(A664,"ddd")</f>
        <v>Fri</v>
      </c>
      <c r="I664" s="3">
        <f>WEEKDAY(A664,2)</f>
        <v>5</v>
      </c>
    </row>
    <row r="665" spans="1:9" x14ac:dyDescent="0.45">
      <c r="A665" s="4">
        <f>A664+1</f>
        <v>43764</v>
      </c>
      <c r="B665" s="3">
        <f>YEAR(A665)</f>
        <v>2019</v>
      </c>
      <c r="C665" s="3" t="str">
        <f>TEXT(A665,"mmm")</f>
        <v>Oct</v>
      </c>
      <c r="D665" s="3">
        <f>MONTH(Dim_Dates[[#This Row],[Date]])</f>
        <v>10</v>
      </c>
      <c r="E665" s="3" t="str">
        <f>B665&amp;" "&amp;TEXT(MONTH(A665),"00")</f>
        <v>2019 10</v>
      </c>
      <c r="F665" s="1">
        <f>WEEKNUM(A665,2)</f>
        <v>43</v>
      </c>
      <c r="G665" s="3" t="str">
        <f>B665&amp;TEXT(F665,"00")</f>
        <v>201943</v>
      </c>
      <c r="H665" s="3" t="str">
        <f>TEXT(A665,"ddd")</f>
        <v>Sat</v>
      </c>
      <c r="I665" s="3">
        <f>WEEKDAY(A665,2)</f>
        <v>6</v>
      </c>
    </row>
    <row r="666" spans="1:9" x14ac:dyDescent="0.45">
      <c r="A666" s="4">
        <f>A665+1</f>
        <v>43765</v>
      </c>
      <c r="B666" s="3">
        <f>YEAR(A666)</f>
        <v>2019</v>
      </c>
      <c r="C666" s="3" t="str">
        <f>TEXT(A666,"mmm")</f>
        <v>Oct</v>
      </c>
      <c r="D666" s="3">
        <f>MONTH(Dim_Dates[[#This Row],[Date]])</f>
        <v>10</v>
      </c>
      <c r="E666" s="3" t="str">
        <f>B666&amp;" "&amp;TEXT(MONTH(A666),"00")</f>
        <v>2019 10</v>
      </c>
      <c r="F666" s="1">
        <f>WEEKNUM(A666,2)</f>
        <v>43</v>
      </c>
      <c r="G666" s="3" t="str">
        <f>B666&amp;TEXT(F666,"00")</f>
        <v>201943</v>
      </c>
      <c r="H666" s="3" t="str">
        <f>TEXT(A666,"ddd")</f>
        <v>Sun</v>
      </c>
      <c r="I666" s="3">
        <f>WEEKDAY(A666,2)</f>
        <v>7</v>
      </c>
    </row>
    <row r="667" spans="1:9" x14ac:dyDescent="0.45">
      <c r="A667" s="4">
        <f>A666+1</f>
        <v>43766</v>
      </c>
      <c r="B667" s="3">
        <f>YEAR(A667)</f>
        <v>2019</v>
      </c>
      <c r="C667" s="3" t="str">
        <f>TEXT(A667,"mmm")</f>
        <v>Oct</v>
      </c>
      <c r="D667" s="3">
        <f>MONTH(Dim_Dates[[#This Row],[Date]])</f>
        <v>10</v>
      </c>
      <c r="E667" s="3" t="str">
        <f>B667&amp;" "&amp;TEXT(MONTH(A667),"00")</f>
        <v>2019 10</v>
      </c>
      <c r="F667" s="1">
        <f>WEEKNUM(A667,2)</f>
        <v>44</v>
      </c>
      <c r="G667" s="3" t="str">
        <f>B667&amp;TEXT(F667,"00")</f>
        <v>201944</v>
      </c>
      <c r="H667" s="3" t="str">
        <f>TEXT(A667,"ddd")</f>
        <v>Mon</v>
      </c>
      <c r="I667" s="3">
        <f>WEEKDAY(A667,2)</f>
        <v>1</v>
      </c>
    </row>
    <row r="668" spans="1:9" x14ac:dyDescent="0.45">
      <c r="A668" s="4">
        <f>A667+1</f>
        <v>43767</v>
      </c>
      <c r="B668" s="3">
        <f>YEAR(A668)</f>
        <v>2019</v>
      </c>
      <c r="C668" s="3" t="str">
        <f>TEXT(A668,"mmm")</f>
        <v>Oct</v>
      </c>
      <c r="D668" s="3">
        <f>MONTH(Dim_Dates[[#This Row],[Date]])</f>
        <v>10</v>
      </c>
      <c r="E668" s="3" t="str">
        <f>B668&amp;" "&amp;TEXT(MONTH(A668),"00")</f>
        <v>2019 10</v>
      </c>
      <c r="F668" s="1">
        <f>WEEKNUM(A668,2)</f>
        <v>44</v>
      </c>
      <c r="G668" s="3" t="str">
        <f>B668&amp;TEXT(F668,"00")</f>
        <v>201944</v>
      </c>
      <c r="H668" s="3" t="str">
        <f>TEXT(A668,"ddd")</f>
        <v>Tue</v>
      </c>
      <c r="I668" s="3">
        <f>WEEKDAY(A668,2)</f>
        <v>2</v>
      </c>
    </row>
    <row r="669" spans="1:9" x14ac:dyDescent="0.45">
      <c r="A669" s="4">
        <f>A668+1</f>
        <v>43768</v>
      </c>
      <c r="B669" s="3">
        <f>YEAR(A669)</f>
        <v>2019</v>
      </c>
      <c r="C669" s="3" t="str">
        <f>TEXT(A669,"mmm")</f>
        <v>Oct</v>
      </c>
      <c r="D669" s="3">
        <f>MONTH(Dim_Dates[[#This Row],[Date]])</f>
        <v>10</v>
      </c>
      <c r="E669" s="3" t="str">
        <f>B669&amp;" "&amp;TEXT(MONTH(A669),"00")</f>
        <v>2019 10</v>
      </c>
      <c r="F669" s="1">
        <f>WEEKNUM(A669,2)</f>
        <v>44</v>
      </c>
      <c r="G669" s="3" t="str">
        <f>B669&amp;TEXT(F669,"00")</f>
        <v>201944</v>
      </c>
      <c r="H669" s="3" t="str">
        <f>TEXT(A669,"ddd")</f>
        <v>Wed</v>
      </c>
      <c r="I669" s="3">
        <f>WEEKDAY(A669,2)</f>
        <v>3</v>
      </c>
    </row>
    <row r="670" spans="1:9" x14ac:dyDescent="0.45">
      <c r="A670" s="4">
        <f>A669+1</f>
        <v>43769</v>
      </c>
      <c r="B670" s="3">
        <f>YEAR(A670)</f>
        <v>2019</v>
      </c>
      <c r="C670" s="3" t="str">
        <f>TEXT(A670,"mmm")</f>
        <v>Oct</v>
      </c>
      <c r="D670" s="3">
        <f>MONTH(Dim_Dates[[#This Row],[Date]])</f>
        <v>10</v>
      </c>
      <c r="E670" s="3" t="str">
        <f>B670&amp;" "&amp;TEXT(MONTH(A670),"00")</f>
        <v>2019 10</v>
      </c>
      <c r="F670" s="1">
        <f>WEEKNUM(A670,2)</f>
        <v>44</v>
      </c>
      <c r="G670" s="3" t="str">
        <f>B670&amp;TEXT(F670,"00")</f>
        <v>201944</v>
      </c>
      <c r="H670" s="3" t="str">
        <f>TEXT(A670,"ddd")</f>
        <v>Thu</v>
      </c>
      <c r="I670" s="3">
        <f>WEEKDAY(A670,2)</f>
        <v>4</v>
      </c>
    </row>
    <row r="671" spans="1:9" x14ac:dyDescent="0.45">
      <c r="A671" s="4">
        <f>A670+1</f>
        <v>43770</v>
      </c>
      <c r="B671" s="3">
        <f>YEAR(A671)</f>
        <v>2019</v>
      </c>
      <c r="C671" s="3" t="str">
        <f>TEXT(A671,"mmm")</f>
        <v>Nov</v>
      </c>
      <c r="D671" s="3">
        <f>MONTH(Dim_Dates[[#This Row],[Date]])</f>
        <v>11</v>
      </c>
      <c r="E671" s="3" t="str">
        <f>B671&amp;" "&amp;TEXT(MONTH(A671),"00")</f>
        <v>2019 11</v>
      </c>
      <c r="F671" s="1">
        <f>WEEKNUM(A671,2)</f>
        <v>44</v>
      </c>
      <c r="G671" s="3" t="str">
        <f>B671&amp;TEXT(F671,"00")</f>
        <v>201944</v>
      </c>
      <c r="H671" s="3" t="str">
        <f>TEXT(A671,"ddd")</f>
        <v>Fri</v>
      </c>
      <c r="I671" s="3">
        <f>WEEKDAY(A671,2)</f>
        <v>5</v>
      </c>
    </row>
    <row r="672" spans="1:9" x14ac:dyDescent="0.45">
      <c r="A672" s="4">
        <f>A671+1</f>
        <v>43771</v>
      </c>
      <c r="B672" s="3">
        <f>YEAR(A672)</f>
        <v>2019</v>
      </c>
      <c r="C672" s="3" t="str">
        <f>TEXT(A672,"mmm")</f>
        <v>Nov</v>
      </c>
      <c r="D672" s="3">
        <f>MONTH(Dim_Dates[[#This Row],[Date]])</f>
        <v>11</v>
      </c>
      <c r="E672" s="3" t="str">
        <f>B672&amp;" "&amp;TEXT(MONTH(A672),"00")</f>
        <v>2019 11</v>
      </c>
      <c r="F672" s="1">
        <f>WEEKNUM(A672,2)</f>
        <v>44</v>
      </c>
      <c r="G672" s="3" t="str">
        <f>B672&amp;TEXT(F672,"00")</f>
        <v>201944</v>
      </c>
      <c r="H672" s="3" t="str">
        <f>TEXT(A672,"ddd")</f>
        <v>Sat</v>
      </c>
      <c r="I672" s="3">
        <f>WEEKDAY(A672,2)</f>
        <v>6</v>
      </c>
    </row>
    <row r="673" spans="1:9" x14ac:dyDescent="0.45">
      <c r="A673" s="4">
        <f>A672+1</f>
        <v>43772</v>
      </c>
      <c r="B673" s="3">
        <f>YEAR(A673)</f>
        <v>2019</v>
      </c>
      <c r="C673" s="3" t="str">
        <f>TEXT(A673,"mmm")</f>
        <v>Nov</v>
      </c>
      <c r="D673" s="3">
        <f>MONTH(Dim_Dates[[#This Row],[Date]])</f>
        <v>11</v>
      </c>
      <c r="E673" s="3" t="str">
        <f>B673&amp;" "&amp;TEXT(MONTH(A673),"00")</f>
        <v>2019 11</v>
      </c>
      <c r="F673" s="1">
        <f>WEEKNUM(A673,2)</f>
        <v>44</v>
      </c>
      <c r="G673" s="3" t="str">
        <f>B673&amp;TEXT(F673,"00")</f>
        <v>201944</v>
      </c>
      <c r="H673" s="3" t="str">
        <f>TEXT(A673,"ddd")</f>
        <v>Sun</v>
      </c>
      <c r="I673" s="3">
        <f>WEEKDAY(A673,2)</f>
        <v>7</v>
      </c>
    </row>
    <row r="674" spans="1:9" x14ac:dyDescent="0.45">
      <c r="A674" s="4">
        <f>A673+1</f>
        <v>43773</v>
      </c>
      <c r="B674" s="3">
        <f>YEAR(A674)</f>
        <v>2019</v>
      </c>
      <c r="C674" s="3" t="str">
        <f>TEXT(A674,"mmm")</f>
        <v>Nov</v>
      </c>
      <c r="D674" s="3">
        <f>MONTH(Dim_Dates[[#This Row],[Date]])</f>
        <v>11</v>
      </c>
      <c r="E674" s="3" t="str">
        <f>B674&amp;" "&amp;TEXT(MONTH(A674),"00")</f>
        <v>2019 11</v>
      </c>
      <c r="F674" s="1">
        <f>WEEKNUM(A674,2)</f>
        <v>45</v>
      </c>
      <c r="G674" s="3" t="str">
        <f>B674&amp;TEXT(F674,"00")</f>
        <v>201945</v>
      </c>
      <c r="H674" s="3" t="str">
        <f>TEXT(A674,"ddd")</f>
        <v>Mon</v>
      </c>
      <c r="I674" s="3">
        <f>WEEKDAY(A674,2)</f>
        <v>1</v>
      </c>
    </row>
    <row r="675" spans="1:9" x14ac:dyDescent="0.45">
      <c r="A675" s="4">
        <f>A674+1</f>
        <v>43774</v>
      </c>
      <c r="B675" s="3">
        <f>YEAR(A675)</f>
        <v>2019</v>
      </c>
      <c r="C675" s="3" t="str">
        <f>TEXT(A675,"mmm")</f>
        <v>Nov</v>
      </c>
      <c r="D675" s="3">
        <f>MONTH(Dim_Dates[[#This Row],[Date]])</f>
        <v>11</v>
      </c>
      <c r="E675" s="3" t="str">
        <f>B675&amp;" "&amp;TEXT(MONTH(A675),"00")</f>
        <v>2019 11</v>
      </c>
      <c r="F675" s="1">
        <f>WEEKNUM(A675,2)</f>
        <v>45</v>
      </c>
      <c r="G675" s="3" t="str">
        <f>B675&amp;TEXT(F675,"00")</f>
        <v>201945</v>
      </c>
      <c r="H675" s="3" t="str">
        <f>TEXT(A675,"ddd")</f>
        <v>Tue</v>
      </c>
      <c r="I675" s="3">
        <f>WEEKDAY(A675,2)</f>
        <v>2</v>
      </c>
    </row>
    <row r="676" spans="1:9" x14ac:dyDescent="0.45">
      <c r="A676" s="4">
        <f>A675+1</f>
        <v>43775</v>
      </c>
      <c r="B676" s="3">
        <f>YEAR(A676)</f>
        <v>2019</v>
      </c>
      <c r="C676" s="3" t="str">
        <f>TEXT(A676,"mmm")</f>
        <v>Nov</v>
      </c>
      <c r="D676" s="3">
        <f>MONTH(Dim_Dates[[#This Row],[Date]])</f>
        <v>11</v>
      </c>
      <c r="E676" s="3" t="str">
        <f>B676&amp;" "&amp;TEXT(MONTH(A676),"00")</f>
        <v>2019 11</v>
      </c>
      <c r="F676" s="1">
        <f>WEEKNUM(A676,2)</f>
        <v>45</v>
      </c>
      <c r="G676" s="3" t="str">
        <f>B676&amp;TEXT(F676,"00")</f>
        <v>201945</v>
      </c>
      <c r="H676" s="3" t="str">
        <f>TEXT(A676,"ddd")</f>
        <v>Wed</v>
      </c>
      <c r="I676" s="3">
        <f>WEEKDAY(A676,2)</f>
        <v>3</v>
      </c>
    </row>
    <row r="677" spans="1:9" x14ac:dyDescent="0.45">
      <c r="A677" s="4">
        <f>A676+1</f>
        <v>43776</v>
      </c>
      <c r="B677" s="3">
        <f>YEAR(A677)</f>
        <v>2019</v>
      </c>
      <c r="C677" s="3" t="str">
        <f>TEXT(A677,"mmm")</f>
        <v>Nov</v>
      </c>
      <c r="D677" s="3">
        <f>MONTH(Dim_Dates[[#This Row],[Date]])</f>
        <v>11</v>
      </c>
      <c r="E677" s="3" t="str">
        <f>B677&amp;" "&amp;TEXT(MONTH(A677),"00")</f>
        <v>2019 11</v>
      </c>
      <c r="F677" s="1">
        <f>WEEKNUM(A677,2)</f>
        <v>45</v>
      </c>
      <c r="G677" s="3" t="str">
        <f>B677&amp;TEXT(F677,"00")</f>
        <v>201945</v>
      </c>
      <c r="H677" s="3" t="str">
        <f>TEXT(A677,"ddd")</f>
        <v>Thu</v>
      </c>
      <c r="I677" s="3">
        <f>WEEKDAY(A677,2)</f>
        <v>4</v>
      </c>
    </row>
    <row r="678" spans="1:9" x14ac:dyDescent="0.45">
      <c r="A678" s="4">
        <f>A677+1</f>
        <v>43777</v>
      </c>
      <c r="B678" s="3">
        <f>YEAR(A678)</f>
        <v>2019</v>
      </c>
      <c r="C678" s="3" t="str">
        <f>TEXT(A678,"mmm")</f>
        <v>Nov</v>
      </c>
      <c r="D678" s="3">
        <f>MONTH(Dim_Dates[[#This Row],[Date]])</f>
        <v>11</v>
      </c>
      <c r="E678" s="3" t="str">
        <f>B678&amp;" "&amp;TEXT(MONTH(A678),"00")</f>
        <v>2019 11</v>
      </c>
      <c r="F678" s="1">
        <f>WEEKNUM(A678,2)</f>
        <v>45</v>
      </c>
      <c r="G678" s="3" t="str">
        <f>B678&amp;TEXT(F678,"00")</f>
        <v>201945</v>
      </c>
      <c r="H678" s="3" t="str">
        <f>TEXT(A678,"ddd")</f>
        <v>Fri</v>
      </c>
      <c r="I678" s="3">
        <f>WEEKDAY(A678,2)</f>
        <v>5</v>
      </c>
    </row>
    <row r="679" spans="1:9" x14ac:dyDescent="0.45">
      <c r="A679" s="4">
        <f>A678+1</f>
        <v>43778</v>
      </c>
      <c r="B679" s="3">
        <f>YEAR(A679)</f>
        <v>2019</v>
      </c>
      <c r="C679" s="3" t="str">
        <f>TEXT(A679,"mmm")</f>
        <v>Nov</v>
      </c>
      <c r="D679" s="3">
        <f>MONTH(Dim_Dates[[#This Row],[Date]])</f>
        <v>11</v>
      </c>
      <c r="E679" s="3" t="str">
        <f>B679&amp;" "&amp;TEXT(MONTH(A679),"00")</f>
        <v>2019 11</v>
      </c>
      <c r="F679" s="1">
        <f>WEEKNUM(A679,2)</f>
        <v>45</v>
      </c>
      <c r="G679" s="3" t="str">
        <f>B679&amp;TEXT(F679,"00")</f>
        <v>201945</v>
      </c>
      <c r="H679" s="3" t="str">
        <f>TEXT(A679,"ddd")</f>
        <v>Sat</v>
      </c>
      <c r="I679" s="3">
        <f>WEEKDAY(A679,2)</f>
        <v>6</v>
      </c>
    </row>
    <row r="680" spans="1:9" x14ac:dyDescent="0.45">
      <c r="A680" s="4">
        <f>A679+1</f>
        <v>43779</v>
      </c>
      <c r="B680" s="3">
        <f>YEAR(A680)</f>
        <v>2019</v>
      </c>
      <c r="C680" s="3" t="str">
        <f>TEXT(A680,"mmm")</f>
        <v>Nov</v>
      </c>
      <c r="D680" s="3">
        <f>MONTH(Dim_Dates[[#This Row],[Date]])</f>
        <v>11</v>
      </c>
      <c r="E680" s="3" t="str">
        <f>B680&amp;" "&amp;TEXT(MONTH(A680),"00")</f>
        <v>2019 11</v>
      </c>
      <c r="F680" s="1">
        <f>WEEKNUM(A680,2)</f>
        <v>45</v>
      </c>
      <c r="G680" s="3" t="str">
        <f>B680&amp;TEXT(F680,"00")</f>
        <v>201945</v>
      </c>
      <c r="H680" s="3" t="str">
        <f>TEXT(A680,"ddd")</f>
        <v>Sun</v>
      </c>
      <c r="I680" s="3">
        <f>WEEKDAY(A680,2)</f>
        <v>7</v>
      </c>
    </row>
    <row r="681" spans="1:9" x14ac:dyDescent="0.45">
      <c r="A681" s="4">
        <f>A680+1</f>
        <v>43780</v>
      </c>
      <c r="B681" s="3">
        <f>YEAR(A681)</f>
        <v>2019</v>
      </c>
      <c r="C681" s="3" t="str">
        <f>TEXT(A681,"mmm")</f>
        <v>Nov</v>
      </c>
      <c r="D681" s="3">
        <f>MONTH(Dim_Dates[[#This Row],[Date]])</f>
        <v>11</v>
      </c>
      <c r="E681" s="3" t="str">
        <f>B681&amp;" "&amp;TEXT(MONTH(A681),"00")</f>
        <v>2019 11</v>
      </c>
      <c r="F681" s="1">
        <f>WEEKNUM(A681,2)</f>
        <v>46</v>
      </c>
      <c r="G681" s="3" t="str">
        <f>B681&amp;TEXT(F681,"00")</f>
        <v>201946</v>
      </c>
      <c r="H681" s="3" t="str">
        <f>TEXT(A681,"ddd")</f>
        <v>Mon</v>
      </c>
      <c r="I681" s="3">
        <f>WEEKDAY(A681,2)</f>
        <v>1</v>
      </c>
    </row>
    <row r="682" spans="1:9" x14ac:dyDescent="0.45">
      <c r="A682" s="4">
        <f>A681+1</f>
        <v>43781</v>
      </c>
      <c r="B682" s="3">
        <f>YEAR(A682)</f>
        <v>2019</v>
      </c>
      <c r="C682" s="3" t="str">
        <f>TEXT(A682,"mmm")</f>
        <v>Nov</v>
      </c>
      <c r="D682" s="3">
        <f>MONTH(Dim_Dates[[#This Row],[Date]])</f>
        <v>11</v>
      </c>
      <c r="E682" s="3" t="str">
        <f>B682&amp;" "&amp;TEXT(MONTH(A682),"00")</f>
        <v>2019 11</v>
      </c>
      <c r="F682" s="1">
        <f>WEEKNUM(A682,2)</f>
        <v>46</v>
      </c>
      <c r="G682" s="3" t="str">
        <f>B682&amp;TEXT(F682,"00")</f>
        <v>201946</v>
      </c>
      <c r="H682" s="3" t="str">
        <f>TEXT(A682,"ddd")</f>
        <v>Tue</v>
      </c>
      <c r="I682" s="3">
        <f>WEEKDAY(A682,2)</f>
        <v>2</v>
      </c>
    </row>
    <row r="683" spans="1:9" x14ac:dyDescent="0.45">
      <c r="A683" s="4">
        <f>A682+1</f>
        <v>43782</v>
      </c>
      <c r="B683" s="3">
        <f>YEAR(A683)</f>
        <v>2019</v>
      </c>
      <c r="C683" s="3" t="str">
        <f>TEXT(A683,"mmm")</f>
        <v>Nov</v>
      </c>
      <c r="D683" s="3">
        <f>MONTH(Dim_Dates[[#This Row],[Date]])</f>
        <v>11</v>
      </c>
      <c r="E683" s="3" t="str">
        <f>B683&amp;" "&amp;TEXT(MONTH(A683),"00")</f>
        <v>2019 11</v>
      </c>
      <c r="F683" s="1">
        <f>WEEKNUM(A683,2)</f>
        <v>46</v>
      </c>
      <c r="G683" s="3" t="str">
        <f>B683&amp;TEXT(F683,"00")</f>
        <v>201946</v>
      </c>
      <c r="H683" s="3" t="str">
        <f>TEXT(A683,"ddd")</f>
        <v>Wed</v>
      </c>
      <c r="I683" s="3">
        <f>WEEKDAY(A683,2)</f>
        <v>3</v>
      </c>
    </row>
    <row r="684" spans="1:9" x14ac:dyDescent="0.45">
      <c r="A684" s="4">
        <f>A683+1</f>
        <v>43783</v>
      </c>
      <c r="B684" s="3">
        <f>YEAR(A684)</f>
        <v>2019</v>
      </c>
      <c r="C684" s="3" t="str">
        <f>TEXT(A684,"mmm")</f>
        <v>Nov</v>
      </c>
      <c r="D684" s="3">
        <f>MONTH(Dim_Dates[[#This Row],[Date]])</f>
        <v>11</v>
      </c>
      <c r="E684" s="3" t="str">
        <f>B684&amp;" "&amp;TEXT(MONTH(A684),"00")</f>
        <v>2019 11</v>
      </c>
      <c r="F684" s="1">
        <f>WEEKNUM(A684,2)</f>
        <v>46</v>
      </c>
      <c r="G684" s="3" t="str">
        <f>B684&amp;TEXT(F684,"00")</f>
        <v>201946</v>
      </c>
      <c r="H684" s="3" t="str">
        <f>TEXT(A684,"ddd")</f>
        <v>Thu</v>
      </c>
      <c r="I684" s="3">
        <f>WEEKDAY(A684,2)</f>
        <v>4</v>
      </c>
    </row>
    <row r="685" spans="1:9" x14ac:dyDescent="0.45">
      <c r="A685" s="4">
        <f>A684+1</f>
        <v>43784</v>
      </c>
      <c r="B685" s="3">
        <f>YEAR(A685)</f>
        <v>2019</v>
      </c>
      <c r="C685" s="3" t="str">
        <f>TEXT(A685,"mmm")</f>
        <v>Nov</v>
      </c>
      <c r="D685" s="3">
        <f>MONTH(Dim_Dates[[#This Row],[Date]])</f>
        <v>11</v>
      </c>
      <c r="E685" s="3" t="str">
        <f>B685&amp;" "&amp;TEXT(MONTH(A685),"00")</f>
        <v>2019 11</v>
      </c>
      <c r="F685" s="1">
        <f>WEEKNUM(A685,2)</f>
        <v>46</v>
      </c>
      <c r="G685" s="3" t="str">
        <f>B685&amp;TEXT(F685,"00")</f>
        <v>201946</v>
      </c>
      <c r="H685" s="3" t="str">
        <f>TEXT(A685,"ddd")</f>
        <v>Fri</v>
      </c>
      <c r="I685" s="3">
        <f>WEEKDAY(A685,2)</f>
        <v>5</v>
      </c>
    </row>
    <row r="686" spans="1:9" x14ac:dyDescent="0.45">
      <c r="A686" s="4">
        <f>A685+1</f>
        <v>43785</v>
      </c>
      <c r="B686" s="3">
        <f>YEAR(A686)</f>
        <v>2019</v>
      </c>
      <c r="C686" s="3" t="str">
        <f>TEXT(A686,"mmm")</f>
        <v>Nov</v>
      </c>
      <c r="D686" s="3">
        <f>MONTH(Dim_Dates[[#This Row],[Date]])</f>
        <v>11</v>
      </c>
      <c r="E686" s="3" t="str">
        <f>B686&amp;" "&amp;TEXT(MONTH(A686),"00")</f>
        <v>2019 11</v>
      </c>
      <c r="F686" s="1">
        <f>WEEKNUM(A686,2)</f>
        <v>46</v>
      </c>
      <c r="G686" s="3" t="str">
        <f>B686&amp;TEXT(F686,"00")</f>
        <v>201946</v>
      </c>
      <c r="H686" s="3" t="str">
        <f>TEXT(A686,"ddd")</f>
        <v>Sat</v>
      </c>
      <c r="I686" s="3">
        <f>WEEKDAY(A686,2)</f>
        <v>6</v>
      </c>
    </row>
    <row r="687" spans="1:9" x14ac:dyDescent="0.45">
      <c r="A687" s="4">
        <f>A686+1</f>
        <v>43786</v>
      </c>
      <c r="B687" s="3">
        <f>YEAR(A687)</f>
        <v>2019</v>
      </c>
      <c r="C687" s="3" t="str">
        <f>TEXT(A687,"mmm")</f>
        <v>Nov</v>
      </c>
      <c r="D687" s="3">
        <f>MONTH(Dim_Dates[[#This Row],[Date]])</f>
        <v>11</v>
      </c>
      <c r="E687" s="3" t="str">
        <f>B687&amp;" "&amp;TEXT(MONTH(A687),"00")</f>
        <v>2019 11</v>
      </c>
      <c r="F687" s="1">
        <f>WEEKNUM(A687,2)</f>
        <v>46</v>
      </c>
      <c r="G687" s="3" t="str">
        <f>B687&amp;TEXT(F687,"00")</f>
        <v>201946</v>
      </c>
      <c r="H687" s="3" t="str">
        <f>TEXT(A687,"ddd")</f>
        <v>Sun</v>
      </c>
      <c r="I687" s="3">
        <f>WEEKDAY(A687,2)</f>
        <v>7</v>
      </c>
    </row>
    <row r="688" spans="1:9" x14ac:dyDescent="0.45">
      <c r="A688" s="4">
        <f>A687+1</f>
        <v>43787</v>
      </c>
      <c r="B688" s="3">
        <f>YEAR(A688)</f>
        <v>2019</v>
      </c>
      <c r="C688" s="3" t="str">
        <f>TEXT(A688,"mmm")</f>
        <v>Nov</v>
      </c>
      <c r="D688" s="3">
        <f>MONTH(Dim_Dates[[#This Row],[Date]])</f>
        <v>11</v>
      </c>
      <c r="E688" s="3" t="str">
        <f>B688&amp;" "&amp;TEXT(MONTH(A688),"00")</f>
        <v>2019 11</v>
      </c>
      <c r="F688" s="1">
        <f>WEEKNUM(A688,2)</f>
        <v>47</v>
      </c>
      <c r="G688" s="3" t="str">
        <f>B688&amp;TEXT(F688,"00")</f>
        <v>201947</v>
      </c>
      <c r="H688" s="3" t="str">
        <f>TEXT(A688,"ddd")</f>
        <v>Mon</v>
      </c>
      <c r="I688" s="3">
        <f>WEEKDAY(A688,2)</f>
        <v>1</v>
      </c>
    </row>
    <row r="689" spans="1:9" x14ac:dyDescent="0.45">
      <c r="A689" s="4">
        <f>A688+1</f>
        <v>43788</v>
      </c>
      <c r="B689" s="3">
        <f>YEAR(A689)</f>
        <v>2019</v>
      </c>
      <c r="C689" s="3" t="str">
        <f>TEXT(A689,"mmm")</f>
        <v>Nov</v>
      </c>
      <c r="D689" s="3">
        <f>MONTH(Dim_Dates[[#This Row],[Date]])</f>
        <v>11</v>
      </c>
      <c r="E689" s="3" t="str">
        <f>B689&amp;" "&amp;TEXT(MONTH(A689),"00")</f>
        <v>2019 11</v>
      </c>
      <c r="F689" s="1">
        <f>WEEKNUM(A689,2)</f>
        <v>47</v>
      </c>
      <c r="G689" s="3" t="str">
        <f>B689&amp;TEXT(F689,"00")</f>
        <v>201947</v>
      </c>
      <c r="H689" s="3" t="str">
        <f>TEXT(A689,"ddd")</f>
        <v>Tue</v>
      </c>
      <c r="I689" s="3">
        <f>WEEKDAY(A689,2)</f>
        <v>2</v>
      </c>
    </row>
    <row r="690" spans="1:9" x14ac:dyDescent="0.45">
      <c r="A690" s="4">
        <f>A689+1</f>
        <v>43789</v>
      </c>
      <c r="B690" s="3">
        <f>YEAR(A690)</f>
        <v>2019</v>
      </c>
      <c r="C690" s="3" t="str">
        <f>TEXT(A690,"mmm")</f>
        <v>Nov</v>
      </c>
      <c r="D690" s="3">
        <f>MONTH(Dim_Dates[[#This Row],[Date]])</f>
        <v>11</v>
      </c>
      <c r="E690" s="3" t="str">
        <f>B690&amp;" "&amp;TEXT(MONTH(A690),"00")</f>
        <v>2019 11</v>
      </c>
      <c r="F690" s="1">
        <f>WEEKNUM(A690,2)</f>
        <v>47</v>
      </c>
      <c r="G690" s="3" t="str">
        <f>B690&amp;TEXT(F690,"00")</f>
        <v>201947</v>
      </c>
      <c r="H690" s="3" t="str">
        <f>TEXT(A690,"ddd")</f>
        <v>Wed</v>
      </c>
      <c r="I690" s="3">
        <f>WEEKDAY(A690,2)</f>
        <v>3</v>
      </c>
    </row>
    <row r="691" spans="1:9" x14ac:dyDescent="0.45">
      <c r="A691" s="4">
        <f>A690+1</f>
        <v>43790</v>
      </c>
      <c r="B691" s="3">
        <f>YEAR(A691)</f>
        <v>2019</v>
      </c>
      <c r="C691" s="3" t="str">
        <f>TEXT(A691,"mmm")</f>
        <v>Nov</v>
      </c>
      <c r="D691" s="3">
        <f>MONTH(Dim_Dates[[#This Row],[Date]])</f>
        <v>11</v>
      </c>
      <c r="E691" s="3" t="str">
        <f>B691&amp;" "&amp;TEXT(MONTH(A691),"00")</f>
        <v>2019 11</v>
      </c>
      <c r="F691" s="1">
        <f>WEEKNUM(A691,2)</f>
        <v>47</v>
      </c>
      <c r="G691" s="3" t="str">
        <f>B691&amp;TEXT(F691,"00")</f>
        <v>201947</v>
      </c>
      <c r="H691" s="3" t="str">
        <f>TEXT(A691,"ddd")</f>
        <v>Thu</v>
      </c>
      <c r="I691" s="3">
        <f>WEEKDAY(A691,2)</f>
        <v>4</v>
      </c>
    </row>
    <row r="692" spans="1:9" x14ac:dyDescent="0.45">
      <c r="A692" s="4">
        <f>A691+1</f>
        <v>43791</v>
      </c>
      <c r="B692" s="3">
        <f>YEAR(A692)</f>
        <v>2019</v>
      </c>
      <c r="C692" s="3" t="str">
        <f>TEXT(A692,"mmm")</f>
        <v>Nov</v>
      </c>
      <c r="D692" s="3">
        <f>MONTH(Dim_Dates[[#This Row],[Date]])</f>
        <v>11</v>
      </c>
      <c r="E692" s="3" t="str">
        <f>B692&amp;" "&amp;TEXT(MONTH(A692),"00")</f>
        <v>2019 11</v>
      </c>
      <c r="F692" s="1">
        <f>WEEKNUM(A692,2)</f>
        <v>47</v>
      </c>
      <c r="G692" s="3" t="str">
        <f>B692&amp;TEXT(F692,"00")</f>
        <v>201947</v>
      </c>
      <c r="H692" s="3" t="str">
        <f>TEXT(A692,"ddd")</f>
        <v>Fri</v>
      </c>
      <c r="I692" s="3">
        <f>WEEKDAY(A692,2)</f>
        <v>5</v>
      </c>
    </row>
    <row r="693" spans="1:9" x14ac:dyDescent="0.45">
      <c r="A693" s="4">
        <f>A692+1</f>
        <v>43792</v>
      </c>
      <c r="B693" s="3">
        <f>YEAR(A693)</f>
        <v>2019</v>
      </c>
      <c r="C693" s="3" t="str">
        <f>TEXT(A693,"mmm")</f>
        <v>Nov</v>
      </c>
      <c r="D693" s="3">
        <f>MONTH(Dim_Dates[[#This Row],[Date]])</f>
        <v>11</v>
      </c>
      <c r="E693" s="3" t="str">
        <f>B693&amp;" "&amp;TEXT(MONTH(A693),"00")</f>
        <v>2019 11</v>
      </c>
      <c r="F693" s="1">
        <f>WEEKNUM(A693,2)</f>
        <v>47</v>
      </c>
      <c r="G693" s="3" t="str">
        <f>B693&amp;TEXT(F693,"00")</f>
        <v>201947</v>
      </c>
      <c r="H693" s="3" t="str">
        <f>TEXT(A693,"ddd")</f>
        <v>Sat</v>
      </c>
      <c r="I693" s="3">
        <f>WEEKDAY(A693,2)</f>
        <v>6</v>
      </c>
    </row>
    <row r="694" spans="1:9" x14ac:dyDescent="0.45">
      <c r="A694" s="4">
        <f>A693+1</f>
        <v>43793</v>
      </c>
      <c r="B694" s="3">
        <f>YEAR(A694)</f>
        <v>2019</v>
      </c>
      <c r="C694" s="3" t="str">
        <f>TEXT(A694,"mmm")</f>
        <v>Nov</v>
      </c>
      <c r="D694" s="3">
        <f>MONTH(Dim_Dates[[#This Row],[Date]])</f>
        <v>11</v>
      </c>
      <c r="E694" s="3" t="str">
        <f>B694&amp;" "&amp;TEXT(MONTH(A694),"00")</f>
        <v>2019 11</v>
      </c>
      <c r="F694" s="1">
        <f>WEEKNUM(A694,2)</f>
        <v>47</v>
      </c>
      <c r="G694" s="3" t="str">
        <f>B694&amp;TEXT(F694,"00")</f>
        <v>201947</v>
      </c>
      <c r="H694" s="3" t="str">
        <f>TEXT(A694,"ddd")</f>
        <v>Sun</v>
      </c>
      <c r="I694" s="3">
        <f>WEEKDAY(A694,2)</f>
        <v>7</v>
      </c>
    </row>
    <row r="695" spans="1:9" x14ac:dyDescent="0.45">
      <c r="A695" s="4">
        <f>A694+1</f>
        <v>43794</v>
      </c>
      <c r="B695" s="3">
        <f>YEAR(A695)</f>
        <v>2019</v>
      </c>
      <c r="C695" s="3" t="str">
        <f>TEXT(A695,"mmm")</f>
        <v>Nov</v>
      </c>
      <c r="D695" s="3">
        <f>MONTH(Dim_Dates[[#This Row],[Date]])</f>
        <v>11</v>
      </c>
      <c r="E695" s="3" t="str">
        <f>B695&amp;" "&amp;TEXT(MONTH(A695),"00")</f>
        <v>2019 11</v>
      </c>
      <c r="F695" s="1">
        <f>WEEKNUM(A695,2)</f>
        <v>48</v>
      </c>
      <c r="G695" s="3" t="str">
        <f>B695&amp;TEXT(F695,"00")</f>
        <v>201948</v>
      </c>
      <c r="H695" s="3" t="str">
        <f>TEXT(A695,"ddd")</f>
        <v>Mon</v>
      </c>
      <c r="I695" s="3">
        <f>WEEKDAY(A695,2)</f>
        <v>1</v>
      </c>
    </row>
    <row r="696" spans="1:9" x14ac:dyDescent="0.45">
      <c r="A696" s="4">
        <f>A695+1</f>
        <v>43795</v>
      </c>
      <c r="B696" s="3">
        <f>YEAR(A696)</f>
        <v>2019</v>
      </c>
      <c r="C696" s="3" t="str">
        <f>TEXT(A696,"mmm")</f>
        <v>Nov</v>
      </c>
      <c r="D696" s="3">
        <f>MONTH(Dim_Dates[[#This Row],[Date]])</f>
        <v>11</v>
      </c>
      <c r="E696" s="3" t="str">
        <f>B696&amp;" "&amp;TEXT(MONTH(A696),"00")</f>
        <v>2019 11</v>
      </c>
      <c r="F696" s="1">
        <f>WEEKNUM(A696,2)</f>
        <v>48</v>
      </c>
      <c r="G696" s="3" t="str">
        <f>B696&amp;TEXT(F696,"00")</f>
        <v>201948</v>
      </c>
      <c r="H696" s="3" t="str">
        <f>TEXT(A696,"ddd")</f>
        <v>Tue</v>
      </c>
      <c r="I696" s="3">
        <f>WEEKDAY(A696,2)</f>
        <v>2</v>
      </c>
    </row>
    <row r="697" spans="1:9" x14ac:dyDescent="0.45">
      <c r="A697" s="4">
        <f>A696+1</f>
        <v>43796</v>
      </c>
      <c r="B697" s="3">
        <f>YEAR(A697)</f>
        <v>2019</v>
      </c>
      <c r="C697" s="3" t="str">
        <f>TEXT(A697,"mmm")</f>
        <v>Nov</v>
      </c>
      <c r="D697" s="3">
        <f>MONTH(Dim_Dates[[#This Row],[Date]])</f>
        <v>11</v>
      </c>
      <c r="E697" s="3" t="str">
        <f>B697&amp;" "&amp;TEXT(MONTH(A697),"00")</f>
        <v>2019 11</v>
      </c>
      <c r="F697" s="1">
        <f>WEEKNUM(A697,2)</f>
        <v>48</v>
      </c>
      <c r="G697" s="3" t="str">
        <f>B697&amp;TEXT(F697,"00")</f>
        <v>201948</v>
      </c>
      <c r="H697" s="3" t="str">
        <f>TEXT(A697,"ddd")</f>
        <v>Wed</v>
      </c>
      <c r="I697" s="3">
        <f>WEEKDAY(A697,2)</f>
        <v>3</v>
      </c>
    </row>
    <row r="698" spans="1:9" x14ac:dyDescent="0.45">
      <c r="A698" s="4">
        <f>A697+1</f>
        <v>43797</v>
      </c>
      <c r="B698" s="3">
        <f>YEAR(A698)</f>
        <v>2019</v>
      </c>
      <c r="C698" s="3" t="str">
        <f>TEXT(A698,"mmm")</f>
        <v>Nov</v>
      </c>
      <c r="D698" s="3">
        <f>MONTH(Dim_Dates[[#This Row],[Date]])</f>
        <v>11</v>
      </c>
      <c r="E698" s="3" t="str">
        <f>B698&amp;" "&amp;TEXT(MONTH(A698),"00")</f>
        <v>2019 11</v>
      </c>
      <c r="F698" s="1">
        <f>WEEKNUM(A698,2)</f>
        <v>48</v>
      </c>
      <c r="G698" s="3" t="str">
        <f>B698&amp;TEXT(F698,"00")</f>
        <v>201948</v>
      </c>
      <c r="H698" s="3" t="str">
        <f>TEXT(A698,"ddd")</f>
        <v>Thu</v>
      </c>
      <c r="I698" s="3">
        <f>WEEKDAY(A698,2)</f>
        <v>4</v>
      </c>
    </row>
    <row r="699" spans="1:9" x14ac:dyDescent="0.45">
      <c r="A699" s="4">
        <f>A698+1</f>
        <v>43798</v>
      </c>
      <c r="B699" s="3">
        <f>YEAR(A699)</f>
        <v>2019</v>
      </c>
      <c r="C699" s="3" t="str">
        <f>TEXT(A699,"mmm")</f>
        <v>Nov</v>
      </c>
      <c r="D699" s="3">
        <f>MONTH(Dim_Dates[[#This Row],[Date]])</f>
        <v>11</v>
      </c>
      <c r="E699" s="3" t="str">
        <f>B699&amp;" "&amp;TEXT(MONTH(A699),"00")</f>
        <v>2019 11</v>
      </c>
      <c r="F699" s="1">
        <f>WEEKNUM(A699,2)</f>
        <v>48</v>
      </c>
      <c r="G699" s="3" t="str">
        <f>B699&amp;TEXT(F699,"00")</f>
        <v>201948</v>
      </c>
      <c r="H699" s="3" t="str">
        <f>TEXT(A699,"ddd")</f>
        <v>Fri</v>
      </c>
      <c r="I699" s="3">
        <f>WEEKDAY(A699,2)</f>
        <v>5</v>
      </c>
    </row>
    <row r="700" spans="1:9" x14ac:dyDescent="0.45">
      <c r="A700" s="4">
        <f>A699+1</f>
        <v>43799</v>
      </c>
      <c r="B700" s="3">
        <f>YEAR(A700)</f>
        <v>2019</v>
      </c>
      <c r="C700" s="3" t="str">
        <f>TEXT(A700,"mmm")</f>
        <v>Nov</v>
      </c>
      <c r="D700" s="3">
        <f>MONTH(Dim_Dates[[#This Row],[Date]])</f>
        <v>11</v>
      </c>
      <c r="E700" s="3" t="str">
        <f>B700&amp;" "&amp;TEXT(MONTH(A700),"00")</f>
        <v>2019 11</v>
      </c>
      <c r="F700" s="1">
        <f>WEEKNUM(A700,2)</f>
        <v>48</v>
      </c>
      <c r="G700" s="3" t="str">
        <f>B700&amp;TEXT(F700,"00")</f>
        <v>201948</v>
      </c>
      <c r="H700" s="3" t="str">
        <f>TEXT(A700,"ddd")</f>
        <v>Sat</v>
      </c>
      <c r="I700" s="3">
        <f>WEEKDAY(A700,2)</f>
        <v>6</v>
      </c>
    </row>
    <row r="701" spans="1:9" x14ac:dyDescent="0.45">
      <c r="A701" s="4">
        <f>A700+1</f>
        <v>43800</v>
      </c>
      <c r="B701" s="3">
        <f>YEAR(A701)</f>
        <v>2019</v>
      </c>
      <c r="C701" s="3" t="str">
        <f>TEXT(A701,"mmm")</f>
        <v>Dec</v>
      </c>
      <c r="D701" s="3">
        <f>MONTH(Dim_Dates[[#This Row],[Date]])</f>
        <v>12</v>
      </c>
      <c r="E701" s="3" t="str">
        <f>B701&amp;" "&amp;TEXT(MONTH(A701),"00")</f>
        <v>2019 12</v>
      </c>
      <c r="F701" s="1">
        <f>WEEKNUM(A701,2)</f>
        <v>48</v>
      </c>
      <c r="G701" s="3" t="str">
        <f>B701&amp;TEXT(F701,"00")</f>
        <v>201948</v>
      </c>
      <c r="H701" s="3" t="str">
        <f>TEXT(A701,"ddd")</f>
        <v>Sun</v>
      </c>
      <c r="I701" s="3">
        <f>WEEKDAY(A701,2)</f>
        <v>7</v>
      </c>
    </row>
    <row r="702" spans="1:9" x14ac:dyDescent="0.45">
      <c r="A702" s="4">
        <f>A701+1</f>
        <v>43801</v>
      </c>
      <c r="B702" s="3">
        <f>YEAR(A702)</f>
        <v>2019</v>
      </c>
      <c r="C702" s="3" t="str">
        <f>TEXT(A702,"mmm")</f>
        <v>Dec</v>
      </c>
      <c r="D702" s="3">
        <f>MONTH(Dim_Dates[[#This Row],[Date]])</f>
        <v>12</v>
      </c>
      <c r="E702" s="3" t="str">
        <f>B702&amp;" "&amp;TEXT(MONTH(A702),"00")</f>
        <v>2019 12</v>
      </c>
      <c r="F702" s="1">
        <f>WEEKNUM(A702,2)</f>
        <v>49</v>
      </c>
      <c r="G702" s="3" t="str">
        <f>B702&amp;TEXT(F702,"00")</f>
        <v>201949</v>
      </c>
      <c r="H702" s="3" t="str">
        <f>TEXT(A702,"ddd")</f>
        <v>Mon</v>
      </c>
      <c r="I702" s="3">
        <f>WEEKDAY(A702,2)</f>
        <v>1</v>
      </c>
    </row>
    <row r="703" spans="1:9" x14ac:dyDescent="0.45">
      <c r="A703" s="4">
        <f>A702+1</f>
        <v>43802</v>
      </c>
      <c r="B703" s="3">
        <f>YEAR(A703)</f>
        <v>2019</v>
      </c>
      <c r="C703" s="3" t="str">
        <f>TEXT(A703,"mmm")</f>
        <v>Dec</v>
      </c>
      <c r="D703" s="3">
        <f>MONTH(Dim_Dates[[#This Row],[Date]])</f>
        <v>12</v>
      </c>
      <c r="E703" s="3" t="str">
        <f>B703&amp;" "&amp;TEXT(MONTH(A703),"00")</f>
        <v>2019 12</v>
      </c>
      <c r="F703" s="1">
        <f>WEEKNUM(A703,2)</f>
        <v>49</v>
      </c>
      <c r="G703" s="3" t="str">
        <f>B703&amp;TEXT(F703,"00")</f>
        <v>201949</v>
      </c>
      <c r="H703" s="3" t="str">
        <f>TEXT(A703,"ddd")</f>
        <v>Tue</v>
      </c>
      <c r="I703" s="3">
        <f>WEEKDAY(A703,2)</f>
        <v>2</v>
      </c>
    </row>
    <row r="704" spans="1:9" x14ac:dyDescent="0.45">
      <c r="A704" s="4">
        <f>A703+1</f>
        <v>43803</v>
      </c>
      <c r="B704" s="3">
        <f>YEAR(A704)</f>
        <v>2019</v>
      </c>
      <c r="C704" s="3" t="str">
        <f>TEXT(A704,"mmm")</f>
        <v>Dec</v>
      </c>
      <c r="D704" s="3">
        <f>MONTH(Dim_Dates[[#This Row],[Date]])</f>
        <v>12</v>
      </c>
      <c r="E704" s="3" t="str">
        <f>B704&amp;" "&amp;TEXT(MONTH(A704),"00")</f>
        <v>2019 12</v>
      </c>
      <c r="F704" s="1">
        <f>WEEKNUM(A704,2)</f>
        <v>49</v>
      </c>
      <c r="G704" s="3" t="str">
        <f>B704&amp;TEXT(F704,"00")</f>
        <v>201949</v>
      </c>
      <c r="H704" s="3" t="str">
        <f>TEXT(A704,"ddd")</f>
        <v>Wed</v>
      </c>
      <c r="I704" s="3">
        <f>WEEKDAY(A704,2)</f>
        <v>3</v>
      </c>
    </row>
    <row r="705" spans="1:9" x14ac:dyDescent="0.45">
      <c r="A705" s="4">
        <f>A704+1</f>
        <v>43804</v>
      </c>
      <c r="B705" s="3">
        <f>YEAR(A705)</f>
        <v>2019</v>
      </c>
      <c r="C705" s="3" t="str">
        <f>TEXT(A705,"mmm")</f>
        <v>Dec</v>
      </c>
      <c r="D705" s="3">
        <f>MONTH(Dim_Dates[[#This Row],[Date]])</f>
        <v>12</v>
      </c>
      <c r="E705" s="3" t="str">
        <f>B705&amp;" "&amp;TEXT(MONTH(A705),"00")</f>
        <v>2019 12</v>
      </c>
      <c r="F705" s="1">
        <f>WEEKNUM(A705,2)</f>
        <v>49</v>
      </c>
      <c r="G705" s="3" t="str">
        <f>B705&amp;TEXT(F705,"00")</f>
        <v>201949</v>
      </c>
      <c r="H705" s="3" t="str">
        <f>TEXT(A705,"ddd")</f>
        <v>Thu</v>
      </c>
      <c r="I705" s="3">
        <f>WEEKDAY(A705,2)</f>
        <v>4</v>
      </c>
    </row>
    <row r="706" spans="1:9" x14ac:dyDescent="0.45">
      <c r="A706" s="4">
        <f>A705+1</f>
        <v>43805</v>
      </c>
      <c r="B706" s="3">
        <f>YEAR(A706)</f>
        <v>2019</v>
      </c>
      <c r="C706" s="3" t="str">
        <f>TEXT(A706,"mmm")</f>
        <v>Dec</v>
      </c>
      <c r="D706" s="3">
        <f>MONTH(Dim_Dates[[#This Row],[Date]])</f>
        <v>12</v>
      </c>
      <c r="E706" s="3" t="str">
        <f>B706&amp;" "&amp;TEXT(MONTH(A706),"00")</f>
        <v>2019 12</v>
      </c>
      <c r="F706" s="1">
        <f>WEEKNUM(A706,2)</f>
        <v>49</v>
      </c>
      <c r="G706" s="3" t="str">
        <f>B706&amp;TEXT(F706,"00")</f>
        <v>201949</v>
      </c>
      <c r="H706" s="3" t="str">
        <f>TEXT(A706,"ddd")</f>
        <v>Fri</v>
      </c>
      <c r="I706" s="3">
        <f>WEEKDAY(A706,2)</f>
        <v>5</v>
      </c>
    </row>
    <row r="707" spans="1:9" x14ac:dyDescent="0.45">
      <c r="A707" s="4">
        <f>A706+1</f>
        <v>43806</v>
      </c>
      <c r="B707" s="3">
        <f>YEAR(A707)</f>
        <v>2019</v>
      </c>
      <c r="C707" s="3" t="str">
        <f>TEXT(A707,"mmm")</f>
        <v>Dec</v>
      </c>
      <c r="D707" s="3">
        <f>MONTH(Dim_Dates[[#This Row],[Date]])</f>
        <v>12</v>
      </c>
      <c r="E707" s="3" t="str">
        <f>B707&amp;" "&amp;TEXT(MONTH(A707),"00")</f>
        <v>2019 12</v>
      </c>
      <c r="F707" s="1">
        <f>WEEKNUM(A707,2)</f>
        <v>49</v>
      </c>
      <c r="G707" s="3" t="str">
        <f>B707&amp;TEXT(F707,"00")</f>
        <v>201949</v>
      </c>
      <c r="H707" s="3" t="str">
        <f>TEXT(A707,"ddd")</f>
        <v>Sat</v>
      </c>
      <c r="I707" s="3">
        <f>WEEKDAY(A707,2)</f>
        <v>6</v>
      </c>
    </row>
    <row r="708" spans="1:9" x14ac:dyDescent="0.45">
      <c r="A708" s="4">
        <f>A707+1</f>
        <v>43807</v>
      </c>
      <c r="B708" s="3">
        <f>YEAR(A708)</f>
        <v>2019</v>
      </c>
      <c r="C708" s="3" t="str">
        <f>TEXT(A708,"mmm")</f>
        <v>Dec</v>
      </c>
      <c r="D708" s="3">
        <f>MONTH(Dim_Dates[[#This Row],[Date]])</f>
        <v>12</v>
      </c>
      <c r="E708" s="3" t="str">
        <f>B708&amp;" "&amp;TEXT(MONTH(A708),"00")</f>
        <v>2019 12</v>
      </c>
      <c r="F708" s="1">
        <f>WEEKNUM(A708,2)</f>
        <v>49</v>
      </c>
      <c r="G708" s="3" t="str">
        <f>B708&amp;TEXT(F708,"00")</f>
        <v>201949</v>
      </c>
      <c r="H708" s="3" t="str">
        <f>TEXT(A708,"ddd")</f>
        <v>Sun</v>
      </c>
      <c r="I708" s="3">
        <f>WEEKDAY(A708,2)</f>
        <v>7</v>
      </c>
    </row>
    <row r="709" spans="1:9" x14ac:dyDescent="0.45">
      <c r="A709" s="4">
        <f>A708+1</f>
        <v>43808</v>
      </c>
      <c r="B709" s="3">
        <f>YEAR(A709)</f>
        <v>2019</v>
      </c>
      <c r="C709" s="3" t="str">
        <f>TEXT(A709,"mmm")</f>
        <v>Dec</v>
      </c>
      <c r="D709" s="3">
        <f>MONTH(Dim_Dates[[#This Row],[Date]])</f>
        <v>12</v>
      </c>
      <c r="E709" s="3" t="str">
        <f>B709&amp;" "&amp;TEXT(MONTH(A709),"00")</f>
        <v>2019 12</v>
      </c>
      <c r="F709" s="1">
        <f>WEEKNUM(A709,2)</f>
        <v>50</v>
      </c>
      <c r="G709" s="3" t="str">
        <f>B709&amp;TEXT(F709,"00")</f>
        <v>201950</v>
      </c>
      <c r="H709" s="3" t="str">
        <f>TEXT(A709,"ddd")</f>
        <v>Mon</v>
      </c>
      <c r="I709" s="3">
        <f>WEEKDAY(A709,2)</f>
        <v>1</v>
      </c>
    </row>
    <row r="710" spans="1:9" x14ac:dyDescent="0.45">
      <c r="A710" s="4">
        <f>A709+1</f>
        <v>43809</v>
      </c>
      <c r="B710" s="3">
        <f>YEAR(A710)</f>
        <v>2019</v>
      </c>
      <c r="C710" s="3" t="str">
        <f>TEXT(A710,"mmm")</f>
        <v>Dec</v>
      </c>
      <c r="D710" s="3">
        <f>MONTH(Dim_Dates[[#This Row],[Date]])</f>
        <v>12</v>
      </c>
      <c r="E710" s="3" t="str">
        <f>B710&amp;" "&amp;TEXT(MONTH(A710),"00")</f>
        <v>2019 12</v>
      </c>
      <c r="F710" s="1">
        <f>WEEKNUM(A710,2)</f>
        <v>50</v>
      </c>
      <c r="G710" s="3" t="str">
        <f>B710&amp;TEXT(F710,"00")</f>
        <v>201950</v>
      </c>
      <c r="H710" s="3" t="str">
        <f>TEXT(A710,"ddd")</f>
        <v>Tue</v>
      </c>
      <c r="I710" s="3">
        <f>WEEKDAY(A710,2)</f>
        <v>2</v>
      </c>
    </row>
    <row r="711" spans="1:9" x14ac:dyDescent="0.45">
      <c r="A711" s="4">
        <f>A710+1</f>
        <v>43810</v>
      </c>
      <c r="B711" s="3">
        <f>YEAR(A711)</f>
        <v>2019</v>
      </c>
      <c r="C711" s="3" t="str">
        <f>TEXT(A711,"mmm")</f>
        <v>Dec</v>
      </c>
      <c r="D711" s="3">
        <f>MONTH(Dim_Dates[[#This Row],[Date]])</f>
        <v>12</v>
      </c>
      <c r="E711" s="3" t="str">
        <f>B711&amp;" "&amp;TEXT(MONTH(A711),"00")</f>
        <v>2019 12</v>
      </c>
      <c r="F711" s="1">
        <f>WEEKNUM(A711,2)</f>
        <v>50</v>
      </c>
      <c r="G711" s="3" t="str">
        <f>B711&amp;TEXT(F711,"00")</f>
        <v>201950</v>
      </c>
      <c r="H711" s="3" t="str">
        <f>TEXT(A711,"ddd")</f>
        <v>Wed</v>
      </c>
      <c r="I711" s="3">
        <f>WEEKDAY(A711,2)</f>
        <v>3</v>
      </c>
    </row>
    <row r="712" spans="1:9" x14ac:dyDescent="0.45">
      <c r="A712" s="4">
        <f>A711+1</f>
        <v>43811</v>
      </c>
      <c r="B712" s="3">
        <f>YEAR(A712)</f>
        <v>2019</v>
      </c>
      <c r="C712" s="3" t="str">
        <f>TEXT(A712,"mmm")</f>
        <v>Dec</v>
      </c>
      <c r="D712" s="3">
        <f>MONTH(Dim_Dates[[#This Row],[Date]])</f>
        <v>12</v>
      </c>
      <c r="E712" s="3" t="str">
        <f>B712&amp;" "&amp;TEXT(MONTH(A712),"00")</f>
        <v>2019 12</v>
      </c>
      <c r="F712" s="1">
        <f>WEEKNUM(A712,2)</f>
        <v>50</v>
      </c>
      <c r="G712" s="3" t="str">
        <f>B712&amp;TEXT(F712,"00")</f>
        <v>201950</v>
      </c>
      <c r="H712" s="3" t="str">
        <f>TEXT(A712,"ddd")</f>
        <v>Thu</v>
      </c>
      <c r="I712" s="3">
        <f>WEEKDAY(A712,2)</f>
        <v>4</v>
      </c>
    </row>
    <row r="713" spans="1:9" x14ac:dyDescent="0.45">
      <c r="A713" s="4">
        <f>A712+1</f>
        <v>43812</v>
      </c>
      <c r="B713" s="3">
        <f>YEAR(A713)</f>
        <v>2019</v>
      </c>
      <c r="C713" s="3" t="str">
        <f>TEXT(A713,"mmm")</f>
        <v>Dec</v>
      </c>
      <c r="D713" s="3">
        <f>MONTH(Dim_Dates[[#This Row],[Date]])</f>
        <v>12</v>
      </c>
      <c r="E713" s="3" t="str">
        <f>B713&amp;" "&amp;TEXT(MONTH(A713),"00")</f>
        <v>2019 12</v>
      </c>
      <c r="F713" s="1">
        <f>WEEKNUM(A713,2)</f>
        <v>50</v>
      </c>
      <c r="G713" s="3" t="str">
        <f>B713&amp;TEXT(F713,"00")</f>
        <v>201950</v>
      </c>
      <c r="H713" s="3" t="str">
        <f>TEXT(A713,"ddd")</f>
        <v>Fri</v>
      </c>
      <c r="I713" s="3">
        <f>WEEKDAY(A713,2)</f>
        <v>5</v>
      </c>
    </row>
    <row r="714" spans="1:9" x14ac:dyDescent="0.45">
      <c r="A714" s="4">
        <f>A713+1</f>
        <v>43813</v>
      </c>
      <c r="B714" s="3">
        <f>YEAR(A714)</f>
        <v>2019</v>
      </c>
      <c r="C714" s="3" t="str">
        <f>TEXT(A714,"mmm")</f>
        <v>Dec</v>
      </c>
      <c r="D714" s="3">
        <f>MONTH(Dim_Dates[[#This Row],[Date]])</f>
        <v>12</v>
      </c>
      <c r="E714" s="3" t="str">
        <f>B714&amp;" "&amp;TEXT(MONTH(A714),"00")</f>
        <v>2019 12</v>
      </c>
      <c r="F714" s="1">
        <f>WEEKNUM(A714,2)</f>
        <v>50</v>
      </c>
      <c r="G714" s="3" t="str">
        <f>B714&amp;TEXT(F714,"00")</f>
        <v>201950</v>
      </c>
      <c r="H714" s="3" t="str">
        <f>TEXT(A714,"ddd")</f>
        <v>Sat</v>
      </c>
      <c r="I714" s="3">
        <f>WEEKDAY(A714,2)</f>
        <v>6</v>
      </c>
    </row>
    <row r="715" spans="1:9" x14ac:dyDescent="0.45">
      <c r="A715" s="4">
        <f>A714+1</f>
        <v>43814</v>
      </c>
      <c r="B715" s="3">
        <f>YEAR(A715)</f>
        <v>2019</v>
      </c>
      <c r="C715" s="3" t="str">
        <f>TEXT(A715,"mmm")</f>
        <v>Dec</v>
      </c>
      <c r="D715" s="3">
        <f>MONTH(Dim_Dates[[#This Row],[Date]])</f>
        <v>12</v>
      </c>
      <c r="E715" s="3" t="str">
        <f>B715&amp;" "&amp;TEXT(MONTH(A715),"00")</f>
        <v>2019 12</v>
      </c>
      <c r="F715" s="1">
        <f>WEEKNUM(A715,2)</f>
        <v>50</v>
      </c>
      <c r="G715" s="3" t="str">
        <f>B715&amp;TEXT(F715,"00")</f>
        <v>201950</v>
      </c>
      <c r="H715" s="3" t="str">
        <f>TEXT(A715,"ddd")</f>
        <v>Sun</v>
      </c>
      <c r="I715" s="3">
        <f>WEEKDAY(A715,2)</f>
        <v>7</v>
      </c>
    </row>
    <row r="716" spans="1:9" x14ac:dyDescent="0.45">
      <c r="A716" s="4">
        <f>A715+1</f>
        <v>43815</v>
      </c>
      <c r="B716" s="3">
        <f>YEAR(A716)</f>
        <v>2019</v>
      </c>
      <c r="C716" s="3" t="str">
        <f>TEXT(A716,"mmm")</f>
        <v>Dec</v>
      </c>
      <c r="D716" s="3">
        <f>MONTH(Dim_Dates[[#This Row],[Date]])</f>
        <v>12</v>
      </c>
      <c r="E716" s="3" t="str">
        <f>B716&amp;" "&amp;TEXT(MONTH(A716),"00")</f>
        <v>2019 12</v>
      </c>
      <c r="F716" s="1">
        <f>WEEKNUM(A716,2)</f>
        <v>51</v>
      </c>
      <c r="G716" s="3" t="str">
        <f>B716&amp;TEXT(F716,"00")</f>
        <v>201951</v>
      </c>
      <c r="H716" s="3" t="str">
        <f>TEXT(A716,"ddd")</f>
        <v>Mon</v>
      </c>
      <c r="I716" s="3">
        <f>WEEKDAY(A716,2)</f>
        <v>1</v>
      </c>
    </row>
    <row r="717" spans="1:9" x14ac:dyDescent="0.45">
      <c r="A717" s="4">
        <f>A716+1</f>
        <v>43816</v>
      </c>
      <c r="B717" s="3">
        <f>YEAR(A717)</f>
        <v>2019</v>
      </c>
      <c r="C717" s="3" t="str">
        <f>TEXT(A717,"mmm")</f>
        <v>Dec</v>
      </c>
      <c r="D717" s="3">
        <f>MONTH(Dim_Dates[[#This Row],[Date]])</f>
        <v>12</v>
      </c>
      <c r="E717" s="3" t="str">
        <f>B717&amp;" "&amp;TEXT(MONTH(A717),"00")</f>
        <v>2019 12</v>
      </c>
      <c r="F717" s="1">
        <f>WEEKNUM(A717,2)</f>
        <v>51</v>
      </c>
      <c r="G717" s="3" t="str">
        <f>B717&amp;TEXT(F717,"00")</f>
        <v>201951</v>
      </c>
      <c r="H717" s="3" t="str">
        <f>TEXT(A717,"ddd")</f>
        <v>Tue</v>
      </c>
      <c r="I717" s="3">
        <f>WEEKDAY(A717,2)</f>
        <v>2</v>
      </c>
    </row>
    <row r="718" spans="1:9" x14ac:dyDescent="0.45">
      <c r="A718" s="4">
        <f>A717+1</f>
        <v>43817</v>
      </c>
      <c r="B718" s="3">
        <f>YEAR(A718)</f>
        <v>2019</v>
      </c>
      <c r="C718" s="3" t="str">
        <f>TEXT(A718,"mmm")</f>
        <v>Dec</v>
      </c>
      <c r="D718" s="3">
        <f>MONTH(Dim_Dates[[#This Row],[Date]])</f>
        <v>12</v>
      </c>
      <c r="E718" s="3" t="str">
        <f>B718&amp;" "&amp;TEXT(MONTH(A718),"00")</f>
        <v>2019 12</v>
      </c>
      <c r="F718" s="1">
        <f>WEEKNUM(A718,2)</f>
        <v>51</v>
      </c>
      <c r="G718" s="3" t="str">
        <f>B718&amp;TEXT(F718,"00")</f>
        <v>201951</v>
      </c>
      <c r="H718" s="3" t="str">
        <f>TEXT(A718,"ddd")</f>
        <v>Wed</v>
      </c>
      <c r="I718" s="3">
        <f>WEEKDAY(A718,2)</f>
        <v>3</v>
      </c>
    </row>
    <row r="719" spans="1:9" x14ac:dyDescent="0.45">
      <c r="A719" s="4">
        <f>A718+1</f>
        <v>43818</v>
      </c>
      <c r="B719" s="3">
        <f>YEAR(A719)</f>
        <v>2019</v>
      </c>
      <c r="C719" s="3" t="str">
        <f>TEXT(A719,"mmm")</f>
        <v>Dec</v>
      </c>
      <c r="D719" s="3">
        <f>MONTH(Dim_Dates[[#This Row],[Date]])</f>
        <v>12</v>
      </c>
      <c r="E719" s="3" t="str">
        <f>B719&amp;" "&amp;TEXT(MONTH(A719),"00")</f>
        <v>2019 12</v>
      </c>
      <c r="F719" s="1">
        <f>WEEKNUM(A719,2)</f>
        <v>51</v>
      </c>
      <c r="G719" s="3" t="str">
        <f>B719&amp;TEXT(F719,"00")</f>
        <v>201951</v>
      </c>
      <c r="H719" s="3" t="str">
        <f>TEXT(A719,"ddd")</f>
        <v>Thu</v>
      </c>
      <c r="I719" s="3">
        <f>WEEKDAY(A719,2)</f>
        <v>4</v>
      </c>
    </row>
    <row r="720" spans="1:9" x14ac:dyDescent="0.45">
      <c r="A720" s="4">
        <f>A719+1</f>
        <v>43819</v>
      </c>
      <c r="B720" s="3">
        <f>YEAR(A720)</f>
        <v>2019</v>
      </c>
      <c r="C720" s="3" t="str">
        <f>TEXT(A720,"mmm")</f>
        <v>Dec</v>
      </c>
      <c r="D720" s="3">
        <f>MONTH(Dim_Dates[[#This Row],[Date]])</f>
        <v>12</v>
      </c>
      <c r="E720" s="3" t="str">
        <f>B720&amp;" "&amp;TEXT(MONTH(A720),"00")</f>
        <v>2019 12</v>
      </c>
      <c r="F720" s="1">
        <f>WEEKNUM(A720,2)</f>
        <v>51</v>
      </c>
      <c r="G720" s="3" t="str">
        <f>B720&amp;TEXT(F720,"00")</f>
        <v>201951</v>
      </c>
      <c r="H720" s="3" t="str">
        <f>TEXT(A720,"ddd")</f>
        <v>Fri</v>
      </c>
      <c r="I720" s="3">
        <f>WEEKDAY(A720,2)</f>
        <v>5</v>
      </c>
    </row>
    <row r="721" spans="1:9" x14ac:dyDescent="0.45">
      <c r="A721" s="4">
        <f>A720+1</f>
        <v>43820</v>
      </c>
      <c r="B721" s="3">
        <f>YEAR(A721)</f>
        <v>2019</v>
      </c>
      <c r="C721" s="3" t="str">
        <f>TEXT(A721,"mmm")</f>
        <v>Dec</v>
      </c>
      <c r="D721" s="3">
        <f>MONTH(Dim_Dates[[#This Row],[Date]])</f>
        <v>12</v>
      </c>
      <c r="E721" s="3" t="str">
        <f>B721&amp;" "&amp;TEXT(MONTH(A721),"00")</f>
        <v>2019 12</v>
      </c>
      <c r="F721" s="1">
        <f>WEEKNUM(A721,2)</f>
        <v>51</v>
      </c>
      <c r="G721" s="3" t="str">
        <f>B721&amp;TEXT(F721,"00")</f>
        <v>201951</v>
      </c>
      <c r="H721" s="3" t="str">
        <f>TEXT(A721,"ddd")</f>
        <v>Sat</v>
      </c>
      <c r="I721" s="3">
        <f>WEEKDAY(A721,2)</f>
        <v>6</v>
      </c>
    </row>
    <row r="722" spans="1:9" x14ac:dyDescent="0.45">
      <c r="A722" s="4">
        <f>A721+1</f>
        <v>43821</v>
      </c>
      <c r="B722" s="3">
        <f>YEAR(A722)</f>
        <v>2019</v>
      </c>
      <c r="C722" s="3" t="str">
        <f>TEXT(A722,"mmm")</f>
        <v>Dec</v>
      </c>
      <c r="D722" s="3">
        <f>MONTH(Dim_Dates[[#This Row],[Date]])</f>
        <v>12</v>
      </c>
      <c r="E722" s="3" t="str">
        <f>B722&amp;" "&amp;TEXT(MONTH(A722),"00")</f>
        <v>2019 12</v>
      </c>
      <c r="F722" s="1">
        <f>WEEKNUM(A722,2)</f>
        <v>51</v>
      </c>
      <c r="G722" s="3" t="str">
        <f>B722&amp;TEXT(F722,"00")</f>
        <v>201951</v>
      </c>
      <c r="H722" s="3" t="str">
        <f>TEXT(A722,"ddd")</f>
        <v>Sun</v>
      </c>
      <c r="I722" s="3">
        <f>WEEKDAY(A722,2)</f>
        <v>7</v>
      </c>
    </row>
    <row r="723" spans="1:9" x14ac:dyDescent="0.45">
      <c r="A723" s="4">
        <f>A722+1</f>
        <v>43822</v>
      </c>
      <c r="B723" s="3">
        <f>YEAR(A723)</f>
        <v>2019</v>
      </c>
      <c r="C723" s="3" t="str">
        <f>TEXT(A723,"mmm")</f>
        <v>Dec</v>
      </c>
      <c r="D723" s="3">
        <f>MONTH(Dim_Dates[[#This Row],[Date]])</f>
        <v>12</v>
      </c>
      <c r="E723" s="3" t="str">
        <f>B723&amp;" "&amp;TEXT(MONTH(A723),"00")</f>
        <v>2019 12</v>
      </c>
      <c r="F723" s="1">
        <f>WEEKNUM(A723,2)</f>
        <v>52</v>
      </c>
      <c r="G723" s="3" t="str">
        <f>B723&amp;TEXT(F723,"00")</f>
        <v>201952</v>
      </c>
      <c r="H723" s="3" t="str">
        <f>TEXT(A723,"ddd")</f>
        <v>Mon</v>
      </c>
      <c r="I723" s="3">
        <f>WEEKDAY(A723,2)</f>
        <v>1</v>
      </c>
    </row>
    <row r="724" spans="1:9" x14ac:dyDescent="0.45">
      <c r="A724" s="4">
        <f>A723+1</f>
        <v>43823</v>
      </c>
      <c r="B724" s="3">
        <f>YEAR(A724)</f>
        <v>2019</v>
      </c>
      <c r="C724" s="3" t="str">
        <f>TEXT(A724,"mmm")</f>
        <v>Dec</v>
      </c>
      <c r="D724" s="3">
        <f>MONTH(Dim_Dates[[#This Row],[Date]])</f>
        <v>12</v>
      </c>
      <c r="E724" s="3" t="str">
        <f>B724&amp;" "&amp;TEXT(MONTH(A724),"00")</f>
        <v>2019 12</v>
      </c>
      <c r="F724" s="1">
        <f>WEEKNUM(A724,2)</f>
        <v>52</v>
      </c>
      <c r="G724" s="3" t="str">
        <f>B724&amp;TEXT(F724,"00")</f>
        <v>201952</v>
      </c>
      <c r="H724" s="3" t="str">
        <f>TEXT(A724,"ddd")</f>
        <v>Tue</v>
      </c>
      <c r="I724" s="3">
        <f>WEEKDAY(A724,2)</f>
        <v>2</v>
      </c>
    </row>
    <row r="725" spans="1:9" x14ac:dyDescent="0.45">
      <c r="A725" s="4">
        <f>A724+1</f>
        <v>43824</v>
      </c>
      <c r="B725" s="3">
        <f>YEAR(A725)</f>
        <v>2019</v>
      </c>
      <c r="C725" s="3" t="str">
        <f>TEXT(A725,"mmm")</f>
        <v>Dec</v>
      </c>
      <c r="D725" s="3">
        <f>MONTH(Dim_Dates[[#This Row],[Date]])</f>
        <v>12</v>
      </c>
      <c r="E725" s="3" t="str">
        <f>B725&amp;" "&amp;TEXT(MONTH(A725),"00")</f>
        <v>2019 12</v>
      </c>
      <c r="F725" s="1">
        <f>WEEKNUM(A725,2)</f>
        <v>52</v>
      </c>
      <c r="G725" s="3" t="str">
        <f>B725&amp;TEXT(F725,"00")</f>
        <v>201952</v>
      </c>
      <c r="H725" s="3" t="str">
        <f>TEXT(A725,"ddd")</f>
        <v>Wed</v>
      </c>
      <c r="I725" s="3">
        <f>WEEKDAY(A725,2)</f>
        <v>3</v>
      </c>
    </row>
    <row r="726" spans="1:9" x14ac:dyDescent="0.45">
      <c r="A726" s="4">
        <f>A725+1</f>
        <v>43825</v>
      </c>
      <c r="B726" s="3">
        <f>YEAR(A726)</f>
        <v>2019</v>
      </c>
      <c r="C726" s="3" t="str">
        <f>TEXT(A726,"mmm")</f>
        <v>Dec</v>
      </c>
      <c r="D726" s="3">
        <f>MONTH(Dim_Dates[[#This Row],[Date]])</f>
        <v>12</v>
      </c>
      <c r="E726" s="3" t="str">
        <f>B726&amp;" "&amp;TEXT(MONTH(A726),"00")</f>
        <v>2019 12</v>
      </c>
      <c r="F726" s="1">
        <f>WEEKNUM(A726,2)</f>
        <v>52</v>
      </c>
      <c r="G726" s="3" t="str">
        <f>B726&amp;TEXT(F726,"00")</f>
        <v>201952</v>
      </c>
      <c r="H726" s="3" t="str">
        <f>TEXT(A726,"ddd")</f>
        <v>Thu</v>
      </c>
      <c r="I726" s="3">
        <f>WEEKDAY(A726,2)</f>
        <v>4</v>
      </c>
    </row>
    <row r="727" spans="1:9" x14ac:dyDescent="0.45">
      <c r="A727" s="4">
        <f>A726+1</f>
        <v>43826</v>
      </c>
      <c r="B727" s="3">
        <f>YEAR(A727)</f>
        <v>2019</v>
      </c>
      <c r="C727" s="3" t="str">
        <f>TEXT(A727,"mmm")</f>
        <v>Dec</v>
      </c>
      <c r="D727" s="3">
        <f>MONTH(Dim_Dates[[#This Row],[Date]])</f>
        <v>12</v>
      </c>
      <c r="E727" s="3" t="str">
        <f>B727&amp;" "&amp;TEXT(MONTH(A727),"00")</f>
        <v>2019 12</v>
      </c>
      <c r="F727" s="1">
        <f>WEEKNUM(A727,2)</f>
        <v>52</v>
      </c>
      <c r="G727" s="3" t="str">
        <f>B727&amp;TEXT(F727,"00")</f>
        <v>201952</v>
      </c>
      <c r="H727" s="3" t="str">
        <f>TEXT(A727,"ddd")</f>
        <v>Fri</v>
      </c>
      <c r="I727" s="3">
        <f>WEEKDAY(A727,2)</f>
        <v>5</v>
      </c>
    </row>
    <row r="728" spans="1:9" x14ac:dyDescent="0.45">
      <c r="A728" s="4">
        <f>A727+1</f>
        <v>43827</v>
      </c>
      <c r="B728" s="3">
        <f>YEAR(A728)</f>
        <v>2019</v>
      </c>
      <c r="C728" s="3" t="str">
        <f>TEXT(A728,"mmm")</f>
        <v>Dec</v>
      </c>
      <c r="D728" s="3">
        <f>MONTH(Dim_Dates[[#This Row],[Date]])</f>
        <v>12</v>
      </c>
      <c r="E728" s="3" t="str">
        <f>B728&amp;" "&amp;TEXT(MONTH(A728),"00")</f>
        <v>2019 12</v>
      </c>
      <c r="F728" s="1">
        <f>WEEKNUM(A728,2)</f>
        <v>52</v>
      </c>
      <c r="G728" s="3" t="str">
        <f>B728&amp;TEXT(F728,"00")</f>
        <v>201952</v>
      </c>
      <c r="H728" s="3" t="str">
        <f>TEXT(A728,"ddd")</f>
        <v>Sat</v>
      </c>
      <c r="I728" s="3">
        <f>WEEKDAY(A728,2)</f>
        <v>6</v>
      </c>
    </row>
    <row r="729" spans="1:9" x14ac:dyDescent="0.45">
      <c r="A729" s="4">
        <f>A728+1</f>
        <v>43828</v>
      </c>
      <c r="B729" s="3">
        <f>YEAR(A729)</f>
        <v>2019</v>
      </c>
      <c r="C729" s="3" t="str">
        <f>TEXT(A729,"mmm")</f>
        <v>Dec</v>
      </c>
      <c r="D729" s="3">
        <f>MONTH(Dim_Dates[[#This Row],[Date]])</f>
        <v>12</v>
      </c>
      <c r="E729" s="3" t="str">
        <f>B729&amp;" "&amp;TEXT(MONTH(A729),"00")</f>
        <v>2019 12</v>
      </c>
      <c r="F729" s="1">
        <f>WEEKNUM(A729,2)</f>
        <v>52</v>
      </c>
      <c r="G729" s="3" t="str">
        <f>B729&amp;TEXT(F729,"00")</f>
        <v>201952</v>
      </c>
      <c r="H729" s="3" t="str">
        <f>TEXT(A729,"ddd")</f>
        <v>Sun</v>
      </c>
      <c r="I729" s="3">
        <f>WEEKDAY(A729,2)</f>
        <v>7</v>
      </c>
    </row>
    <row r="730" spans="1:9" x14ac:dyDescent="0.45">
      <c r="A730" s="4">
        <f>A729+1</f>
        <v>43829</v>
      </c>
      <c r="B730" s="3">
        <f>YEAR(A730)</f>
        <v>2019</v>
      </c>
      <c r="C730" s="3" t="str">
        <f>TEXT(A730,"mmm")</f>
        <v>Dec</v>
      </c>
      <c r="D730" s="3">
        <f>MONTH(Dim_Dates[[#This Row],[Date]])</f>
        <v>12</v>
      </c>
      <c r="E730" s="3" t="str">
        <f>B730&amp;" "&amp;TEXT(MONTH(A730),"00")</f>
        <v>2019 12</v>
      </c>
      <c r="F730" s="1">
        <f>WEEKNUM(A730,2)</f>
        <v>53</v>
      </c>
      <c r="G730" s="3" t="str">
        <f>B730&amp;TEXT(F730,"00")</f>
        <v>201953</v>
      </c>
      <c r="H730" s="3" t="str">
        <f>TEXT(A730,"ddd")</f>
        <v>Mon</v>
      </c>
      <c r="I730" s="3">
        <f>WEEKDAY(A730,2)</f>
        <v>1</v>
      </c>
    </row>
    <row r="731" spans="1:9" x14ac:dyDescent="0.45">
      <c r="A731" s="4">
        <f>A730+1</f>
        <v>43830</v>
      </c>
      <c r="B731" s="3">
        <f>YEAR(A731)</f>
        <v>2019</v>
      </c>
      <c r="C731" s="3" t="str">
        <f>TEXT(A731,"mmm")</f>
        <v>Dec</v>
      </c>
      <c r="D731" s="3">
        <f>MONTH(Dim_Dates[[#This Row],[Date]])</f>
        <v>12</v>
      </c>
      <c r="E731" s="3" t="str">
        <f>B731&amp;" "&amp;TEXT(MONTH(A731),"00")</f>
        <v>2019 12</v>
      </c>
      <c r="F731" s="1">
        <f>WEEKNUM(A731,2)</f>
        <v>53</v>
      </c>
      <c r="G731" s="3" t="str">
        <f>B731&amp;TEXT(F731,"00")</f>
        <v>201953</v>
      </c>
      <c r="H731" s="3" t="str">
        <f>TEXT(A731,"ddd")</f>
        <v>Tue</v>
      </c>
      <c r="I731" s="3">
        <f>WEEKDAY(A731,2)</f>
        <v>2</v>
      </c>
    </row>
    <row r="732" spans="1:9" x14ac:dyDescent="0.45">
      <c r="A732" s="4"/>
      <c r="G732" s="3"/>
    </row>
    <row r="733" spans="1:9" x14ac:dyDescent="0.45">
      <c r="A733" s="4"/>
      <c r="G733" s="3"/>
    </row>
    <row r="734" spans="1:9" x14ac:dyDescent="0.45">
      <c r="A734" s="4"/>
      <c r="G734" s="3"/>
    </row>
    <row r="735" spans="1:9" x14ac:dyDescent="0.45">
      <c r="A735" s="4"/>
      <c r="G735" s="3"/>
    </row>
    <row r="736" spans="1:9" x14ac:dyDescent="0.45">
      <c r="A736" s="4"/>
      <c r="G736" s="3"/>
    </row>
    <row r="737" spans="1:7" x14ac:dyDescent="0.45">
      <c r="A737" s="4"/>
      <c r="G737" s="3"/>
    </row>
    <row r="738" spans="1:7" x14ac:dyDescent="0.45">
      <c r="A738" s="4"/>
      <c r="G738" s="3"/>
    </row>
    <row r="739" spans="1:7" x14ac:dyDescent="0.45">
      <c r="A739" s="4"/>
      <c r="G739" s="3"/>
    </row>
    <row r="740" spans="1:7" x14ac:dyDescent="0.45">
      <c r="A740" s="4"/>
      <c r="G740" s="3"/>
    </row>
    <row r="741" spans="1:7" x14ac:dyDescent="0.45">
      <c r="A741" s="4"/>
      <c r="G741" s="3"/>
    </row>
    <row r="742" spans="1:7" x14ac:dyDescent="0.45">
      <c r="A742" s="4"/>
      <c r="G742" s="3"/>
    </row>
    <row r="743" spans="1:7" x14ac:dyDescent="0.45">
      <c r="A743" s="4"/>
      <c r="G743" s="3"/>
    </row>
    <row r="744" spans="1:7" x14ac:dyDescent="0.45">
      <c r="A744" s="4"/>
      <c r="G744" s="3"/>
    </row>
    <row r="745" spans="1:7" x14ac:dyDescent="0.45">
      <c r="A745" s="4"/>
      <c r="G745" s="3"/>
    </row>
    <row r="746" spans="1:7" x14ac:dyDescent="0.45">
      <c r="A746" s="4"/>
      <c r="G746" s="3"/>
    </row>
    <row r="747" spans="1:7" x14ac:dyDescent="0.45">
      <c r="A747" s="4"/>
      <c r="G747" s="3"/>
    </row>
    <row r="748" spans="1:7" x14ac:dyDescent="0.45">
      <c r="A748" s="4"/>
      <c r="G748" s="3"/>
    </row>
    <row r="749" spans="1:7" x14ac:dyDescent="0.45">
      <c r="A749" s="4"/>
      <c r="G749" s="3"/>
    </row>
    <row r="750" spans="1:7" x14ac:dyDescent="0.45">
      <c r="A750" s="4"/>
      <c r="G750" s="3"/>
    </row>
    <row r="751" spans="1:7" x14ac:dyDescent="0.45">
      <c r="A751" s="4"/>
      <c r="G751" s="3"/>
    </row>
    <row r="752" spans="1:7" x14ac:dyDescent="0.45">
      <c r="A752" s="4"/>
      <c r="G752" s="3"/>
    </row>
    <row r="753" spans="1:7" x14ac:dyDescent="0.45">
      <c r="A753" s="4"/>
      <c r="G753" s="3"/>
    </row>
    <row r="754" spans="1:7" x14ac:dyDescent="0.45">
      <c r="A754" s="4"/>
      <c r="G754" s="3"/>
    </row>
    <row r="755" spans="1:7" x14ac:dyDescent="0.45">
      <c r="A755" s="4"/>
      <c r="G755" s="3"/>
    </row>
    <row r="756" spans="1:7" x14ac:dyDescent="0.45">
      <c r="A756" s="4"/>
      <c r="G756" s="3"/>
    </row>
    <row r="757" spans="1:7" x14ac:dyDescent="0.45">
      <c r="A757" s="4"/>
      <c r="G757" s="3"/>
    </row>
    <row r="758" spans="1:7" x14ac:dyDescent="0.45">
      <c r="A758" s="4"/>
      <c r="G758" s="3"/>
    </row>
    <row r="759" spans="1:7" x14ac:dyDescent="0.45">
      <c r="A759" s="4"/>
      <c r="G759" s="3"/>
    </row>
    <row r="760" spans="1:7" x14ac:dyDescent="0.45">
      <c r="A760" s="4"/>
      <c r="G760" s="3"/>
    </row>
    <row r="761" spans="1:7" x14ac:dyDescent="0.45">
      <c r="A761" s="4"/>
      <c r="G761" s="3"/>
    </row>
    <row r="762" spans="1:7" x14ac:dyDescent="0.45">
      <c r="A762" s="4"/>
      <c r="G762" s="3"/>
    </row>
    <row r="763" spans="1:7" x14ac:dyDescent="0.45">
      <c r="A763" s="4"/>
      <c r="G763" s="3"/>
    </row>
    <row r="764" spans="1:7" x14ac:dyDescent="0.45">
      <c r="A764" s="4"/>
      <c r="G764" s="3"/>
    </row>
    <row r="765" spans="1:7" x14ac:dyDescent="0.45">
      <c r="A765" s="4"/>
      <c r="G765" s="3"/>
    </row>
    <row r="766" spans="1:7" x14ac:dyDescent="0.45">
      <c r="A766" s="4"/>
      <c r="G766" s="3"/>
    </row>
    <row r="767" spans="1:7" x14ac:dyDescent="0.45">
      <c r="A767" s="4"/>
      <c r="G767" s="3"/>
    </row>
    <row r="768" spans="1:7" x14ac:dyDescent="0.45">
      <c r="A768" s="4"/>
      <c r="G768" s="3"/>
    </row>
    <row r="769" spans="1:7" x14ac:dyDescent="0.45">
      <c r="A769" s="4"/>
      <c r="G769" s="3"/>
    </row>
    <row r="770" spans="1:7" x14ac:dyDescent="0.45">
      <c r="A770" s="4"/>
      <c r="G770" s="3"/>
    </row>
    <row r="771" spans="1:7" x14ac:dyDescent="0.45">
      <c r="A771" s="4"/>
      <c r="G771" s="3"/>
    </row>
    <row r="772" spans="1:7" x14ac:dyDescent="0.45">
      <c r="A772" s="4"/>
      <c r="G772" s="3"/>
    </row>
    <row r="773" spans="1:7" x14ac:dyDescent="0.45">
      <c r="A773" s="4"/>
      <c r="G773" s="3"/>
    </row>
    <row r="774" spans="1:7" x14ac:dyDescent="0.45">
      <c r="A774" s="4"/>
      <c r="G774" s="3"/>
    </row>
    <row r="775" spans="1:7" x14ac:dyDescent="0.45">
      <c r="A775" s="4"/>
      <c r="G775" s="3"/>
    </row>
    <row r="776" spans="1:7" x14ac:dyDescent="0.45">
      <c r="A776" s="4"/>
      <c r="G776" s="3"/>
    </row>
    <row r="777" spans="1:7" x14ac:dyDescent="0.45">
      <c r="A777" s="4"/>
      <c r="G777" s="3"/>
    </row>
    <row r="778" spans="1:7" x14ac:dyDescent="0.45">
      <c r="A778" s="4"/>
      <c r="G778" s="3"/>
    </row>
    <row r="779" spans="1:7" x14ac:dyDescent="0.45">
      <c r="A779" s="4"/>
      <c r="G779" s="3"/>
    </row>
    <row r="780" spans="1:7" x14ac:dyDescent="0.45">
      <c r="A780" s="4"/>
      <c r="G780" s="3"/>
    </row>
    <row r="781" spans="1:7" x14ac:dyDescent="0.45">
      <c r="A781" s="4"/>
      <c r="G781" s="3"/>
    </row>
    <row r="782" spans="1:7" x14ac:dyDescent="0.45">
      <c r="A782" s="4"/>
      <c r="G782" s="3"/>
    </row>
    <row r="783" spans="1:7" x14ac:dyDescent="0.45">
      <c r="A783" s="4"/>
      <c r="G783" s="3"/>
    </row>
    <row r="784" spans="1:7" x14ac:dyDescent="0.45">
      <c r="A784" s="4"/>
      <c r="G784" s="3"/>
    </row>
    <row r="785" spans="1:7" x14ac:dyDescent="0.45">
      <c r="A785" s="4"/>
      <c r="G785" s="3"/>
    </row>
    <row r="786" spans="1:7" x14ac:dyDescent="0.45">
      <c r="A786" s="4"/>
      <c r="G786" s="3"/>
    </row>
    <row r="787" spans="1:7" x14ac:dyDescent="0.45">
      <c r="A787" s="4"/>
      <c r="G787" s="3"/>
    </row>
    <row r="788" spans="1:7" x14ac:dyDescent="0.45">
      <c r="A788" s="4"/>
      <c r="G788" s="3"/>
    </row>
    <row r="789" spans="1:7" x14ac:dyDescent="0.45">
      <c r="A789" s="4"/>
      <c r="G789" s="3"/>
    </row>
    <row r="790" spans="1:7" x14ac:dyDescent="0.45">
      <c r="A790" s="4"/>
      <c r="G790" s="3"/>
    </row>
    <row r="791" spans="1:7" x14ac:dyDescent="0.45">
      <c r="A791" s="4"/>
      <c r="G791" s="3"/>
    </row>
    <row r="792" spans="1:7" x14ac:dyDescent="0.45">
      <c r="A792" s="4"/>
      <c r="G792" s="3"/>
    </row>
    <row r="793" spans="1:7" x14ac:dyDescent="0.45">
      <c r="A793" s="4"/>
      <c r="G793" s="3"/>
    </row>
    <row r="794" spans="1:7" x14ac:dyDescent="0.45">
      <c r="A794" s="4"/>
      <c r="G794" s="3"/>
    </row>
    <row r="795" spans="1:7" x14ac:dyDescent="0.45">
      <c r="A795" s="4"/>
      <c r="G795" s="3"/>
    </row>
    <row r="796" spans="1:7" x14ac:dyDescent="0.45">
      <c r="A796" s="4"/>
      <c r="G796" s="3"/>
    </row>
    <row r="797" spans="1:7" x14ac:dyDescent="0.45">
      <c r="A797" s="4"/>
      <c r="G797" s="3"/>
    </row>
    <row r="798" spans="1:7" x14ac:dyDescent="0.45">
      <c r="A798" s="4"/>
      <c r="G798" s="3"/>
    </row>
    <row r="799" spans="1:7" x14ac:dyDescent="0.45">
      <c r="A799" s="4"/>
      <c r="G799" s="3"/>
    </row>
    <row r="800" spans="1:7" x14ac:dyDescent="0.45">
      <c r="A800" s="4"/>
      <c r="G800" s="3"/>
    </row>
    <row r="801" spans="1:7" x14ac:dyDescent="0.45">
      <c r="A801" s="4"/>
      <c r="G801" s="3"/>
    </row>
    <row r="802" spans="1:7" x14ac:dyDescent="0.45">
      <c r="A802" s="4"/>
      <c r="G802" s="3"/>
    </row>
    <row r="803" spans="1:7" x14ac:dyDescent="0.45">
      <c r="A803" s="4"/>
      <c r="G803" s="3"/>
    </row>
    <row r="804" spans="1:7" x14ac:dyDescent="0.45">
      <c r="A804" s="4"/>
      <c r="G804" s="3"/>
    </row>
    <row r="805" spans="1:7" x14ac:dyDescent="0.45">
      <c r="A805" s="4"/>
      <c r="G805" s="3"/>
    </row>
    <row r="806" spans="1:7" x14ac:dyDescent="0.45">
      <c r="A806" s="4"/>
      <c r="G806" s="3"/>
    </row>
    <row r="807" spans="1:7" x14ac:dyDescent="0.45">
      <c r="A807" s="4"/>
      <c r="G807" s="3"/>
    </row>
    <row r="808" spans="1:7" x14ac:dyDescent="0.45">
      <c r="A808" s="4"/>
      <c r="G808" s="3"/>
    </row>
    <row r="809" spans="1:7" x14ac:dyDescent="0.45">
      <c r="A809" s="4"/>
      <c r="G809" s="3"/>
    </row>
    <row r="810" spans="1:7" x14ac:dyDescent="0.45">
      <c r="A810" s="4"/>
      <c r="G810" s="3"/>
    </row>
    <row r="811" spans="1:7" x14ac:dyDescent="0.45">
      <c r="A811" s="4"/>
      <c r="G811" s="3"/>
    </row>
    <row r="812" spans="1:7" x14ac:dyDescent="0.45">
      <c r="A812" s="4"/>
      <c r="G812" s="3"/>
    </row>
    <row r="813" spans="1:7" x14ac:dyDescent="0.45">
      <c r="A813" s="4"/>
      <c r="G813" s="3"/>
    </row>
    <row r="814" spans="1:7" x14ac:dyDescent="0.45">
      <c r="A814" s="4"/>
      <c r="G814" s="3"/>
    </row>
    <row r="815" spans="1:7" x14ac:dyDescent="0.45">
      <c r="A815" s="4"/>
      <c r="G815" s="3"/>
    </row>
    <row r="816" spans="1:7" x14ac:dyDescent="0.45">
      <c r="A816" s="4"/>
      <c r="G816" s="3"/>
    </row>
    <row r="817" spans="1:7" x14ac:dyDescent="0.45">
      <c r="A817" s="4"/>
      <c r="G817" s="3"/>
    </row>
    <row r="818" spans="1:7" x14ac:dyDescent="0.45">
      <c r="A818" s="4"/>
      <c r="G818" s="3"/>
    </row>
    <row r="819" spans="1:7" x14ac:dyDescent="0.45">
      <c r="A819" s="4"/>
      <c r="G819" s="3"/>
    </row>
    <row r="820" spans="1:7" x14ac:dyDescent="0.45">
      <c r="A820" s="4"/>
      <c r="G820" s="3"/>
    </row>
    <row r="821" spans="1:7" x14ac:dyDescent="0.45">
      <c r="A821" s="4"/>
      <c r="G821" s="3"/>
    </row>
    <row r="822" spans="1:7" x14ac:dyDescent="0.45">
      <c r="A822" s="4"/>
      <c r="G822" s="3"/>
    </row>
    <row r="823" spans="1:7" x14ac:dyDescent="0.45">
      <c r="A823" s="4"/>
      <c r="G823" s="3"/>
    </row>
    <row r="824" spans="1:7" x14ac:dyDescent="0.45">
      <c r="A824" s="4"/>
      <c r="G824" s="3"/>
    </row>
    <row r="825" spans="1:7" x14ac:dyDescent="0.45">
      <c r="A825" s="4"/>
      <c r="G825" s="3"/>
    </row>
    <row r="826" spans="1:7" x14ac:dyDescent="0.45">
      <c r="A826" s="4"/>
      <c r="G826" s="3"/>
    </row>
    <row r="827" spans="1:7" x14ac:dyDescent="0.45">
      <c r="A827" s="4"/>
      <c r="G827" s="3"/>
    </row>
    <row r="828" spans="1:7" x14ac:dyDescent="0.45">
      <c r="A828" s="4"/>
      <c r="G828" s="3"/>
    </row>
    <row r="829" spans="1:7" x14ac:dyDescent="0.45">
      <c r="A829" s="4"/>
      <c r="G829" s="3"/>
    </row>
    <row r="830" spans="1:7" x14ac:dyDescent="0.45">
      <c r="A830" s="4"/>
      <c r="G830" s="3"/>
    </row>
    <row r="831" spans="1:7" x14ac:dyDescent="0.45">
      <c r="A831" s="4"/>
      <c r="G831" s="3"/>
    </row>
    <row r="832" spans="1:7" x14ac:dyDescent="0.45">
      <c r="A832" s="4"/>
      <c r="G832" s="3"/>
    </row>
    <row r="833" spans="1:7" x14ac:dyDescent="0.45">
      <c r="A833" s="4"/>
      <c r="G833" s="3"/>
    </row>
    <row r="834" spans="1:7" x14ac:dyDescent="0.45">
      <c r="A834" s="4"/>
      <c r="G834" s="3"/>
    </row>
    <row r="835" spans="1:7" x14ac:dyDescent="0.45">
      <c r="A835" s="4"/>
      <c r="G835" s="3"/>
    </row>
    <row r="836" spans="1:7" x14ac:dyDescent="0.45">
      <c r="A836" s="4"/>
      <c r="G836" s="3"/>
    </row>
    <row r="837" spans="1:7" x14ac:dyDescent="0.45">
      <c r="A837" s="4"/>
      <c r="G837" s="3"/>
    </row>
    <row r="838" spans="1:7" x14ac:dyDescent="0.45">
      <c r="A838" s="4"/>
      <c r="G838" s="3"/>
    </row>
    <row r="839" spans="1:7" x14ac:dyDescent="0.45">
      <c r="A839" s="4"/>
      <c r="G839" s="3"/>
    </row>
    <row r="840" spans="1:7" x14ac:dyDescent="0.45">
      <c r="A840" s="4"/>
      <c r="G840" s="3"/>
    </row>
    <row r="841" spans="1:7" x14ac:dyDescent="0.45">
      <c r="A841" s="4"/>
      <c r="G841" s="3"/>
    </row>
    <row r="842" spans="1:7" x14ac:dyDescent="0.45">
      <c r="A842" s="4"/>
      <c r="G842" s="3"/>
    </row>
    <row r="843" spans="1:7" x14ac:dyDescent="0.45">
      <c r="A843" s="4"/>
      <c r="G843" s="3"/>
    </row>
    <row r="844" spans="1:7" x14ac:dyDescent="0.45">
      <c r="A844" s="4"/>
      <c r="G844" s="3"/>
    </row>
    <row r="845" spans="1:7" x14ac:dyDescent="0.45">
      <c r="A845" s="4"/>
      <c r="G845" s="3"/>
    </row>
    <row r="846" spans="1:7" x14ac:dyDescent="0.45">
      <c r="A846" s="4"/>
      <c r="G846" s="3"/>
    </row>
    <row r="847" spans="1:7" x14ac:dyDescent="0.45">
      <c r="A847" s="4"/>
      <c r="G847" s="3"/>
    </row>
    <row r="848" spans="1:7" x14ac:dyDescent="0.45">
      <c r="A848" s="4"/>
      <c r="G848" s="3"/>
    </row>
    <row r="849" spans="1:7" x14ac:dyDescent="0.45">
      <c r="A849" s="4"/>
      <c r="G849" s="3"/>
    </row>
    <row r="850" spans="1:7" x14ac:dyDescent="0.45">
      <c r="A850" s="4"/>
      <c r="G850" s="3"/>
    </row>
    <row r="851" spans="1:7" x14ac:dyDescent="0.45">
      <c r="A851" s="4"/>
      <c r="G851" s="3"/>
    </row>
    <row r="852" spans="1:7" x14ac:dyDescent="0.45">
      <c r="A852" s="4"/>
      <c r="G852" s="3"/>
    </row>
    <row r="853" spans="1:7" x14ac:dyDescent="0.45">
      <c r="A853" s="4"/>
      <c r="G853" s="3"/>
    </row>
    <row r="854" spans="1:7" x14ac:dyDescent="0.45">
      <c r="A854" s="4"/>
      <c r="G854" s="3"/>
    </row>
    <row r="855" spans="1:7" x14ac:dyDescent="0.45">
      <c r="A855" s="4"/>
      <c r="G855" s="3"/>
    </row>
    <row r="856" spans="1:7" x14ac:dyDescent="0.45">
      <c r="A856" s="4"/>
      <c r="G856" s="3"/>
    </row>
    <row r="857" spans="1:7" x14ac:dyDescent="0.45">
      <c r="A857" s="4"/>
      <c r="G857" s="3"/>
    </row>
    <row r="858" spans="1:7" x14ac:dyDescent="0.45">
      <c r="A858" s="4"/>
      <c r="G858" s="3"/>
    </row>
    <row r="859" spans="1:7" x14ac:dyDescent="0.45">
      <c r="A859" s="4"/>
      <c r="G859" s="3"/>
    </row>
    <row r="860" spans="1:7" x14ac:dyDescent="0.45">
      <c r="A860" s="4"/>
      <c r="G860" s="3"/>
    </row>
    <row r="861" spans="1:7" x14ac:dyDescent="0.45">
      <c r="A861" s="4"/>
      <c r="G861" s="3"/>
    </row>
    <row r="862" spans="1:7" x14ac:dyDescent="0.45">
      <c r="A862" s="4"/>
      <c r="G862" s="3"/>
    </row>
    <row r="863" spans="1:7" x14ac:dyDescent="0.45">
      <c r="A863" s="4"/>
      <c r="G863" s="3"/>
    </row>
    <row r="864" spans="1:7" x14ac:dyDescent="0.45">
      <c r="A864" s="4"/>
      <c r="G864" s="3"/>
    </row>
    <row r="865" spans="1:7" x14ac:dyDescent="0.45">
      <c r="A865" s="4"/>
      <c r="G865" s="3"/>
    </row>
    <row r="866" spans="1:7" x14ac:dyDescent="0.45">
      <c r="A866" s="4"/>
      <c r="G866" s="3"/>
    </row>
    <row r="867" spans="1:7" x14ac:dyDescent="0.45">
      <c r="A867" s="4"/>
      <c r="G867" s="3"/>
    </row>
    <row r="868" spans="1:7" x14ac:dyDescent="0.45">
      <c r="A868" s="4"/>
      <c r="G868" s="3"/>
    </row>
    <row r="869" spans="1:7" x14ac:dyDescent="0.45">
      <c r="A869" s="4"/>
      <c r="G869" s="3"/>
    </row>
    <row r="870" spans="1:7" x14ac:dyDescent="0.45">
      <c r="A870" s="4"/>
      <c r="G870" s="3"/>
    </row>
    <row r="871" spans="1:7" x14ac:dyDescent="0.45">
      <c r="A871" s="4"/>
      <c r="G871" s="3"/>
    </row>
    <row r="872" spans="1:7" x14ac:dyDescent="0.45">
      <c r="A872" s="4"/>
      <c r="G872" s="3"/>
    </row>
    <row r="873" spans="1:7" x14ac:dyDescent="0.45">
      <c r="A873" s="4"/>
      <c r="G873" s="3"/>
    </row>
    <row r="874" spans="1:7" x14ac:dyDescent="0.45">
      <c r="A874" s="4"/>
      <c r="G874" s="3"/>
    </row>
    <row r="875" spans="1:7" x14ac:dyDescent="0.45">
      <c r="A875" s="4"/>
      <c r="G87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B17" sqref="B17"/>
    </sheetView>
  </sheetViews>
  <sheetFormatPr defaultRowHeight="16.5" x14ac:dyDescent="0.45"/>
  <cols>
    <col min="1" max="1" width="14" style="1" customWidth="1"/>
    <col min="2" max="2" width="20.26953125" style="1" bestFit="1" customWidth="1"/>
    <col min="3" max="3" width="12.81640625" style="1" bestFit="1" customWidth="1"/>
    <col min="4" max="4" width="12.453125" style="1" bestFit="1" customWidth="1"/>
    <col min="5" max="5" width="13.7265625" style="1" bestFit="1" customWidth="1"/>
    <col min="6" max="6" width="16.81640625" style="1" bestFit="1" customWidth="1"/>
    <col min="7" max="16384" width="8.7265625" style="1"/>
  </cols>
  <sheetData>
    <row r="1" spans="1:6" x14ac:dyDescent="0.45">
      <c r="A1" s="1" t="s">
        <v>9</v>
      </c>
      <c r="B1" s="1" t="s">
        <v>10</v>
      </c>
      <c r="C1" s="1" t="s">
        <v>11</v>
      </c>
      <c r="D1" s="1" t="s">
        <v>12</v>
      </c>
      <c r="E1" s="1" t="s">
        <v>13</v>
      </c>
      <c r="F1" s="1" t="s">
        <v>14</v>
      </c>
    </row>
    <row r="2" spans="1:6" x14ac:dyDescent="0.45">
      <c r="A2" s="1">
        <v>10</v>
      </c>
      <c r="B2" s="3"/>
      <c r="C2" s="1" t="s">
        <v>15</v>
      </c>
      <c r="D2" s="1" t="s">
        <v>16</v>
      </c>
      <c r="E2" s="1" t="s">
        <v>17</v>
      </c>
      <c r="F2" s="1">
        <v>6</v>
      </c>
    </row>
    <row r="3" spans="1:6" x14ac:dyDescent="0.45">
      <c r="A3" s="1">
        <v>20</v>
      </c>
      <c r="C3" s="1" t="s">
        <v>18</v>
      </c>
      <c r="D3" s="1" t="s">
        <v>19</v>
      </c>
      <c r="E3" s="1" t="s">
        <v>20</v>
      </c>
      <c r="F3" s="1">
        <v>1</v>
      </c>
    </row>
    <row r="4" spans="1:6" x14ac:dyDescent="0.45">
      <c r="A4" s="1">
        <v>40</v>
      </c>
      <c r="C4" s="1" t="s">
        <v>21</v>
      </c>
      <c r="D4" s="1" t="s">
        <v>22</v>
      </c>
      <c r="E4" s="1" t="s">
        <v>23</v>
      </c>
      <c r="F4" s="1">
        <v>1</v>
      </c>
    </row>
    <row r="5" spans="1:6" x14ac:dyDescent="0.45">
      <c r="A5" s="1">
        <v>70</v>
      </c>
      <c r="C5" s="1" t="s">
        <v>24</v>
      </c>
      <c r="D5" s="1" t="s">
        <v>25</v>
      </c>
      <c r="E5" s="1" t="s">
        <v>26</v>
      </c>
      <c r="F5" s="1">
        <v>6</v>
      </c>
    </row>
    <row r="6" spans="1:6" x14ac:dyDescent="0.45">
      <c r="A6" s="1">
        <v>22</v>
      </c>
      <c r="C6" s="1" t="s">
        <v>27</v>
      </c>
      <c r="D6" s="1" t="s">
        <v>28</v>
      </c>
      <c r="E6" s="1" t="s">
        <v>29</v>
      </c>
      <c r="F6" s="1">
        <v>6</v>
      </c>
    </row>
    <row r="7" spans="1:6" x14ac:dyDescent="0.45">
      <c r="A7" s="1">
        <v>26</v>
      </c>
      <c r="C7" s="1" t="s">
        <v>30</v>
      </c>
      <c r="D7" s="1" t="s">
        <v>31</v>
      </c>
      <c r="E7" s="1" t="s">
        <v>32</v>
      </c>
      <c r="F7" s="1">
        <v>3</v>
      </c>
    </row>
    <row r="8" spans="1:6" x14ac:dyDescent="0.45">
      <c r="A8" s="1">
        <v>23</v>
      </c>
      <c r="C8" s="1" t="s">
        <v>33</v>
      </c>
      <c r="D8" s="1" t="s">
        <v>34</v>
      </c>
      <c r="E8" s="1" t="s">
        <v>35</v>
      </c>
      <c r="F8" s="1">
        <v>6</v>
      </c>
    </row>
    <row r="9" spans="1:6" x14ac:dyDescent="0.45">
      <c r="A9" s="1">
        <v>41</v>
      </c>
      <c r="C9" s="1" t="s">
        <v>36</v>
      </c>
      <c r="D9" s="1" t="s">
        <v>37</v>
      </c>
      <c r="E9" s="1" t="s">
        <v>38</v>
      </c>
      <c r="F9" s="1">
        <v>8</v>
      </c>
    </row>
    <row r="10" spans="1:6" x14ac:dyDescent="0.45">
      <c r="A10" s="1">
        <v>32</v>
      </c>
      <c r="C10" s="1" t="s">
        <v>39</v>
      </c>
      <c r="D10" s="1" t="s">
        <v>40</v>
      </c>
      <c r="E10" s="1" t="s">
        <v>41</v>
      </c>
      <c r="F10" s="1">
        <v>3</v>
      </c>
    </row>
    <row r="11" spans="1:6" x14ac:dyDescent="0.45">
      <c r="A11" s="1">
        <v>35</v>
      </c>
      <c r="C11" s="1" t="s">
        <v>42</v>
      </c>
      <c r="D11" s="1" t="s">
        <v>43</v>
      </c>
      <c r="E11" s="1" t="s">
        <v>41</v>
      </c>
      <c r="F11" s="1">
        <v>2</v>
      </c>
    </row>
    <row r="12" spans="1:6" x14ac:dyDescent="0.45">
      <c r="A12" s="1">
        <v>1</v>
      </c>
      <c r="C12" s="1" t="s">
        <v>44</v>
      </c>
      <c r="D12" s="1" t="s">
        <v>45</v>
      </c>
      <c r="E12" s="1" t="s">
        <v>41</v>
      </c>
      <c r="F12" s="1">
        <v>9</v>
      </c>
    </row>
    <row r="13" spans="1:6" x14ac:dyDescent="0.45">
      <c r="A13" s="1">
        <v>88</v>
      </c>
      <c r="C13" s="1" t="s">
        <v>46</v>
      </c>
      <c r="D13" s="1" t="s">
        <v>47</v>
      </c>
      <c r="E13" s="1" t="s">
        <v>41</v>
      </c>
      <c r="F13" s="1">
        <v>2</v>
      </c>
    </row>
    <row r="14" spans="1:6" x14ac:dyDescent="0.45">
      <c r="A14" s="1">
        <v>7</v>
      </c>
      <c r="B14" s="4">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12" sqref="B12"/>
    </sheetView>
  </sheetViews>
  <sheetFormatPr defaultRowHeight="16.5" x14ac:dyDescent="0.45"/>
  <cols>
    <col min="1" max="1" width="12.36328125" style="1" customWidth="1"/>
    <col min="2" max="2" width="15.36328125" style="1" customWidth="1"/>
    <col min="3" max="3" width="10.54296875" style="1" customWidth="1"/>
    <col min="4" max="16384" width="8.7265625" style="1"/>
  </cols>
  <sheetData>
    <row r="1" spans="1:3" x14ac:dyDescent="0.45">
      <c r="A1" s="1" t="s">
        <v>50</v>
      </c>
      <c r="B1" s="1" t="s">
        <v>51</v>
      </c>
      <c r="C1" s="1" t="s">
        <v>52</v>
      </c>
    </row>
    <row r="2" spans="1:3" x14ac:dyDescent="0.45">
      <c r="A2" s="1" t="s">
        <v>17</v>
      </c>
      <c r="B2" s="1" t="s">
        <v>53</v>
      </c>
      <c r="C2" s="1" t="s">
        <v>54</v>
      </c>
    </row>
    <row r="3" spans="1:3" x14ac:dyDescent="0.45">
      <c r="A3" s="1" t="s">
        <v>20</v>
      </c>
      <c r="B3" s="1" t="s">
        <v>55</v>
      </c>
      <c r="C3" s="1" t="s">
        <v>56</v>
      </c>
    </row>
    <row r="4" spans="1:3" x14ac:dyDescent="0.45">
      <c r="A4" s="1" t="s">
        <v>23</v>
      </c>
      <c r="B4" s="1" t="s">
        <v>53</v>
      </c>
      <c r="C4" s="1" t="s">
        <v>57</v>
      </c>
    </row>
    <row r="5" spans="1:3" x14ac:dyDescent="0.45">
      <c r="A5" s="1" t="s">
        <v>26</v>
      </c>
      <c r="B5" s="1" t="s">
        <v>53</v>
      </c>
      <c r="C5" s="1" t="s">
        <v>58</v>
      </c>
    </row>
    <row r="6" spans="1:3" x14ac:dyDescent="0.45">
      <c r="A6" s="1" t="s">
        <v>29</v>
      </c>
      <c r="B6" s="1" t="s">
        <v>55</v>
      </c>
      <c r="C6" s="1" t="s">
        <v>59</v>
      </c>
    </row>
    <row r="7" spans="1:3" x14ac:dyDescent="0.45">
      <c r="A7" s="1" t="s">
        <v>32</v>
      </c>
      <c r="B7" s="1" t="s">
        <v>55</v>
      </c>
      <c r="C7" s="1" t="s">
        <v>60</v>
      </c>
    </row>
    <row r="8" spans="1:3" x14ac:dyDescent="0.45">
      <c r="A8" s="1" t="s">
        <v>35</v>
      </c>
      <c r="B8" s="1" t="s">
        <v>55</v>
      </c>
      <c r="C8" s="1" t="s">
        <v>61</v>
      </c>
    </row>
    <row r="9" spans="1:3" x14ac:dyDescent="0.45">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election activeCell="J2" sqref="J2"/>
    </sheetView>
  </sheetViews>
  <sheetFormatPr defaultRowHeight="16.5" x14ac:dyDescent="0.45"/>
  <cols>
    <col min="1" max="1" width="9.26953125" style="1" customWidth="1"/>
    <col min="2" max="2" width="9.1796875" style="1" customWidth="1"/>
    <col min="3" max="3" width="14.7265625" style="1" customWidth="1"/>
    <col min="4" max="4" width="22" style="1" customWidth="1"/>
    <col min="5" max="5" width="11" style="1" customWidth="1"/>
    <col min="6" max="6" width="13.26953125" style="1" customWidth="1"/>
    <col min="7" max="7" width="11.1796875" style="1" customWidth="1"/>
    <col min="8" max="9" width="8.7265625" style="1"/>
    <col min="10" max="10" width="13.453125" style="1" customWidth="1"/>
    <col min="11" max="16384" width="8.7265625" style="1"/>
  </cols>
  <sheetData>
    <row r="1" spans="1:10" x14ac:dyDescent="0.45">
      <c r="A1" s="6" t="s">
        <v>64</v>
      </c>
      <c r="B1" s="6" t="s">
        <v>65</v>
      </c>
      <c r="C1" s="6" t="s">
        <v>66</v>
      </c>
      <c r="D1" s="6" t="s">
        <v>67</v>
      </c>
      <c r="E1" s="6" t="s">
        <v>68</v>
      </c>
      <c r="F1" s="6" t="s">
        <v>69</v>
      </c>
      <c r="G1" s="7" t="s">
        <v>70</v>
      </c>
      <c r="H1" s="7" t="s">
        <v>71</v>
      </c>
      <c r="I1" s="7" t="s">
        <v>72</v>
      </c>
      <c r="J1" s="7" t="s">
        <v>73</v>
      </c>
    </row>
    <row r="2" spans="1:10" x14ac:dyDescent="0.45">
      <c r="A2" s="1">
        <v>1</v>
      </c>
      <c r="B2" s="1" t="s">
        <v>156</v>
      </c>
      <c r="C2" s="1" t="s">
        <v>160</v>
      </c>
      <c r="D2" s="1" t="s">
        <v>283</v>
      </c>
      <c r="E2" s="1" t="s">
        <v>76</v>
      </c>
      <c r="F2" s="1" t="s">
        <v>111</v>
      </c>
      <c r="G2" s="3" t="s">
        <v>112</v>
      </c>
      <c r="H2" s="3" t="s">
        <v>113</v>
      </c>
      <c r="I2" s="3">
        <v>800</v>
      </c>
      <c r="J2" s="3">
        <v>720</v>
      </c>
    </row>
    <row r="3" spans="1:10" x14ac:dyDescent="0.45">
      <c r="A3" s="1">
        <v>2</v>
      </c>
      <c r="B3" s="1" t="s">
        <v>156</v>
      </c>
      <c r="C3" s="1" t="s">
        <v>161</v>
      </c>
      <c r="D3" s="1" t="s">
        <v>283</v>
      </c>
      <c r="E3" s="1" t="s">
        <v>76</v>
      </c>
      <c r="F3" s="1" t="s">
        <v>111</v>
      </c>
      <c r="G3" s="3" t="s">
        <v>114</v>
      </c>
      <c r="H3" s="3" t="s">
        <v>113</v>
      </c>
      <c r="I3" s="3">
        <v>800</v>
      </c>
      <c r="J3" s="3">
        <v>720</v>
      </c>
    </row>
    <row r="4" spans="1:10" x14ac:dyDescent="0.45">
      <c r="A4" s="1">
        <v>3</v>
      </c>
      <c r="B4" s="1" t="s">
        <v>156</v>
      </c>
      <c r="C4" s="1" t="s">
        <v>162</v>
      </c>
      <c r="D4" s="1" t="s">
        <v>283</v>
      </c>
      <c r="E4" s="1" t="s">
        <v>76</v>
      </c>
      <c r="F4" s="1" t="s">
        <v>111</v>
      </c>
      <c r="G4" s="3" t="s">
        <v>115</v>
      </c>
      <c r="H4" s="3" t="s">
        <v>113</v>
      </c>
      <c r="I4" s="3">
        <v>800</v>
      </c>
      <c r="J4" s="3">
        <v>720</v>
      </c>
    </row>
    <row r="5" spans="1:10" x14ac:dyDescent="0.45">
      <c r="A5" s="1">
        <v>4</v>
      </c>
      <c r="B5" s="1" t="s">
        <v>156</v>
      </c>
      <c r="C5" s="1" t="s">
        <v>163</v>
      </c>
      <c r="D5" s="1" t="s">
        <v>284</v>
      </c>
      <c r="E5" s="1" t="s">
        <v>76</v>
      </c>
      <c r="F5" s="1" t="s">
        <v>116</v>
      </c>
      <c r="G5" s="3" t="s">
        <v>112</v>
      </c>
      <c r="H5" s="3" t="s">
        <v>113</v>
      </c>
      <c r="I5" s="3">
        <v>900</v>
      </c>
      <c r="J5" s="3">
        <v>810</v>
      </c>
    </row>
    <row r="6" spans="1:10" x14ac:dyDescent="0.45">
      <c r="A6" s="1">
        <v>5</v>
      </c>
      <c r="B6" s="1" t="s">
        <v>156</v>
      </c>
      <c r="C6" s="1" t="s">
        <v>164</v>
      </c>
      <c r="D6" s="1" t="s">
        <v>284</v>
      </c>
      <c r="E6" s="1" t="s">
        <v>76</v>
      </c>
      <c r="F6" s="1" t="s">
        <v>116</v>
      </c>
      <c r="G6" s="3" t="s">
        <v>114</v>
      </c>
      <c r="H6" s="3" t="s">
        <v>113</v>
      </c>
      <c r="I6" s="3">
        <v>900</v>
      </c>
      <c r="J6" s="3">
        <v>810</v>
      </c>
    </row>
    <row r="7" spans="1:10" x14ac:dyDescent="0.45">
      <c r="A7" s="1">
        <v>6</v>
      </c>
      <c r="B7" s="1" t="s">
        <v>156</v>
      </c>
      <c r="C7" s="1" t="s">
        <v>165</v>
      </c>
      <c r="D7" s="1" t="s">
        <v>284</v>
      </c>
      <c r="E7" s="1" t="s">
        <v>76</v>
      </c>
      <c r="F7" s="1" t="s">
        <v>116</v>
      </c>
      <c r="G7" s="3" t="s">
        <v>115</v>
      </c>
      <c r="H7" s="3" t="s">
        <v>113</v>
      </c>
      <c r="I7" s="3">
        <v>900</v>
      </c>
      <c r="J7" s="3">
        <v>810</v>
      </c>
    </row>
    <row r="8" spans="1:10" x14ac:dyDescent="0.45">
      <c r="A8" s="1">
        <v>7</v>
      </c>
      <c r="B8" s="1" t="s">
        <v>156</v>
      </c>
      <c r="C8" s="1" t="s">
        <v>166</v>
      </c>
      <c r="D8" s="1" t="s">
        <v>285</v>
      </c>
      <c r="E8" s="1" t="s">
        <v>76</v>
      </c>
      <c r="F8" s="1" t="s">
        <v>117</v>
      </c>
      <c r="G8" s="3" t="s">
        <v>112</v>
      </c>
      <c r="H8" s="3" t="s">
        <v>113</v>
      </c>
      <c r="I8" s="3">
        <v>1200</v>
      </c>
      <c r="J8" s="3">
        <v>1080</v>
      </c>
    </row>
    <row r="9" spans="1:10" x14ac:dyDescent="0.45">
      <c r="A9" s="1">
        <v>8</v>
      </c>
      <c r="B9" s="1" t="s">
        <v>156</v>
      </c>
      <c r="C9" s="1" t="s">
        <v>167</v>
      </c>
      <c r="D9" s="1" t="s">
        <v>285</v>
      </c>
      <c r="E9" s="1" t="s">
        <v>76</v>
      </c>
      <c r="F9" s="1" t="s">
        <v>117</v>
      </c>
      <c r="G9" s="3" t="s">
        <v>114</v>
      </c>
      <c r="H9" s="3" t="s">
        <v>113</v>
      </c>
      <c r="I9" s="3">
        <v>1200</v>
      </c>
      <c r="J9" s="3">
        <v>1080</v>
      </c>
    </row>
    <row r="10" spans="1:10" x14ac:dyDescent="0.45">
      <c r="A10" s="1">
        <v>9</v>
      </c>
      <c r="B10" s="1" t="s">
        <v>156</v>
      </c>
      <c r="C10" s="1" t="s">
        <v>168</v>
      </c>
      <c r="D10" s="1" t="s">
        <v>285</v>
      </c>
      <c r="E10" s="1" t="s">
        <v>76</v>
      </c>
      <c r="F10" s="1" t="s">
        <v>117</v>
      </c>
      <c r="G10" s="3" t="s">
        <v>115</v>
      </c>
      <c r="H10" s="3" t="s">
        <v>113</v>
      </c>
      <c r="I10" s="3">
        <v>1200</v>
      </c>
      <c r="J10" s="3">
        <v>1080</v>
      </c>
    </row>
    <row r="11" spans="1:10" x14ac:dyDescent="0.45">
      <c r="A11" s="1">
        <v>10</v>
      </c>
      <c r="B11" s="1" t="s">
        <v>156</v>
      </c>
      <c r="C11" s="1" t="s">
        <v>169</v>
      </c>
      <c r="D11" s="1" t="s">
        <v>286</v>
      </c>
      <c r="E11" s="1" t="s">
        <v>76</v>
      </c>
      <c r="F11" s="1" t="s">
        <v>118</v>
      </c>
      <c r="G11" s="3" t="s">
        <v>114</v>
      </c>
      <c r="H11" s="3" t="s">
        <v>113</v>
      </c>
      <c r="I11" s="3">
        <v>950</v>
      </c>
      <c r="J11" s="3">
        <v>855</v>
      </c>
    </row>
    <row r="12" spans="1:10" x14ac:dyDescent="0.45">
      <c r="A12" s="1">
        <v>11</v>
      </c>
      <c r="B12" s="1" t="s">
        <v>156</v>
      </c>
      <c r="C12" s="1" t="s">
        <v>170</v>
      </c>
      <c r="D12" s="1" t="s">
        <v>286</v>
      </c>
      <c r="E12" s="1" t="s">
        <v>76</v>
      </c>
      <c r="F12" s="1" t="s">
        <v>118</v>
      </c>
      <c r="G12" s="3" t="s">
        <v>115</v>
      </c>
      <c r="H12" s="3" t="s">
        <v>113</v>
      </c>
      <c r="I12" s="3">
        <v>950</v>
      </c>
      <c r="J12" s="3">
        <v>855</v>
      </c>
    </row>
    <row r="13" spans="1:10" x14ac:dyDescent="0.45">
      <c r="A13" s="1">
        <v>12</v>
      </c>
      <c r="B13" s="1" t="s">
        <v>156</v>
      </c>
      <c r="C13" s="1" t="s">
        <v>171</v>
      </c>
      <c r="D13" s="1" t="s">
        <v>286</v>
      </c>
      <c r="E13" s="1" t="s">
        <v>76</v>
      </c>
      <c r="F13" s="1" t="s">
        <v>118</v>
      </c>
      <c r="G13" s="3" t="s">
        <v>119</v>
      </c>
      <c r="H13" s="3" t="s">
        <v>113</v>
      </c>
      <c r="I13" s="3">
        <v>950</v>
      </c>
      <c r="J13" s="3">
        <v>855</v>
      </c>
    </row>
    <row r="14" spans="1:10" x14ac:dyDescent="0.45">
      <c r="A14" s="1">
        <v>13</v>
      </c>
      <c r="B14" s="1" t="s">
        <v>157</v>
      </c>
      <c r="C14" s="1" t="s">
        <v>172</v>
      </c>
      <c r="D14" s="1" t="s">
        <v>90</v>
      </c>
      <c r="E14" s="1" t="s">
        <v>76</v>
      </c>
      <c r="F14" s="1" t="s">
        <v>120</v>
      </c>
      <c r="G14" s="3" t="s">
        <v>121</v>
      </c>
      <c r="H14" s="3" t="s">
        <v>113</v>
      </c>
      <c r="I14" s="3">
        <v>1850</v>
      </c>
      <c r="J14" s="3">
        <v>1572.5</v>
      </c>
    </row>
    <row r="15" spans="1:10" x14ac:dyDescent="0.45">
      <c r="A15" s="1">
        <v>14</v>
      </c>
      <c r="B15" s="1" t="s">
        <v>157</v>
      </c>
      <c r="C15" s="1" t="s">
        <v>173</v>
      </c>
      <c r="D15" s="1" t="s">
        <v>87</v>
      </c>
      <c r="E15" s="1" t="s">
        <v>76</v>
      </c>
      <c r="F15" s="1" t="s">
        <v>122</v>
      </c>
      <c r="G15" s="3" t="s">
        <v>121</v>
      </c>
      <c r="H15" s="3" t="s">
        <v>113</v>
      </c>
      <c r="I15" s="3">
        <v>2300</v>
      </c>
      <c r="J15" s="3">
        <v>1955</v>
      </c>
    </row>
    <row r="16" spans="1:10" x14ac:dyDescent="0.45">
      <c r="A16" s="1">
        <v>15</v>
      </c>
      <c r="B16" s="1" t="s">
        <v>157</v>
      </c>
      <c r="C16" s="1" t="s">
        <v>174</v>
      </c>
      <c r="D16" s="1" t="s">
        <v>78</v>
      </c>
      <c r="E16" s="1" t="s">
        <v>76</v>
      </c>
      <c r="F16" s="1" t="s">
        <v>123</v>
      </c>
      <c r="G16" s="3" t="s">
        <v>114</v>
      </c>
      <c r="H16" s="3" t="s">
        <v>113</v>
      </c>
      <c r="I16" s="3">
        <v>1300</v>
      </c>
      <c r="J16" s="3">
        <v>1105</v>
      </c>
    </row>
    <row r="17" spans="1:10" x14ac:dyDescent="0.45">
      <c r="A17" s="1">
        <v>16</v>
      </c>
      <c r="B17" s="1" t="s">
        <v>157</v>
      </c>
      <c r="C17" s="1" t="s">
        <v>175</v>
      </c>
      <c r="D17" s="1" t="s">
        <v>78</v>
      </c>
      <c r="E17" s="1" t="s">
        <v>76</v>
      </c>
      <c r="F17" s="1" t="s">
        <v>123</v>
      </c>
      <c r="G17" s="3" t="s">
        <v>115</v>
      </c>
      <c r="H17" s="3" t="s">
        <v>113</v>
      </c>
      <c r="I17" s="3">
        <v>1300</v>
      </c>
      <c r="J17" s="3">
        <v>1105</v>
      </c>
    </row>
    <row r="18" spans="1:10" x14ac:dyDescent="0.45">
      <c r="A18" s="1">
        <v>17</v>
      </c>
      <c r="B18" s="1" t="s">
        <v>157</v>
      </c>
      <c r="C18" s="1" t="s">
        <v>176</v>
      </c>
      <c r="D18" s="1" t="s">
        <v>78</v>
      </c>
      <c r="E18" s="1" t="s">
        <v>76</v>
      </c>
      <c r="F18" s="1" t="s">
        <v>123</v>
      </c>
      <c r="G18" s="3" t="s">
        <v>119</v>
      </c>
      <c r="H18" s="3" t="s">
        <v>113</v>
      </c>
      <c r="I18" s="3">
        <v>1300</v>
      </c>
      <c r="J18" s="3">
        <v>1105</v>
      </c>
    </row>
    <row r="19" spans="1:10" x14ac:dyDescent="0.45">
      <c r="A19" s="1">
        <v>18</v>
      </c>
      <c r="B19" s="1" t="s">
        <v>158</v>
      </c>
      <c r="C19" s="1" t="s">
        <v>177</v>
      </c>
      <c r="D19" s="1" t="s">
        <v>101</v>
      </c>
      <c r="E19" s="1" t="s">
        <v>76</v>
      </c>
      <c r="F19" s="1" t="s">
        <v>111</v>
      </c>
      <c r="G19" s="3" t="s">
        <v>114</v>
      </c>
      <c r="H19" s="3" t="s">
        <v>113</v>
      </c>
      <c r="I19" s="3">
        <v>600</v>
      </c>
      <c r="J19" s="3">
        <v>480</v>
      </c>
    </row>
    <row r="20" spans="1:10" x14ac:dyDescent="0.45">
      <c r="A20" s="1">
        <v>19</v>
      </c>
      <c r="B20" s="1" t="s">
        <v>158</v>
      </c>
      <c r="C20" s="1" t="s">
        <v>178</v>
      </c>
      <c r="D20" s="1" t="s">
        <v>101</v>
      </c>
      <c r="E20" s="1" t="s">
        <v>76</v>
      </c>
      <c r="F20" s="1" t="s">
        <v>111</v>
      </c>
      <c r="G20" s="3" t="s">
        <v>115</v>
      </c>
      <c r="H20" s="3" t="s">
        <v>113</v>
      </c>
      <c r="I20" s="3">
        <v>600</v>
      </c>
      <c r="J20" s="3">
        <v>480</v>
      </c>
    </row>
    <row r="21" spans="1:10" x14ac:dyDescent="0.45">
      <c r="A21" s="1">
        <v>20</v>
      </c>
      <c r="B21" s="1" t="s">
        <v>158</v>
      </c>
      <c r="C21" s="1" t="s">
        <v>179</v>
      </c>
      <c r="D21" s="1" t="s">
        <v>101</v>
      </c>
      <c r="E21" s="1" t="s">
        <v>76</v>
      </c>
      <c r="F21" s="1" t="s">
        <v>111</v>
      </c>
      <c r="G21" s="3" t="s">
        <v>119</v>
      </c>
      <c r="H21" s="3" t="s">
        <v>113</v>
      </c>
      <c r="I21" s="3">
        <v>600</v>
      </c>
      <c r="J21" s="3">
        <v>480</v>
      </c>
    </row>
    <row r="22" spans="1:10" x14ac:dyDescent="0.45">
      <c r="A22" s="1">
        <v>21</v>
      </c>
      <c r="B22" s="1" t="s">
        <v>158</v>
      </c>
      <c r="C22" s="1" t="s">
        <v>180</v>
      </c>
      <c r="D22" s="1" t="s">
        <v>108</v>
      </c>
      <c r="E22" s="1" t="s">
        <v>76</v>
      </c>
      <c r="F22" s="1" t="s">
        <v>124</v>
      </c>
      <c r="G22" s="3" t="s">
        <v>114</v>
      </c>
      <c r="H22" s="3" t="s">
        <v>113</v>
      </c>
      <c r="I22" s="3">
        <v>650</v>
      </c>
      <c r="J22" s="3">
        <v>520</v>
      </c>
    </row>
    <row r="23" spans="1:10" x14ac:dyDescent="0.45">
      <c r="A23" s="1">
        <v>22</v>
      </c>
      <c r="B23" s="1" t="s">
        <v>158</v>
      </c>
      <c r="C23" s="1" t="s">
        <v>181</v>
      </c>
      <c r="D23" s="1" t="s">
        <v>108</v>
      </c>
      <c r="E23" s="1" t="s">
        <v>76</v>
      </c>
      <c r="F23" s="1" t="s">
        <v>124</v>
      </c>
      <c r="G23" s="3" t="s">
        <v>115</v>
      </c>
      <c r="H23" s="3" t="s">
        <v>113</v>
      </c>
      <c r="I23" s="3">
        <v>650</v>
      </c>
      <c r="J23" s="3">
        <v>520</v>
      </c>
    </row>
    <row r="24" spans="1:10" x14ac:dyDescent="0.45">
      <c r="A24" s="1">
        <v>23</v>
      </c>
      <c r="B24" s="1" t="s">
        <v>158</v>
      </c>
      <c r="C24" s="1" t="s">
        <v>182</v>
      </c>
      <c r="D24" s="1" t="s">
        <v>108</v>
      </c>
      <c r="E24" s="1" t="s">
        <v>76</v>
      </c>
      <c r="F24" s="1" t="s">
        <v>124</v>
      </c>
      <c r="G24" s="3" t="s">
        <v>119</v>
      </c>
      <c r="H24" s="3" t="s">
        <v>113</v>
      </c>
      <c r="I24" s="3">
        <v>650</v>
      </c>
      <c r="J24" s="3">
        <v>520</v>
      </c>
    </row>
    <row r="25" spans="1:10" x14ac:dyDescent="0.45">
      <c r="A25" s="1">
        <v>24</v>
      </c>
      <c r="B25" s="1" t="s">
        <v>158</v>
      </c>
      <c r="C25" s="1" t="s">
        <v>183</v>
      </c>
      <c r="D25" s="1" t="s">
        <v>95</v>
      </c>
      <c r="E25" s="1" t="s">
        <v>76</v>
      </c>
      <c r="F25" s="1" t="s">
        <v>125</v>
      </c>
      <c r="G25" s="3" t="s">
        <v>126</v>
      </c>
      <c r="H25" s="3" t="s">
        <v>113</v>
      </c>
      <c r="I25" s="3">
        <v>699</v>
      </c>
      <c r="J25" s="3">
        <v>559.20000000000005</v>
      </c>
    </row>
    <row r="26" spans="1:10" x14ac:dyDescent="0.45">
      <c r="A26" s="1">
        <v>25</v>
      </c>
      <c r="B26" s="1" t="s">
        <v>158</v>
      </c>
      <c r="C26" s="1" t="s">
        <v>184</v>
      </c>
      <c r="D26" s="1" t="s">
        <v>95</v>
      </c>
      <c r="E26" s="1" t="s">
        <v>76</v>
      </c>
      <c r="F26" s="1" t="s">
        <v>125</v>
      </c>
      <c r="G26" s="3" t="s">
        <v>114</v>
      </c>
      <c r="H26" s="3" t="s">
        <v>113</v>
      </c>
      <c r="I26" s="3">
        <v>699</v>
      </c>
      <c r="J26" s="3">
        <v>559.20000000000005</v>
      </c>
    </row>
    <row r="27" spans="1:10" x14ac:dyDescent="0.45">
      <c r="A27" s="1">
        <v>26</v>
      </c>
      <c r="B27" s="1" t="s">
        <v>158</v>
      </c>
      <c r="C27" s="1" t="s">
        <v>185</v>
      </c>
      <c r="D27" s="1" t="s">
        <v>95</v>
      </c>
      <c r="E27" s="1" t="s">
        <v>76</v>
      </c>
      <c r="F27" s="1" t="s">
        <v>125</v>
      </c>
      <c r="G27" s="3" t="s">
        <v>115</v>
      </c>
      <c r="H27" s="3" t="s">
        <v>113</v>
      </c>
      <c r="I27" s="3">
        <v>699</v>
      </c>
      <c r="J27" s="3">
        <v>559.20000000000005</v>
      </c>
    </row>
    <row r="28" spans="1:10" x14ac:dyDescent="0.45">
      <c r="A28" s="1">
        <v>27</v>
      </c>
      <c r="B28" s="1" t="s">
        <v>158</v>
      </c>
      <c r="C28" s="1" t="s">
        <v>186</v>
      </c>
      <c r="D28" s="1" t="s">
        <v>95</v>
      </c>
      <c r="E28" s="1" t="s">
        <v>76</v>
      </c>
      <c r="F28" s="1" t="s">
        <v>125</v>
      </c>
      <c r="G28" s="3" t="s">
        <v>119</v>
      </c>
      <c r="H28" s="3" t="s">
        <v>113</v>
      </c>
      <c r="I28" s="3">
        <v>699</v>
      </c>
      <c r="J28" s="3">
        <v>559.20000000000005</v>
      </c>
    </row>
    <row r="29" spans="1:10" x14ac:dyDescent="0.45">
      <c r="A29" s="1">
        <v>28</v>
      </c>
      <c r="B29" s="1" t="s">
        <v>158</v>
      </c>
      <c r="C29" s="1" t="s">
        <v>187</v>
      </c>
      <c r="D29" s="1" t="s">
        <v>81</v>
      </c>
      <c r="E29" s="1" t="s">
        <v>76</v>
      </c>
      <c r="F29" s="1" t="s">
        <v>127</v>
      </c>
      <c r="G29" s="3" t="s">
        <v>115</v>
      </c>
      <c r="H29" s="3" t="s">
        <v>113</v>
      </c>
      <c r="I29" s="3">
        <v>650</v>
      </c>
      <c r="J29" s="3">
        <v>520</v>
      </c>
    </row>
    <row r="30" spans="1:10" x14ac:dyDescent="0.45">
      <c r="A30" s="1">
        <v>29</v>
      </c>
      <c r="B30" s="1" t="s">
        <v>158</v>
      </c>
      <c r="C30" s="1" t="s">
        <v>188</v>
      </c>
      <c r="D30" s="1" t="s">
        <v>81</v>
      </c>
      <c r="E30" s="1" t="s">
        <v>76</v>
      </c>
      <c r="F30" s="1" t="s">
        <v>127</v>
      </c>
      <c r="G30" s="3" t="s">
        <v>119</v>
      </c>
      <c r="H30" s="3" t="s">
        <v>113</v>
      </c>
      <c r="I30" s="3">
        <v>650</v>
      </c>
      <c r="J30" s="3">
        <v>520</v>
      </c>
    </row>
    <row r="31" spans="1:10" x14ac:dyDescent="0.45">
      <c r="A31" s="1">
        <v>30</v>
      </c>
      <c r="B31" s="1" t="s">
        <v>159</v>
      </c>
      <c r="C31" s="1" t="s">
        <v>189</v>
      </c>
      <c r="D31" s="1" t="s">
        <v>102</v>
      </c>
      <c r="E31" s="1" t="s">
        <v>76</v>
      </c>
      <c r="F31" s="1" t="s">
        <v>124</v>
      </c>
      <c r="G31" s="3" t="s">
        <v>126</v>
      </c>
      <c r="H31" s="3" t="s">
        <v>113</v>
      </c>
      <c r="I31" s="3">
        <v>450</v>
      </c>
      <c r="J31" s="3">
        <v>382.5</v>
      </c>
    </row>
    <row r="32" spans="1:10" x14ac:dyDescent="0.45">
      <c r="A32" s="1">
        <v>31</v>
      </c>
      <c r="B32" s="1" t="s">
        <v>159</v>
      </c>
      <c r="C32" s="1" t="s">
        <v>190</v>
      </c>
      <c r="D32" s="1" t="s">
        <v>102</v>
      </c>
      <c r="E32" s="1" t="s">
        <v>76</v>
      </c>
      <c r="F32" s="1" t="s">
        <v>124</v>
      </c>
      <c r="G32" s="3" t="s">
        <v>114</v>
      </c>
      <c r="H32" s="3" t="s">
        <v>113</v>
      </c>
      <c r="I32" s="3">
        <v>450</v>
      </c>
      <c r="J32" s="3">
        <v>382.5</v>
      </c>
    </row>
    <row r="33" spans="1:10" x14ac:dyDescent="0.45">
      <c r="A33" s="1">
        <v>32</v>
      </c>
      <c r="B33" s="1" t="s">
        <v>159</v>
      </c>
      <c r="C33" s="1" t="s">
        <v>191</v>
      </c>
      <c r="D33" s="1" t="s">
        <v>102</v>
      </c>
      <c r="E33" s="1" t="s">
        <v>76</v>
      </c>
      <c r="F33" s="1" t="s">
        <v>124</v>
      </c>
      <c r="G33" s="3" t="s">
        <v>115</v>
      </c>
      <c r="H33" s="3" t="s">
        <v>113</v>
      </c>
      <c r="I33" s="3">
        <v>450</v>
      </c>
      <c r="J33" s="3">
        <v>382.5</v>
      </c>
    </row>
    <row r="34" spans="1:10" x14ac:dyDescent="0.45">
      <c r="A34" s="1">
        <v>33</v>
      </c>
      <c r="B34" s="1" t="s">
        <v>159</v>
      </c>
      <c r="C34" s="1" t="s">
        <v>192</v>
      </c>
      <c r="D34" s="1" t="s">
        <v>82</v>
      </c>
      <c r="E34" s="1" t="s">
        <v>76</v>
      </c>
      <c r="F34" s="1" t="s">
        <v>111</v>
      </c>
      <c r="G34" s="3" t="s">
        <v>126</v>
      </c>
      <c r="H34" s="3" t="s">
        <v>113</v>
      </c>
      <c r="I34" s="3">
        <v>400</v>
      </c>
      <c r="J34" s="3">
        <v>340</v>
      </c>
    </row>
    <row r="35" spans="1:10" x14ac:dyDescent="0.45">
      <c r="A35" s="1">
        <v>34</v>
      </c>
      <c r="B35" s="1" t="s">
        <v>159</v>
      </c>
      <c r="C35" s="1" t="s">
        <v>193</v>
      </c>
      <c r="D35" s="1" t="s">
        <v>82</v>
      </c>
      <c r="E35" s="1" t="s">
        <v>76</v>
      </c>
      <c r="F35" s="1" t="s">
        <v>111</v>
      </c>
      <c r="G35" s="3" t="s">
        <v>114</v>
      </c>
      <c r="H35" s="3" t="s">
        <v>113</v>
      </c>
      <c r="I35" s="3">
        <v>400</v>
      </c>
      <c r="J35" s="3">
        <v>340</v>
      </c>
    </row>
    <row r="36" spans="1:10" x14ac:dyDescent="0.45">
      <c r="A36" s="1">
        <v>35</v>
      </c>
      <c r="B36" s="1" t="s">
        <v>159</v>
      </c>
      <c r="C36" s="1" t="s">
        <v>194</v>
      </c>
      <c r="D36" s="1" t="s">
        <v>82</v>
      </c>
      <c r="E36" s="1" t="s">
        <v>76</v>
      </c>
      <c r="F36" s="1" t="s">
        <v>111</v>
      </c>
      <c r="G36" s="3" t="s">
        <v>115</v>
      </c>
      <c r="H36" s="3" t="s">
        <v>113</v>
      </c>
      <c r="I36" s="3">
        <v>400</v>
      </c>
      <c r="J36" s="3">
        <v>340</v>
      </c>
    </row>
    <row r="37" spans="1:10" x14ac:dyDescent="0.45">
      <c r="A37" s="1">
        <v>36</v>
      </c>
      <c r="B37" s="1" t="s">
        <v>156</v>
      </c>
      <c r="C37" s="1" t="s">
        <v>195</v>
      </c>
      <c r="D37" s="1" t="s">
        <v>283</v>
      </c>
      <c r="E37" s="1" t="s">
        <v>76</v>
      </c>
      <c r="F37" s="1" t="s">
        <v>111</v>
      </c>
      <c r="G37" s="3" t="s">
        <v>112</v>
      </c>
      <c r="H37" s="3" t="s">
        <v>128</v>
      </c>
      <c r="I37" s="3">
        <v>1120</v>
      </c>
      <c r="J37" s="3">
        <v>1008</v>
      </c>
    </row>
    <row r="38" spans="1:10" x14ac:dyDescent="0.45">
      <c r="A38" s="1">
        <v>37</v>
      </c>
      <c r="B38" s="1" t="s">
        <v>156</v>
      </c>
      <c r="C38" s="1" t="s">
        <v>196</v>
      </c>
      <c r="D38" s="1" t="s">
        <v>283</v>
      </c>
      <c r="E38" s="1" t="s">
        <v>76</v>
      </c>
      <c r="F38" s="1" t="s">
        <v>111</v>
      </c>
      <c r="G38" s="3" t="s">
        <v>114</v>
      </c>
      <c r="H38" s="3" t="s">
        <v>128</v>
      </c>
      <c r="I38" s="3">
        <v>1120</v>
      </c>
      <c r="J38" s="3">
        <v>1008</v>
      </c>
    </row>
    <row r="39" spans="1:10" x14ac:dyDescent="0.45">
      <c r="A39" s="1">
        <v>38</v>
      </c>
      <c r="B39" s="1" t="s">
        <v>156</v>
      </c>
      <c r="C39" s="1" t="s">
        <v>197</v>
      </c>
      <c r="D39" s="1" t="s">
        <v>283</v>
      </c>
      <c r="E39" s="1" t="s">
        <v>76</v>
      </c>
      <c r="F39" s="1" t="s">
        <v>111</v>
      </c>
      <c r="G39" s="3" t="s">
        <v>115</v>
      </c>
      <c r="H39" s="3" t="s">
        <v>128</v>
      </c>
      <c r="I39" s="3">
        <v>1120</v>
      </c>
      <c r="J39" s="3">
        <v>1008</v>
      </c>
    </row>
    <row r="40" spans="1:10" x14ac:dyDescent="0.45">
      <c r="A40" s="1">
        <v>39</v>
      </c>
      <c r="B40" s="1" t="s">
        <v>156</v>
      </c>
      <c r="C40" s="1" t="s">
        <v>198</v>
      </c>
      <c r="D40" s="1" t="s">
        <v>284</v>
      </c>
      <c r="E40" s="1" t="s">
        <v>76</v>
      </c>
      <c r="F40" s="1" t="s">
        <v>116</v>
      </c>
      <c r="G40" s="3" t="s">
        <v>112</v>
      </c>
      <c r="H40" s="3" t="s">
        <v>128</v>
      </c>
      <c r="I40" s="3">
        <v>1260</v>
      </c>
      <c r="J40" s="3">
        <v>1134</v>
      </c>
    </row>
    <row r="41" spans="1:10" x14ac:dyDescent="0.45">
      <c r="A41" s="1">
        <v>40</v>
      </c>
      <c r="B41" s="1" t="s">
        <v>156</v>
      </c>
      <c r="C41" s="1" t="s">
        <v>199</v>
      </c>
      <c r="D41" s="1" t="s">
        <v>284</v>
      </c>
      <c r="E41" s="1" t="s">
        <v>76</v>
      </c>
      <c r="F41" s="1" t="s">
        <v>116</v>
      </c>
      <c r="G41" s="3" t="s">
        <v>114</v>
      </c>
      <c r="H41" s="3" t="s">
        <v>128</v>
      </c>
      <c r="I41" s="3">
        <v>1260</v>
      </c>
      <c r="J41" s="3">
        <v>1134</v>
      </c>
    </row>
    <row r="42" spans="1:10" x14ac:dyDescent="0.45">
      <c r="A42" s="1">
        <v>41</v>
      </c>
      <c r="B42" s="1" t="s">
        <v>156</v>
      </c>
      <c r="C42" s="1" t="s">
        <v>200</v>
      </c>
      <c r="D42" s="1" t="s">
        <v>284</v>
      </c>
      <c r="E42" s="1" t="s">
        <v>76</v>
      </c>
      <c r="F42" s="1" t="s">
        <v>116</v>
      </c>
      <c r="G42" s="3" t="s">
        <v>115</v>
      </c>
      <c r="H42" s="3" t="s">
        <v>128</v>
      </c>
      <c r="I42" s="3">
        <v>1260</v>
      </c>
      <c r="J42" s="3">
        <v>1134</v>
      </c>
    </row>
    <row r="43" spans="1:10" x14ac:dyDescent="0.45">
      <c r="A43" s="1">
        <v>42</v>
      </c>
      <c r="B43" s="1" t="s">
        <v>156</v>
      </c>
      <c r="C43" s="1" t="s">
        <v>201</v>
      </c>
      <c r="D43" s="1" t="s">
        <v>285</v>
      </c>
      <c r="E43" s="1" t="s">
        <v>76</v>
      </c>
      <c r="F43" s="1" t="s">
        <v>117</v>
      </c>
      <c r="G43" s="3" t="s">
        <v>112</v>
      </c>
      <c r="H43" s="3" t="s">
        <v>128</v>
      </c>
      <c r="I43" s="3">
        <v>1680</v>
      </c>
      <c r="J43" s="3">
        <v>1512</v>
      </c>
    </row>
    <row r="44" spans="1:10" x14ac:dyDescent="0.45">
      <c r="A44" s="1">
        <v>43</v>
      </c>
      <c r="B44" s="1" t="s">
        <v>156</v>
      </c>
      <c r="C44" s="1" t="s">
        <v>202</v>
      </c>
      <c r="D44" s="1" t="s">
        <v>285</v>
      </c>
      <c r="E44" s="1" t="s">
        <v>76</v>
      </c>
      <c r="F44" s="1" t="s">
        <v>117</v>
      </c>
      <c r="G44" s="3" t="s">
        <v>114</v>
      </c>
      <c r="H44" s="3" t="s">
        <v>128</v>
      </c>
      <c r="I44" s="3">
        <v>1680</v>
      </c>
      <c r="J44" s="3">
        <v>1512</v>
      </c>
    </row>
    <row r="45" spans="1:10" x14ac:dyDescent="0.45">
      <c r="A45" s="1">
        <v>44</v>
      </c>
      <c r="B45" s="1" t="s">
        <v>156</v>
      </c>
      <c r="C45" s="1" t="s">
        <v>203</v>
      </c>
      <c r="D45" s="1" t="s">
        <v>285</v>
      </c>
      <c r="E45" s="1" t="s">
        <v>76</v>
      </c>
      <c r="F45" s="1" t="s">
        <v>117</v>
      </c>
      <c r="G45" s="3" t="s">
        <v>115</v>
      </c>
      <c r="H45" s="3" t="s">
        <v>128</v>
      </c>
      <c r="I45" s="3">
        <v>1680</v>
      </c>
      <c r="J45" s="3">
        <v>1512</v>
      </c>
    </row>
    <row r="46" spans="1:10" x14ac:dyDescent="0.45">
      <c r="A46" s="1">
        <v>45</v>
      </c>
      <c r="B46" s="1" t="s">
        <v>156</v>
      </c>
      <c r="C46" s="1" t="s">
        <v>204</v>
      </c>
      <c r="D46" s="1" t="s">
        <v>286</v>
      </c>
      <c r="E46" s="1" t="s">
        <v>76</v>
      </c>
      <c r="F46" s="1" t="s">
        <v>118</v>
      </c>
      <c r="G46" s="3" t="s">
        <v>114</v>
      </c>
      <c r="H46" s="3" t="s">
        <v>128</v>
      </c>
      <c r="I46" s="3">
        <v>1330</v>
      </c>
      <c r="J46" s="3">
        <v>1197</v>
      </c>
    </row>
    <row r="47" spans="1:10" x14ac:dyDescent="0.45">
      <c r="A47" s="1">
        <v>46</v>
      </c>
      <c r="B47" s="1" t="s">
        <v>156</v>
      </c>
      <c r="C47" s="1" t="s">
        <v>205</v>
      </c>
      <c r="D47" s="1" t="s">
        <v>286</v>
      </c>
      <c r="E47" s="1" t="s">
        <v>76</v>
      </c>
      <c r="F47" s="1" t="s">
        <v>118</v>
      </c>
      <c r="G47" s="3" t="s">
        <v>115</v>
      </c>
      <c r="H47" s="3" t="s">
        <v>128</v>
      </c>
      <c r="I47" s="3">
        <v>1330</v>
      </c>
      <c r="J47" s="3">
        <v>1197</v>
      </c>
    </row>
    <row r="48" spans="1:10" x14ac:dyDescent="0.45">
      <c r="A48" s="1">
        <v>47</v>
      </c>
      <c r="B48" s="1" t="s">
        <v>156</v>
      </c>
      <c r="C48" s="1" t="s">
        <v>206</v>
      </c>
      <c r="D48" s="1" t="s">
        <v>286</v>
      </c>
      <c r="E48" s="1" t="s">
        <v>76</v>
      </c>
      <c r="F48" s="1" t="s">
        <v>118</v>
      </c>
      <c r="G48" s="3" t="s">
        <v>119</v>
      </c>
      <c r="H48" s="3" t="s">
        <v>128</v>
      </c>
      <c r="I48" s="3">
        <v>1330</v>
      </c>
      <c r="J48" s="3">
        <v>1197</v>
      </c>
    </row>
    <row r="49" spans="1:10" x14ac:dyDescent="0.45">
      <c r="A49" s="1">
        <v>48</v>
      </c>
      <c r="B49" s="1" t="s">
        <v>157</v>
      </c>
      <c r="C49" s="1" t="s">
        <v>207</v>
      </c>
      <c r="D49" s="1" t="s">
        <v>90</v>
      </c>
      <c r="E49" s="1" t="s">
        <v>76</v>
      </c>
      <c r="F49" s="1" t="s">
        <v>120</v>
      </c>
      <c r="G49" s="3" t="s">
        <v>121</v>
      </c>
      <c r="H49" s="3" t="s">
        <v>128</v>
      </c>
      <c r="I49" s="3">
        <v>2497.5</v>
      </c>
      <c r="J49" s="3">
        <v>2122.875</v>
      </c>
    </row>
    <row r="50" spans="1:10" x14ac:dyDescent="0.45">
      <c r="A50" s="1">
        <v>49</v>
      </c>
      <c r="B50" s="1" t="s">
        <v>157</v>
      </c>
      <c r="C50" s="1" t="s">
        <v>208</v>
      </c>
      <c r="D50" s="1" t="s">
        <v>87</v>
      </c>
      <c r="E50" s="1" t="s">
        <v>76</v>
      </c>
      <c r="F50" s="1" t="s">
        <v>122</v>
      </c>
      <c r="G50" s="3" t="s">
        <v>121</v>
      </c>
      <c r="H50" s="3" t="s">
        <v>128</v>
      </c>
      <c r="I50" s="3">
        <v>3105</v>
      </c>
      <c r="J50" s="3">
        <v>2639.25</v>
      </c>
    </row>
    <row r="51" spans="1:10" x14ac:dyDescent="0.45">
      <c r="A51" s="1">
        <v>50</v>
      </c>
      <c r="B51" s="1" t="s">
        <v>157</v>
      </c>
      <c r="C51" s="1" t="s">
        <v>209</v>
      </c>
      <c r="D51" s="1" t="s">
        <v>78</v>
      </c>
      <c r="E51" s="1" t="s">
        <v>76</v>
      </c>
      <c r="F51" s="1" t="s">
        <v>123</v>
      </c>
      <c r="G51" s="3" t="s">
        <v>114</v>
      </c>
      <c r="H51" s="3" t="s">
        <v>128</v>
      </c>
      <c r="I51" s="3">
        <v>1755.0000000000002</v>
      </c>
      <c r="J51" s="3">
        <v>1491.7500000000002</v>
      </c>
    </row>
    <row r="52" spans="1:10" x14ac:dyDescent="0.45">
      <c r="A52" s="1">
        <v>51</v>
      </c>
      <c r="B52" s="1" t="s">
        <v>157</v>
      </c>
      <c r="C52" s="1" t="s">
        <v>210</v>
      </c>
      <c r="D52" s="1" t="s">
        <v>78</v>
      </c>
      <c r="E52" s="1" t="s">
        <v>76</v>
      </c>
      <c r="F52" s="1" t="s">
        <v>123</v>
      </c>
      <c r="G52" s="3" t="s">
        <v>115</v>
      </c>
      <c r="H52" s="3" t="s">
        <v>128</v>
      </c>
      <c r="I52" s="3">
        <v>1755.0000000000002</v>
      </c>
      <c r="J52" s="3">
        <v>1491.7500000000002</v>
      </c>
    </row>
    <row r="53" spans="1:10" x14ac:dyDescent="0.45">
      <c r="A53" s="1">
        <v>52</v>
      </c>
      <c r="B53" s="1" t="s">
        <v>157</v>
      </c>
      <c r="C53" s="1" t="s">
        <v>211</v>
      </c>
      <c r="D53" s="1" t="s">
        <v>78</v>
      </c>
      <c r="E53" s="1" t="s">
        <v>76</v>
      </c>
      <c r="F53" s="1" t="s">
        <v>123</v>
      </c>
      <c r="G53" s="3" t="s">
        <v>119</v>
      </c>
      <c r="H53" s="3" t="s">
        <v>128</v>
      </c>
      <c r="I53" s="3">
        <v>1755.0000000000002</v>
      </c>
      <c r="J53" s="3">
        <v>1491.7500000000002</v>
      </c>
    </row>
    <row r="54" spans="1:10" x14ac:dyDescent="0.45">
      <c r="A54" s="1">
        <v>53</v>
      </c>
      <c r="B54" s="1" t="s">
        <v>158</v>
      </c>
      <c r="C54" s="1" t="s">
        <v>212</v>
      </c>
      <c r="D54" s="1" t="s">
        <v>101</v>
      </c>
      <c r="E54" s="1" t="s">
        <v>76</v>
      </c>
      <c r="F54" s="1" t="s">
        <v>111</v>
      </c>
      <c r="G54" s="3" t="s">
        <v>114</v>
      </c>
      <c r="H54" s="3" t="s">
        <v>128</v>
      </c>
      <c r="I54" s="3">
        <v>798</v>
      </c>
      <c r="J54" s="3">
        <v>638.40000000000009</v>
      </c>
    </row>
    <row r="55" spans="1:10" x14ac:dyDescent="0.45">
      <c r="A55" s="1">
        <v>54</v>
      </c>
      <c r="B55" s="1" t="s">
        <v>158</v>
      </c>
      <c r="C55" s="1" t="s">
        <v>213</v>
      </c>
      <c r="D55" s="1" t="s">
        <v>101</v>
      </c>
      <c r="E55" s="1" t="s">
        <v>76</v>
      </c>
      <c r="F55" s="1" t="s">
        <v>111</v>
      </c>
      <c r="G55" s="3" t="s">
        <v>115</v>
      </c>
      <c r="H55" s="3" t="s">
        <v>128</v>
      </c>
      <c r="I55" s="3">
        <v>798</v>
      </c>
      <c r="J55" s="3">
        <v>638.40000000000009</v>
      </c>
    </row>
    <row r="56" spans="1:10" x14ac:dyDescent="0.45">
      <c r="A56" s="1">
        <v>55</v>
      </c>
      <c r="B56" s="1" t="s">
        <v>158</v>
      </c>
      <c r="C56" s="1" t="s">
        <v>214</v>
      </c>
      <c r="D56" s="1" t="s">
        <v>101</v>
      </c>
      <c r="E56" s="1" t="s">
        <v>76</v>
      </c>
      <c r="F56" s="1" t="s">
        <v>111</v>
      </c>
      <c r="G56" s="3" t="s">
        <v>119</v>
      </c>
      <c r="H56" s="3" t="s">
        <v>128</v>
      </c>
      <c r="I56" s="3">
        <v>798</v>
      </c>
      <c r="J56" s="3">
        <v>638.40000000000009</v>
      </c>
    </row>
    <row r="57" spans="1:10" x14ac:dyDescent="0.45">
      <c r="A57" s="1">
        <v>56</v>
      </c>
      <c r="B57" s="1" t="s">
        <v>158</v>
      </c>
      <c r="C57" s="1" t="s">
        <v>215</v>
      </c>
      <c r="D57" s="1" t="s">
        <v>108</v>
      </c>
      <c r="E57" s="1" t="s">
        <v>76</v>
      </c>
      <c r="F57" s="1" t="s">
        <v>124</v>
      </c>
      <c r="G57" s="3" t="s">
        <v>114</v>
      </c>
      <c r="H57" s="3" t="s">
        <v>128</v>
      </c>
      <c r="I57" s="3">
        <v>864.5</v>
      </c>
      <c r="J57" s="3">
        <v>691.6</v>
      </c>
    </row>
    <row r="58" spans="1:10" x14ac:dyDescent="0.45">
      <c r="A58" s="1">
        <v>57</v>
      </c>
      <c r="B58" s="1" t="s">
        <v>158</v>
      </c>
      <c r="C58" s="1" t="s">
        <v>216</v>
      </c>
      <c r="D58" s="1" t="s">
        <v>108</v>
      </c>
      <c r="E58" s="1" t="s">
        <v>76</v>
      </c>
      <c r="F58" s="1" t="s">
        <v>124</v>
      </c>
      <c r="G58" s="3" t="s">
        <v>115</v>
      </c>
      <c r="H58" s="3" t="s">
        <v>128</v>
      </c>
      <c r="I58" s="3">
        <v>864.5</v>
      </c>
      <c r="J58" s="3">
        <v>691.6</v>
      </c>
    </row>
    <row r="59" spans="1:10" x14ac:dyDescent="0.45">
      <c r="A59" s="1">
        <v>58</v>
      </c>
      <c r="B59" s="1" t="s">
        <v>158</v>
      </c>
      <c r="C59" s="1" t="s">
        <v>217</v>
      </c>
      <c r="D59" s="1" t="s">
        <v>108</v>
      </c>
      <c r="E59" s="1" t="s">
        <v>76</v>
      </c>
      <c r="F59" s="1" t="s">
        <v>124</v>
      </c>
      <c r="G59" s="3" t="s">
        <v>119</v>
      </c>
      <c r="H59" s="3" t="s">
        <v>128</v>
      </c>
      <c r="I59" s="3">
        <v>864.5</v>
      </c>
      <c r="J59" s="3">
        <v>691.6</v>
      </c>
    </row>
    <row r="60" spans="1:10" x14ac:dyDescent="0.45">
      <c r="A60" s="1">
        <v>59</v>
      </c>
      <c r="B60" s="1" t="s">
        <v>158</v>
      </c>
      <c r="C60" s="1" t="s">
        <v>218</v>
      </c>
      <c r="D60" s="1" t="s">
        <v>95</v>
      </c>
      <c r="E60" s="1" t="s">
        <v>76</v>
      </c>
      <c r="F60" s="1" t="s">
        <v>125</v>
      </c>
      <c r="G60" s="3" t="s">
        <v>126</v>
      </c>
      <c r="H60" s="3" t="s">
        <v>128</v>
      </c>
      <c r="I60" s="3">
        <v>929.67000000000007</v>
      </c>
      <c r="J60" s="3">
        <v>743.7360000000001</v>
      </c>
    </row>
    <row r="61" spans="1:10" x14ac:dyDescent="0.45">
      <c r="A61" s="1">
        <v>60</v>
      </c>
      <c r="B61" s="1" t="s">
        <v>158</v>
      </c>
      <c r="C61" s="1" t="s">
        <v>219</v>
      </c>
      <c r="D61" s="1" t="s">
        <v>95</v>
      </c>
      <c r="E61" s="1" t="s">
        <v>76</v>
      </c>
      <c r="F61" s="1" t="s">
        <v>125</v>
      </c>
      <c r="G61" s="3" t="s">
        <v>114</v>
      </c>
      <c r="H61" s="3" t="s">
        <v>128</v>
      </c>
      <c r="I61" s="3">
        <v>929.67000000000007</v>
      </c>
      <c r="J61" s="3">
        <v>743.7360000000001</v>
      </c>
    </row>
    <row r="62" spans="1:10" x14ac:dyDescent="0.45">
      <c r="A62" s="1">
        <v>61</v>
      </c>
      <c r="B62" s="1" t="s">
        <v>158</v>
      </c>
      <c r="C62" s="1" t="s">
        <v>220</v>
      </c>
      <c r="D62" s="1" t="s">
        <v>95</v>
      </c>
      <c r="E62" s="1" t="s">
        <v>76</v>
      </c>
      <c r="F62" s="1" t="s">
        <v>125</v>
      </c>
      <c r="G62" s="3" t="s">
        <v>115</v>
      </c>
      <c r="H62" s="3" t="s">
        <v>128</v>
      </c>
      <c r="I62" s="3">
        <v>929.67000000000007</v>
      </c>
      <c r="J62" s="3">
        <v>743.7360000000001</v>
      </c>
    </row>
    <row r="63" spans="1:10" x14ac:dyDescent="0.45">
      <c r="A63" s="1">
        <v>62</v>
      </c>
      <c r="B63" s="1" t="s">
        <v>158</v>
      </c>
      <c r="C63" s="1" t="s">
        <v>221</v>
      </c>
      <c r="D63" s="1" t="s">
        <v>95</v>
      </c>
      <c r="E63" s="1" t="s">
        <v>76</v>
      </c>
      <c r="F63" s="1" t="s">
        <v>125</v>
      </c>
      <c r="G63" s="3" t="s">
        <v>119</v>
      </c>
      <c r="H63" s="3" t="s">
        <v>128</v>
      </c>
      <c r="I63" s="3">
        <v>929.67000000000007</v>
      </c>
      <c r="J63" s="3">
        <v>743.7360000000001</v>
      </c>
    </row>
    <row r="64" spans="1:10" x14ac:dyDescent="0.45">
      <c r="A64" s="1">
        <v>63</v>
      </c>
      <c r="B64" s="1" t="s">
        <v>158</v>
      </c>
      <c r="C64" s="1" t="s">
        <v>222</v>
      </c>
      <c r="D64" s="1" t="s">
        <v>81</v>
      </c>
      <c r="E64" s="1" t="s">
        <v>76</v>
      </c>
      <c r="F64" s="1" t="s">
        <v>127</v>
      </c>
      <c r="G64" s="3" t="s">
        <v>115</v>
      </c>
      <c r="H64" s="3" t="s">
        <v>128</v>
      </c>
      <c r="I64" s="3">
        <v>864.5</v>
      </c>
      <c r="J64" s="3">
        <v>691.6</v>
      </c>
    </row>
    <row r="65" spans="1:10" x14ac:dyDescent="0.45">
      <c r="A65" s="1">
        <v>64</v>
      </c>
      <c r="B65" s="1" t="s">
        <v>158</v>
      </c>
      <c r="C65" s="1" t="s">
        <v>223</v>
      </c>
      <c r="D65" s="1" t="s">
        <v>81</v>
      </c>
      <c r="E65" s="1" t="s">
        <v>76</v>
      </c>
      <c r="F65" s="1" t="s">
        <v>127</v>
      </c>
      <c r="G65" s="3" t="s">
        <v>119</v>
      </c>
      <c r="H65" s="3" t="s">
        <v>128</v>
      </c>
      <c r="I65" s="3">
        <v>864.5</v>
      </c>
      <c r="J65" s="3">
        <v>691.6</v>
      </c>
    </row>
    <row r="66" spans="1:10" x14ac:dyDescent="0.45">
      <c r="A66" s="1">
        <v>65</v>
      </c>
      <c r="B66" s="1" t="s">
        <v>159</v>
      </c>
      <c r="C66" s="1" t="s">
        <v>224</v>
      </c>
      <c r="D66" s="1" t="s">
        <v>102</v>
      </c>
      <c r="E66" s="1" t="s">
        <v>76</v>
      </c>
      <c r="F66" s="1" t="s">
        <v>124</v>
      </c>
      <c r="G66" s="3" t="s">
        <v>126</v>
      </c>
      <c r="H66" s="3" t="s">
        <v>128</v>
      </c>
      <c r="I66" s="3">
        <v>630</v>
      </c>
      <c r="J66" s="3">
        <v>535.5</v>
      </c>
    </row>
    <row r="67" spans="1:10" x14ac:dyDescent="0.45">
      <c r="A67" s="1">
        <v>66</v>
      </c>
      <c r="B67" s="1" t="s">
        <v>159</v>
      </c>
      <c r="C67" s="1" t="s">
        <v>225</v>
      </c>
      <c r="D67" s="1" t="s">
        <v>102</v>
      </c>
      <c r="E67" s="1" t="s">
        <v>76</v>
      </c>
      <c r="F67" s="1" t="s">
        <v>124</v>
      </c>
      <c r="G67" s="3" t="s">
        <v>114</v>
      </c>
      <c r="H67" s="3" t="s">
        <v>128</v>
      </c>
      <c r="I67" s="3">
        <v>630</v>
      </c>
      <c r="J67" s="3">
        <v>535.5</v>
      </c>
    </row>
    <row r="68" spans="1:10" x14ac:dyDescent="0.45">
      <c r="A68" s="1">
        <v>67</v>
      </c>
      <c r="B68" s="1" t="s">
        <v>159</v>
      </c>
      <c r="C68" s="1" t="s">
        <v>226</v>
      </c>
      <c r="D68" s="1" t="s">
        <v>102</v>
      </c>
      <c r="E68" s="1" t="s">
        <v>76</v>
      </c>
      <c r="F68" s="1" t="s">
        <v>124</v>
      </c>
      <c r="G68" s="3" t="s">
        <v>115</v>
      </c>
      <c r="H68" s="3" t="s">
        <v>128</v>
      </c>
      <c r="I68" s="3">
        <v>630</v>
      </c>
      <c r="J68" s="3">
        <v>535.5</v>
      </c>
    </row>
    <row r="69" spans="1:10" x14ac:dyDescent="0.45">
      <c r="A69" s="1">
        <v>68</v>
      </c>
      <c r="B69" s="1" t="s">
        <v>159</v>
      </c>
      <c r="C69" s="1" t="s">
        <v>227</v>
      </c>
      <c r="D69" s="1" t="s">
        <v>82</v>
      </c>
      <c r="E69" s="1" t="s">
        <v>76</v>
      </c>
      <c r="F69" s="1" t="s">
        <v>111</v>
      </c>
      <c r="G69" s="3" t="s">
        <v>126</v>
      </c>
      <c r="H69" s="3" t="s">
        <v>128</v>
      </c>
      <c r="I69" s="3">
        <v>560</v>
      </c>
      <c r="J69" s="3">
        <v>476</v>
      </c>
    </row>
    <row r="70" spans="1:10" x14ac:dyDescent="0.45">
      <c r="A70" s="1">
        <v>69</v>
      </c>
      <c r="B70" s="1" t="s">
        <v>159</v>
      </c>
      <c r="C70" s="1" t="s">
        <v>228</v>
      </c>
      <c r="D70" s="1" t="s">
        <v>82</v>
      </c>
      <c r="E70" s="1" t="s">
        <v>76</v>
      </c>
      <c r="F70" s="1" t="s">
        <v>111</v>
      </c>
      <c r="G70" s="3" t="s">
        <v>114</v>
      </c>
      <c r="H70" s="3" t="s">
        <v>128</v>
      </c>
      <c r="I70" s="3">
        <v>560</v>
      </c>
      <c r="J70" s="3">
        <v>476</v>
      </c>
    </row>
    <row r="71" spans="1:10" x14ac:dyDescent="0.45">
      <c r="A71" s="1">
        <v>70</v>
      </c>
      <c r="B71" s="1" t="s">
        <v>159</v>
      </c>
      <c r="C71" s="1" t="s">
        <v>229</v>
      </c>
      <c r="D71" s="1" t="s">
        <v>82</v>
      </c>
      <c r="E71" s="1" t="s">
        <v>76</v>
      </c>
      <c r="F71" s="1" t="s">
        <v>111</v>
      </c>
      <c r="G71" s="3" t="s">
        <v>115</v>
      </c>
      <c r="H71" s="3" t="s">
        <v>128</v>
      </c>
      <c r="I71" s="3">
        <v>560</v>
      </c>
      <c r="J71" s="3">
        <v>476</v>
      </c>
    </row>
    <row r="72" spans="1:10" x14ac:dyDescent="0.45">
      <c r="A72" s="1">
        <v>71</v>
      </c>
      <c r="B72" s="1" t="s">
        <v>156</v>
      </c>
      <c r="C72" s="1" t="s">
        <v>230</v>
      </c>
      <c r="D72" s="1" t="s">
        <v>92</v>
      </c>
      <c r="E72" s="1" t="s">
        <v>77</v>
      </c>
      <c r="F72" s="1" t="s">
        <v>129</v>
      </c>
      <c r="G72" s="3" t="s">
        <v>114</v>
      </c>
      <c r="H72" s="3" t="s">
        <v>130</v>
      </c>
      <c r="I72" s="3">
        <v>240</v>
      </c>
      <c r="J72" s="3">
        <v>216</v>
      </c>
    </row>
    <row r="73" spans="1:10" x14ac:dyDescent="0.45">
      <c r="A73" s="1">
        <v>72</v>
      </c>
      <c r="B73" s="1" t="s">
        <v>156</v>
      </c>
      <c r="C73" s="1" t="s">
        <v>231</v>
      </c>
      <c r="D73" s="1" t="s">
        <v>93</v>
      </c>
      <c r="E73" s="1" t="s">
        <v>77</v>
      </c>
      <c r="F73" s="1" t="s">
        <v>129</v>
      </c>
      <c r="G73" s="3" t="s">
        <v>114</v>
      </c>
      <c r="H73" s="3" t="s">
        <v>130</v>
      </c>
      <c r="I73" s="3">
        <v>200</v>
      </c>
      <c r="J73" s="3">
        <v>180</v>
      </c>
    </row>
    <row r="74" spans="1:10" x14ac:dyDescent="0.45">
      <c r="A74" s="1">
        <v>73</v>
      </c>
      <c r="B74" s="1" t="s">
        <v>156</v>
      </c>
      <c r="C74" s="1" t="s">
        <v>232</v>
      </c>
      <c r="D74" s="1" t="s">
        <v>99</v>
      </c>
      <c r="E74" s="1" t="s">
        <v>77</v>
      </c>
      <c r="F74" s="1" t="s">
        <v>131</v>
      </c>
      <c r="G74" s="3" t="s">
        <v>114</v>
      </c>
      <c r="H74" s="3" t="s">
        <v>130</v>
      </c>
      <c r="I74" s="3">
        <v>170</v>
      </c>
      <c r="J74" s="3">
        <v>153</v>
      </c>
    </row>
    <row r="75" spans="1:10" x14ac:dyDescent="0.45">
      <c r="A75" s="1">
        <v>74</v>
      </c>
      <c r="B75" s="1" t="s">
        <v>156</v>
      </c>
      <c r="C75" s="1" t="s">
        <v>233</v>
      </c>
      <c r="D75" s="1" t="s">
        <v>100</v>
      </c>
      <c r="E75" s="1" t="s">
        <v>77</v>
      </c>
      <c r="F75" s="1" t="s">
        <v>131</v>
      </c>
      <c r="G75" s="3" t="s">
        <v>114</v>
      </c>
      <c r="H75" s="3" t="s">
        <v>130</v>
      </c>
      <c r="I75" s="3">
        <v>140</v>
      </c>
      <c r="J75" s="3">
        <v>126</v>
      </c>
    </row>
    <row r="76" spans="1:10" x14ac:dyDescent="0.45">
      <c r="A76" s="1">
        <v>75</v>
      </c>
      <c r="B76" s="1" t="s">
        <v>157</v>
      </c>
      <c r="C76" s="1" t="s">
        <v>234</v>
      </c>
      <c r="D76" s="1" t="s">
        <v>105</v>
      </c>
      <c r="E76" s="1" t="s">
        <v>77</v>
      </c>
      <c r="F76" s="1" t="s">
        <v>131</v>
      </c>
      <c r="G76" s="3" t="s">
        <v>114</v>
      </c>
      <c r="H76" s="3" t="s">
        <v>130</v>
      </c>
      <c r="I76" s="3">
        <v>160</v>
      </c>
      <c r="J76" s="3">
        <v>136</v>
      </c>
    </row>
    <row r="77" spans="1:10" x14ac:dyDescent="0.45">
      <c r="A77" s="1">
        <v>76</v>
      </c>
      <c r="B77" s="1" t="s">
        <v>157</v>
      </c>
      <c r="C77" s="1" t="s">
        <v>235</v>
      </c>
      <c r="D77" s="1" t="s">
        <v>107</v>
      </c>
      <c r="E77" s="1" t="s">
        <v>77</v>
      </c>
      <c r="F77" s="1" t="s">
        <v>131</v>
      </c>
      <c r="G77" s="3" t="s">
        <v>114</v>
      </c>
      <c r="H77" s="3" t="s">
        <v>130</v>
      </c>
      <c r="I77" s="3">
        <v>130</v>
      </c>
      <c r="J77" s="3">
        <v>110.5</v>
      </c>
    </row>
    <row r="78" spans="1:10" x14ac:dyDescent="0.45">
      <c r="A78" s="1">
        <v>77</v>
      </c>
      <c r="B78" s="1" t="s">
        <v>158</v>
      </c>
      <c r="C78" s="1" t="s">
        <v>236</v>
      </c>
      <c r="D78" s="1" t="s">
        <v>85</v>
      </c>
      <c r="E78" s="1" t="s">
        <v>77</v>
      </c>
      <c r="F78" s="1" t="s">
        <v>129</v>
      </c>
      <c r="G78" s="3" t="s">
        <v>114</v>
      </c>
      <c r="H78" s="3" t="s">
        <v>130</v>
      </c>
      <c r="I78" s="3">
        <v>165</v>
      </c>
      <c r="J78" s="3">
        <v>132</v>
      </c>
    </row>
    <row r="79" spans="1:10" x14ac:dyDescent="0.45">
      <c r="A79" s="1">
        <v>78</v>
      </c>
      <c r="B79" s="1" t="s">
        <v>158</v>
      </c>
      <c r="C79" s="1" t="s">
        <v>237</v>
      </c>
      <c r="D79" s="1" t="s">
        <v>91</v>
      </c>
      <c r="E79" s="1" t="s">
        <v>77</v>
      </c>
      <c r="F79" s="1" t="s">
        <v>129</v>
      </c>
      <c r="G79" s="3" t="s">
        <v>114</v>
      </c>
      <c r="H79" s="3" t="s">
        <v>130</v>
      </c>
      <c r="I79" s="3">
        <v>135</v>
      </c>
      <c r="J79" s="3">
        <v>108</v>
      </c>
    </row>
    <row r="80" spans="1:10" x14ac:dyDescent="0.45">
      <c r="A80" s="1">
        <v>79</v>
      </c>
      <c r="B80" s="1" t="s">
        <v>159</v>
      </c>
      <c r="C80" s="1" t="s">
        <v>238</v>
      </c>
      <c r="D80" s="1" t="s">
        <v>104</v>
      </c>
      <c r="E80" s="1" t="s">
        <v>77</v>
      </c>
      <c r="F80" s="1" t="s">
        <v>131</v>
      </c>
      <c r="G80" s="3" t="s">
        <v>114</v>
      </c>
      <c r="H80" s="3" t="s">
        <v>130</v>
      </c>
      <c r="I80" s="3">
        <v>110</v>
      </c>
      <c r="J80" s="3">
        <v>93.5</v>
      </c>
    </row>
    <row r="81" spans="1:10" x14ac:dyDescent="0.45">
      <c r="A81" s="1">
        <v>80</v>
      </c>
      <c r="B81" s="1" t="s">
        <v>159</v>
      </c>
      <c r="C81" s="1" t="s">
        <v>239</v>
      </c>
      <c r="D81" s="1" t="s">
        <v>106</v>
      </c>
      <c r="E81" s="1" t="s">
        <v>77</v>
      </c>
      <c r="F81" s="1" t="s">
        <v>131</v>
      </c>
      <c r="G81" s="3" t="s">
        <v>114</v>
      </c>
      <c r="H81" s="3" t="s">
        <v>130</v>
      </c>
      <c r="I81" s="3">
        <v>85</v>
      </c>
      <c r="J81" s="3">
        <v>72.25</v>
      </c>
    </row>
    <row r="82" spans="1:10" x14ac:dyDescent="0.45">
      <c r="A82" s="1">
        <v>81</v>
      </c>
      <c r="B82" s="1" t="s">
        <v>156</v>
      </c>
      <c r="C82" s="1" t="s">
        <v>240</v>
      </c>
      <c r="D82" s="1" t="s">
        <v>92</v>
      </c>
      <c r="E82" s="1" t="s">
        <v>77</v>
      </c>
      <c r="F82" s="1" t="s">
        <v>129</v>
      </c>
      <c r="G82" s="3" t="s">
        <v>115</v>
      </c>
      <c r="H82" s="3" t="s">
        <v>130</v>
      </c>
      <c r="I82" s="3">
        <v>240</v>
      </c>
      <c r="J82" s="3">
        <v>216</v>
      </c>
    </row>
    <row r="83" spans="1:10" x14ac:dyDescent="0.45">
      <c r="A83" s="1">
        <v>82</v>
      </c>
      <c r="B83" s="1" t="s">
        <v>156</v>
      </c>
      <c r="C83" s="1" t="s">
        <v>241</v>
      </c>
      <c r="D83" s="1" t="s">
        <v>93</v>
      </c>
      <c r="E83" s="1" t="s">
        <v>77</v>
      </c>
      <c r="F83" s="1" t="s">
        <v>129</v>
      </c>
      <c r="G83" s="3" t="s">
        <v>115</v>
      </c>
      <c r="H83" s="3" t="s">
        <v>130</v>
      </c>
      <c r="I83" s="3">
        <v>200</v>
      </c>
      <c r="J83" s="3">
        <v>180</v>
      </c>
    </row>
    <row r="84" spans="1:10" x14ac:dyDescent="0.45">
      <c r="A84" s="1">
        <v>83</v>
      </c>
      <c r="B84" s="1" t="s">
        <v>156</v>
      </c>
      <c r="C84" s="1" t="s">
        <v>242</v>
      </c>
      <c r="D84" s="1" t="s">
        <v>99</v>
      </c>
      <c r="E84" s="1" t="s">
        <v>77</v>
      </c>
      <c r="F84" s="1" t="s">
        <v>131</v>
      </c>
      <c r="G84" s="3" t="s">
        <v>115</v>
      </c>
      <c r="H84" s="3" t="s">
        <v>130</v>
      </c>
      <c r="I84" s="3">
        <v>170</v>
      </c>
      <c r="J84" s="3">
        <v>153</v>
      </c>
    </row>
    <row r="85" spans="1:10" x14ac:dyDescent="0.45">
      <c r="A85" s="1">
        <v>84</v>
      </c>
      <c r="B85" s="1" t="s">
        <v>156</v>
      </c>
      <c r="C85" s="1" t="s">
        <v>243</v>
      </c>
      <c r="D85" s="1" t="s">
        <v>100</v>
      </c>
      <c r="E85" s="1" t="s">
        <v>77</v>
      </c>
      <c r="F85" s="1" t="s">
        <v>131</v>
      </c>
      <c r="G85" s="3" t="s">
        <v>115</v>
      </c>
      <c r="H85" s="3" t="s">
        <v>130</v>
      </c>
      <c r="I85" s="3">
        <v>140</v>
      </c>
      <c r="J85" s="3">
        <v>126</v>
      </c>
    </row>
    <row r="86" spans="1:10" x14ac:dyDescent="0.45">
      <c r="A86" s="1">
        <v>85</v>
      </c>
      <c r="B86" s="1" t="s">
        <v>157</v>
      </c>
      <c r="C86" s="1" t="s">
        <v>244</v>
      </c>
      <c r="D86" s="1" t="s">
        <v>105</v>
      </c>
      <c r="E86" s="1" t="s">
        <v>77</v>
      </c>
      <c r="F86" s="1" t="s">
        <v>131</v>
      </c>
      <c r="G86" s="3" t="s">
        <v>115</v>
      </c>
      <c r="H86" s="3" t="s">
        <v>130</v>
      </c>
      <c r="I86" s="3">
        <v>160</v>
      </c>
      <c r="J86" s="3">
        <v>136</v>
      </c>
    </row>
    <row r="87" spans="1:10" x14ac:dyDescent="0.45">
      <c r="A87" s="1">
        <v>86</v>
      </c>
      <c r="B87" s="1" t="s">
        <v>157</v>
      </c>
      <c r="C87" s="1" t="s">
        <v>245</v>
      </c>
      <c r="D87" s="1" t="s">
        <v>107</v>
      </c>
      <c r="E87" s="1" t="s">
        <v>77</v>
      </c>
      <c r="F87" s="1" t="s">
        <v>131</v>
      </c>
      <c r="G87" s="3" t="s">
        <v>115</v>
      </c>
      <c r="H87" s="3" t="s">
        <v>130</v>
      </c>
      <c r="I87" s="3">
        <v>130</v>
      </c>
      <c r="J87" s="3">
        <v>110.5</v>
      </c>
    </row>
    <row r="88" spans="1:10" x14ac:dyDescent="0.45">
      <c r="A88" s="1">
        <v>87</v>
      </c>
      <c r="B88" s="1" t="s">
        <v>158</v>
      </c>
      <c r="C88" s="1" t="s">
        <v>246</v>
      </c>
      <c r="D88" s="1" t="s">
        <v>85</v>
      </c>
      <c r="E88" s="1" t="s">
        <v>77</v>
      </c>
      <c r="F88" s="1" t="s">
        <v>129</v>
      </c>
      <c r="G88" s="3" t="s">
        <v>115</v>
      </c>
      <c r="H88" s="3" t="s">
        <v>130</v>
      </c>
      <c r="I88" s="3">
        <v>165</v>
      </c>
      <c r="J88" s="3">
        <v>132</v>
      </c>
    </row>
    <row r="89" spans="1:10" x14ac:dyDescent="0.45">
      <c r="A89" s="1">
        <v>88</v>
      </c>
      <c r="B89" s="1" t="s">
        <v>158</v>
      </c>
      <c r="C89" s="1" t="s">
        <v>247</v>
      </c>
      <c r="D89" s="1" t="s">
        <v>91</v>
      </c>
      <c r="E89" s="1" t="s">
        <v>77</v>
      </c>
      <c r="F89" s="1" t="s">
        <v>129</v>
      </c>
      <c r="G89" s="3" t="s">
        <v>115</v>
      </c>
      <c r="H89" s="3" t="s">
        <v>130</v>
      </c>
      <c r="I89" s="3">
        <v>135</v>
      </c>
      <c r="J89" s="3">
        <v>108</v>
      </c>
    </row>
    <row r="90" spans="1:10" x14ac:dyDescent="0.45">
      <c r="A90" s="1">
        <v>89</v>
      </c>
      <c r="B90" s="1" t="s">
        <v>159</v>
      </c>
      <c r="C90" s="1" t="s">
        <v>248</v>
      </c>
      <c r="D90" s="1" t="s">
        <v>104</v>
      </c>
      <c r="E90" s="1" t="s">
        <v>77</v>
      </c>
      <c r="F90" s="1" t="s">
        <v>131</v>
      </c>
      <c r="G90" s="3" t="s">
        <v>115</v>
      </c>
      <c r="H90" s="3" t="s">
        <v>130</v>
      </c>
      <c r="I90" s="3">
        <v>110</v>
      </c>
      <c r="J90" s="3">
        <v>93.5</v>
      </c>
    </row>
    <row r="91" spans="1:10" x14ac:dyDescent="0.45">
      <c r="A91" s="1">
        <v>90</v>
      </c>
      <c r="B91" s="1" t="s">
        <v>159</v>
      </c>
      <c r="C91" s="1" t="s">
        <v>249</v>
      </c>
      <c r="D91" s="1" t="s">
        <v>106</v>
      </c>
      <c r="E91" s="1" t="s">
        <v>77</v>
      </c>
      <c r="F91" s="1" t="s">
        <v>131</v>
      </c>
      <c r="G91" s="3" t="s">
        <v>115</v>
      </c>
      <c r="H91" s="3" t="s">
        <v>130</v>
      </c>
      <c r="I91" s="3">
        <v>85</v>
      </c>
      <c r="J91" s="3">
        <v>72.25</v>
      </c>
    </row>
    <row r="92" spans="1:10" x14ac:dyDescent="0.45">
      <c r="A92" s="1">
        <v>91</v>
      </c>
      <c r="B92" s="1" t="s">
        <v>156</v>
      </c>
      <c r="C92" s="1" t="s">
        <v>250</v>
      </c>
      <c r="D92" s="1" t="s">
        <v>287</v>
      </c>
      <c r="E92" s="1" t="s">
        <v>74</v>
      </c>
      <c r="F92" s="1" t="s">
        <v>132</v>
      </c>
      <c r="G92" s="3" t="s">
        <v>41</v>
      </c>
      <c r="H92" s="3" t="s">
        <v>113</v>
      </c>
      <c r="I92" s="3">
        <v>550</v>
      </c>
      <c r="J92" s="3">
        <v>495</v>
      </c>
    </row>
    <row r="93" spans="1:10" x14ac:dyDescent="0.45">
      <c r="A93" s="1">
        <v>92</v>
      </c>
      <c r="B93" s="1" t="s">
        <v>156</v>
      </c>
      <c r="C93" s="1" t="s">
        <v>251</v>
      </c>
      <c r="D93" s="1" t="s">
        <v>288</v>
      </c>
      <c r="E93" s="1" t="s">
        <v>74</v>
      </c>
      <c r="F93" s="1" t="s">
        <v>133</v>
      </c>
      <c r="G93" s="3" t="s">
        <v>41</v>
      </c>
      <c r="H93" s="3" t="s">
        <v>113</v>
      </c>
      <c r="I93" s="3">
        <v>900</v>
      </c>
      <c r="J93" s="3">
        <v>810</v>
      </c>
    </row>
    <row r="94" spans="1:10" x14ac:dyDescent="0.45">
      <c r="A94" s="1">
        <v>93</v>
      </c>
      <c r="B94" s="1" t="s">
        <v>157</v>
      </c>
      <c r="C94" s="1" t="s">
        <v>252</v>
      </c>
      <c r="D94" s="1" t="s">
        <v>80</v>
      </c>
      <c r="E94" s="1" t="s">
        <v>74</v>
      </c>
      <c r="F94" s="1" t="s">
        <v>134</v>
      </c>
      <c r="G94" s="3" t="s">
        <v>41</v>
      </c>
      <c r="H94" s="3" t="s">
        <v>113</v>
      </c>
      <c r="I94" s="3">
        <v>500</v>
      </c>
      <c r="J94" s="3">
        <v>425</v>
      </c>
    </row>
    <row r="95" spans="1:10" x14ac:dyDescent="0.45">
      <c r="A95" s="1">
        <v>94</v>
      </c>
      <c r="B95" s="1" t="s">
        <v>157</v>
      </c>
      <c r="C95" s="1" t="s">
        <v>253</v>
      </c>
      <c r="D95" s="1" t="s">
        <v>86</v>
      </c>
      <c r="E95" s="1" t="s">
        <v>74</v>
      </c>
      <c r="F95" s="1" t="s">
        <v>135</v>
      </c>
      <c r="G95" s="3" t="s">
        <v>41</v>
      </c>
      <c r="H95" s="3" t="s">
        <v>113</v>
      </c>
      <c r="I95" s="3">
        <v>550</v>
      </c>
      <c r="J95" s="3">
        <v>467.5</v>
      </c>
    </row>
    <row r="96" spans="1:10" x14ac:dyDescent="0.45">
      <c r="A96" s="1">
        <v>95</v>
      </c>
      <c r="B96" s="1" t="s">
        <v>158</v>
      </c>
      <c r="C96" s="1" t="s">
        <v>254</v>
      </c>
      <c r="D96" s="1" t="s">
        <v>96</v>
      </c>
      <c r="E96" s="1" t="s">
        <v>74</v>
      </c>
      <c r="F96" s="1" t="s">
        <v>136</v>
      </c>
      <c r="G96" s="3" t="s">
        <v>41</v>
      </c>
      <c r="H96" s="3" t="s">
        <v>113</v>
      </c>
      <c r="I96" s="3">
        <v>450</v>
      </c>
      <c r="J96" s="3">
        <v>360</v>
      </c>
    </row>
    <row r="97" spans="1:10" x14ac:dyDescent="0.45">
      <c r="A97" s="1">
        <v>96</v>
      </c>
      <c r="B97" s="1" t="s">
        <v>158</v>
      </c>
      <c r="C97" s="1" t="s">
        <v>255</v>
      </c>
      <c r="D97" s="1" t="s">
        <v>94</v>
      </c>
      <c r="E97" s="1" t="s">
        <v>74</v>
      </c>
      <c r="F97" s="1" t="s">
        <v>137</v>
      </c>
      <c r="G97" s="3" t="s">
        <v>41</v>
      </c>
      <c r="H97" s="3" t="s">
        <v>113</v>
      </c>
      <c r="I97" s="3">
        <v>600</v>
      </c>
      <c r="J97" s="3">
        <v>480</v>
      </c>
    </row>
    <row r="98" spans="1:10" x14ac:dyDescent="0.45">
      <c r="A98" s="1">
        <v>97</v>
      </c>
      <c r="B98" s="1" t="s">
        <v>159</v>
      </c>
      <c r="C98" s="1" t="s">
        <v>256</v>
      </c>
      <c r="D98" s="1" t="s">
        <v>88</v>
      </c>
      <c r="E98" s="1" t="s">
        <v>74</v>
      </c>
      <c r="F98" s="1" t="s">
        <v>138</v>
      </c>
      <c r="G98" s="3" t="s">
        <v>41</v>
      </c>
      <c r="H98" s="3" t="s">
        <v>113</v>
      </c>
      <c r="I98" s="3">
        <v>350</v>
      </c>
      <c r="J98" s="3">
        <v>297.5</v>
      </c>
    </row>
    <row r="99" spans="1:10" x14ac:dyDescent="0.45">
      <c r="A99" s="1">
        <v>98</v>
      </c>
      <c r="B99" s="1" t="s">
        <v>156</v>
      </c>
      <c r="C99" s="1" t="s">
        <v>257</v>
      </c>
      <c r="D99" s="1" t="s">
        <v>287</v>
      </c>
      <c r="E99" s="1" t="s">
        <v>74</v>
      </c>
      <c r="F99" s="1" t="s">
        <v>132</v>
      </c>
      <c r="G99" s="3" t="s">
        <v>41</v>
      </c>
      <c r="H99" s="3" t="s">
        <v>128</v>
      </c>
      <c r="I99" s="3">
        <v>770</v>
      </c>
      <c r="J99" s="3">
        <v>693</v>
      </c>
    </row>
    <row r="100" spans="1:10" x14ac:dyDescent="0.45">
      <c r="A100" s="1">
        <v>99</v>
      </c>
      <c r="B100" s="1" t="s">
        <v>156</v>
      </c>
      <c r="C100" s="1" t="s">
        <v>258</v>
      </c>
      <c r="D100" s="1" t="s">
        <v>288</v>
      </c>
      <c r="E100" s="1" t="s">
        <v>74</v>
      </c>
      <c r="F100" s="1" t="s">
        <v>133</v>
      </c>
      <c r="G100" s="3" t="s">
        <v>41</v>
      </c>
      <c r="H100" s="3" t="s">
        <v>128</v>
      </c>
      <c r="I100" s="3">
        <v>1260</v>
      </c>
      <c r="J100" s="3">
        <v>1134</v>
      </c>
    </row>
    <row r="101" spans="1:10" x14ac:dyDescent="0.45">
      <c r="A101" s="1">
        <v>100</v>
      </c>
      <c r="B101" s="1" t="s">
        <v>157</v>
      </c>
      <c r="C101" s="1" t="s">
        <v>259</v>
      </c>
      <c r="D101" s="1" t="s">
        <v>80</v>
      </c>
      <c r="E101" s="1" t="s">
        <v>74</v>
      </c>
      <c r="F101" s="1" t="s">
        <v>134</v>
      </c>
      <c r="G101" s="3" t="s">
        <v>41</v>
      </c>
      <c r="H101" s="3" t="s">
        <v>128</v>
      </c>
      <c r="I101" s="3">
        <v>615</v>
      </c>
      <c r="J101" s="3">
        <v>522.75</v>
      </c>
    </row>
    <row r="102" spans="1:10" x14ac:dyDescent="0.45">
      <c r="A102" s="1">
        <v>101</v>
      </c>
      <c r="B102" s="1" t="s">
        <v>157</v>
      </c>
      <c r="C102" s="1" t="s">
        <v>260</v>
      </c>
      <c r="D102" s="1" t="s">
        <v>86</v>
      </c>
      <c r="E102" s="1" t="s">
        <v>74</v>
      </c>
      <c r="F102" s="1" t="s">
        <v>135</v>
      </c>
      <c r="G102" s="3" t="s">
        <v>41</v>
      </c>
      <c r="H102" s="3" t="s">
        <v>128</v>
      </c>
      <c r="I102" s="3">
        <v>676.5</v>
      </c>
      <c r="J102" s="3">
        <v>575.02499999999998</v>
      </c>
    </row>
    <row r="103" spans="1:10" x14ac:dyDescent="0.45">
      <c r="A103" s="1">
        <v>102</v>
      </c>
      <c r="B103" s="1" t="s">
        <v>158</v>
      </c>
      <c r="C103" s="1" t="s">
        <v>261</v>
      </c>
      <c r="D103" s="1" t="s">
        <v>96</v>
      </c>
      <c r="E103" s="1" t="s">
        <v>74</v>
      </c>
      <c r="F103" s="1" t="s">
        <v>136</v>
      </c>
      <c r="G103" s="3" t="s">
        <v>41</v>
      </c>
      <c r="H103" s="3" t="s">
        <v>128</v>
      </c>
      <c r="I103" s="3">
        <v>598.5</v>
      </c>
      <c r="J103" s="3">
        <v>478.8</v>
      </c>
    </row>
    <row r="104" spans="1:10" x14ac:dyDescent="0.45">
      <c r="A104" s="1">
        <v>103</v>
      </c>
      <c r="B104" s="1" t="s">
        <v>158</v>
      </c>
      <c r="C104" s="1" t="s">
        <v>262</v>
      </c>
      <c r="D104" s="1" t="s">
        <v>94</v>
      </c>
      <c r="E104" s="1" t="s">
        <v>74</v>
      </c>
      <c r="F104" s="1" t="s">
        <v>137</v>
      </c>
      <c r="G104" s="3" t="s">
        <v>41</v>
      </c>
      <c r="H104" s="3" t="s">
        <v>128</v>
      </c>
      <c r="I104" s="3">
        <v>798</v>
      </c>
      <c r="J104" s="3">
        <v>638.40000000000009</v>
      </c>
    </row>
    <row r="105" spans="1:10" x14ac:dyDescent="0.45">
      <c r="A105" s="1">
        <v>104</v>
      </c>
      <c r="B105" s="1" t="s">
        <v>159</v>
      </c>
      <c r="C105" s="1" t="s">
        <v>263</v>
      </c>
      <c r="D105" s="1" t="s">
        <v>88</v>
      </c>
      <c r="E105" s="1" t="s">
        <v>74</v>
      </c>
      <c r="F105" s="1" t="s">
        <v>138</v>
      </c>
      <c r="G105" s="3" t="s">
        <v>41</v>
      </c>
      <c r="H105" s="3" t="s">
        <v>128</v>
      </c>
      <c r="I105" s="3">
        <v>489.99999999999994</v>
      </c>
      <c r="J105" s="3">
        <v>416.49999999999994</v>
      </c>
    </row>
    <row r="106" spans="1:10" x14ac:dyDescent="0.45">
      <c r="A106" s="1">
        <v>105</v>
      </c>
      <c r="B106" s="1" t="s">
        <v>156</v>
      </c>
      <c r="C106" s="1" t="s">
        <v>264</v>
      </c>
      <c r="D106" s="1" t="s">
        <v>84</v>
      </c>
      <c r="E106" s="1" t="s">
        <v>75</v>
      </c>
      <c r="F106" s="1" t="s">
        <v>139</v>
      </c>
      <c r="G106" s="3" t="s">
        <v>41</v>
      </c>
      <c r="H106" s="3" t="s">
        <v>113</v>
      </c>
      <c r="I106" s="3">
        <v>120</v>
      </c>
      <c r="J106" s="3">
        <v>108</v>
      </c>
    </row>
    <row r="107" spans="1:10" x14ac:dyDescent="0.45">
      <c r="A107" s="1">
        <v>106</v>
      </c>
      <c r="B107" s="1" t="s">
        <v>156</v>
      </c>
      <c r="C107" s="1" t="s">
        <v>265</v>
      </c>
      <c r="D107" s="1" t="s">
        <v>84</v>
      </c>
      <c r="E107" s="1" t="s">
        <v>75</v>
      </c>
      <c r="F107" s="1" t="s">
        <v>140</v>
      </c>
      <c r="G107" s="3" t="s">
        <v>41</v>
      </c>
      <c r="H107" s="3" t="s">
        <v>128</v>
      </c>
      <c r="I107" s="3">
        <v>180</v>
      </c>
      <c r="J107" s="3">
        <v>162</v>
      </c>
    </row>
    <row r="108" spans="1:10" x14ac:dyDescent="0.45">
      <c r="A108" s="1">
        <v>107</v>
      </c>
      <c r="B108" s="1" t="s">
        <v>156</v>
      </c>
      <c r="C108" s="1" t="s">
        <v>266</v>
      </c>
      <c r="D108" s="1" t="s">
        <v>83</v>
      </c>
      <c r="E108" s="1" t="s">
        <v>75</v>
      </c>
      <c r="F108" s="1" t="s">
        <v>141</v>
      </c>
      <c r="G108" s="3" t="s">
        <v>41</v>
      </c>
      <c r="H108" s="3" t="s">
        <v>113</v>
      </c>
      <c r="I108" s="3">
        <v>120</v>
      </c>
      <c r="J108" s="3">
        <v>108</v>
      </c>
    </row>
    <row r="109" spans="1:10" x14ac:dyDescent="0.45">
      <c r="A109" s="1">
        <v>108</v>
      </c>
      <c r="B109" s="1" t="s">
        <v>156</v>
      </c>
      <c r="C109" s="1" t="s">
        <v>267</v>
      </c>
      <c r="D109" s="1" t="s">
        <v>83</v>
      </c>
      <c r="E109" s="1" t="s">
        <v>75</v>
      </c>
      <c r="F109" s="1" t="s">
        <v>142</v>
      </c>
      <c r="G109" s="3" t="s">
        <v>41</v>
      </c>
      <c r="H109" s="3" t="s">
        <v>128</v>
      </c>
      <c r="I109" s="3">
        <v>180</v>
      </c>
      <c r="J109" s="3">
        <v>162</v>
      </c>
    </row>
    <row r="110" spans="1:10" x14ac:dyDescent="0.45">
      <c r="A110" s="1">
        <v>109</v>
      </c>
      <c r="B110" s="1" t="s">
        <v>157</v>
      </c>
      <c r="C110" s="1" t="s">
        <v>268</v>
      </c>
      <c r="D110" s="1" t="s">
        <v>79</v>
      </c>
      <c r="E110" s="1" t="s">
        <v>75</v>
      </c>
      <c r="F110" s="1" t="s">
        <v>143</v>
      </c>
      <c r="G110" s="3" t="s">
        <v>41</v>
      </c>
      <c r="H110" s="3" t="s">
        <v>113</v>
      </c>
      <c r="I110" s="3">
        <v>100</v>
      </c>
      <c r="J110" s="3">
        <v>85</v>
      </c>
    </row>
    <row r="111" spans="1:10" x14ac:dyDescent="0.45">
      <c r="A111" s="1">
        <v>110</v>
      </c>
      <c r="B111" s="1" t="s">
        <v>157</v>
      </c>
      <c r="C111" s="1" t="s">
        <v>269</v>
      </c>
      <c r="D111" s="1" t="s">
        <v>79</v>
      </c>
      <c r="E111" s="1" t="s">
        <v>75</v>
      </c>
      <c r="F111" s="1" t="s">
        <v>144</v>
      </c>
      <c r="G111" s="3" t="s">
        <v>41</v>
      </c>
      <c r="H111" s="3" t="s">
        <v>128</v>
      </c>
      <c r="I111" s="3">
        <v>150</v>
      </c>
      <c r="J111" s="3">
        <v>127.5</v>
      </c>
    </row>
    <row r="112" spans="1:10" x14ac:dyDescent="0.45">
      <c r="A112" s="1">
        <v>111</v>
      </c>
      <c r="B112" s="1" t="s">
        <v>158</v>
      </c>
      <c r="C112" s="1" t="s">
        <v>270</v>
      </c>
      <c r="D112" s="1" t="s">
        <v>103</v>
      </c>
      <c r="E112" s="1" t="s">
        <v>75</v>
      </c>
      <c r="F112" s="1" t="s">
        <v>145</v>
      </c>
      <c r="G112" s="3" t="s">
        <v>41</v>
      </c>
      <c r="H112" s="3" t="s">
        <v>113</v>
      </c>
      <c r="I112" s="3">
        <v>80</v>
      </c>
      <c r="J112" s="3">
        <v>64</v>
      </c>
    </row>
    <row r="113" spans="1:10" x14ac:dyDescent="0.45">
      <c r="A113" s="1">
        <v>112</v>
      </c>
      <c r="B113" s="1" t="s">
        <v>158</v>
      </c>
      <c r="C113" s="1" t="s">
        <v>271</v>
      </c>
      <c r="D113" s="1" t="s">
        <v>103</v>
      </c>
      <c r="E113" s="1" t="s">
        <v>75</v>
      </c>
      <c r="F113" s="1" t="s">
        <v>146</v>
      </c>
      <c r="G113" s="3" t="s">
        <v>41</v>
      </c>
      <c r="H113" s="3" t="s">
        <v>128</v>
      </c>
      <c r="I113" s="3">
        <v>130</v>
      </c>
      <c r="J113" s="3">
        <v>104</v>
      </c>
    </row>
    <row r="114" spans="1:10" x14ac:dyDescent="0.45">
      <c r="A114" s="1">
        <v>113</v>
      </c>
      <c r="B114" s="1" t="s">
        <v>158</v>
      </c>
      <c r="C114" s="1" t="s">
        <v>272</v>
      </c>
      <c r="D114" s="1" t="s">
        <v>89</v>
      </c>
      <c r="E114" s="1" t="s">
        <v>75</v>
      </c>
      <c r="F114" s="1" t="s">
        <v>147</v>
      </c>
      <c r="G114" s="3" t="s">
        <v>41</v>
      </c>
      <c r="H114" s="3" t="s">
        <v>113</v>
      </c>
      <c r="I114" s="3">
        <v>80</v>
      </c>
      <c r="J114" s="3">
        <v>64</v>
      </c>
    </row>
    <row r="115" spans="1:10" x14ac:dyDescent="0.45">
      <c r="A115" s="1">
        <v>114</v>
      </c>
      <c r="B115" s="1" t="s">
        <v>158</v>
      </c>
      <c r="C115" s="1" t="s">
        <v>273</v>
      </c>
      <c r="D115" s="1" t="s">
        <v>89</v>
      </c>
      <c r="E115" s="1" t="s">
        <v>75</v>
      </c>
      <c r="F115" s="1" t="s">
        <v>148</v>
      </c>
      <c r="G115" s="3" t="s">
        <v>41</v>
      </c>
      <c r="H115" s="3" t="s">
        <v>128</v>
      </c>
      <c r="I115" s="3">
        <v>130</v>
      </c>
      <c r="J115" s="3">
        <v>104</v>
      </c>
    </row>
    <row r="116" spans="1:10" x14ac:dyDescent="0.45">
      <c r="A116" s="1">
        <v>115</v>
      </c>
      <c r="B116" s="1" t="s">
        <v>159</v>
      </c>
      <c r="C116" s="1" t="s">
        <v>274</v>
      </c>
      <c r="D116" s="1" t="s">
        <v>97</v>
      </c>
      <c r="E116" s="1" t="s">
        <v>75</v>
      </c>
      <c r="F116" s="1" t="s">
        <v>149</v>
      </c>
      <c r="G116" s="3" t="s">
        <v>41</v>
      </c>
      <c r="H116" s="3" t="s">
        <v>113</v>
      </c>
      <c r="I116" s="3">
        <v>40</v>
      </c>
      <c r="J116" s="3">
        <v>34</v>
      </c>
    </row>
    <row r="117" spans="1:10" x14ac:dyDescent="0.45">
      <c r="A117" s="1">
        <v>116</v>
      </c>
      <c r="B117" s="1" t="s">
        <v>159</v>
      </c>
      <c r="C117" s="1" t="s">
        <v>275</v>
      </c>
      <c r="D117" s="1" t="s">
        <v>97</v>
      </c>
      <c r="E117" s="1" t="s">
        <v>75</v>
      </c>
      <c r="F117" s="1" t="s">
        <v>150</v>
      </c>
      <c r="G117" s="3" t="s">
        <v>41</v>
      </c>
      <c r="H117" s="3" t="s">
        <v>128</v>
      </c>
      <c r="I117" s="3">
        <v>70</v>
      </c>
      <c r="J117" s="3">
        <v>59.5</v>
      </c>
    </row>
    <row r="118" spans="1:10" x14ac:dyDescent="0.45">
      <c r="A118" s="1">
        <v>117</v>
      </c>
      <c r="B118" s="1" t="s">
        <v>159</v>
      </c>
      <c r="C118" s="1" t="s">
        <v>276</v>
      </c>
      <c r="D118" s="1" t="s">
        <v>98</v>
      </c>
      <c r="E118" s="1" t="s">
        <v>75</v>
      </c>
      <c r="F118" s="1" t="s">
        <v>151</v>
      </c>
      <c r="G118" s="3" t="s">
        <v>41</v>
      </c>
      <c r="H118" s="3" t="s">
        <v>113</v>
      </c>
      <c r="I118" s="3">
        <v>40</v>
      </c>
      <c r="J118" s="3">
        <v>34</v>
      </c>
    </row>
    <row r="119" spans="1:10" x14ac:dyDescent="0.45">
      <c r="A119" s="1">
        <v>118</v>
      </c>
      <c r="B119" s="1" t="s">
        <v>159</v>
      </c>
      <c r="C119" s="1" t="s">
        <v>277</v>
      </c>
      <c r="D119" s="1" t="s">
        <v>98</v>
      </c>
      <c r="E119" s="1" t="s">
        <v>75</v>
      </c>
      <c r="F119" s="1" t="s">
        <v>152</v>
      </c>
      <c r="G119" s="3" t="s">
        <v>41</v>
      </c>
      <c r="H119" s="3" t="s">
        <v>128</v>
      </c>
      <c r="I119" s="3">
        <v>70</v>
      </c>
      <c r="J119" s="3">
        <v>59.5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5" sqref="B5"/>
    </sheetView>
  </sheetViews>
  <sheetFormatPr defaultRowHeight="16.5" x14ac:dyDescent="0.45"/>
  <cols>
    <col min="1" max="1" width="8.7265625" style="1"/>
    <col min="2" max="2" width="14" style="1" customWidth="1"/>
    <col min="3" max="16384" width="8.7265625" style="1"/>
  </cols>
  <sheetData>
    <row r="1" spans="1:2" x14ac:dyDescent="0.45">
      <c r="A1" s="1" t="s">
        <v>109</v>
      </c>
      <c r="B1" s="1" t="s">
        <v>110</v>
      </c>
    </row>
    <row r="2" spans="1:2" x14ac:dyDescent="0.45">
      <c r="A2" s="1">
        <v>1</v>
      </c>
      <c r="B2" s="5">
        <v>0</v>
      </c>
    </row>
    <row r="3" spans="1:2" x14ac:dyDescent="0.45">
      <c r="A3" s="1">
        <v>2</v>
      </c>
      <c r="B3" s="5">
        <v>5.0000000000000001E-3</v>
      </c>
    </row>
    <row r="4" spans="1:2" x14ac:dyDescent="0.45">
      <c r="A4" s="1">
        <v>3</v>
      </c>
      <c r="B4" s="5">
        <v>5.0000000000000001E-3</v>
      </c>
    </row>
    <row r="5" spans="1:2" x14ac:dyDescent="0.45">
      <c r="A5" s="1">
        <v>4</v>
      </c>
      <c r="B5" s="5">
        <v>5.0000000000000001E-3</v>
      </c>
    </row>
    <row r="6" spans="1:2" x14ac:dyDescent="0.45">
      <c r="A6" s="1">
        <v>5</v>
      </c>
      <c r="B6" s="5">
        <v>1.2500000000000001E-2</v>
      </c>
    </row>
    <row r="7" spans="1:2" x14ac:dyDescent="0.45">
      <c r="A7" s="1">
        <v>6</v>
      </c>
      <c r="B7" s="5">
        <v>1.2500000000000001E-2</v>
      </c>
    </row>
    <row r="8" spans="1:2" x14ac:dyDescent="0.45">
      <c r="A8" s="1">
        <v>7</v>
      </c>
      <c r="B8" s="5">
        <v>1.2500000000000001E-2</v>
      </c>
    </row>
    <row r="9" spans="1:2" x14ac:dyDescent="0.45">
      <c r="A9" s="1">
        <v>8</v>
      </c>
      <c r="B9" s="5">
        <v>1.4999999999999999E-2</v>
      </c>
    </row>
    <row r="10" spans="1:2" x14ac:dyDescent="0.45">
      <c r="A10" s="1">
        <v>9</v>
      </c>
      <c r="B10" s="5">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B1:R44"/>
  <sheetViews>
    <sheetView zoomScaleNormal="100" workbookViewId="0">
      <selection activeCell="F14" sqref="F14"/>
    </sheetView>
  </sheetViews>
  <sheetFormatPr defaultColWidth="9.1796875" defaultRowHeight="16.5" x14ac:dyDescent="0.45"/>
  <cols>
    <col min="1" max="1" width="3.1796875" style="1" customWidth="1"/>
    <col min="2" max="2" width="12.36328125" style="1" bestFit="1" customWidth="1"/>
    <col min="3" max="3" width="8.6328125" style="1" bestFit="1" customWidth="1"/>
    <col min="4" max="4" width="11.1796875" style="1" bestFit="1" customWidth="1"/>
    <col min="5" max="5" width="9.36328125" style="1" bestFit="1" customWidth="1"/>
    <col min="6" max="7" width="9.1796875" style="1"/>
    <col min="8" max="8" width="7.54296875" style="1" customWidth="1"/>
    <col min="9" max="9" width="12.36328125" style="1" bestFit="1" customWidth="1"/>
    <col min="10" max="10" width="11.1796875" style="1" bestFit="1" customWidth="1"/>
    <col min="11" max="12" width="9.36328125" style="1" bestFit="1" customWidth="1"/>
    <col min="13" max="13" width="5.7265625" style="1" customWidth="1"/>
    <col min="14" max="14" width="12.36328125" style="1" bestFit="1" customWidth="1"/>
    <col min="15" max="15" width="9.90625" style="1" bestFit="1" customWidth="1"/>
    <col min="16" max="16" width="9.36328125" style="1" bestFit="1" customWidth="1"/>
    <col min="17" max="16384" width="9.1796875" style="1"/>
  </cols>
  <sheetData>
    <row r="1" spans="2:18" ht="6.5" customHeight="1" x14ac:dyDescent="0.45"/>
    <row r="2" spans="2:18" ht="19.5" customHeight="1" x14ac:dyDescent="0.45">
      <c r="B2" s="16" t="s">
        <v>154</v>
      </c>
      <c r="C2" s="16"/>
      <c r="D2" s="16"/>
      <c r="E2" s="16"/>
      <c r="F2" s="16"/>
      <c r="G2" s="16"/>
      <c r="H2" s="16"/>
      <c r="I2" s="16"/>
      <c r="J2" s="16"/>
      <c r="K2" s="16"/>
      <c r="L2" s="16"/>
      <c r="M2" s="16"/>
      <c r="N2" s="16"/>
      <c r="O2" s="16"/>
      <c r="P2" s="16"/>
      <c r="Q2" s="16"/>
      <c r="R2" s="16"/>
    </row>
    <row r="3" spans="2:18" ht="6" customHeight="1" x14ac:dyDescent="0.45"/>
    <row r="11" spans="2:18" ht="7" customHeight="1" x14ac:dyDescent="0.45"/>
    <row r="12" spans="2:18" ht="7" customHeight="1" x14ac:dyDescent="0.45"/>
    <row r="13" spans="2:18" x14ac:dyDescent="0.45">
      <c r="B13" s="8" t="s">
        <v>278</v>
      </c>
      <c r="C13" t="s">
        <v>280</v>
      </c>
      <c r="D13" t="s">
        <v>282</v>
      </c>
      <c r="E13" t="s">
        <v>281</v>
      </c>
      <c r="I13" s="8" t="s">
        <v>278</v>
      </c>
      <c r="J13" t="s">
        <v>282</v>
      </c>
      <c r="K13"/>
      <c r="L13"/>
      <c r="M13" s="12"/>
      <c r="N13" s="8" t="s">
        <v>278</v>
      </c>
      <c r="O13" t="s">
        <v>282</v>
      </c>
      <c r="P13" t="s">
        <v>281</v>
      </c>
      <c r="Q13" t="s">
        <v>300</v>
      </c>
      <c r="R13" s="12"/>
    </row>
    <row r="14" spans="2:18" x14ac:dyDescent="0.45">
      <c r="B14" s="9" t="s">
        <v>61</v>
      </c>
      <c r="C14" s="11">
        <v>33162</v>
      </c>
      <c r="D14" s="11">
        <v>12068707.325000003</v>
      </c>
      <c r="E14" s="10">
        <v>0.29496408142244956</v>
      </c>
      <c r="I14" s="9" t="s">
        <v>74</v>
      </c>
      <c r="J14" s="11">
        <v>13397485.425000133</v>
      </c>
      <c r="K14"/>
      <c r="L14"/>
      <c r="N14" s="9" t="s">
        <v>158</v>
      </c>
      <c r="O14" s="13">
        <v>15939419.914000072</v>
      </c>
      <c r="P14" s="14">
        <v>0.27595976834398961</v>
      </c>
      <c r="Q14" s="14">
        <v>0.24331378955131669</v>
      </c>
    </row>
    <row r="15" spans="2:18" x14ac:dyDescent="0.45">
      <c r="B15" s="9" t="s">
        <v>54</v>
      </c>
      <c r="C15" s="11">
        <v>7779</v>
      </c>
      <c r="D15" s="11">
        <v>1443417.6629999992</v>
      </c>
      <c r="E15" s="10">
        <v>0.25027217124161205</v>
      </c>
      <c r="I15" s="9" t="s">
        <v>75</v>
      </c>
      <c r="J15" s="11">
        <v>2997448.5</v>
      </c>
      <c r="K15"/>
      <c r="L15"/>
      <c r="N15" s="9" t="s">
        <v>156</v>
      </c>
      <c r="O15" s="13">
        <v>20218283</v>
      </c>
      <c r="P15" s="14">
        <v>0.32907873371344443</v>
      </c>
      <c r="Q15" s="14">
        <v>0.30863024385411403</v>
      </c>
    </row>
    <row r="16" spans="2:18" x14ac:dyDescent="0.45">
      <c r="B16" s="9" t="s">
        <v>57</v>
      </c>
      <c r="C16" s="11">
        <v>9520</v>
      </c>
      <c r="D16" s="11">
        <v>2106635.2560000001</v>
      </c>
      <c r="E16" s="10">
        <v>0.26906448331794275</v>
      </c>
      <c r="I16" s="9" t="s">
        <v>76</v>
      </c>
      <c r="J16" s="11">
        <v>34648029.013999939</v>
      </c>
      <c r="K16"/>
      <c r="L16"/>
      <c r="N16" s="9" t="s">
        <v>157</v>
      </c>
      <c r="O16" s="13">
        <v>12848477.525000025</v>
      </c>
      <c r="P16" s="14">
        <v>0.29386944342458204</v>
      </c>
      <c r="Q16" s="14">
        <v>0.19613083621862754</v>
      </c>
    </row>
    <row r="17" spans="2:17" x14ac:dyDescent="0.45">
      <c r="B17" s="9" t="s">
        <v>60</v>
      </c>
      <c r="C17" s="11">
        <v>35854</v>
      </c>
      <c r="D17" s="11">
        <v>12766950.388000023</v>
      </c>
      <c r="E17" s="10">
        <v>0.29744391473447429</v>
      </c>
      <c r="I17" s="9" t="s">
        <v>77</v>
      </c>
      <c r="J17" s="11">
        <v>14466764</v>
      </c>
      <c r="K17"/>
      <c r="L17"/>
      <c r="N17" s="9" t="s">
        <v>159</v>
      </c>
      <c r="O17" s="13">
        <v>16503546.5</v>
      </c>
      <c r="P17" s="14">
        <v>0.24337794440122151</v>
      </c>
      <c r="Q17" s="14">
        <v>0.25192513037594294</v>
      </c>
    </row>
    <row r="18" spans="2:17" x14ac:dyDescent="0.45">
      <c r="B18" s="9" t="s">
        <v>63</v>
      </c>
      <c r="C18" s="11">
        <v>50962</v>
      </c>
      <c r="D18" s="11">
        <v>17226978.870000016</v>
      </c>
      <c r="E18" s="10">
        <v>0.2975084228515133</v>
      </c>
      <c r="I18" s="9" t="s">
        <v>279</v>
      </c>
      <c r="J18" s="11">
        <v>65509726.939000018</v>
      </c>
      <c r="K18"/>
      <c r="L18"/>
      <c r="N18" s="9" t="s">
        <v>279</v>
      </c>
      <c r="O18" s="13">
        <v>65509726.939000018</v>
      </c>
      <c r="P18" s="14">
        <v>0.28765834688453468</v>
      </c>
      <c r="Q18" s="14">
        <v>1</v>
      </c>
    </row>
    <row r="19" spans="2:17" x14ac:dyDescent="0.45">
      <c r="B19" s="9" t="s">
        <v>56</v>
      </c>
      <c r="C19" s="11">
        <v>26289</v>
      </c>
      <c r="D19" s="11">
        <v>6293948.6890000012</v>
      </c>
      <c r="E19" s="10">
        <v>0.26651814203008595</v>
      </c>
      <c r="I19"/>
      <c r="J19"/>
      <c r="K19"/>
      <c r="L19"/>
      <c r="N19"/>
      <c r="O19"/>
      <c r="P19"/>
    </row>
    <row r="20" spans="2:17" x14ac:dyDescent="0.45">
      <c r="B20" s="9" t="s">
        <v>58</v>
      </c>
      <c r="C20" s="11">
        <v>12706</v>
      </c>
      <c r="D20" s="11">
        <v>4056873.1929999948</v>
      </c>
      <c r="E20" s="10">
        <v>0.29907609076394986</v>
      </c>
      <c r="I20"/>
      <c r="J20"/>
      <c r="K20"/>
      <c r="L20"/>
      <c r="N20"/>
      <c r="O20"/>
      <c r="P20"/>
    </row>
    <row r="21" spans="2:17" x14ac:dyDescent="0.45">
      <c r="B21" s="9" t="s">
        <v>59</v>
      </c>
      <c r="C21" s="11">
        <v>35248</v>
      </c>
      <c r="D21" s="11">
        <v>9546215.5550000016</v>
      </c>
      <c r="E21" s="10">
        <v>0.26640172427810804</v>
      </c>
      <c r="I21"/>
      <c r="J21"/>
      <c r="K21"/>
      <c r="L21"/>
      <c r="N21"/>
      <c r="O21"/>
      <c r="P21"/>
    </row>
    <row r="22" spans="2:17" x14ac:dyDescent="0.45">
      <c r="B22" s="9" t="s">
        <v>279</v>
      </c>
      <c r="C22" s="11">
        <v>211520</v>
      </c>
      <c r="D22" s="11">
        <v>65509726.939000018</v>
      </c>
      <c r="E22" s="10">
        <v>0.28765834688453468</v>
      </c>
      <c r="I22"/>
      <c r="J22"/>
      <c r="K22"/>
      <c r="L22"/>
      <c r="N22"/>
      <c r="O22"/>
      <c r="P22"/>
    </row>
    <row r="23" spans="2:17" ht="5.5" customHeight="1" x14ac:dyDescent="0.45">
      <c r="B23"/>
      <c r="C23"/>
      <c r="D23"/>
      <c r="N23"/>
      <c r="O23"/>
      <c r="P23"/>
    </row>
    <row r="24" spans="2:17" x14ac:dyDescent="0.45">
      <c r="B24"/>
      <c r="C24"/>
      <c r="D24"/>
      <c r="N24"/>
      <c r="O24"/>
      <c r="P24"/>
    </row>
    <row r="25" spans="2:17" x14ac:dyDescent="0.45">
      <c r="B25"/>
      <c r="C25"/>
      <c r="D25"/>
      <c r="N25"/>
      <c r="O25"/>
      <c r="P25"/>
    </row>
    <row r="26" spans="2:17" x14ac:dyDescent="0.45">
      <c r="B26"/>
      <c r="C26"/>
      <c r="D26"/>
      <c r="N26"/>
      <c r="O26"/>
      <c r="P26"/>
    </row>
    <row r="27" spans="2:17" x14ac:dyDescent="0.45">
      <c r="B27"/>
      <c r="C27"/>
      <c r="D27"/>
      <c r="N27"/>
      <c r="O27"/>
      <c r="P27"/>
    </row>
    <row r="28" spans="2:17" x14ac:dyDescent="0.45">
      <c r="B28"/>
      <c r="C28"/>
      <c r="D28"/>
      <c r="N28"/>
      <c r="O28"/>
      <c r="P28"/>
    </row>
    <row r="29" spans="2:17" x14ac:dyDescent="0.45">
      <c r="B29"/>
      <c r="C29"/>
      <c r="D29"/>
      <c r="N29"/>
      <c r="O29"/>
      <c r="P29"/>
    </row>
    <row r="30" spans="2:17" x14ac:dyDescent="0.45">
      <c r="B30"/>
      <c r="C30"/>
      <c r="D30"/>
      <c r="N30"/>
      <c r="O30"/>
      <c r="P30"/>
    </row>
    <row r="42" spans="2:18" ht="23" x14ac:dyDescent="0.45">
      <c r="B42" s="17" t="s">
        <v>153</v>
      </c>
      <c r="C42" s="17"/>
      <c r="D42" s="17"/>
      <c r="E42" s="17"/>
      <c r="F42" s="17"/>
      <c r="G42" s="17"/>
      <c r="H42" s="17"/>
      <c r="I42" s="17"/>
      <c r="J42" s="17"/>
      <c r="K42" s="17"/>
      <c r="L42" s="17"/>
      <c r="M42" s="17"/>
      <c r="N42" s="17"/>
      <c r="O42" s="17"/>
      <c r="P42" s="17"/>
      <c r="Q42" s="17"/>
      <c r="R42" s="17"/>
    </row>
    <row r="44" spans="2:18" x14ac:dyDescent="0.45">
      <c r="B44" s="2"/>
      <c r="N44" s="2"/>
    </row>
  </sheetData>
  <mergeCells count="2">
    <mergeCell ref="B2:R2"/>
    <mergeCell ref="B42:R4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2:R32"/>
  <sheetViews>
    <sheetView tabSelected="1" zoomScaleNormal="100" workbookViewId="0">
      <selection activeCell="G6" sqref="G6"/>
    </sheetView>
  </sheetViews>
  <sheetFormatPr defaultColWidth="9.1796875" defaultRowHeight="16.5" x14ac:dyDescent="0.45"/>
  <cols>
    <col min="1" max="1" width="3.7265625" style="1" customWidth="1"/>
    <col min="2" max="2" width="18.08984375" style="1" customWidth="1"/>
    <col min="3" max="3" width="10.90625" style="1" customWidth="1"/>
    <col min="4" max="4" width="12.36328125" style="1" bestFit="1" customWidth="1"/>
    <col min="5" max="5" width="9.90625" style="1" bestFit="1" customWidth="1"/>
    <col min="6" max="7" width="9.1796875" style="1"/>
    <col min="8" max="8" width="12.36328125" style="1" bestFit="1" customWidth="1"/>
    <col min="9" max="9" width="9.90625" style="1" bestFit="1" customWidth="1"/>
    <col min="10" max="10" width="10.81640625" style="1" customWidth="1"/>
    <col min="11" max="12" width="9.1796875" style="1"/>
    <col min="13" max="13" width="11.1796875" style="1" customWidth="1"/>
    <col min="14" max="15" width="9.1796875" style="1"/>
    <col min="16" max="16" width="12.36328125" style="1" bestFit="1" customWidth="1"/>
    <col min="17" max="17" width="9.90625" style="1" bestFit="1" customWidth="1"/>
    <col min="18" max="18" width="7.90625" style="1" bestFit="1" customWidth="1"/>
    <col min="19" max="16384" width="9.1796875" style="1"/>
  </cols>
  <sheetData>
    <row r="2" spans="2:18" ht="23" x14ac:dyDescent="0.45">
      <c r="B2" s="16" t="s">
        <v>155</v>
      </c>
      <c r="C2" s="16"/>
      <c r="D2" s="16"/>
      <c r="E2" s="16"/>
      <c r="F2" s="16"/>
      <c r="G2" s="16"/>
      <c r="H2" s="16"/>
      <c r="I2" s="16"/>
      <c r="J2" s="16"/>
      <c r="K2" s="16"/>
      <c r="L2" s="16"/>
      <c r="M2" s="16"/>
      <c r="N2" s="16"/>
    </row>
    <row r="4" spans="2:18" x14ac:dyDescent="0.45">
      <c r="H4" s="8" t="s">
        <v>278</v>
      </c>
      <c r="I4" t="s">
        <v>282</v>
      </c>
      <c r="J4" t="s">
        <v>303</v>
      </c>
    </row>
    <row r="5" spans="2:18" x14ac:dyDescent="0.45">
      <c r="H5" s="9" t="s">
        <v>74</v>
      </c>
      <c r="I5" s="13">
        <v>13397485.425000133</v>
      </c>
      <c r="J5" s="14">
        <v>0.16733359685666352</v>
      </c>
    </row>
    <row r="6" spans="2:18" x14ac:dyDescent="0.45">
      <c r="H6" s="9" t="s">
        <v>75</v>
      </c>
      <c r="I6" s="13">
        <v>2997448.5</v>
      </c>
      <c r="J6" s="14">
        <v>0.16652112621784829</v>
      </c>
    </row>
    <row r="7" spans="2:18" x14ac:dyDescent="0.45">
      <c r="H7" s="9" t="s">
        <v>76</v>
      </c>
      <c r="I7" s="13">
        <v>34648029.013999939</v>
      </c>
      <c r="J7" s="14">
        <v>0.16928335177825102</v>
      </c>
    </row>
    <row r="8" spans="2:18" x14ac:dyDescent="0.45">
      <c r="H8" s="9" t="s">
        <v>77</v>
      </c>
      <c r="I8" s="13">
        <v>14466764</v>
      </c>
      <c r="J8" s="14">
        <v>0.14637820869960966</v>
      </c>
    </row>
    <row r="9" spans="2:18" x14ac:dyDescent="0.45">
      <c r="H9" s="9" t="s">
        <v>279</v>
      </c>
      <c r="I9" s="13">
        <v>65509726.939000018</v>
      </c>
      <c r="J9" s="14">
        <v>0.16369998640027453</v>
      </c>
    </row>
    <row r="10" spans="2:18" x14ac:dyDescent="0.45">
      <c r="P10"/>
      <c r="Q10"/>
      <c r="R10"/>
    </row>
    <row r="11" spans="2:18" x14ac:dyDescent="0.45">
      <c r="D11" s="8" t="s">
        <v>278</v>
      </c>
      <c r="E11" t="s">
        <v>282</v>
      </c>
      <c r="F11" t="s">
        <v>302</v>
      </c>
      <c r="H11" s="8" t="s">
        <v>11</v>
      </c>
      <c r="I11" s="8" t="s">
        <v>299</v>
      </c>
      <c r="J11" t="s">
        <v>282</v>
      </c>
      <c r="K11" t="s">
        <v>301</v>
      </c>
      <c r="L11" t="s">
        <v>297</v>
      </c>
      <c r="M11" t="s">
        <v>298</v>
      </c>
      <c r="P11"/>
      <c r="Q11"/>
      <c r="R11"/>
    </row>
    <row r="12" spans="2:18" x14ac:dyDescent="0.45">
      <c r="D12" s="9" t="s">
        <v>290</v>
      </c>
      <c r="E12" s="13">
        <v>7032924.4840000011</v>
      </c>
      <c r="F12" s="14">
        <v>0.10735695006863291</v>
      </c>
      <c r="H12" t="s">
        <v>21</v>
      </c>
      <c r="I12" t="s">
        <v>57</v>
      </c>
      <c r="J12" s="13">
        <v>14231045.009000013</v>
      </c>
      <c r="K12" s="14">
        <v>0.21723560261900313</v>
      </c>
      <c r="L12" s="13">
        <v>594</v>
      </c>
      <c r="M12" s="15">
        <v>23957.988230639752</v>
      </c>
      <c r="P12"/>
      <c r="Q12"/>
      <c r="R12"/>
    </row>
    <row r="13" spans="2:18" x14ac:dyDescent="0.45">
      <c r="D13" s="9" t="s">
        <v>294</v>
      </c>
      <c r="E13" s="13">
        <v>4509174.4149999991</v>
      </c>
      <c r="F13" s="14">
        <v>6.8832135710148179E-2</v>
      </c>
      <c r="H13" t="s">
        <v>30</v>
      </c>
      <c r="I13" t="s">
        <v>60</v>
      </c>
      <c r="J13" s="13">
        <v>8936033.3909999486</v>
      </c>
      <c r="K13" s="14">
        <v>0.13640773376022186</v>
      </c>
      <c r="L13" s="13">
        <v>439</v>
      </c>
      <c r="M13" s="15">
        <v>20355.429136674142</v>
      </c>
      <c r="P13"/>
      <c r="Q13"/>
      <c r="R13"/>
    </row>
    <row r="14" spans="2:18" x14ac:dyDescent="0.45">
      <c r="D14" s="9" t="s">
        <v>295</v>
      </c>
      <c r="E14" s="13">
        <v>3307374.6239999975</v>
      </c>
      <c r="F14" s="14">
        <v>5.0486771637434695E-2</v>
      </c>
      <c r="H14" t="s">
        <v>33</v>
      </c>
      <c r="I14" t="s">
        <v>61</v>
      </c>
      <c r="J14" s="13">
        <v>8248803.4749999903</v>
      </c>
      <c r="K14" s="14">
        <v>0.12591723184376785</v>
      </c>
      <c r="L14" s="13">
        <v>450</v>
      </c>
      <c r="M14" s="15">
        <v>18330.674388888867</v>
      </c>
      <c r="P14"/>
      <c r="Q14"/>
      <c r="R14"/>
    </row>
    <row r="15" spans="2:18" x14ac:dyDescent="0.45">
      <c r="D15" s="9" t="s">
        <v>293</v>
      </c>
      <c r="E15" s="13">
        <v>5949693.9939999972</v>
      </c>
      <c r="F15" s="14">
        <v>9.082153554906601E-2</v>
      </c>
      <c r="H15" t="s">
        <v>27</v>
      </c>
      <c r="I15" t="s">
        <v>59</v>
      </c>
      <c r="J15" s="13">
        <v>6595927.4219999816</v>
      </c>
      <c r="K15" s="14">
        <v>0.10068622981960892</v>
      </c>
      <c r="L15" s="13">
        <v>434</v>
      </c>
      <c r="M15" s="15">
        <v>15197.989451612861</v>
      </c>
      <c r="P15"/>
      <c r="Q15"/>
      <c r="R15"/>
    </row>
    <row r="16" spans="2:18" x14ac:dyDescent="0.45">
      <c r="D16" s="9" t="s">
        <v>289</v>
      </c>
      <c r="E16" s="13">
        <v>7456470.8080000039</v>
      </c>
      <c r="F16" s="14">
        <v>0.11382234603027983</v>
      </c>
      <c r="H16" t="s">
        <v>44</v>
      </c>
      <c r="I16" t="s">
        <v>296</v>
      </c>
      <c r="J16" s="13">
        <v>4605593.3710000003</v>
      </c>
      <c r="K16" s="14">
        <v>7.0303962269428186E-2</v>
      </c>
      <c r="L16" s="13">
        <v>381</v>
      </c>
      <c r="M16" s="15">
        <v>12088.171577427822</v>
      </c>
      <c r="P16"/>
      <c r="Q16"/>
      <c r="R16"/>
    </row>
    <row r="17" spans="4:18" x14ac:dyDescent="0.45">
      <c r="D17" s="9" t="s">
        <v>291</v>
      </c>
      <c r="E17" s="13">
        <v>17655578.989999976</v>
      </c>
      <c r="F17" s="14">
        <v>0.26951080114316656</v>
      </c>
      <c r="H17" t="s">
        <v>18</v>
      </c>
      <c r="I17" t="s">
        <v>56</v>
      </c>
      <c r="J17" s="13">
        <v>4584779.3920000046</v>
      </c>
      <c r="K17" s="14">
        <v>6.9986238780527413E-2</v>
      </c>
      <c r="L17" s="13">
        <v>454</v>
      </c>
      <c r="M17" s="15">
        <v>10098.633022026443</v>
      </c>
      <c r="P17"/>
      <c r="Q17"/>
      <c r="R17"/>
    </row>
    <row r="18" spans="4:18" x14ac:dyDescent="0.45">
      <c r="D18" s="9" t="s">
        <v>292</v>
      </c>
      <c r="E18" s="13">
        <v>19598509.623999938</v>
      </c>
      <c r="F18" s="14">
        <v>0.29916945986127025</v>
      </c>
      <c r="H18" t="s">
        <v>296</v>
      </c>
      <c r="I18" t="s">
        <v>296</v>
      </c>
      <c r="J18" s="13">
        <v>3993508.9080000012</v>
      </c>
      <c r="K18" s="14">
        <v>6.0960548831452063E-2</v>
      </c>
      <c r="L18" s="13">
        <v>402</v>
      </c>
      <c r="M18" s="15">
        <v>9934.1017611940333</v>
      </c>
      <c r="P18"/>
      <c r="Q18"/>
      <c r="R18"/>
    </row>
    <row r="19" spans="4:18" x14ac:dyDescent="0.45">
      <c r="D19" s="9" t="s">
        <v>279</v>
      </c>
      <c r="E19" s="13">
        <v>65509726.939000018</v>
      </c>
      <c r="F19" s="14">
        <v>1</v>
      </c>
      <c r="H19" t="s">
        <v>46</v>
      </c>
      <c r="I19" t="s">
        <v>296</v>
      </c>
      <c r="J19" s="13">
        <v>2782217.5330000031</v>
      </c>
      <c r="K19" s="14">
        <v>4.247029659565961E-2</v>
      </c>
      <c r="L19" s="13">
        <v>305</v>
      </c>
      <c r="M19" s="15">
        <v>9122.0246983606667</v>
      </c>
      <c r="P19"/>
      <c r="Q19"/>
      <c r="R19"/>
    </row>
    <row r="20" spans="4:18" x14ac:dyDescent="0.45">
      <c r="D20"/>
      <c r="E20"/>
      <c r="F20"/>
      <c r="H20" t="s">
        <v>42</v>
      </c>
      <c r="I20" t="s">
        <v>296</v>
      </c>
      <c r="J20" s="13">
        <v>3397557.8130000029</v>
      </c>
      <c r="K20" s="14">
        <v>5.1863409782850568E-2</v>
      </c>
      <c r="L20" s="13">
        <v>442</v>
      </c>
      <c r="M20" s="15">
        <v>7686.7823823529479</v>
      </c>
      <c r="P20"/>
      <c r="Q20"/>
      <c r="R20"/>
    </row>
    <row r="21" spans="4:18" x14ac:dyDescent="0.45">
      <c r="D21"/>
      <c r="E21"/>
      <c r="F21"/>
      <c r="H21" t="s">
        <v>24</v>
      </c>
      <c r="I21" t="s">
        <v>58</v>
      </c>
      <c r="J21" s="13">
        <v>3181633.9310000027</v>
      </c>
      <c r="K21" s="14">
        <v>4.8567351440231311E-2</v>
      </c>
      <c r="L21" s="13">
        <v>453</v>
      </c>
      <c r="M21" s="15">
        <v>7023.4744613686589</v>
      </c>
      <c r="P21"/>
      <c r="Q21"/>
      <c r="R21"/>
    </row>
    <row r="22" spans="4:18" x14ac:dyDescent="0.45">
      <c r="D22"/>
      <c r="E22"/>
      <c r="F22"/>
      <c r="H22" t="s">
        <v>39</v>
      </c>
      <c r="I22" t="s">
        <v>296</v>
      </c>
      <c r="J22" s="13">
        <v>3520156.2460000026</v>
      </c>
      <c r="K22" s="14">
        <v>5.3734863668075249E-2</v>
      </c>
      <c r="L22" s="13">
        <v>502</v>
      </c>
      <c r="M22" s="15">
        <v>7012.2634382470169</v>
      </c>
    </row>
    <row r="23" spans="4:18" x14ac:dyDescent="0.45">
      <c r="D23"/>
      <c r="E23"/>
      <c r="F23"/>
      <c r="H23" t="s">
        <v>15</v>
      </c>
      <c r="I23" t="s">
        <v>54</v>
      </c>
      <c r="J23" s="13">
        <v>1432470.4479999994</v>
      </c>
      <c r="K23" s="14">
        <v>2.1866530589172772E-2</v>
      </c>
      <c r="L23" s="13">
        <v>449</v>
      </c>
      <c r="M23" s="15">
        <v>3190.3573452115797</v>
      </c>
    </row>
    <row r="24" spans="4:18" x14ac:dyDescent="0.45">
      <c r="D24"/>
      <c r="E24"/>
      <c r="F24"/>
      <c r="H24" t="s">
        <v>279</v>
      </c>
      <c r="I24"/>
      <c r="J24" s="13">
        <v>65509726.939000018</v>
      </c>
      <c r="K24" s="14">
        <v>1</v>
      </c>
      <c r="L24" s="13">
        <v>730</v>
      </c>
      <c r="M24" s="15">
        <v>89739.3519712329</v>
      </c>
    </row>
    <row r="25" spans="4:18" x14ac:dyDescent="0.45">
      <c r="D25"/>
      <c r="E25"/>
      <c r="F25"/>
      <c r="H25"/>
      <c r="I25"/>
      <c r="J25"/>
      <c r="K25"/>
      <c r="L25"/>
    </row>
    <row r="26" spans="4:18" x14ac:dyDescent="0.45">
      <c r="D26"/>
      <c r="E26"/>
      <c r="F26"/>
      <c r="H26"/>
      <c r="I26"/>
      <c r="J26"/>
      <c r="K26"/>
      <c r="L26"/>
    </row>
    <row r="27" spans="4:18" x14ac:dyDescent="0.45">
      <c r="D27"/>
      <c r="E27"/>
      <c r="F27"/>
      <c r="H27"/>
      <c r="I27"/>
      <c r="J27"/>
      <c r="K27"/>
    </row>
    <row r="28" spans="4:18" x14ac:dyDescent="0.45">
      <c r="D28"/>
      <c r="E28"/>
      <c r="F28"/>
      <c r="H28"/>
      <c r="I28"/>
      <c r="J28"/>
      <c r="K28"/>
    </row>
    <row r="29" spans="4:18" x14ac:dyDescent="0.45">
      <c r="H29"/>
      <c r="I29"/>
      <c r="J29"/>
      <c r="K29"/>
    </row>
    <row r="30" spans="4:18" x14ac:dyDescent="0.45">
      <c r="H30"/>
      <c r="I30"/>
      <c r="J30"/>
      <c r="K30"/>
    </row>
    <row r="31" spans="4:18" x14ac:dyDescent="0.45">
      <c r="H31"/>
      <c r="I31"/>
      <c r="J31"/>
      <c r="K31"/>
    </row>
    <row r="32" spans="4:18" x14ac:dyDescent="0.45">
      <c r="H32"/>
      <c r="I32"/>
      <c r="J32"/>
      <c r="K32"/>
    </row>
  </sheetData>
  <mergeCells count="1">
    <mergeCell ref="B2:N2"/>
  </mergeCells>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0 d 9 4 4 6 5 - 0 3 d 7 - 4 4 c 0 - a 4 5 8 - 0 f 3 7 6 6 f b c 4 e 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C a l c u l a t e d F i e l d s > < S A H o s t H a s h > 0 < / S A H o s t H a s h > < G e m i n i F i e l d L i s t V i s i b l e > T r u e < / G e m i n i F i e l d L i s t V i s i b l e > < / S e t t i n g s > ] ] > < / 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 S a l e s _ 3 3 a b 0 4 1 6 - 1 9 c 2 - 4 c a 7 - 8 e b e - 8 3 c 9 1 2 f d f 1 8 4 < / K e y > < V a l u e   x m l n s : a = " h t t p : / / s c h e m a s . d a t a c o n t r a c t . o r g / 2 0 0 4 / 0 7 / M i c r o s o f t . A n a l y s i s S e r v i c e s . C o m m o n " > < a : H a s F o c u s > t r u e < / a : H a s F o c u s > < a : S i z e A t D p i 9 6 > 2 7 3 < / a : S i z e A t D p i 9 6 > < a : V i s i b l e > t r u e < / a : V i s i b l e > < / V a l u e > < / K e y V a l u e O f s t r i n g S a n d b o x E d i t o r . M e a s u r e G r i d S t a t e S c d E 3 5 R y > < K e y V a l u e O f s t r i n g S a n d b o x E d i t o r . M e a s u r e G r i d S t a t e S c d E 3 5 R y > < K e y > D i m _ S t o r e s < / K e y > < V a l u e   x m l n s : a = " h t t p : / / s c h e m a s . d a t a c o n t r a c t . o r g / 2 0 0 4 / 0 7 / M i c r o s o f t . A n a l y s i s S e r v i c e s . C o m m o n " > < a : H a s F o c u s > t r u e < / a : H a s F o c u s > < a : S i z e A t D p i 9 6 > 1 4 3 < / a : S i z e A t D p i 9 6 > < a : V i s i b l e > t r u e < / a : V i s i b l e > < / V a l u e > < / K e y V a l u e O f s t r i n g S a n d b o x E d i t o r . M e a s u r e G r i d S t a t e S c d E 3 5 R y > < K e y V a l u e O f s t r i n g S a n d b o x E d i t o r . M e a s u r e G r i d S t a t e S c d E 3 5 R y > < K e y > D i m _ P r o d u c t s < / K e y > < V a l u e   x m l n s : a = " h t t p : / / s c h e m a s . d a t a c o n t r a c t . o r g / 2 0 0 4 / 0 7 / M i c r o s o f t . A n a l y s i s S e r v i c e s . C o m m o n " > < a : H a s F o c u s > t r u e < / a : H a s F o c u s > < a : S i z e A t D p i 9 6 > 1 4 3 < / a : S i z e A t D p i 9 6 > < a : V i s i b l e > t r u e < / a : V i s i b l e > < / V a l u e > < / K e y V a l u e O f s t r i n g S a n d b o x E d i t o r . M e a s u r e G r i d S t a t e S c d E 3 5 R y > < K e y V a l u e O f s t r i n g S a n d b o x E d i t o r . M e a s u r e G r i d S t a t e S c d E 3 5 R y > < K e y > D i m _ D a t e s < / K e y > < V a l u e   x m l n s : a = " h t t p : / / s c h e m a s . d a t a c o n t r a c t . o r g / 2 0 0 4 / 0 7 / M i c r o s o f t . A n a l y s i s S e r v i c e s . C o m m o n " > < a : H a s F o c u s > t r u e < / a : H a s F o c u s > < a : S i z e A t D p i 9 6 > 1 4 3 < / a : S i z e A t D p i 9 6 > < a : V i s i b l e > t r u e < / a : V i s i b l e > < / V a l u e > < / K e y V a l u e O f s t r i n g S a n d b o x E d i t o r . M e a s u r e G r i d S t a t e S c d E 3 5 R y > < K e y V a l u e O f s t r i n g S a n d b o x E d i t o r . M e a s u r e G r i d S t a t e S c d E 3 5 R y > < K e y > D i m _ M a n a g e r s < / K e y > < V a l u e   x m l n s : a = " h t t p : / / s c h e m a s . d a t a c o n t r a c t . o r g / 2 0 0 4 / 0 7 / M i c r o s o f t . A n a l y s i s S e r v i c e s . C o m m o n " > < a : H a s F o c u s > t r u e < / a : H a s F o c u s > < a : S i z e A t D p i 9 6 > 1 4 3 < / a : S i z e A t D p i 9 6 > < a : V i s i b l e > t r u e < / a : V i s i b l e > < / V a l u e > < / K e y V a l u e O f s t r i n g S a n d b o x E d i t o r . M e a s u r e G r i d S t a t e S c d E 3 5 R y > < K e y V a l u e O f s t r i n g S a n d b o x E d i t o r . M e a s u r e G r i d S t a t e S c d E 3 5 R y > < K e y > D i m _ C o m m i s s i o n 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 2 2 8 < / i n t > < / v a l u e > < / i t e m > < i t e m > < k e y > < s t r i n g > F i r s t   N a m e < / s t r i n g > < / k e y > < v a l u e > < i n t > 1 4 7 < / i n t > < / v a l u e > < / i t e m > < i t e m > < k e y > < s t r i n g > L a s t   N a m e < / s t r i n g > < / k e y > < v a l u e > < i n t > 1 4 4 < / i n t > < / v a l u e > < / i t e m > < i t e m > < k e y > < s t r i n g > H o m e   S t o r e < / s t r i n g > < / k e y > < v a l u e > < i n t > 2 1 0 < / i n t > < / v a l u e > < / i t e m > < i t e m > < k e y > < s t r i n g > T i m e   i n   S e r v i c e < / s t r i n g > < / k e y > < v a l u e > < i n t > 2 2 4 < / i n t > < / v a l u e > < / i t e m > < i t e m > < k e y > < s t r i n g > H o m e   L o c a t i o n < / s t r i n g > < / k e y > < v a l u e > < i n t > 1 8 6 < / 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7.xml>��< ? x m l   v e r s i o n = " 1 . 0 "   e n c o d i n g = " U T F - 1 6 " ? > < G e m i n i   x m l n s = " h t t p : / / g e m i n i / p i v o t c u s t o m i z a t i o n / 9 a 8 5 4 3 4 7 - 4 0 8 6 - 4 2 4 0 - a 3 f c - 2 a 4 7 4 0 6 4 7 6 2 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8 0 0 . 1 3 3 8 ] ] > < / C u s t o m C o n t e n t > < / G e m i n i > 
</file>

<file path=customXml/item19.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 1 5 9 < / i n t > < / v a l u e > < / i t e m > < i t e m > < k e y > < s t r i n g > S t o r e   T y p e < / s t r i n g > < / k e y > < v a l u e > < i n t > 1 7 1 < / i n t > < / v a l u e > < / i t e m > < i t e m > < k e y > < s t r i n g > L o c a t i o n < / s t r i n g > < / k e y > < v a l u e > < i n t > 1 9 5 < / i n t > < / v a l u e > < / i t e m > < i t e m > < k e y > < s t r i n g > S t o r e   S i z e < / s t r i n g > < / k e y > < v a l u e > < i n t > 1 3 7 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7 0 8 8 9 3 e 7 - 6 1 7 9 - 4 9 8 4 - 8 7 c 6 - a 3 9 2 6 0 8 0 e 1 f 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C a l c u l a t e d F i e l d s > < S A H o s t H a s h > 0 < / S A H o s t H a s h > < G e m i n i F i e l d L i s t V i s i b l e > T r u e < / G e m i n i F i e l d L i s t V i s i b l e > < / S e t t i n g s > ] ] > < / C u s t o m C o n t e n t > < / G e m i n i > 
</file>

<file path=customXml/item21.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 1 3 9 < / i n t > < / v a l u e > < / i t e m > < i t e m > < k e y > < s t r i n g > C o m m i s s i o n < / s t r i n g > < / k e y > < v a l u e > < i n t > 1 6 1 < / 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O r d e r " > < C u s t o m C o n t e n t > < ! [ C D A T A [ S a l e s _ 3 3 a b 0 4 1 6 - 1 9 c 2 - 4 c a 7 - 8 e b e - 8 3 c 9 1 2 f d f 1 8 4 , D i m _ S t o r e s , D i m _ P r o d u c t s , D i m _ D a t e s , D i m _ M a n a g e r s , D i m _ C o m m i s s i o n ] ] > < / C u s t o m C o n t e n t > < / G e m i n i > 
</file>

<file path=customXml/item24.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 B r a n d < / s t r i n g > < / k e y > < v a l u e > < i n t > 1 2 5 < / i n t > < / v a l u e > < / i t e m > < i t e m > < k e y > < s t r i n g > S K U < / s t r i n g > < / k e y > < v a l u e > < i n t > 1 3 7 < / i n t > < / v a l u e > < / i t e m > < i t e m > < k e y > < s t r i n g > P r o d u c t < / s t r i n g > < / k e y > < v a l u e > < i n t > 1 4 5 < / i n t > < / v a l u e > < / i t e m > < i t e m > < k e y > < s t r i n g > C a t e g o r y < / s t r i n g > < / k e y > < v a l u e > < i n t > 1 3 0 < / i n t > < / v a l u e > < / i t e m > < i t e m > < k e y > < s t r i n g > D e s c r i p t i o n < / s t r i n g > < / k e y > < v a l u e > < i n t > 3 7 2 < / i n t > < / v a l u e > < / i t e m > < i t e m > < k e y > < s t r i n g > F i r m n e s s < / s t r i n g > < / k e y > < v a l u e > < i n t > 1 3 1 < / i n t > < / v a l u e > < / i t e m > < i t e m > < k e y > < s t r i n g > S i z e < / s t r i n g > < / k e y > < v a l u e > < i n t > 8 4 < / i n t > < / v a l u e > < / i t e m > < i t e m > < k e y > < s t r i n g > P r i c e < / s t r i n g > < / k e y > < v a l u e > < i n t > 9 3 < / i n t > < / v a l u e > < / i t e m > < i t e m > < k e y > < s t r i n g > P r o m o P r i c e < / s t r i n g > < / k e y > < v a l u e > < i n t > 1 5 4 < / 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b 8 5 a 2 f f 0 - 6 e 9 f - 4 2 4 5 - 8 9 7 e - d 2 4 9 e 1 c 0 0 c f 0 " > < 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T a b l e X M L _ S a l e s _ 3 3 a b 0 4 1 6 - 1 9 c 2 - 4 c a 7 - 8 e b e - 8 3 c 9 1 2 f d f 1 8 4 " > < C u s t o m C o n t e n t > < ! [ C D A T A [ < T a b l e W i d g e t G r i d S e r i a l i z a t i o n   x m l n s : x s d = " h t t p : / / w w w . w 3 . o r g / 2 0 0 1 / X M L S c h e m a "   x m l n s : x s i = " h t t p : / / w w w . w 3 . o r g / 2 0 0 1 / X M L S c h e m a - i n s t a n c e " > < C o l u m n S u g g e s t e d T y p e > < i t e m > < k e y > < s t r i n g > D a t e I D < / s t r i n g > < / k e y > < v a l u e > < s t r i n g > E m p t y < / s t r i n g > < / v a l u e > < / i t e m > < / C o l u m n S u g g e s t e d T y p e > < C o l u m n F o r m a t   / > < C o l u m n A c c u r a c y   / > < C o l u m n C u r r e n c y S y m b o l   / > < C o l u m n P o s i t i v e P a t t e r n   / > < C o l u m n N e g a t i v e P a t t e r n   / > < C o l u m n W i d t h s > < i t e m > < k e y > < s t r i n g > D a t e I D < / s t r i n g > < / k e y > < v a l u e > < i n t > 1 8 9 < / i n t > < / v a l u e > < / i t e m > < i t e m > < k e y > < s t r i n g > S t o r e I D < / s t r i n g > < / k e y > < v a l u e > < i n t > 5 7 2 < / i n t > < / v a l u e > < / i t e m > < i t e m > < k e y > < s t r i n g > M a n a g e r I D < / s t r i n g > < / k e y > < v a l u e > < i n t > 1 5 1 < / i n t > < / v a l u e > < / i t e m > < i t e m > < k e y > < s t r i n g > P r o d u c t I D < / s t r i n g > < / k e y > < v a l u e > < i n t > 1 4 0 < / i n t > < / v a l u e > < / i t e m > < i t e m > < k e y > < s t r i n g > U n i t s   S o l d < / s t r i n g > < / k e y > < v a l u e > < i n t > 1 4 0 < / i n t > < / v a l u e > < / i t e m > < i t e m > < k e y > < s t r i n g > U n i t P r i c e < / s t r i n g > < / k e y > < v a l u e > < i n t > 1 3 1 < / i n t > < / v a l u e > < / i t e m > < i t e m > < k e y > < s t r i n g > R a w M a r g i n < / s t r i n g > < / k e y > < v a l u e > < i n t > 1 5 3 < / i n t > < / v a l u e > < / i t e m > < i t e m > < k e y > < s t r i n g > S y s t e m < / s t r i n g > < / k e y > < v a l u e > < i n t > 1 1 4 < / i n t > < / v a l u e > < / i t e m > < i t e m > < k e y > < s t r i n g > P r o m o < / s t r i n g > < / k e y > < v a l u e > < i n t > 2 7 0 < / i n t > < / v a l u e > < / i t e m > < i t e m > < k e y > < s t r i n g > M a r g i n D o l l a r s < / s t r i n g > < / k e y > < v a l u e > < i n t > 1 7 8 < / i n t > < / v a l u e > < / i t e m > < i t e m > < k e y > < s t r i n g > C o m m i s s i o n D o l l a r s < / s t r i n g > < / k e y > < v a l u e > < i n t > 2 3 9 < / 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 7 0 < / a n y T y p e > < / I t e m s > < / S e l e c t i o n F i l t e r > < / v a l u e > < / i t e m > < / S e l e c t i o n F i l t e r > < F i l t e r P a r a m e t e r s > < i t e m > < k e y > < s t r i n g > S t o r e I D < / s t r i n g > < / k e y > < v a l u e > < C o m m a n d P a r a m e t e r s   / > < / v a l u e > < / i t e m > < i t e m > < k e y > < s t r i n g > M a n a g e r I D < / s t r i n g > < / k e y > < v a l u e > < C o m m a n d P a r a m e t e r s   / > < / v a l u e > < / i t e m > < / F i l t e r P a r a m e t e r s > < I s S o r t D e s c e n d i n g > f a l s e < / I s S o r t D e s c e n d i n g > < / T a b l e W i d g e t G r i d S e r i a l i z a t i o n > ] ] > < / C u s t o m C o n t e n t > < / G e m i n i > 
</file>

<file path=customXml/item28.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3.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0.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1.xml>��< ? x m l   v e r s i o n = " 1 . 0 "   e n c o d i n g = " U T F - 1 6 " ? > < G e m i n i   x m l n s = " h t t p : / / g e m i n i / p i v o t c u s t o m i z a t i o n / 3 0 e c 3 4 c 4 - 1 b f 0 - 4 5 9 3 - b c 2 a - 0 d 0 f 9 8 8 7 6 f 5 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C a l c u l a t e d F i e l d s > < S A H o s t H a s h > 0 < / S A H o s t H a s h > < G e m i n i F i e l d L i s t V i s i b l e > T r u e < / G e m i n i F i e l d L i s t V i s i b l e > < / S e t t i n g s > ] ] > < / C u s t o m C o n t e n t > < / G e m i n i > 
</file>

<file path=customXml/item32.xml>��< ? x m l   v e r s i o n = " 1 . 0 "   e n c o d i n g = " U T F - 1 6 " ? > < G e m i n i   x m l n s = " h t t p : / / g e m i n i / p i v o t c u s t o m i z a t i o n / 9 a c e 4 c b 5 - 6 7 5 5 - 4 2 d 4 - b b 8 1 - f 3 1 5 4 0 d 5 2 6 d 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C a l c u l a t e d F i e l d s > < S A H o s t H a s h > 0 < / S A H o s t H a s h > < G e m i n i F i e l d L i s t V i s i b l e > T r u e < / G e m i n i F i e l d L i s t V i s i b l e > < / S e t t i n g s > ] ] > < / C u s t o m C o n t e n t > < / G e m i n i > 
</file>

<file path=customXml/item33.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34.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35.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36.xml>��< ? x m l   v e r s i o n = " 1 . 0 "   e n c o d i n g = " U T F - 1 6 " ? > < G e m i n i   x m l n s = " h t t p : / / g e m i n i / p i v o t c u s t o m i z a t i o n / S h o w H i d d e n " > < C u s t o m C o n t e n t > < ! [ C D A T A [ T r u e ] ] > < / 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 T a g s \ T a b l e s \ & l t ; T a b l e s \ D i m _ C o m m i s s i o n & g t ; < / K e y > < / D i a g r a m O b j e c t K e y > < D i a g r a m O b j e c t K e y > < K e y > D y n a m i c   T a g s \ T a b l e s \ & l t ; T a b l e s \ D i m _ M a n a g e r s & g t ; 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 T a b l e s \ S a l e s \ C o l u m n s \ C o m m i s s i o n D o l l a r s < / 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 T a b l e s \ S a l e s \ M e a s u r e s \ A v e r a g e   o f   U n i t s   S o l d < / K e y > < / D i a g r a m O b j e c t K e y > < D i a g r a m O b j e c t K e y > < K e y > T a b l e s \ S a l e s \ A v e r a g e 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 T a b l e s \ D i m _ C o m m i s s i o n < / K e y > < / D i a g r a m O b j e c t K e y > < D i a g r a m O b j e c t K e y > < K e y > T a b l e s \ D i m _ C o m m i s s i o n \ C o l u m n s \ Y e a r s < / K e y > < / D i a g r a m O b j e c t K e y > < D i a g r a m O b j e c t K e y > < K e y > T a b l e s \ D i m _ C o m m i s s i o n \ C o l u m n s \ C o m m i s s i o n < / 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 T a b l e s \ D i m _ M a n a g e r s 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 T a b l e s \ S a l e s < / K e y > < / a : K e y > < a : V a l u e   i : t y p e = " D i a g r a m D i s p l a y N o d e V i e w S t a t e " > < H e i g h t > 4 0 2 . 6 6 6 6 6 6 6 6 6 6 6 6 6 9 < / H e i g h t > < I s E x p a n d e d > t r u e < / I s E x p a n d e d > < L a y e d O u t > t r u e < / L a y e d O u t > < L e f t > 3 9 7 . 3 3 3 3 3 3 3 3 3 3 3 3 3 7 < / L e f t > < T a b I n d e x > 4 < / T a b I n d e x > < T o p > 1 3 8 . 6 6 6 6 6 6 6 6 6 6 6 6 6 6 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 T a b l e s \ S a l e s \ C o l u m n s \ C o m m i s s i o n D o l l a r s 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 T a b l e s \ S a l e s \ M e a s u r e s \ A v e r a g e   o f   U n i t s   S o l d < / K e y > < / a : K e y > < a : V a l u e   i : t y p e = " D i a g r a m D i s p l a y N o d e V i e w S t a t e " > < H e i g h t > 1 5 0 < / H e i g h t > < I s E x p a n d e d > t r u e < / I s E x p a n d e d > < W i d t h > 2 0 0 < / W i d t h > < / a : V a l u e > < / a : K e y V a l u e O f D i a g r a m O b j e c t K e y a n y T y p e z b w N T n L X > < a : K e y V a l u e O f D i a g r a m O b j e c t K e y a n y T y p e z b w N T n L X > < a : K e y > < K e y > T a b l e s \ S a l e s \ A v e r a g e 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 2 . 6 6 6 6 6 6 6 6 6 6 6 6 7 4 2 5 < / L e f t > < T a b I n d e x > 3 < / T a b I n d e x > < T o p > 2 2 3 . 6 6 6 6 6 6 6 6 6 6 6 6 6 9 < / 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L e f t > < T a b I n d e x > 5 < / T a b I n d e x > < T o p > 4 8 5 . 6 6 6 6 6 6 6 6 6 6 6 6 6 3 < / 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 1 0 7 8 < / L e f t > < T a b I n d e x > 2 < / T a b I n d e x > < T o p > 8 . 1 6 6 6 6 6 6 6 6 6 6 6 6 8 5 6 < / 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 T a b l e s \ D i m _ M a n a g e r s < / K e y > < / a : K e y > < a : V a l u e   i : t y p e = " D i a g r a m D i s p l a y N o d e V i e w S t a t e " > < H e i g h t > 2 0 8 < / H e i g h t > < I s E x p a n d e d > t r u e < / I s E x p a n d e d > < I s F o c u s e d > t r u e < / I s F o c u s e d > < L a y e d O u t > t r u e < / L a y e d O u t > < L e f t > 7 5 4 < / L e f t > < T a b I n d e x > 1 < / T a b I n d e x > < 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 ( 4 8 7 . 3 3 3 3 3 3 , 1 2 2 . 6 6 6 6 6 6 6 6 6 6 6 7 ) .   E n d   p o i n t   2 :   ( 2 1 6 , 7 5 )   < / A u t o m a t i o n P r o p e r t y H e l p e r T e x t > < L a y e d O u t > t r u e < / L a y e d O u t > < 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 4 7 9 . 3 3 3 3 3 2 9 9 9 9 9 9 9 3 < / b : _ x > < b : _ y > 1 2 2 . 6 6 6 6 6 6 6 6 6 6 6 6 6 3 < / b : _ y > < / L a b e l L o c a t i o n > < L o c a t i o n   x m l n s : b = " h t t p : / / s c h e m a s . d a t a c o n t r a c t . o r g / 2 0 0 4 / 0 7 / S y s t e m . W i n d o w s " > < b : _ x > 4 8 7 . 3 3 3 3 3 3 < / b : _ x > < b : _ y > 1 3 8 . 6 6 6 6 6 6 6 6 6 6 6 6 6 3 < / b : _ y > < / L o c a t i o n > < S h a p e R o t a t e A n g l e > 2 6 9 . 9 9 9 9 9 9 9 9 9 9 9 9 7 7 < / 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 ( 3 8 1 . 3 3 3 3 3 3 3 3 3 3 3 3 , 3 4 0 ) .   E n d   p o i n t   2 :   ( 2 1 8 . 6 6 6 6 6 6 6 6 6 6 6 7 , 2 9 8 . 6 6 6 6 6 7 )   < / A u t o m a t i o n P r o p e r t y H e l p e r T e x t > < L a y e d O u t > t r u e < / L a y e d O u t > < 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 3 8 1 . 3 3 3 3 3 3 3 3 3 3 3 3 3 7 < / b : _ x > < b : _ y > 3 3 2 < / b : _ y > < / L a b e l L o c a t i o n > < L o c a t i o n   x m l n s : b = " h t t p : / / s c h e m a s . d a t a c o n t r a c t . o r g / 2 0 0 4 / 0 7 / S y s t e m . W i n d o w s " > < b : _ x > 3 9 7 . 3 3 3 3 3 3 3 3 3 3 3 3 3 7 < / b : _ x > < b : _ y > 3 4 0 < / 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 2 0 2 . 6 6 6 6 6 6 6 6 6 6 6 6 7 4 < / b : _ x > < b : _ y > 2 9 0 . 6 6 6 6 6 7 < / b : _ y > < / L a b e l L o c a t i o n > < L o c a t i o n   x m l n s : b = " h t t p : / / s c h e m a s . d a t a c o n t r a c t . o r g / 2 0 0 4 / 0 7 / S y s t e m . W i n d o w s " > < b : _ x > 2 0 2 . 6 6 6 6 6 6 6 6 6 6 6 6 7 1 < / b : _ x > < b : _ y > 2 9 8 . 6 6 6 6 6 7 < / 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 R e l a t i o n s h i p s \ & l t ; T a b l e s \ S a l e s \ C o l u m n s \ D a t e I D & g t ; - & l t ; T a b l e s \ D i m _ D a t e s \ C o l u m n s \ D a t e & g t ; < / K e y > < / a : K e y > < a : V a l u e   i : t y p e = " D i a g r a m D i s p l a y L i n k V i e w S t a t e " > < A u t o m a t i o n P r o p e r t y H e l p e r T e x t > E n d   p o i n t   1 :   ( 4 9 7 . 3 3 3 3 3 3 , 5 5 7 . 3 3 3 3 3 3 3 3 3 3 3 3 ) .   E n d   p o i n t   2 :   ( 2 2 2 , 5 6 8 . 3 3 3 3 3 3 )   < / A u t o m a t i o n P r o p e r t y H e l p e r T e x t > < L a y e d O u t > t r u e < / L a y e d O u t > < 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 4 8 9 . 3 3 3 3 3 3 < / b : _ x > < b : _ y > 5 4 1 . 3 3 3 3 3 3 3 3 3 3 3 3 3 7 < / b : _ y > < / L a b e l L o c a t i o n > < L o c a t i o n   x m l n s : b = " h t t p : / / s c h e m a s . d a t a c o n t r a c t . o r g / 2 0 0 4 / 0 7 / S y s t e m . W i n d o w s " > < b : _ x > 4 9 7 . 3 3 3 3 3 3 < / b : _ x > < b : _ y > 5 4 1 . 3 3 3 3 3 3 3 3 3 3 3 3 3 7 < / 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 2 0 6 . 0 0 0 0 0 0 0 0 0 0 0 0 0 3 < / b : _ x > < b : _ y > 5 6 0 . 3 3 3 3 3 3 < / b : _ y > < / L a b e l L o c a t i o n > < L o c a t i o n   x m l n s : b = " h t t p : / / s c h e m a s . d a t a c o n t r a c t . o r g / 2 0 0 4 / 0 7 / S y s t e m . W i n d o w s " > < b : _ x > 2 0 6 < / b : _ x > < b : _ y > 5 6 8 . 3 3 3 3 3 3 < / 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 ( 5 0 7 . 3 3 3 3 3 3 , 1 2 2 . 6 6 6 6 6 6 6 6 6 6 6 7 ) .   E n d   p o i n t   2 :   ( 7 3 8 , 1 0 4 )   < / A u t o m a t i o n P r o p e r t y H e l p e r T e x t > < L a y e d O u t > t r u e < / L a y e d O u t > < 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 4 9 9 . 3 3 3 3 3 3 0 0 0 0 0 0 0 4 < / b : _ x > < b : _ y > 1 2 2 . 6 6 6 6 6 6 6 6 6 6 6 6 6 7 < / b : _ y > < / L a b e l L o c a t i o n > < L o c a t i o n   x m l n s : b = " h t t p : / / s c h e m a s . d a t a c o n t r a c t . o r g / 2 0 0 4 / 0 7 / S y s t e m . W i n d o w s " > < b : _ x > 5 0 7 . 3 3 3 3 3 3 < / b : _ x > < b : _ y > 1 3 8 . 6 6 6 6 6 6 6 6 6 6 6 6 6 6 < / b : _ y > < / L o c a t i o n > < S h a p e R o t a t e A n g l e > 2 7 0 . 0 0 0 0 0 0 0 0 0 0 0 0 2 3 < / 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 7 3 8 . 0 0 0 0 0 0 0 0 0 0 0 0 1 1 < / b : _ x > < b : _ y > 9 6 < / b : _ y > < / L a b e l L o c a t i o n > < L o c a t i o n   x m l n s : b = " h t t p : / / s c h e m a s . d a t a c o n t r a c t . o r g / 2 0 0 4 / 0 7 / S y s t e m . W i n d o w s " > < b : _ x > 7 5 4 . 0 0 0 0 0 0 0 0 0 0 0 0 1 1 < / b : _ x > < b : _ y > 1 0 4 < / 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 ( 9 7 0 , 1 0 4 ) .   E n d   p o i n t   2 :   ( 1 0 6 2 , 8 3 . 1 6 6 6 6 7 )   < / A u t o m a t i o n P r o p e r t y H e l p e r T e x t > < L a y e d O u t > t r u e < / L a y e d O u t > < 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 9 5 4 < / b : _ x > < b : _ y > 9 6 . 0 0 0 0 0 0 0 0 0 0 0 0 0 1 4 < / b : _ y > < / L a b e l L o c a t i o n > < L o c a t i o n   x m l n s : b = " h t t p : / / s c h e m a s . d a t a c o n t r a c t . o r g / 2 0 0 4 / 0 7 / S y s t e m . W i n d o w s " > < b : _ x > 9 5 4 < / b : _ x > < b : _ y > 1 0 4 < / b : _ y > < / L o c a t i o n > < S h a p e R o t a t e A n g l e > 5 . 6 8 4 3 4 1 8 8 6 0 8 0 8 0 1 5 E - 1 4 < / 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 1 0 6 2 < / b : _ x > < b : _ y > 7 5 . 1 6 6 6 6 7 < / b : _ y > < / L a b e l L o c a t i o n > < L o c a t i o n   x m l n s : b = " h t t p : / / s c h e m a s . d a t a c o n t r a c t . o r g / 2 0 0 4 / 0 7 / S y s t e m . W i n d o w s " > < b : _ x > 1 0 7 8 < / b : _ x > < b : _ y > 8 3 . 1 6 6 6 6 7 < / 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 M e a s u r e s \ M a n a g e r S a l e s P c t O f T o t a l < / K e y > < / D i a g r a m O b j e c t K e y > < D i a g r a m O b j e c t K e y > < K e y > M e a s u r e s \ M a n a g e r S a l e s P c t O f T o t a l \ T a g I n f o \ F o r m u l a < / K e y > < / D i a g r a m O b j e c t K e y > < D i a g r a m O b j e c t K e y > < K e y > M e a s u r e s \ M a n a g e r S a l e s P c t O f T o t a l \ T a g I n f o \ V a l u e < / K e y > < / D i a g r a m O b j e c t K e y > < D i a g r a m O b j e c t K e y > < K e y > M e a s u r e s \ D a y s S a l e s P c t O f T o t a l < / K e y > < / D i a g r a m O b j e c t K e y > < D i a g r a m O b j e c t K e y > < K e y > M e a s u r e s \ D a y s S a l e s P c t O f T o t a l \ T a g I n f o \ F o r m u l a < / K e y > < / D i a g r a m O b j e c t K e y > < D i a g r a m O b j e c t K e y > < K e y > M e a s u r e s \ D a y s S a l e s P c t O f T o t a l \ T a g I n f o \ V a l u e 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 1 1 < / F o c u s R o w > < S e l e c t i o n E n d C o l u m n > 1 < / S e l e c t i o n E n d C o l u m n > < S e l e c t i o n E n d R o w > 1 1 < / S e l e c t i o n E n d R o w > < S e l e c t i o n S t a r t C o l u m n > 1 < / S e l e c t i o n S t a r t C o l u m n > < S e l e c t i o n S t a r t R o w > 1 1 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 M e a s u r e s \ A v e r a g e   o f   U n i t s   S o l d < / K e y > < / a : K e y > < a : V a l u e   i : t y p e = " M e a s u r e G r i d N o d e V i e w S t a t e " > < C o l u m n > 4 < / C o l u m n > < I s I n I n a c t i v e C o l u m n > t r u e < / I s I n I n a c t i v e C o l u m n > < L a y e d O u t > t r u e < / L a y e d O u t > < R o w > 2 < / 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 M e a s u r e s \ U n i t s < / K e y > < / a : K e y > < a : V a l u e   i : t y p e = " M e a s u r e G r i d N o d e V i e w S t a t e " > < C o l u m n > 1 < / 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 1 < / 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 M e a s u r e s \ P r o d u c t S a l e s P c t O f T o t a l < / K e y > < / a : K e y > < a : V a l u e   i : t y p e = " M e a s u r e G r i d N o d e V i e w S t a t e " > < C o l u m n > 1 < / C o l u m n > < L a y e d O u t > t r u e < / L a y e d O u t > < R o w > 7 < / 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 M e a s u r e s \ M a n a g e r S a l e s P c t O f T o t a l < / K e y > < / a : K e y > < a : V a l u e   i : t y p e = " M e a s u r e G r i d N o d e V i e w S t a t e " > < C o l u m n > 1 < / C o l u m n > < L a y e d O u t > t r u e < / L a y e d O u t > < R o w > 8 < / R o w > < / a : V a l u e > < / a : K e y V a l u e O f D i a g r a m O b j e c t K e y a n y T y p e z b w N T n L X > < a : K e y V a l u e O f D i a g r a m O b j e c t K e y a n y T y p e z b w N T n L X > < a : K e y > < K e y > M e a s u r e s \ M a n a g e r S a l e s P c t O f T o t a l \ T a g I n f o \ F o r m u l a < / K e y > < / a : K e y > < a : V a l u e   i : t y p e = " M e a s u r e G r i d V i e w S t a t e I D i a g r a m T a g A d d i t i o n a l I n f o " / > < / a : K e y V a l u e O f D i a g r a m O b j e c t K e y a n y T y p e z b w N T n L X > < a : K e y V a l u e O f D i a g r a m O b j e c t K e y a n y T y p e z b w N T n L X > < a : K e y > < K e y > M e a s u r e s \ M a n a g e r S a l e s P c t O f T o t a l \ T a g I n f o \ V a l u e < / K e y > < / a : K e y > < a : V a l u e   i : t y p e = " M e a s u r e G r i d V i e w S t a t e I D i a g r a m T a g A d d i t i o n a l I n f o " / > < / a : K e y V a l u e O f D i a g r a m O b j e c t K e y a n y T y p e z b w N T n L X > < a : K e y V a l u e O f D i a g r a m O b j e c t K e y a n y T y p e z b w N T n L X > < a : K e y > < K e y > M e a s u r e s \ D a y s S a l e s P c t O f T o t a l < / K e y > < / a : K e y > < a : V a l u e   i : t y p e = " M e a s u r e G r i d N o d e V i e w S t a t e " > < C o l u m n > 1 < / C o l u m n > < L a y e d O u t > t r u e < / L a y e d O u t > < R o w > 9 < / 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 M e a s u r e s \ P r o m o S a l e s < / K e y > < / a : K e y > < a : V a l u e   i : t y p e = " M e a s u r e G r i d N o d e V i e w S t a t e " > < C o l u m n > 1 < / C o l u m n > < L a y e d O u t > t r u e < / L a y e d O u t > < R o w > 1 0 < / 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C o l u m n > 1 < / C o l u m n > < L a y e d O u t > t r u e < / L a y e d O u t > < R o w > 1 1 < / 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 C o l u m n s \ C o m m i s s i o n D o l l a r s < / K e y > < / a : K e y > < a : V a l u e   i : t y p e = " M e a s u r e G r i d N o d e V i e w S t a t e " > < C o l u m n > 1 0 < / 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A r r a y O f D i a g r a m M a n a g e r . S e r i a l i z a b l e D i a g r a m > ] ] > < / C u s t o m C o n t e n t > < / G e m i n i > 
</file>

<file path=customXml/item38.xml>��< ? x m l   v e r s i o n = " 1 . 0 "   e n c o d i n g = " U T F - 1 6 " ? > < G e m i n i   x m l n s = " h t t p : / / g e m i n i / p i v o t c u s t o m i z a t i o n / M a n u a l C a l c M o d e " > < C u s t o m C o n t e n t > < ! [ C D A T A [ F a l s e ] ] > < / C u s t o m C o n t e n t > < / G e m i n i > 
</file>

<file path=customXml/item39.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40.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41.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5.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 2 0 2 0 - 0 8 - 1 1 T 1 4 : 5 0 : 1 6 . 9 4 7 3 9 7 - 0 7 : 0 0 < / L a s t P r o c e s s e d T i m e > < / D a t a M o d e l i n g S a n d b o x . S e r i a l i z e d S a n d b o x E r r o r C a c h e > ] ] > < / C u s t o m C o n t e n t > < / G e m i n i > 
</file>

<file path=customXml/item7.xml>��< ? x m l   v e r s i o n = " 1 . 0 "   e n c o d i n g = " U T F - 1 6 " ? > < G e m i n i   x m l n s = " h t t p : / / g e m i n i / p i v o t c u s t o m i z a t i o n / C l i e n t W i n d o w X M L " > < C u s t o m C o n t e n t > < ! [ C D A T A [ S a l e s _ 3 3 a b 0 4 1 6 - 1 9 c 2 - 4 c a 7 - 8 e b e - 8 3 c 9 1 2 f d f 1 8 4 ] ] > < / C u s t o m C o n t e n t > < / G e m i n i > 
</file>

<file path=customXml/item8.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ED79084-9630-4E06-BEDC-04976628EAF9}">
  <ds:schemaRefs/>
</ds:datastoreItem>
</file>

<file path=customXml/itemProps10.xml><?xml version="1.0" encoding="utf-8"?>
<ds:datastoreItem xmlns:ds="http://schemas.openxmlformats.org/officeDocument/2006/customXml" ds:itemID="{83D7BE8B-1D6A-4C5A-8DC7-F3F962AFCDFE}">
  <ds:schemaRefs/>
</ds:datastoreItem>
</file>

<file path=customXml/itemProps11.xml><?xml version="1.0" encoding="utf-8"?>
<ds:datastoreItem xmlns:ds="http://schemas.openxmlformats.org/officeDocument/2006/customXml" ds:itemID="{0810C749-F502-49BB-8CAD-095A186B6087}">
  <ds:schemaRefs/>
</ds:datastoreItem>
</file>

<file path=customXml/itemProps12.xml><?xml version="1.0" encoding="utf-8"?>
<ds:datastoreItem xmlns:ds="http://schemas.openxmlformats.org/officeDocument/2006/customXml" ds:itemID="{5A176403-14B2-4FC2-819D-E4D0372D6019}">
  <ds:schemaRefs/>
</ds:datastoreItem>
</file>

<file path=customXml/itemProps13.xml><?xml version="1.0" encoding="utf-8"?>
<ds:datastoreItem xmlns:ds="http://schemas.openxmlformats.org/officeDocument/2006/customXml" ds:itemID="{40FCE8A6-19ED-4ED1-BF72-8BCAD26E6C42}">
  <ds:schemaRefs/>
</ds:datastoreItem>
</file>

<file path=customXml/itemProps14.xml><?xml version="1.0" encoding="utf-8"?>
<ds:datastoreItem xmlns:ds="http://schemas.openxmlformats.org/officeDocument/2006/customXml" ds:itemID="{15E08D9F-755D-479C-B021-63876748B57A}">
  <ds:schemaRefs/>
</ds:datastoreItem>
</file>

<file path=customXml/itemProps15.xml><?xml version="1.0" encoding="utf-8"?>
<ds:datastoreItem xmlns:ds="http://schemas.openxmlformats.org/officeDocument/2006/customXml" ds:itemID="{72C4710F-A563-426C-81A9-DC0815858C3F}">
  <ds:schemaRefs/>
</ds:datastoreItem>
</file>

<file path=customXml/itemProps16.xml><?xml version="1.0" encoding="utf-8"?>
<ds:datastoreItem xmlns:ds="http://schemas.openxmlformats.org/officeDocument/2006/customXml" ds:itemID="{4B9D0BA7-B1B1-4DE4-AA76-36E7F55B698C}">
  <ds:schemaRefs/>
</ds:datastoreItem>
</file>

<file path=customXml/itemProps17.xml><?xml version="1.0" encoding="utf-8"?>
<ds:datastoreItem xmlns:ds="http://schemas.openxmlformats.org/officeDocument/2006/customXml" ds:itemID="{7E5D7667-4EA6-4FD0-8976-C16C8C468814}">
  <ds:schemaRefs/>
</ds:datastoreItem>
</file>

<file path=customXml/itemProps18.xml><?xml version="1.0" encoding="utf-8"?>
<ds:datastoreItem xmlns:ds="http://schemas.openxmlformats.org/officeDocument/2006/customXml" ds:itemID="{2CB74AC2-F19C-4CD5-BD0F-552F0B33B1FE}">
  <ds:schemaRefs/>
</ds:datastoreItem>
</file>

<file path=customXml/itemProps19.xml><?xml version="1.0" encoding="utf-8"?>
<ds:datastoreItem xmlns:ds="http://schemas.openxmlformats.org/officeDocument/2006/customXml" ds:itemID="{632F2424-8164-45F2-BC18-4EB97C951C37}">
  <ds:schemaRefs/>
</ds:datastoreItem>
</file>

<file path=customXml/itemProps2.xml><?xml version="1.0" encoding="utf-8"?>
<ds:datastoreItem xmlns:ds="http://schemas.openxmlformats.org/officeDocument/2006/customXml" ds:itemID="{EA512613-28C1-4202-95AD-7F21236373AD}">
  <ds:schemaRefs/>
</ds:datastoreItem>
</file>

<file path=customXml/itemProps20.xml><?xml version="1.0" encoding="utf-8"?>
<ds:datastoreItem xmlns:ds="http://schemas.openxmlformats.org/officeDocument/2006/customXml" ds:itemID="{9780856B-4EE2-4ABF-983B-DC49D514BAC0}">
  <ds:schemaRefs/>
</ds:datastoreItem>
</file>

<file path=customXml/itemProps21.xml><?xml version="1.0" encoding="utf-8"?>
<ds:datastoreItem xmlns:ds="http://schemas.openxmlformats.org/officeDocument/2006/customXml" ds:itemID="{E05EF4F7-7C41-48F1-A3A5-2E98135B6BE2}">
  <ds:schemaRefs/>
</ds:datastoreItem>
</file>

<file path=customXml/itemProps22.xml><?xml version="1.0" encoding="utf-8"?>
<ds:datastoreItem xmlns:ds="http://schemas.openxmlformats.org/officeDocument/2006/customXml" ds:itemID="{820CAAB8-3DD8-4EBD-8278-345B32B311EC}">
  <ds:schemaRefs/>
</ds:datastoreItem>
</file>

<file path=customXml/itemProps23.xml><?xml version="1.0" encoding="utf-8"?>
<ds:datastoreItem xmlns:ds="http://schemas.openxmlformats.org/officeDocument/2006/customXml" ds:itemID="{B6B1A26B-30B3-4808-95A3-4CCF85510D22}">
  <ds:schemaRefs/>
</ds:datastoreItem>
</file>

<file path=customXml/itemProps24.xml><?xml version="1.0" encoding="utf-8"?>
<ds:datastoreItem xmlns:ds="http://schemas.openxmlformats.org/officeDocument/2006/customXml" ds:itemID="{26E26A78-20A9-4531-95FE-623603F20B44}">
  <ds:schemaRefs/>
</ds:datastoreItem>
</file>

<file path=customXml/itemProps25.xml><?xml version="1.0" encoding="utf-8"?>
<ds:datastoreItem xmlns:ds="http://schemas.openxmlformats.org/officeDocument/2006/customXml" ds:itemID="{8AEC9DB8-0744-431F-B575-64DADACCC196}">
  <ds:schemaRefs/>
</ds:datastoreItem>
</file>

<file path=customXml/itemProps26.xml><?xml version="1.0" encoding="utf-8"?>
<ds:datastoreItem xmlns:ds="http://schemas.openxmlformats.org/officeDocument/2006/customXml" ds:itemID="{24AB1B01-9E99-4ECD-B1DF-9029F6E0916A}">
  <ds:schemaRefs/>
</ds:datastoreItem>
</file>

<file path=customXml/itemProps27.xml><?xml version="1.0" encoding="utf-8"?>
<ds:datastoreItem xmlns:ds="http://schemas.openxmlformats.org/officeDocument/2006/customXml" ds:itemID="{D02E349E-4179-463A-96B6-A4375070670B}">
  <ds:schemaRefs/>
</ds:datastoreItem>
</file>

<file path=customXml/itemProps28.xml><?xml version="1.0" encoding="utf-8"?>
<ds:datastoreItem xmlns:ds="http://schemas.openxmlformats.org/officeDocument/2006/customXml" ds:itemID="{2087CA42-8F8C-4C9F-BE61-8D0AD6CA7950}">
  <ds:schemaRefs/>
</ds:datastoreItem>
</file>

<file path=customXml/itemProps29.xml><?xml version="1.0" encoding="utf-8"?>
<ds:datastoreItem xmlns:ds="http://schemas.openxmlformats.org/officeDocument/2006/customXml" ds:itemID="{80F39DDB-3A08-426C-8D83-F3F4EAD84B9A}">
  <ds:schemaRefs/>
</ds:datastoreItem>
</file>

<file path=customXml/itemProps3.xml><?xml version="1.0" encoding="utf-8"?>
<ds:datastoreItem xmlns:ds="http://schemas.openxmlformats.org/officeDocument/2006/customXml" ds:itemID="{77F2211A-DB9C-4CC9-BBB8-C91E2F557420}">
  <ds:schemaRefs/>
</ds:datastoreItem>
</file>

<file path=customXml/itemProps30.xml><?xml version="1.0" encoding="utf-8"?>
<ds:datastoreItem xmlns:ds="http://schemas.openxmlformats.org/officeDocument/2006/customXml" ds:itemID="{BA9EFBA8-1FBE-4413-85DD-BD5E41EBDC59}">
  <ds:schemaRefs/>
</ds:datastoreItem>
</file>

<file path=customXml/itemProps31.xml><?xml version="1.0" encoding="utf-8"?>
<ds:datastoreItem xmlns:ds="http://schemas.openxmlformats.org/officeDocument/2006/customXml" ds:itemID="{54FC3F61-2D14-4615-8FFA-050C9EBCFE3B}">
  <ds:schemaRefs/>
</ds:datastoreItem>
</file>

<file path=customXml/itemProps32.xml><?xml version="1.0" encoding="utf-8"?>
<ds:datastoreItem xmlns:ds="http://schemas.openxmlformats.org/officeDocument/2006/customXml" ds:itemID="{4723C260-33F6-45AB-A952-4CFE13A0C834}">
  <ds:schemaRefs/>
</ds:datastoreItem>
</file>

<file path=customXml/itemProps33.xml><?xml version="1.0" encoding="utf-8"?>
<ds:datastoreItem xmlns:ds="http://schemas.openxmlformats.org/officeDocument/2006/customXml" ds:itemID="{B4B2F984-3DFB-4A41-B6C3-0F94037EFCF0}">
  <ds:schemaRefs/>
</ds:datastoreItem>
</file>

<file path=customXml/itemProps34.xml><?xml version="1.0" encoding="utf-8"?>
<ds:datastoreItem xmlns:ds="http://schemas.openxmlformats.org/officeDocument/2006/customXml" ds:itemID="{EEE6EC5B-4D19-4F40-8570-D8FF03518805}">
  <ds:schemaRefs/>
</ds:datastoreItem>
</file>

<file path=customXml/itemProps35.xml><?xml version="1.0" encoding="utf-8"?>
<ds:datastoreItem xmlns:ds="http://schemas.openxmlformats.org/officeDocument/2006/customXml" ds:itemID="{E96D1FFF-28DB-468C-A09A-F50FDFA461B6}">
  <ds:schemaRefs/>
</ds:datastoreItem>
</file>

<file path=customXml/itemProps36.xml><?xml version="1.0" encoding="utf-8"?>
<ds:datastoreItem xmlns:ds="http://schemas.openxmlformats.org/officeDocument/2006/customXml" ds:itemID="{AD2F38A0-70A3-4AE2-9EBB-80B73DFB0192}">
  <ds:schemaRefs/>
</ds:datastoreItem>
</file>

<file path=customXml/itemProps37.xml><?xml version="1.0" encoding="utf-8"?>
<ds:datastoreItem xmlns:ds="http://schemas.openxmlformats.org/officeDocument/2006/customXml" ds:itemID="{76CEB77E-8A3A-4A16-B027-4A9B5EFFF60B}">
  <ds:schemaRefs/>
</ds:datastoreItem>
</file>

<file path=customXml/itemProps38.xml><?xml version="1.0" encoding="utf-8"?>
<ds:datastoreItem xmlns:ds="http://schemas.openxmlformats.org/officeDocument/2006/customXml" ds:itemID="{6C6CD33B-D51B-4DA9-9E17-52A3A69F0922}">
  <ds:schemaRefs/>
</ds:datastoreItem>
</file>

<file path=customXml/itemProps39.xml><?xml version="1.0" encoding="utf-8"?>
<ds:datastoreItem xmlns:ds="http://schemas.openxmlformats.org/officeDocument/2006/customXml" ds:itemID="{818FC36B-7B04-49F6-96C6-F8B1AFFE0383}">
  <ds:schemaRefs/>
</ds:datastoreItem>
</file>

<file path=customXml/itemProps4.xml><?xml version="1.0" encoding="utf-8"?>
<ds:datastoreItem xmlns:ds="http://schemas.openxmlformats.org/officeDocument/2006/customXml" ds:itemID="{934A17BC-8F36-4353-B4A1-80CC4C950A94}">
  <ds:schemaRefs/>
</ds:datastoreItem>
</file>

<file path=customXml/itemProps40.xml><?xml version="1.0" encoding="utf-8"?>
<ds:datastoreItem xmlns:ds="http://schemas.openxmlformats.org/officeDocument/2006/customXml" ds:itemID="{CF6739A9-7B08-4107-B84E-B08AFE9AA482}">
  <ds:schemaRefs/>
</ds:datastoreItem>
</file>

<file path=customXml/itemProps41.xml><?xml version="1.0" encoding="utf-8"?>
<ds:datastoreItem xmlns:ds="http://schemas.openxmlformats.org/officeDocument/2006/customXml" ds:itemID="{15683B03-DFDD-4540-9179-DEAFB74A2EEB}">
  <ds:schemaRefs/>
</ds:datastoreItem>
</file>

<file path=customXml/itemProps5.xml><?xml version="1.0" encoding="utf-8"?>
<ds:datastoreItem xmlns:ds="http://schemas.openxmlformats.org/officeDocument/2006/customXml" ds:itemID="{6F1698AA-9158-4863-867D-8123A8871857}">
  <ds:schemaRefs/>
</ds:datastoreItem>
</file>

<file path=customXml/itemProps6.xml><?xml version="1.0" encoding="utf-8"?>
<ds:datastoreItem xmlns:ds="http://schemas.openxmlformats.org/officeDocument/2006/customXml" ds:itemID="{6F21D9FB-2CCC-4629-84A9-B3004505622E}">
  <ds:schemaRefs/>
</ds:datastoreItem>
</file>

<file path=customXml/itemProps7.xml><?xml version="1.0" encoding="utf-8"?>
<ds:datastoreItem xmlns:ds="http://schemas.openxmlformats.org/officeDocument/2006/customXml" ds:itemID="{8D2654D5-CE8D-4AD5-9DBC-4E677F217101}">
  <ds:schemaRefs/>
</ds:datastoreItem>
</file>

<file path=customXml/itemProps8.xml><?xml version="1.0" encoding="utf-8"?>
<ds:datastoreItem xmlns:ds="http://schemas.openxmlformats.org/officeDocument/2006/customXml" ds:itemID="{8E5664CC-D6AA-4709-BB16-0A79C7A8C942}">
  <ds:schemaRefs/>
</ds:datastoreItem>
</file>

<file path=customXml/itemProps9.xml><?xml version="1.0" encoding="utf-8"?>
<ds:datastoreItem xmlns:ds="http://schemas.openxmlformats.org/officeDocument/2006/customXml" ds:itemID="{DB94FE37-77FA-4194-B633-BC1D328DC2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O. KOLAPO</dc:creator>
  <cp:lastModifiedBy>Victor Kolapo</cp:lastModifiedBy>
  <dcterms:created xsi:type="dcterms:W3CDTF">2020-06-01T23:18:55Z</dcterms:created>
  <dcterms:modified xsi:type="dcterms:W3CDTF">2024-02-06T18:07:53Z</dcterms:modified>
</cp:coreProperties>
</file>