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osunmu\Downloads\"/>
    </mc:Choice>
  </mc:AlternateContent>
  <xr:revisionPtr revIDLastSave="0" documentId="13_ncr:1_{621C64F0-EAB4-4AB1-B496-B5771ADF3DA1}" xr6:coauthVersionLast="47" xr6:coauthVersionMax="47" xr10:uidLastSave="{00000000-0000-0000-0000-000000000000}"/>
  <bookViews>
    <workbookView xWindow="-120" yWindow="-120" windowWidth="20730" windowHeight="11760" xr2:uid="{39454FBE-CAC5-47F9-A22D-FAEB1AF49F5F}"/>
  </bookViews>
  <sheets>
    <sheet name="Members" sheetId="1" r:id="rId1"/>
    <sheet name="Calls" sheetId="2" r:id="rId2"/>
    <sheet name="Utiliz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3" l="1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N3" i="3"/>
  <c r="M3" i="3"/>
  <c r="L3" i="3"/>
  <c r="K3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E43" i="3"/>
  <c r="E44" i="3"/>
  <c r="E45" i="3"/>
  <c r="E46" i="3"/>
  <c r="E47" i="3"/>
  <c r="E48" i="3"/>
  <c r="E49" i="3"/>
  <c r="E50" i="3"/>
  <c r="E51" i="3"/>
  <c r="E52" i="3"/>
  <c r="E53" i="3"/>
  <c r="E54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C54" i="3"/>
  <c r="B54" i="3" s="1"/>
  <c r="C35" i="3"/>
  <c r="B35" i="3" s="1"/>
  <c r="C36" i="3"/>
  <c r="C37" i="3"/>
  <c r="C38" i="3"/>
  <c r="C39" i="3"/>
  <c r="B39" i="3" s="1"/>
  <c r="C40" i="3"/>
  <c r="C41" i="3"/>
  <c r="C42" i="3"/>
  <c r="C43" i="3"/>
  <c r="B43" i="3" s="1"/>
  <c r="C44" i="3"/>
  <c r="C45" i="3"/>
  <c r="C46" i="3"/>
  <c r="C47" i="3"/>
  <c r="B47" i="3" s="1"/>
  <c r="C48" i="3"/>
  <c r="C49" i="3"/>
  <c r="C50" i="3"/>
  <c r="C51" i="3"/>
  <c r="B51" i="3" s="1"/>
  <c r="C52" i="3"/>
  <c r="B52" i="3" s="1"/>
  <c r="C53" i="3"/>
  <c r="B53" i="3" s="1"/>
  <c r="C23" i="3"/>
  <c r="B23" i="3" s="1"/>
  <c r="C24" i="3"/>
  <c r="B24" i="3" s="1"/>
  <c r="C25" i="3"/>
  <c r="C26" i="3"/>
  <c r="C27" i="3"/>
  <c r="B27" i="3" s="1"/>
  <c r="C28" i="3"/>
  <c r="B28" i="3" s="1"/>
  <c r="C29" i="3"/>
  <c r="C30" i="3"/>
  <c r="C31" i="3"/>
  <c r="B31" i="3" s="1"/>
  <c r="C32" i="3"/>
  <c r="B32" i="3" s="1"/>
  <c r="C33" i="3"/>
  <c r="C3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J2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I3" i="3"/>
  <c r="I55" i="3" s="1"/>
  <c r="H3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C4" i="3"/>
  <c r="C5" i="3"/>
  <c r="B5" i="3" s="1"/>
  <c r="C6" i="3"/>
  <c r="C7" i="3"/>
  <c r="C8" i="3"/>
  <c r="C9" i="3"/>
  <c r="B9" i="3" s="1"/>
  <c r="C10" i="3"/>
  <c r="C11" i="3"/>
  <c r="C12" i="3"/>
  <c r="C13" i="3"/>
  <c r="B13" i="3" s="1"/>
  <c r="C14" i="3"/>
  <c r="C15" i="3"/>
  <c r="C16" i="3"/>
  <c r="C17" i="3"/>
  <c r="B17" i="3" s="1"/>
  <c r="C18" i="3"/>
  <c r="C19" i="3"/>
  <c r="C20" i="3"/>
  <c r="C21" i="3"/>
  <c r="B21" i="3" s="1"/>
  <c r="C22" i="3"/>
  <c r="C3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4" i="2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" i="1"/>
  <c r="B4" i="1"/>
  <c r="B22" i="3" l="1"/>
  <c r="B18" i="3"/>
  <c r="B14" i="3"/>
  <c r="B10" i="3"/>
  <c r="B6" i="3"/>
  <c r="D55" i="3"/>
  <c r="H55" i="3"/>
  <c r="B33" i="3"/>
  <c r="B29" i="3"/>
  <c r="B25" i="3"/>
  <c r="B48" i="3"/>
  <c r="B44" i="3"/>
  <c r="B40" i="3"/>
  <c r="B36" i="3"/>
  <c r="B38" i="3"/>
  <c r="B34" i="3"/>
  <c r="B50" i="3"/>
  <c r="B46" i="3"/>
  <c r="B42" i="3"/>
  <c r="J55" i="3"/>
  <c r="C55" i="3"/>
  <c r="B19" i="3"/>
  <c r="B15" i="3"/>
  <c r="B11" i="3"/>
  <c r="B7" i="3"/>
  <c r="E55" i="3"/>
  <c r="F55" i="3"/>
  <c r="G55" i="3"/>
  <c r="B20" i="3"/>
  <c r="B16" i="3"/>
  <c r="B12" i="3"/>
  <c r="B8" i="3"/>
  <c r="B4" i="3"/>
  <c r="B30" i="3"/>
  <c r="B26" i="3"/>
  <c r="B49" i="3"/>
  <c r="B45" i="3"/>
  <c r="B41" i="3"/>
  <c r="B37" i="3"/>
  <c r="B3" i="3"/>
  <c r="B55" i="3" l="1"/>
</calcChain>
</file>

<file path=xl/sharedStrings.xml><?xml version="1.0" encoding="utf-8"?>
<sst xmlns="http://schemas.openxmlformats.org/spreadsheetml/2006/main" count="62" uniqueCount="22">
  <si>
    <t>FW</t>
  </si>
  <si>
    <t>Hygeia</t>
  </si>
  <si>
    <t>THT</t>
  </si>
  <si>
    <t>LASHMA</t>
  </si>
  <si>
    <t xml:space="preserve">HCI </t>
  </si>
  <si>
    <t>EKO DISCO</t>
  </si>
  <si>
    <t>Hallmark</t>
  </si>
  <si>
    <t>Fountain</t>
  </si>
  <si>
    <t>Phillips</t>
  </si>
  <si>
    <t>Totals</t>
  </si>
  <si>
    <t>First Bank</t>
  </si>
  <si>
    <t>TOTAL</t>
  </si>
  <si>
    <t>Fw</t>
  </si>
  <si>
    <t xml:space="preserve">Philips </t>
  </si>
  <si>
    <t>Average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</si>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</sst>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Border="1"/>
    <xf numFmtId="164" fontId="2" fillId="0" borderId="0" xfId="0" applyNumberFormat="1" applyFont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0" fillId="0" borderId="0" xfId="0" applyNumberFormat="1"/>
    <xf numFmtId="10" fontId="0" fillId="0" borderId="1" xfId="2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0" fillId="0" borderId="0" xfId="2" applyNumberFormat="1" applyFont="1"/>
    <xf numFmtId="0" fontId="2" fillId="3" borderId="3" xfId="0" applyFont="1" applyFill="1" applyBorder="1" applyAlignment="1">
      <alignment horizontal="center"/>
    </xf>
    <xf numFmtId="10" fontId="2" fillId="3" borderId="3" xfId="0" applyNumberFormat="1" applyFont="1" applyFill="1" applyBorder="1" applyAlignment="1">
      <alignment horizontal="center"/>
    </xf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5">
    <dxf>
      <numFmt numFmtId="14" formatCode="0.00%"/>
    </dxf>
    <dxf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D87CF-E94A-4396-92EB-B65F5BCBA0E7}" name="Table1" displayName="Table1" ref="A1:R58" totalsRowShown="0">
  <autoFilter ref="A1:R58" xr:uid="{93CD87CF-E94A-4396-92EB-B65F5BCBA0E7}"/>
  <tableColumns count="18">
    <tableColumn id="1" xr3:uid="{69D56201-766D-468F-9168-A8F3DDA71092}" name="FW"/>
    <tableColumn id="2" xr3:uid="{38AFC778-E590-4CAC-BE70-95B8A635C98D}" name="Totals"/>
    <tableColumn id="3" xr3:uid="{245B29F5-0BDA-4C23-80B1-63F7A6214D96}" name="Hygeia"/>
    <tableColumn id="4" xr3:uid="{2BDE6C13-1362-4C54-A119-B06B84FBFBBF}" name="THT"/>
    <tableColumn id="5" xr3:uid="{540E9858-4572-4210-9C5E-54DCBE789B0F}" name="LASHMA"/>
    <tableColumn id="6" xr3:uid="{9BBC2BD7-1582-4B32-9472-144D876568B0}" name="HCI "/>
    <tableColumn id="7" xr3:uid="{A6343017-B530-4FA8-AC9B-20D3EE1F128B}" name="EKO DISCO"/>
    <tableColumn id="8" xr3:uid="{B50724A0-F6B8-4034-B711-36E812C1F0BF}" name="Hallmark"/>
    <tableColumn id="9" xr3:uid="{ED5ABFA7-C90E-4ACF-8025-FB501769E7F0}" name="Fountain"/>
    <tableColumn id="10" xr3:uid="{7229C315-4C2F-40D5-BBC4-238EAF1C5209}" name="First Bank"/>
    <tableColumn id="11" xr3:uid="{501C9A11-6D63-4233-AD5D-144C94B5A760}" name="Phillips"/>
    <tableColumn id="12" xr3:uid="{091C9FA3-5270-4287-8DF9-278184DD1BA0}" name="Column1"/>
    <tableColumn id="13" xr3:uid="{91C7686E-4723-491B-862A-390523C9563F}" name="Column2"/>
    <tableColumn id="14" xr3:uid="{9BC602EC-66D0-4832-AB20-F660FFA545C7}" name="Column3"/>
    <tableColumn id="15" xr3:uid="{22B8FF15-863A-4555-B6BD-FBFF1D7961DD}" name="Column4"/>
    <tableColumn id="16" xr3:uid="{3F12E54E-6761-49AA-B161-1F10AEDB7F5F}" name="Column5"/>
    <tableColumn id="17" xr3:uid="{192D9B0E-9562-4056-B388-5E3F5B394AC6}" name="Column6"/>
    <tableColumn id="18" xr3:uid="{98377984-B34F-46F5-A4FE-5A71F1D520D2}" name="Column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A9A4E7-D922-4F0D-BB20-285F6A747EA1}" name="Table2" displayName="Table2" ref="A1:O60" totalsRowShown="0" headerRowDxfId="2">
  <autoFilter ref="A1:O60" xr:uid="{A8A9A4E7-D922-4F0D-BB20-285F6A747EA1}"/>
  <tableColumns count="15">
    <tableColumn id="1" xr3:uid="{D7646826-6C63-4CA1-AB02-A3C5CD30A4F3}" name="FW" dataDxfId="4"/>
    <tableColumn id="2" xr3:uid="{AEDEF460-ADAD-408C-B3C8-976576F41123}" name="TOTAL" dataDxfId="3"/>
    <tableColumn id="3" xr3:uid="{323683C8-12AE-480F-A181-0D4509FD43B6}" name="Hygeia"/>
    <tableColumn id="4" xr3:uid="{666FC6DE-EE3B-47F2-8740-E4D7AA59EE10}" name="THT"/>
    <tableColumn id="5" xr3:uid="{68B971AF-2B0B-4465-A79A-353E805B0E9A}" name="LASHMA"/>
    <tableColumn id="6" xr3:uid="{2D334E4D-AA23-4900-9D79-B353DFB40564}" name="HCI "/>
    <tableColumn id="7" xr3:uid="{FE1B9267-D916-4BF5-B650-B656265B4455}" name="EKO DISCO"/>
    <tableColumn id="8" xr3:uid="{73A00055-D3A4-4375-B304-AB60A008D300}" name="Hallmark"/>
    <tableColumn id="9" xr3:uid="{EB709403-5800-4138-84ED-CC07A10CA6DC}" name="Fountain"/>
    <tableColumn id="10" xr3:uid="{709FFACD-1761-4DE9-BBFB-FDBBFC9777CD}" name="First Bank"/>
    <tableColumn id="11" xr3:uid="{BDF62DA9-029D-4CBE-9C45-D5BF7B80D532}" name="Phillips"/>
    <tableColumn id="12" xr3:uid="{49D11309-6147-485F-B32C-7CDD2CD73A0B}" name="Column1"/>
    <tableColumn id="13" xr3:uid="{DF7899F3-9D1B-4F58-BC0C-BCCA5EB09E6E}" name="Column2"/>
    <tableColumn id="14" xr3:uid="{A652CC56-497E-4A57-9F7D-E8088B0F59F0}" name="Column3"/>
    <tableColumn id="15" xr3:uid="{2CB22F69-29E7-498B-9802-3DCAE4FC312C}" name="Column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78EE92-1219-433C-A996-BF333B70914A}" name="Table3" displayName="Table3" ref="A1:Q58" totalsRowShown="0">
  <autoFilter ref="A1:Q58" xr:uid="{0778EE92-1219-433C-A996-BF333B70914A}"/>
  <tableColumns count="17">
    <tableColumn id="1" xr3:uid="{724C674D-A07A-4DA2-824E-5D3A91C38FDD}" name="Fw" dataDxfId="1"/>
    <tableColumn id="2" xr3:uid="{7FF57AA1-89D5-490E-8F75-6BBA9F969275}" name="Totals" dataDxfId="0"/>
    <tableColumn id="3" xr3:uid="{AB5AA108-15E1-41BD-9D74-682A41930781}" name="Hygeia"/>
    <tableColumn id="4" xr3:uid="{E7DB341C-4140-4AC5-8D4C-69328A9C3FB6}" name="THT"/>
    <tableColumn id="5" xr3:uid="{AFFE94DE-5D7B-456F-8D05-65D14136FC4E}" name="LASHMA"/>
    <tableColumn id="6" xr3:uid="{C90110CA-8CE3-4727-8195-2128249D533D}" name="HCI "/>
    <tableColumn id="7" xr3:uid="{0A851B1A-A244-47BC-A957-D087D1E68033}" name="EKO DISCO"/>
    <tableColumn id="8" xr3:uid="{1BA94729-A281-43B8-AEFC-EE9825DD468B}" name="Hallmark"/>
    <tableColumn id="9" xr3:uid="{1698D964-923A-42BF-BD72-692D01F17B20}" name="Fountain"/>
    <tableColumn id="10" xr3:uid="{8BC92621-41E3-474A-B7DC-5643250A8BFD}" name="First Bank"/>
    <tableColumn id="11" xr3:uid="{4B7CDE3A-1058-4D71-8209-67857C3AAD42}" name="Philips "/>
    <tableColumn id="12" xr3:uid="{C12B5A62-D103-4764-BB91-16C7FE53CEE3}" name="Column1"/>
    <tableColumn id="13" xr3:uid="{9460976F-540C-4DC1-B243-984AA8C48538}" name="Column2"/>
    <tableColumn id="14" xr3:uid="{40257900-516F-4027-85C2-018C199EE66D}" name="Column3"/>
    <tableColumn id="15" xr3:uid="{37984D98-8A20-48D5-8B20-601393703ACA}" name="Column4"/>
    <tableColumn id="16" xr3:uid="{FE3077D3-5A44-4CF7-AC2D-AD14BE926BDA}" name="Column5"/>
    <tableColumn id="17" xr3:uid="{22097822-10CA-45F1-8AC2-9381DE66F027}" name="Column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48A3-C653-43B2-9C15-A8C174442F52}">
  <dimension ref="A1:R52"/>
  <sheetViews>
    <sheetView tabSelected="1" workbookViewId="0">
      <selection activeCell="A3" sqref="A3"/>
    </sheetView>
  </sheetViews>
  <sheetFormatPr defaultRowHeight="15" x14ac:dyDescent="0.25"/>
  <cols>
    <col min="1" max="2" width="13.85546875" customWidth="1"/>
    <col min="3" max="3" width="11.5703125" customWidth="1"/>
    <col min="4" max="4" width="11.42578125" customWidth="1"/>
    <col min="5" max="5" width="13.42578125" customWidth="1"/>
    <col min="6" max="6" width="12.7109375" customWidth="1"/>
    <col min="7" max="7" width="13.85546875" customWidth="1"/>
    <col min="8" max="8" width="14.28515625" customWidth="1"/>
    <col min="9" max="9" width="11" customWidth="1"/>
    <col min="10" max="18" width="12" customWidth="1"/>
  </cols>
  <sheetData>
    <row r="1" spans="1:18" x14ac:dyDescent="0.25">
      <c r="A1" s="2" t="s">
        <v>0</v>
      </c>
      <c r="B1" s="2" t="s">
        <v>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10</v>
      </c>
      <c r="K1" s="3" t="s">
        <v>8</v>
      </c>
      <c r="L1" s="3" t="s">
        <v>15</v>
      </c>
      <c r="M1" s="3" t="s">
        <v>16</v>
      </c>
      <c r="N1" s="3" t="s">
        <v>17</v>
      </c>
      <c r="O1" t="s">
        <v>18</v>
      </c>
      <c r="P1" t="s">
        <v>19</v>
      </c>
      <c r="Q1" t="s">
        <v>20</v>
      </c>
      <c r="R1" t="s">
        <v>21</v>
      </c>
    </row>
    <row r="3" spans="1:18" x14ac:dyDescent="0.25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8" x14ac:dyDescent="0.25">
      <c r="A4" s="2">
        <v>1</v>
      </c>
      <c r="B4" s="6">
        <f>SUM(C4:N4)</f>
        <v>339524</v>
      </c>
      <c r="C4" s="4">
        <v>100197</v>
      </c>
      <c r="D4" s="4">
        <v>20224</v>
      </c>
      <c r="E4" s="4">
        <v>183141</v>
      </c>
      <c r="F4" s="4">
        <v>31032</v>
      </c>
      <c r="G4" s="4">
        <v>1910</v>
      </c>
      <c r="H4" s="4">
        <v>204</v>
      </c>
      <c r="I4" s="4">
        <v>816</v>
      </c>
      <c r="J4" s="4">
        <v>2000</v>
      </c>
      <c r="K4" s="5"/>
      <c r="L4" s="4"/>
      <c r="M4" s="4"/>
      <c r="N4" s="4"/>
    </row>
    <row r="5" spans="1:18" x14ac:dyDescent="0.25">
      <c r="A5" s="2">
        <v>2</v>
      </c>
      <c r="B5" s="6">
        <f>SUM(C5:N5)</f>
        <v>339524</v>
      </c>
      <c r="C5" s="4">
        <v>100197</v>
      </c>
      <c r="D5" s="4">
        <v>20224</v>
      </c>
      <c r="E5" s="4">
        <v>183141</v>
      </c>
      <c r="F5" s="4">
        <v>31032</v>
      </c>
      <c r="G5" s="4">
        <v>1910</v>
      </c>
      <c r="H5" s="4">
        <v>204</v>
      </c>
      <c r="I5" s="4">
        <v>816</v>
      </c>
      <c r="J5" s="4">
        <v>2000</v>
      </c>
      <c r="K5" s="5"/>
      <c r="L5" s="4"/>
      <c r="M5" s="4"/>
      <c r="N5" s="4"/>
    </row>
    <row r="6" spans="1:18" x14ac:dyDescent="0.25">
      <c r="A6" s="2">
        <v>3</v>
      </c>
      <c r="B6" s="6">
        <f t="shared" ref="B6:B22" si="0">SUM(C6:N6)</f>
        <v>339524</v>
      </c>
      <c r="C6" s="4">
        <v>100197</v>
      </c>
      <c r="D6" s="4">
        <v>20224</v>
      </c>
      <c r="E6" s="4">
        <v>183141</v>
      </c>
      <c r="F6" s="4">
        <v>31032</v>
      </c>
      <c r="G6" s="4">
        <v>1910</v>
      </c>
      <c r="H6" s="4">
        <v>204</v>
      </c>
      <c r="I6" s="4">
        <v>816</v>
      </c>
      <c r="J6" s="4">
        <v>2000</v>
      </c>
      <c r="K6" s="5"/>
      <c r="L6" s="4"/>
      <c r="M6" s="4"/>
      <c r="N6" s="4"/>
    </row>
    <row r="7" spans="1:18" x14ac:dyDescent="0.25">
      <c r="A7" s="2">
        <v>4</v>
      </c>
      <c r="B7" s="6">
        <f t="shared" si="0"/>
        <v>339524</v>
      </c>
      <c r="C7" s="4">
        <v>100197</v>
      </c>
      <c r="D7" s="4">
        <v>20224</v>
      </c>
      <c r="E7" s="4">
        <v>183141</v>
      </c>
      <c r="F7" s="4">
        <v>31032</v>
      </c>
      <c r="G7" s="4">
        <v>1910</v>
      </c>
      <c r="H7" s="4">
        <v>204</v>
      </c>
      <c r="I7" s="4">
        <v>816</v>
      </c>
      <c r="J7" s="4">
        <v>2000</v>
      </c>
      <c r="K7" s="5"/>
      <c r="L7" s="4"/>
      <c r="M7" s="4"/>
      <c r="N7" s="4"/>
    </row>
    <row r="8" spans="1:18" x14ac:dyDescent="0.25">
      <c r="A8" s="2">
        <v>5</v>
      </c>
      <c r="B8" s="6">
        <f t="shared" si="0"/>
        <v>339524</v>
      </c>
      <c r="C8" s="4">
        <v>100197</v>
      </c>
      <c r="D8" s="4">
        <v>20224</v>
      </c>
      <c r="E8" s="4">
        <v>183141</v>
      </c>
      <c r="F8" s="4">
        <v>31032</v>
      </c>
      <c r="G8" s="4">
        <v>1910</v>
      </c>
      <c r="H8" s="4">
        <v>204</v>
      </c>
      <c r="I8" s="4">
        <v>816</v>
      </c>
      <c r="J8" s="4">
        <v>2000</v>
      </c>
      <c r="K8" s="5"/>
      <c r="L8" s="4"/>
      <c r="M8" s="4"/>
      <c r="N8" s="4"/>
    </row>
    <row r="9" spans="1:18" x14ac:dyDescent="0.25">
      <c r="A9" s="2">
        <v>6</v>
      </c>
      <c r="B9" s="6">
        <f t="shared" si="0"/>
        <v>339524</v>
      </c>
      <c r="C9" s="4">
        <v>100197</v>
      </c>
      <c r="D9" s="4">
        <v>20224</v>
      </c>
      <c r="E9" s="4">
        <v>183141</v>
      </c>
      <c r="F9" s="4">
        <v>31032</v>
      </c>
      <c r="G9" s="4">
        <v>1910</v>
      </c>
      <c r="H9" s="4">
        <v>204</v>
      </c>
      <c r="I9" s="4">
        <v>816</v>
      </c>
      <c r="J9" s="4">
        <v>2000</v>
      </c>
      <c r="K9" s="5"/>
      <c r="L9" s="4"/>
      <c r="M9" s="4"/>
      <c r="N9" s="4"/>
    </row>
    <row r="10" spans="1:18" x14ac:dyDescent="0.25">
      <c r="A10" s="2">
        <v>7</v>
      </c>
      <c r="B10" s="6">
        <f t="shared" si="0"/>
        <v>339524</v>
      </c>
      <c r="C10" s="4">
        <v>100197</v>
      </c>
      <c r="D10" s="4">
        <v>20224</v>
      </c>
      <c r="E10" s="4">
        <v>183141</v>
      </c>
      <c r="F10" s="4">
        <v>31032</v>
      </c>
      <c r="G10" s="4">
        <v>1910</v>
      </c>
      <c r="H10" s="4">
        <v>204</v>
      </c>
      <c r="I10" s="4">
        <v>816</v>
      </c>
      <c r="J10" s="4">
        <v>2000</v>
      </c>
      <c r="K10" s="5"/>
      <c r="L10" s="4"/>
      <c r="M10" s="4"/>
      <c r="N10" s="4"/>
    </row>
    <row r="11" spans="1:18" x14ac:dyDescent="0.25">
      <c r="A11" s="2">
        <v>8</v>
      </c>
      <c r="B11" s="6">
        <f t="shared" si="0"/>
        <v>339524</v>
      </c>
      <c r="C11" s="4">
        <v>100197</v>
      </c>
      <c r="D11" s="4">
        <v>20224</v>
      </c>
      <c r="E11" s="4">
        <v>183141</v>
      </c>
      <c r="F11" s="4">
        <v>31032</v>
      </c>
      <c r="G11" s="4">
        <v>1910</v>
      </c>
      <c r="H11" s="4">
        <v>204</v>
      </c>
      <c r="I11" s="4">
        <v>816</v>
      </c>
      <c r="J11" s="4">
        <v>2000</v>
      </c>
      <c r="K11" s="5"/>
      <c r="L11" s="4"/>
      <c r="M11" s="4"/>
      <c r="N11" s="4"/>
    </row>
    <row r="12" spans="1:18" x14ac:dyDescent="0.25">
      <c r="A12" s="2">
        <v>9</v>
      </c>
      <c r="B12" s="6">
        <f t="shared" si="0"/>
        <v>341058</v>
      </c>
      <c r="C12" s="4">
        <v>101731</v>
      </c>
      <c r="D12" s="4">
        <v>20224</v>
      </c>
      <c r="E12" s="4">
        <v>183141</v>
      </c>
      <c r="F12" s="4">
        <v>31032</v>
      </c>
      <c r="G12" s="4">
        <v>1910</v>
      </c>
      <c r="H12" s="4">
        <v>204</v>
      </c>
      <c r="I12" s="4">
        <v>816</v>
      </c>
      <c r="J12" s="4">
        <v>2000</v>
      </c>
      <c r="K12" s="5"/>
      <c r="L12" s="4"/>
      <c r="M12" s="4"/>
      <c r="N12" s="4"/>
    </row>
    <row r="13" spans="1:18" x14ac:dyDescent="0.25">
      <c r="A13" s="2">
        <v>10</v>
      </c>
      <c r="B13" s="6">
        <f t="shared" si="0"/>
        <v>343003</v>
      </c>
      <c r="C13" s="4">
        <v>103676</v>
      </c>
      <c r="D13" s="4">
        <v>20224</v>
      </c>
      <c r="E13" s="4">
        <v>183141</v>
      </c>
      <c r="F13" s="4">
        <v>31032</v>
      </c>
      <c r="G13" s="4">
        <v>1910</v>
      </c>
      <c r="H13" s="4">
        <v>204</v>
      </c>
      <c r="I13" s="4">
        <v>816</v>
      </c>
      <c r="J13" s="4">
        <v>2000</v>
      </c>
      <c r="K13" s="5"/>
      <c r="L13" s="4"/>
      <c r="M13" s="4"/>
      <c r="N13" s="4"/>
    </row>
    <row r="14" spans="1:18" x14ac:dyDescent="0.25">
      <c r="A14" s="2">
        <v>11</v>
      </c>
      <c r="B14" s="6">
        <f t="shared" si="0"/>
        <v>342505</v>
      </c>
      <c r="C14" s="4">
        <v>103676</v>
      </c>
      <c r="D14" s="4">
        <v>20224</v>
      </c>
      <c r="E14" s="4">
        <v>183141</v>
      </c>
      <c r="F14" s="4">
        <v>31032</v>
      </c>
      <c r="G14" s="4">
        <v>1910</v>
      </c>
      <c r="H14" s="4">
        <v>204</v>
      </c>
      <c r="I14" s="4">
        <v>318</v>
      </c>
      <c r="J14" s="4">
        <v>2000</v>
      </c>
      <c r="K14" s="5"/>
      <c r="L14" s="4"/>
      <c r="M14" s="4"/>
      <c r="N14" s="4"/>
    </row>
    <row r="15" spans="1:18" x14ac:dyDescent="0.25">
      <c r="A15" s="2">
        <v>12</v>
      </c>
      <c r="B15" s="6">
        <f t="shared" si="0"/>
        <v>345770</v>
      </c>
      <c r="C15" s="4">
        <v>106941</v>
      </c>
      <c r="D15" s="4">
        <v>20224</v>
      </c>
      <c r="E15" s="4">
        <v>183141</v>
      </c>
      <c r="F15" s="4">
        <v>31032</v>
      </c>
      <c r="G15" s="4">
        <v>1910</v>
      </c>
      <c r="H15" s="4">
        <v>204</v>
      </c>
      <c r="I15" s="4">
        <v>318</v>
      </c>
      <c r="J15" s="4">
        <v>2000</v>
      </c>
      <c r="K15" s="5"/>
      <c r="L15" s="4"/>
      <c r="M15" s="4"/>
      <c r="N15" s="4"/>
    </row>
    <row r="16" spans="1:18" x14ac:dyDescent="0.25">
      <c r="A16" s="2">
        <v>13</v>
      </c>
      <c r="B16" s="6">
        <f t="shared" si="0"/>
        <v>348433</v>
      </c>
      <c r="C16" s="4">
        <v>109604</v>
      </c>
      <c r="D16" s="4">
        <v>20224</v>
      </c>
      <c r="E16" s="4">
        <v>183141</v>
      </c>
      <c r="F16" s="4">
        <v>31032</v>
      </c>
      <c r="G16" s="4">
        <v>1910</v>
      </c>
      <c r="H16" s="4">
        <v>204</v>
      </c>
      <c r="I16" s="4">
        <v>318</v>
      </c>
      <c r="J16" s="4">
        <v>2000</v>
      </c>
      <c r="K16" s="5"/>
      <c r="L16" s="4"/>
      <c r="M16" s="4"/>
      <c r="N16" s="4"/>
    </row>
    <row r="17" spans="1:14" x14ac:dyDescent="0.25">
      <c r="A17" s="2">
        <v>14</v>
      </c>
      <c r="B17" s="6">
        <f t="shared" si="0"/>
        <v>348433</v>
      </c>
      <c r="C17" s="4">
        <v>109604</v>
      </c>
      <c r="D17" s="4">
        <v>20224</v>
      </c>
      <c r="E17" s="4">
        <v>183141</v>
      </c>
      <c r="F17" s="4">
        <v>31032</v>
      </c>
      <c r="G17" s="4">
        <v>1910</v>
      </c>
      <c r="H17" s="4">
        <v>204</v>
      </c>
      <c r="I17" s="4">
        <v>318</v>
      </c>
      <c r="J17" s="4">
        <v>2000</v>
      </c>
      <c r="K17" s="5"/>
      <c r="L17" s="4"/>
      <c r="M17" s="4"/>
      <c r="N17" s="4"/>
    </row>
    <row r="18" spans="1:14" x14ac:dyDescent="0.25">
      <c r="A18" s="2">
        <v>15</v>
      </c>
      <c r="B18" s="6">
        <f t="shared" si="0"/>
        <v>348433</v>
      </c>
      <c r="C18" s="4">
        <v>109604</v>
      </c>
      <c r="D18" s="4">
        <v>20224</v>
      </c>
      <c r="E18" s="4">
        <v>183141</v>
      </c>
      <c r="F18" s="4">
        <v>31032</v>
      </c>
      <c r="G18" s="4">
        <v>1910</v>
      </c>
      <c r="H18" s="4">
        <v>204</v>
      </c>
      <c r="I18" s="4">
        <v>318</v>
      </c>
      <c r="J18" s="4">
        <v>2000</v>
      </c>
      <c r="K18" s="5"/>
      <c r="L18" s="4"/>
      <c r="M18" s="4"/>
      <c r="N18" s="4"/>
    </row>
    <row r="19" spans="1:14" x14ac:dyDescent="0.25">
      <c r="A19" s="2">
        <v>16</v>
      </c>
      <c r="B19" s="6">
        <f t="shared" si="0"/>
        <v>348433</v>
      </c>
      <c r="C19" s="4">
        <v>109604</v>
      </c>
      <c r="D19" s="4">
        <v>20224</v>
      </c>
      <c r="E19" s="4">
        <v>183141</v>
      </c>
      <c r="F19" s="4">
        <v>31032</v>
      </c>
      <c r="G19" s="4">
        <v>1910</v>
      </c>
      <c r="H19" s="4">
        <v>204</v>
      </c>
      <c r="I19" s="4">
        <v>318</v>
      </c>
      <c r="J19" s="4">
        <v>2000</v>
      </c>
      <c r="K19" s="5"/>
      <c r="L19" s="4"/>
      <c r="M19" s="4"/>
      <c r="N19" s="4"/>
    </row>
    <row r="20" spans="1:14" x14ac:dyDescent="0.25">
      <c r="A20" s="2">
        <v>17</v>
      </c>
      <c r="B20" s="6">
        <f t="shared" si="0"/>
        <v>352753</v>
      </c>
      <c r="C20" s="4">
        <v>113924</v>
      </c>
      <c r="D20" s="4">
        <v>20224</v>
      </c>
      <c r="E20" s="4">
        <v>183141</v>
      </c>
      <c r="F20" s="4">
        <v>31032</v>
      </c>
      <c r="G20" s="4">
        <v>1910</v>
      </c>
      <c r="H20" s="4">
        <v>204</v>
      </c>
      <c r="I20" s="4">
        <v>318</v>
      </c>
      <c r="J20" s="4">
        <v>2000</v>
      </c>
      <c r="K20" s="5"/>
      <c r="L20" s="4"/>
      <c r="M20" s="4"/>
      <c r="N20" s="4"/>
    </row>
    <row r="21" spans="1:14" x14ac:dyDescent="0.25">
      <c r="A21" s="2">
        <v>18</v>
      </c>
      <c r="B21" s="6">
        <f t="shared" si="0"/>
        <v>354678</v>
      </c>
      <c r="C21" s="4">
        <v>115849</v>
      </c>
      <c r="D21" s="4">
        <v>20224</v>
      </c>
      <c r="E21" s="4">
        <v>183141</v>
      </c>
      <c r="F21" s="4">
        <v>31032</v>
      </c>
      <c r="G21" s="4">
        <v>1910</v>
      </c>
      <c r="H21" s="4">
        <v>204</v>
      </c>
      <c r="I21" s="4">
        <v>318</v>
      </c>
      <c r="J21" s="4">
        <v>2000</v>
      </c>
      <c r="K21" s="5"/>
      <c r="L21" s="4"/>
      <c r="M21" s="4"/>
      <c r="N21" s="4"/>
    </row>
    <row r="22" spans="1:14" x14ac:dyDescent="0.25">
      <c r="A22" s="2">
        <v>19</v>
      </c>
      <c r="B22" s="6">
        <f t="shared" si="0"/>
        <v>354678</v>
      </c>
      <c r="C22" s="4">
        <v>115849</v>
      </c>
      <c r="D22" s="4">
        <v>20224</v>
      </c>
      <c r="E22" s="4">
        <v>183141</v>
      </c>
      <c r="F22" s="4">
        <v>31032</v>
      </c>
      <c r="G22" s="4">
        <v>1910</v>
      </c>
      <c r="H22" s="4">
        <v>204</v>
      </c>
      <c r="I22" s="4">
        <v>318</v>
      </c>
      <c r="J22" s="4">
        <v>2000</v>
      </c>
      <c r="K22" s="5"/>
      <c r="L22" s="4"/>
      <c r="M22" s="4"/>
      <c r="N22" s="4"/>
    </row>
    <row r="23" spans="1:14" x14ac:dyDescent="0.25">
      <c r="A23" s="2">
        <v>20</v>
      </c>
      <c r="B23" s="6">
        <f>SUM(C23:N23)</f>
        <v>360662</v>
      </c>
      <c r="C23" s="4">
        <v>123213</v>
      </c>
      <c r="D23" s="4">
        <v>20224</v>
      </c>
      <c r="E23" s="4">
        <v>183141</v>
      </c>
      <c r="F23" s="4">
        <v>31032</v>
      </c>
      <c r="G23" s="4">
        <v>1910</v>
      </c>
      <c r="H23" s="4">
        <v>204</v>
      </c>
      <c r="I23" s="4">
        <v>318</v>
      </c>
      <c r="J23" s="4"/>
      <c r="K23" s="4">
        <v>620</v>
      </c>
      <c r="L23" s="4"/>
      <c r="M23" s="4"/>
      <c r="N23" s="4"/>
    </row>
    <row r="24" spans="1:14" x14ac:dyDescent="0.25">
      <c r="A24" s="2">
        <v>21</v>
      </c>
      <c r="B24" s="6">
        <f t="shared" ref="B24:B52" si="1">SUM(C24:N24)</f>
        <v>362769</v>
      </c>
      <c r="C24" s="4">
        <v>125320</v>
      </c>
      <c r="D24" s="4">
        <v>20224</v>
      </c>
      <c r="E24" s="4">
        <v>183141</v>
      </c>
      <c r="F24" s="4">
        <v>31032</v>
      </c>
      <c r="G24" s="4">
        <v>1910</v>
      </c>
      <c r="H24" s="4">
        <v>204</v>
      </c>
      <c r="I24" s="4">
        <v>318</v>
      </c>
      <c r="J24" s="4"/>
      <c r="K24" s="4">
        <v>620</v>
      </c>
      <c r="L24" s="4"/>
      <c r="M24" s="4"/>
      <c r="N24" s="4"/>
    </row>
    <row r="25" spans="1:14" x14ac:dyDescent="0.25">
      <c r="A25" s="2">
        <v>22</v>
      </c>
      <c r="B25" s="6">
        <f t="shared" si="1"/>
        <v>364769</v>
      </c>
      <c r="C25" s="4">
        <v>125320</v>
      </c>
      <c r="D25" s="4">
        <v>20224</v>
      </c>
      <c r="E25" s="4">
        <v>183141</v>
      </c>
      <c r="F25" s="4">
        <v>31032</v>
      </c>
      <c r="G25" s="4">
        <v>1910</v>
      </c>
      <c r="H25" s="4">
        <v>204</v>
      </c>
      <c r="I25" s="4">
        <v>318</v>
      </c>
      <c r="J25" s="4">
        <v>2000</v>
      </c>
      <c r="K25" s="4">
        <v>620</v>
      </c>
      <c r="L25" s="4"/>
      <c r="M25" s="4"/>
      <c r="N25" s="4"/>
    </row>
    <row r="26" spans="1:14" x14ac:dyDescent="0.25">
      <c r="A26" s="2">
        <v>23</v>
      </c>
      <c r="B26" s="6">
        <f t="shared" si="1"/>
        <v>368472</v>
      </c>
      <c r="C26" s="4">
        <v>127182</v>
      </c>
      <c r="D26" s="4">
        <v>24067</v>
      </c>
      <c r="E26" s="4">
        <v>183141</v>
      </c>
      <c r="F26" s="4">
        <v>31032</v>
      </c>
      <c r="G26" s="4">
        <v>1910</v>
      </c>
      <c r="H26" s="4">
        <v>204</v>
      </c>
      <c r="I26" s="4">
        <v>316</v>
      </c>
      <c r="J26" s="4"/>
      <c r="K26" s="4">
        <v>620</v>
      </c>
      <c r="L26" s="4"/>
      <c r="M26" s="4"/>
      <c r="N26" s="4"/>
    </row>
    <row r="27" spans="1:14" x14ac:dyDescent="0.25">
      <c r="A27" s="2">
        <v>24</v>
      </c>
      <c r="B27" s="6">
        <f t="shared" si="1"/>
        <v>376925</v>
      </c>
      <c r="C27" s="4">
        <v>135635</v>
      </c>
      <c r="D27" s="4">
        <v>24067</v>
      </c>
      <c r="E27" s="4">
        <v>183141</v>
      </c>
      <c r="F27" s="4">
        <v>31032</v>
      </c>
      <c r="G27" s="4">
        <v>1910</v>
      </c>
      <c r="H27" s="4">
        <v>204</v>
      </c>
      <c r="I27" s="4">
        <v>316</v>
      </c>
      <c r="J27" s="4"/>
      <c r="K27" s="4">
        <v>620</v>
      </c>
      <c r="L27" s="4"/>
      <c r="M27" s="4"/>
      <c r="N27" s="4"/>
    </row>
    <row r="28" spans="1:14" x14ac:dyDescent="0.25">
      <c r="A28" s="2">
        <v>25</v>
      </c>
      <c r="B28" s="6">
        <f t="shared" si="1"/>
        <v>376925</v>
      </c>
      <c r="C28" s="4">
        <v>135635</v>
      </c>
      <c r="D28" s="4">
        <v>24067</v>
      </c>
      <c r="E28" s="4">
        <v>183141</v>
      </c>
      <c r="F28" s="4">
        <v>31032</v>
      </c>
      <c r="G28" s="4">
        <v>1910</v>
      </c>
      <c r="H28" s="4">
        <v>204</v>
      </c>
      <c r="I28" s="4">
        <v>316</v>
      </c>
      <c r="J28" s="4"/>
      <c r="K28" s="4">
        <v>620</v>
      </c>
      <c r="L28" s="4"/>
      <c r="M28" s="4"/>
      <c r="N28" s="4"/>
    </row>
    <row r="29" spans="1:14" x14ac:dyDescent="0.25">
      <c r="A29" s="2">
        <v>26</v>
      </c>
      <c r="B29" s="6">
        <f t="shared" si="1"/>
        <v>379926</v>
      </c>
      <c r="C29" s="4">
        <v>138636</v>
      </c>
      <c r="D29" s="4">
        <v>24067</v>
      </c>
      <c r="E29" s="4">
        <v>183141</v>
      </c>
      <c r="F29" s="4">
        <v>31032</v>
      </c>
      <c r="G29" s="4">
        <v>1910</v>
      </c>
      <c r="H29" s="4">
        <v>204</v>
      </c>
      <c r="I29" s="4">
        <v>316</v>
      </c>
      <c r="J29" s="4"/>
      <c r="K29" s="4">
        <v>620</v>
      </c>
      <c r="L29" s="4"/>
      <c r="M29" s="4"/>
      <c r="N29" s="4"/>
    </row>
    <row r="30" spans="1:14" x14ac:dyDescent="0.25">
      <c r="A30" s="2">
        <v>27</v>
      </c>
      <c r="B30" s="6">
        <f t="shared" si="1"/>
        <v>379955</v>
      </c>
      <c r="C30" s="4">
        <v>138636</v>
      </c>
      <c r="D30" s="4">
        <v>24067</v>
      </c>
      <c r="E30" s="4">
        <v>183141</v>
      </c>
      <c r="F30" s="4">
        <v>31032</v>
      </c>
      <c r="G30" s="4">
        <v>1910</v>
      </c>
      <c r="H30" s="4">
        <v>204</v>
      </c>
      <c r="I30" s="4">
        <v>316</v>
      </c>
      <c r="J30" s="4"/>
      <c r="K30" s="4">
        <v>649</v>
      </c>
      <c r="L30" s="4"/>
      <c r="M30" s="4"/>
      <c r="N30" s="4"/>
    </row>
    <row r="31" spans="1:14" x14ac:dyDescent="0.25">
      <c r="A31" s="2">
        <v>28</v>
      </c>
      <c r="B31" s="6">
        <f t="shared" si="1"/>
        <v>386379</v>
      </c>
      <c r="C31" s="4">
        <v>145041</v>
      </c>
      <c r="D31" s="4">
        <v>24086</v>
      </c>
      <c r="E31" s="4">
        <v>183141</v>
      </c>
      <c r="F31" s="4">
        <v>31032</v>
      </c>
      <c r="G31" s="4">
        <v>1910</v>
      </c>
      <c r="H31" s="4">
        <v>204</v>
      </c>
      <c r="I31" s="4">
        <v>316</v>
      </c>
      <c r="J31" s="4"/>
      <c r="K31" s="4">
        <v>649</v>
      </c>
      <c r="L31" s="4"/>
      <c r="M31" s="4"/>
      <c r="N31" s="4"/>
    </row>
    <row r="32" spans="1:14" x14ac:dyDescent="0.25">
      <c r="A32" s="2">
        <v>29</v>
      </c>
      <c r="B32" s="6">
        <f t="shared" si="1"/>
        <v>386379</v>
      </c>
      <c r="C32" s="4">
        <v>145041</v>
      </c>
      <c r="D32" s="4">
        <v>24086</v>
      </c>
      <c r="E32" s="4">
        <v>183141</v>
      </c>
      <c r="F32" s="4">
        <v>31032</v>
      </c>
      <c r="G32" s="4">
        <v>1910</v>
      </c>
      <c r="H32" s="4">
        <v>204</v>
      </c>
      <c r="I32" s="4">
        <v>316</v>
      </c>
      <c r="J32" s="4"/>
      <c r="K32" s="4">
        <v>649</v>
      </c>
      <c r="L32" s="4"/>
      <c r="M32" s="4"/>
      <c r="N32" s="4"/>
    </row>
    <row r="33" spans="1:14" x14ac:dyDescent="0.25">
      <c r="A33" s="2">
        <v>30</v>
      </c>
      <c r="B33" s="6">
        <f t="shared" si="1"/>
        <v>386379</v>
      </c>
      <c r="C33" s="4">
        <v>145041</v>
      </c>
      <c r="D33" s="4">
        <v>24086</v>
      </c>
      <c r="E33" s="4">
        <v>183141</v>
      </c>
      <c r="F33" s="4">
        <v>31032</v>
      </c>
      <c r="G33" s="4">
        <v>1910</v>
      </c>
      <c r="H33" s="4">
        <v>204</v>
      </c>
      <c r="I33" s="4">
        <v>316</v>
      </c>
      <c r="J33" s="4"/>
      <c r="K33" s="4">
        <v>649</v>
      </c>
      <c r="L33" s="4"/>
      <c r="M33" s="4"/>
      <c r="N33" s="4"/>
    </row>
    <row r="34" spans="1:14" x14ac:dyDescent="0.25">
      <c r="A34" s="2">
        <v>31</v>
      </c>
      <c r="B34" s="6">
        <f t="shared" si="1"/>
        <v>393415</v>
      </c>
      <c r="C34" s="4">
        <v>152077</v>
      </c>
      <c r="D34" s="4">
        <v>24086</v>
      </c>
      <c r="E34" s="4">
        <v>183141</v>
      </c>
      <c r="F34" s="4">
        <v>31032</v>
      </c>
      <c r="G34" s="4">
        <v>1910</v>
      </c>
      <c r="H34" s="4">
        <v>204</v>
      </c>
      <c r="I34" s="4">
        <v>316</v>
      </c>
      <c r="J34" s="4"/>
      <c r="K34" s="4">
        <v>649</v>
      </c>
      <c r="L34" s="4"/>
      <c r="M34" s="4"/>
      <c r="N34" s="4"/>
    </row>
    <row r="35" spans="1:14" x14ac:dyDescent="0.25">
      <c r="A35" s="2">
        <v>32</v>
      </c>
      <c r="B35" s="6">
        <f t="shared" si="1"/>
        <v>397516</v>
      </c>
      <c r="C35" s="4">
        <v>156197</v>
      </c>
      <c r="D35" s="4">
        <v>24067</v>
      </c>
      <c r="E35" s="4">
        <v>183141</v>
      </c>
      <c r="F35" s="4">
        <v>31032</v>
      </c>
      <c r="G35" s="4">
        <v>1910</v>
      </c>
      <c r="H35" s="4">
        <v>204</v>
      </c>
      <c r="I35" s="4">
        <v>316</v>
      </c>
      <c r="J35" s="4"/>
      <c r="K35" s="4">
        <v>649</v>
      </c>
      <c r="L35" s="4"/>
      <c r="M35" s="4"/>
      <c r="N35" s="4"/>
    </row>
    <row r="36" spans="1:14" x14ac:dyDescent="0.25">
      <c r="A36" s="2">
        <v>33</v>
      </c>
      <c r="B36" s="6">
        <f t="shared" si="1"/>
        <v>397084</v>
      </c>
      <c r="C36" s="4">
        <v>156197</v>
      </c>
      <c r="D36" s="4">
        <v>24067</v>
      </c>
      <c r="E36" s="4">
        <v>183141</v>
      </c>
      <c r="F36" s="4">
        <v>30547</v>
      </c>
      <c r="G36" s="4">
        <v>1910</v>
      </c>
      <c r="H36" s="4">
        <v>257</v>
      </c>
      <c r="I36" s="4">
        <v>316</v>
      </c>
      <c r="J36" s="4"/>
      <c r="K36" s="4">
        <v>649</v>
      </c>
      <c r="L36" s="4"/>
      <c r="M36" s="4"/>
      <c r="N36" s="4"/>
    </row>
    <row r="37" spans="1:14" x14ac:dyDescent="0.25">
      <c r="A37" s="2">
        <v>34</v>
      </c>
      <c r="B37" s="6">
        <f t="shared" si="1"/>
        <v>397084</v>
      </c>
      <c r="C37" s="4">
        <v>156197</v>
      </c>
      <c r="D37" s="4">
        <v>24067</v>
      </c>
      <c r="E37" s="4">
        <v>183141</v>
      </c>
      <c r="F37" s="4">
        <v>30547</v>
      </c>
      <c r="G37" s="4">
        <v>1910</v>
      </c>
      <c r="H37" s="4">
        <v>257</v>
      </c>
      <c r="I37" s="4">
        <v>316</v>
      </c>
      <c r="J37" s="4"/>
      <c r="K37" s="4">
        <v>649</v>
      </c>
      <c r="L37" s="4"/>
      <c r="M37" s="4"/>
      <c r="N37" s="4"/>
    </row>
    <row r="38" spans="1:14" x14ac:dyDescent="0.25">
      <c r="A38" s="2">
        <v>35</v>
      </c>
      <c r="B38" s="6">
        <f t="shared" si="1"/>
        <v>401680</v>
      </c>
      <c r="C38" s="4">
        <v>160793</v>
      </c>
      <c r="D38" s="4">
        <v>24067</v>
      </c>
      <c r="E38" s="4">
        <v>183141</v>
      </c>
      <c r="F38" s="4">
        <v>30547</v>
      </c>
      <c r="G38" s="4">
        <v>1910</v>
      </c>
      <c r="H38" s="4">
        <v>257</v>
      </c>
      <c r="I38" s="4">
        <v>316</v>
      </c>
      <c r="J38" s="4"/>
      <c r="K38" s="4">
        <v>649</v>
      </c>
      <c r="L38" s="4"/>
      <c r="M38" s="4"/>
      <c r="N38" s="4"/>
    </row>
    <row r="39" spans="1:14" x14ac:dyDescent="0.25">
      <c r="A39" s="2">
        <v>36</v>
      </c>
      <c r="B39" s="6">
        <f t="shared" si="1"/>
        <v>401680</v>
      </c>
      <c r="C39" s="4">
        <v>160793</v>
      </c>
      <c r="D39" s="4">
        <v>24067</v>
      </c>
      <c r="E39" s="4">
        <v>183141</v>
      </c>
      <c r="F39" s="4">
        <v>30547</v>
      </c>
      <c r="G39" s="4">
        <v>1910</v>
      </c>
      <c r="H39" s="4">
        <v>257</v>
      </c>
      <c r="I39" s="4">
        <v>316</v>
      </c>
      <c r="J39" s="4"/>
      <c r="K39" s="4">
        <v>649</v>
      </c>
      <c r="L39" s="4"/>
      <c r="M39" s="4"/>
      <c r="N39" s="4"/>
    </row>
    <row r="40" spans="1:14" x14ac:dyDescent="0.25">
      <c r="A40" s="2">
        <v>37</v>
      </c>
      <c r="B40" s="6">
        <f t="shared" si="1"/>
        <v>409777</v>
      </c>
      <c r="C40" s="4">
        <v>169231</v>
      </c>
      <c r="D40" s="4">
        <v>24039</v>
      </c>
      <c r="E40" s="4">
        <v>183141</v>
      </c>
      <c r="F40" s="4">
        <v>30215</v>
      </c>
      <c r="G40" s="4">
        <v>1910</v>
      </c>
      <c r="H40" s="4">
        <v>276</v>
      </c>
      <c r="I40" s="4">
        <v>316</v>
      </c>
      <c r="J40" s="4"/>
      <c r="K40" s="4">
        <v>649</v>
      </c>
      <c r="L40" s="4"/>
      <c r="M40" s="4"/>
      <c r="N40" s="4"/>
    </row>
    <row r="41" spans="1:14" x14ac:dyDescent="0.25">
      <c r="A41" s="2">
        <v>38</v>
      </c>
      <c r="B41" s="6">
        <f t="shared" si="1"/>
        <v>409776</v>
      </c>
      <c r="C41" s="4">
        <v>169231</v>
      </c>
      <c r="D41" s="4">
        <v>24039</v>
      </c>
      <c r="E41" s="4">
        <v>183141</v>
      </c>
      <c r="F41" s="4">
        <v>30215</v>
      </c>
      <c r="G41" s="4">
        <v>1910</v>
      </c>
      <c r="H41" s="4">
        <v>275</v>
      </c>
      <c r="I41" s="4">
        <v>316</v>
      </c>
      <c r="J41" s="4"/>
      <c r="K41" s="4">
        <v>649</v>
      </c>
      <c r="L41" s="4"/>
      <c r="M41" s="4"/>
      <c r="N41" s="4"/>
    </row>
    <row r="42" spans="1:14" x14ac:dyDescent="0.25">
      <c r="A42" s="2">
        <v>39</v>
      </c>
      <c r="B42" s="6">
        <f t="shared" si="1"/>
        <v>531227</v>
      </c>
      <c r="C42" s="4">
        <v>171895</v>
      </c>
      <c r="D42" s="4">
        <v>24039</v>
      </c>
      <c r="E42" s="4">
        <v>301930</v>
      </c>
      <c r="F42" s="4">
        <v>30215</v>
      </c>
      <c r="G42" s="4">
        <v>1910</v>
      </c>
      <c r="H42" s="4">
        <v>275</v>
      </c>
      <c r="I42" s="4">
        <v>314</v>
      </c>
      <c r="J42" s="4"/>
      <c r="K42" s="4">
        <v>649</v>
      </c>
      <c r="L42" s="4"/>
      <c r="M42" s="4"/>
      <c r="N42" s="4"/>
    </row>
    <row r="43" spans="1:14" x14ac:dyDescent="0.25">
      <c r="A43" s="2">
        <v>40</v>
      </c>
      <c r="B43" s="6">
        <f t="shared" si="1"/>
        <v>531272</v>
      </c>
      <c r="C43" s="4">
        <v>171895</v>
      </c>
      <c r="D43" s="4">
        <v>24084</v>
      </c>
      <c r="E43" s="4">
        <v>301930</v>
      </c>
      <c r="F43" s="4">
        <v>30215</v>
      </c>
      <c r="G43" s="4">
        <v>1910</v>
      </c>
      <c r="H43" s="4">
        <v>275</v>
      </c>
      <c r="I43" s="4">
        <v>314</v>
      </c>
      <c r="J43" s="4"/>
      <c r="K43" s="4">
        <v>649</v>
      </c>
      <c r="L43" s="4"/>
      <c r="M43" s="4"/>
      <c r="N43" s="4"/>
    </row>
    <row r="44" spans="1:14" x14ac:dyDescent="0.25">
      <c r="A44" s="2">
        <v>41</v>
      </c>
      <c r="B44" s="6">
        <f t="shared" si="1"/>
        <v>531272</v>
      </c>
      <c r="C44" s="4">
        <v>171895</v>
      </c>
      <c r="D44" s="4">
        <v>24084</v>
      </c>
      <c r="E44" s="4">
        <v>301930</v>
      </c>
      <c r="F44" s="4">
        <v>30215</v>
      </c>
      <c r="G44" s="4">
        <v>1910</v>
      </c>
      <c r="H44" s="4">
        <v>275</v>
      </c>
      <c r="I44" s="4">
        <v>314</v>
      </c>
      <c r="J44" s="4"/>
      <c r="K44" s="4">
        <v>649</v>
      </c>
      <c r="L44" s="4"/>
      <c r="M44" s="4"/>
      <c r="N44" s="4"/>
    </row>
    <row r="45" spans="1:14" x14ac:dyDescent="0.25">
      <c r="A45" s="2">
        <v>42</v>
      </c>
      <c r="B45" s="6">
        <f t="shared" si="1"/>
        <v>537871</v>
      </c>
      <c r="C45" s="4">
        <v>178494</v>
      </c>
      <c r="D45" s="4">
        <v>24084</v>
      </c>
      <c r="E45" s="4">
        <v>301930</v>
      </c>
      <c r="F45" s="4">
        <v>30215</v>
      </c>
      <c r="G45" s="4">
        <v>1910</v>
      </c>
      <c r="H45" s="4">
        <v>275</v>
      </c>
      <c r="I45" s="4">
        <v>314</v>
      </c>
      <c r="J45" s="4"/>
      <c r="K45" s="4">
        <v>649</v>
      </c>
      <c r="L45" s="4"/>
      <c r="M45" s="4"/>
      <c r="N45" s="4"/>
    </row>
    <row r="46" spans="1:14" x14ac:dyDescent="0.25">
      <c r="A46" s="2">
        <v>43</v>
      </c>
      <c r="B46" s="6">
        <f t="shared" si="1"/>
        <v>537871</v>
      </c>
      <c r="C46" s="4">
        <v>178494</v>
      </c>
      <c r="D46" s="4">
        <v>24084</v>
      </c>
      <c r="E46" s="4">
        <v>301930</v>
      </c>
      <c r="F46" s="4">
        <v>30215</v>
      </c>
      <c r="G46" s="4">
        <v>1910</v>
      </c>
      <c r="H46" s="4">
        <v>275</v>
      </c>
      <c r="I46" s="4">
        <v>314</v>
      </c>
      <c r="J46" s="4"/>
      <c r="K46" s="4">
        <v>649</v>
      </c>
      <c r="L46" s="4"/>
      <c r="M46" s="4"/>
      <c r="N46" s="4"/>
    </row>
    <row r="47" spans="1:14" x14ac:dyDescent="0.25">
      <c r="A47" s="2">
        <v>44</v>
      </c>
      <c r="B47" s="6">
        <f t="shared" si="1"/>
        <v>540580</v>
      </c>
      <c r="C47" s="4">
        <v>181203</v>
      </c>
      <c r="D47" s="4">
        <v>24084</v>
      </c>
      <c r="E47" s="4">
        <v>301930</v>
      </c>
      <c r="F47" s="4">
        <v>30215</v>
      </c>
      <c r="G47" s="4">
        <v>1910</v>
      </c>
      <c r="H47" s="4">
        <v>275</v>
      </c>
      <c r="I47" s="4">
        <v>314</v>
      </c>
      <c r="J47" s="4"/>
      <c r="K47" s="4">
        <v>649</v>
      </c>
      <c r="L47" s="4"/>
      <c r="M47" s="4"/>
      <c r="N47" s="4"/>
    </row>
    <row r="48" spans="1:14" x14ac:dyDescent="0.25">
      <c r="A48" s="2">
        <v>45</v>
      </c>
      <c r="B48" s="6">
        <f t="shared" si="1"/>
        <v>534103</v>
      </c>
      <c r="C48" s="4">
        <v>181203</v>
      </c>
      <c r="D48" s="4">
        <v>23927</v>
      </c>
      <c r="E48" s="4">
        <v>301930</v>
      </c>
      <c r="F48" s="4">
        <v>23915</v>
      </c>
      <c r="G48" s="4">
        <v>1910</v>
      </c>
      <c r="H48" s="4">
        <v>255</v>
      </c>
      <c r="I48" s="4">
        <v>314</v>
      </c>
      <c r="J48" s="4"/>
      <c r="K48" s="4">
        <v>649</v>
      </c>
      <c r="L48" s="4"/>
      <c r="M48" s="4"/>
      <c r="N48" s="4"/>
    </row>
    <row r="49" spans="1:14" x14ac:dyDescent="0.25">
      <c r="A49" s="2">
        <v>46</v>
      </c>
      <c r="B49" s="6">
        <f t="shared" si="1"/>
        <v>539114</v>
      </c>
      <c r="C49" s="4">
        <v>187205</v>
      </c>
      <c r="D49" s="4">
        <v>23927</v>
      </c>
      <c r="E49" s="4">
        <v>301930</v>
      </c>
      <c r="F49" s="4">
        <v>22924</v>
      </c>
      <c r="G49" s="4">
        <v>1910</v>
      </c>
      <c r="H49" s="4">
        <v>255</v>
      </c>
      <c r="I49" s="4">
        <v>314</v>
      </c>
      <c r="J49" s="4"/>
      <c r="K49" s="4">
        <v>649</v>
      </c>
      <c r="L49" s="4"/>
      <c r="M49" s="4"/>
      <c r="N49" s="4"/>
    </row>
    <row r="50" spans="1:14" x14ac:dyDescent="0.25">
      <c r="A50" s="2">
        <v>47</v>
      </c>
      <c r="B50" s="6">
        <f t="shared" si="1"/>
        <v>539114</v>
      </c>
      <c r="C50" s="4">
        <v>187205</v>
      </c>
      <c r="D50" s="4">
        <v>23927</v>
      </c>
      <c r="E50" s="4">
        <v>301930</v>
      </c>
      <c r="F50" s="4">
        <v>22924</v>
      </c>
      <c r="G50" s="4">
        <v>1910</v>
      </c>
      <c r="H50" s="4">
        <v>255</v>
      </c>
      <c r="I50" s="4">
        <v>314</v>
      </c>
      <c r="J50" s="4"/>
      <c r="K50" s="4">
        <v>649</v>
      </c>
      <c r="L50" s="4"/>
      <c r="M50" s="4"/>
      <c r="N50" s="4"/>
    </row>
    <row r="51" spans="1:14" x14ac:dyDescent="0.25">
      <c r="A51" s="2">
        <v>48</v>
      </c>
      <c r="B51" s="6">
        <f t="shared" si="1"/>
        <v>540616</v>
      </c>
      <c r="C51" s="4">
        <v>188707</v>
      </c>
      <c r="D51" s="4">
        <v>23927</v>
      </c>
      <c r="E51" s="4">
        <v>301930</v>
      </c>
      <c r="F51" s="4">
        <v>22924</v>
      </c>
      <c r="G51" s="4">
        <v>1910</v>
      </c>
      <c r="H51" s="4">
        <v>255</v>
      </c>
      <c r="I51" s="4">
        <v>314</v>
      </c>
      <c r="J51" s="4"/>
      <c r="K51" s="4">
        <v>649</v>
      </c>
      <c r="L51" s="4"/>
      <c r="M51" s="4"/>
      <c r="N51" s="4"/>
    </row>
    <row r="52" spans="1:14" x14ac:dyDescent="0.25">
      <c r="A52" s="2">
        <v>49</v>
      </c>
      <c r="B52" s="6">
        <f t="shared" si="1"/>
        <v>540616</v>
      </c>
      <c r="C52" s="4">
        <v>188707</v>
      </c>
      <c r="D52" s="4">
        <v>23927</v>
      </c>
      <c r="E52" s="4">
        <v>301930</v>
      </c>
      <c r="F52" s="4">
        <v>22924</v>
      </c>
      <c r="G52" s="4">
        <v>1910</v>
      </c>
      <c r="H52" s="4">
        <v>255</v>
      </c>
      <c r="I52" s="4">
        <v>314</v>
      </c>
      <c r="J52" s="4"/>
      <c r="K52" s="4">
        <v>649</v>
      </c>
      <c r="L52" s="4"/>
      <c r="M52" s="4"/>
      <c r="N52" s="4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EE97-9C52-4C4F-9EAC-00181245653D}">
  <dimension ref="A1:O55"/>
  <sheetViews>
    <sheetView topLeftCell="A2" workbookViewId="0">
      <selection activeCell="A3" sqref="A2:O60"/>
    </sheetView>
  </sheetViews>
  <sheetFormatPr defaultRowHeight="15" x14ac:dyDescent="0.25"/>
  <cols>
    <col min="1" max="1" width="11" style="1" customWidth="1"/>
    <col min="2" max="2" width="14.85546875" style="1" customWidth="1"/>
    <col min="3" max="3" width="16.85546875" customWidth="1"/>
    <col min="4" max="4" width="14.42578125" customWidth="1"/>
    <col min="5" max="5" width="12.85546875" customWidth="1"/>
    <col min="6" max="6" width="12.28515625" customWidth="1"/>
    <col min="7" max="7" width="12.7109375" customWidth="1"/>
    <col min="8" max="8" width="17.140625" customWidth="1"/>
    <col min="9" max="9" width="19.140625" customWidth="1"/>
    <col min="10" max="10" width="23.85546875" customWidth="1"/>
    <col min="11" max="11" width="12.85546875" customWidth="1"/>
    <col min="12" max="15" width="12" customWidth="1"/>
  </cols>
  <sheetData>
    <row r="1" spans="1:15" x14ac:dyDescent="0.25">
      <c r="A1" s="3" t="s">
        <v>0</v>
      </c>
      <c r="B1" s="9" t="s">
        <v>11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10</v>
      </c>
      <c r="K1" s="7" t="s">
        <v>8</v>
      </c>
      <c r="L1" s="5" t="s">
        <v>15</v>
      </c>
      <c r="M1" s="5" t="s">
        <v>16</v>
      </c>
      <c r="N1" s="5" t="s">
        <v>17</v>
      </c>
      <c r="O1" t="s">
        <v>18</v>
      </c>
    </row>
    <row r="3" spans="1:15" x14ac:dyDescent="0.25">
      <c r="A3" s="3" t="s">
        <v>0</v>
      </c>
      <c r="B3" s="9" t="s">
        <v>11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10</v>
      </c>
      <c r="K3" s="7" t="s">
        <v>8</v>
      </c>
      <c r="L3" s="5"/>
      <c r="M3" s="5"/>
      <c r="N3" s="5"/>
    </row>
    <row r="4" spans="1:15" x14ac:dyDescent="0.25">
      <c r="A4" s="1">
        <v>1</v>
      </c>
      <c r="B4" s="10">
        <f>SUM(C4:N4)</f>
        <v>21</v>
      </c>
      <c r="C4" s="8">
        <v>9</v>
      </c>
      <c r="D4" s="8">
        <v>0</v>
      </c>
      <c r="E4" s="8">
        <v>8</v>
      </c>
      <c r="F4" s="8">
        <v>4</v>
      </c>
      <c r="G4" s="8">
        <v>0</v>
      </c>
      <c r="H4" s="8">
        <v>0</v>
      </c>
      <c r="I4" s="8">
        <v>0</v>
      </c>
      <c r="J4" s="8">
        <v>0</v>
      </c>
      <c r="K4" s="8"/>
      <c r="L4" s="18"/>
    </row>
    <row r="5" spans="1:15" x14ac:dyDescent="0.25">
      <c r="A5" s="1">
        <v>2</v>
      </c>
      <c r="B5" s="10">
        <f t="shared" ref="B5:B55" si="0">SUM(C5:N5)</f>
        <v>127</v>
      </c>
      <c r="C5" s="8">
        <v>40</v>
      </c>
      <c r="D5" s="8">
        <v>5</v>
      </c>
      <c r="E5" s="8">
        <v>73</v>
      </c>
      <c r="F5" s="8">
        <v>4</v>
      </c>
      <c r="G5" s="8">
        <v>0</v>
      </c>
      <c r="H5" s="8">
        <v>1</v>
      </c>
      <c r="I5" s="8">
        <v>1</v>
      </c>
      <c r="J5" s="8">
        <v>3</v>
      </c>
      <c r="K5" s="8"/>
    </row>
    <row r="6" spans="1:15" x14ac:dyDescent="0.25">
      <c r="A6" s="1">
        <v>3</v>
      </c>
      <c r="B6" s="10">
        <f t="shared" si="0"/>
        <v>74</v>
      </c>
      <c r="C6" s="8">
        <v>42</v>
      </c>
      <c r="D6" s="8">
        <v>6</v>
      </c>
      <c r="E6" s="8">
        <v>20</v>
      </c>
      <c r="F6" s="8">
        <v>3</v>
      </c>
      <c r="G6" s="8">
        <v>2</v>
      </c>
      <c r="H6" s="8">
        <v>0</v>
      </c>
      <c r="I6" s="8">
        <v>0</v>
      </c>
      <c r="J6" s="8">
        <v>1</v>
      </c>
      <c r="K6" s="8"/>
    </row>
    <row r="7" spans="1:15" x14ac:dyDescent="0.25">
      <c r="A7" s="1">
        <v>4</v>
      </c>
      <c r="B7" s="10">
        <f t="shared" si="0"/>
        <v>86</v>
      </c>
      <c r="C7" s="8">
        <v>28</v>
      </c>
      <c r="D7" s="8">
        <v>12</v>
      </c>
      <c r="E7" s="8">
        <v>40</v>
      </c>
      <c r="F7" s="8">
        <v>3</v>
      </c>
      <c r="G7" s="8">
        <v>1</v>
      </c>
      <c r="H7" s="8">
        <v>0</v>
      </c>
      <c r="I7" s="8">
        <v>0</v>
      </c>
      <c r="J7" s="8">
        <v>2</v>
      </c>
      <c r="K7" s="8"/>
    </row>
    <row r="8" spans="1:15" x14ac:dyDescent="0.25">
      <c r="A8" s="1">
        <v>5</v>
      </c>
      <c r="B8" s="10">
        <f t="shared" si="0"/>
        <v>162</v>
      </c>
      <c r="C8" s="8">
        <v>52</v>
      </c>
      <c r="D8" s="8">
        <v>13</v>
      </c>
      <c r="E8" s="8">
        <v>74</v>
      </c>
      <c r="F8" s="8">
        <v>19</v>
      </c>
      <c r="G8" s="8">
        <v>1</v>
      </c>
      <c r="H8" s="8">
        <v>0</v>
      </c>
      <c r="I8" s="8">
        <v>1</v>
      </c>
      <c r="J8" s="8">
        <v>2</v>
      </c>
      <c r="K8" s="8"/>
    </row>
    <row r="9" spans="1:15" x14ac:dyDescent="0.25">
      <c r="A9" s="1">
        <v>6</v>
      </c>
      <c r="B9" s="10">
        <f t="shared" si="0"/>
        <v>94</v>
      </c>
      <c r="C9" s="8">
        <v>36</v>
      </c>
      <c r="D9" s="8">
        <v>16</v>
      </c>
      <c r="E9" s="8">
        <v>30</v>
      </c>
      <c r="F9" s="8">
        <v>12</v>
      </c>
      <c r="G9" s="8">
        <v>0</v>
      </c>
      <c r="H9" s="8">
        <v>0</v>
      </c>
      <c r="I9" s="8">
        <v>0</v>
      </c>
      <c r="J9" s="8">
        <v>0</v>
      </c>
      <c r="K9" s="8"/>
    </row>
    <row r="10" spans="1:15" x14ac:dyDescent="0.25">
      <c r="A10" s="1">
        <v>7</v>
      </c>
      <c r="B10" s="10">
        <f t="shared" si="0"/>
        <v>125</v>
      </c>
      <c r="C10" s="8">
        <v>72</v>
      </c>
      <c r="D10" s="8">
        <v>16</v>
      </c>
      <c r="E10" s="8">
        <v>21</v>
      </c>
      <c r="F10" s="8">
        <v>14</v>
      </c>
      <c r="G10" s="8">
        <v>0</v>
      </c>
      <c r="H10" s="8">
        <v>0</v>
      </c>
      <c r="I10" s="8">
        <v>1</v>
      </c>
      <c r="J10" s="8">
        <v>1</v>
      </c>
      <c r="K10" s="8"/>
    </row>
    <row r="11" spans="1:15" x14ac:dyDescent="0.25">
      <c r="A11" s="1">
        <v>8</v>
      </c>
      <c r="B11" s="10">
        <f t="shared" si="0"/>
        <v>84</v>
      </c>
      <c r="C11" s="8">
        <v>51</v>
      </c>
      <c r="D11" s="8">
        <v>11</v>
      </c>
      <c r="E11" s="8">
        <v>12</v>
      </c>
      <c r="F11" s="8">
        <v>5</v>
      </c>
      <c r="G11" s="8">
        <v>1</v>
      </c>
      <c r="H11" s="8">
        <v>0</v>
      </c>
      <c r="I11" s="8">
        <v>0</v>
      </c>
      <c r="J11" s="8">
        <v>4</v>
      </c>
      <c r="K11" s="8"/>
    </row>
    <row r="12" spans="1:15" x14ac:dyDescent="0.25">
      <c r="A12" s="1">
        <v>9</v>
      </c>
      <c r="B12" s="10">
        <f t="shared" si="0"/>
        <v>103</v>
      </c>
      <c r="C12" s="8">
        <v>69</v>
      </c>
      <c r="D12" s="8">
        <v>6</v>
      </c>
      <c r="E12" s="8">
        <v>20</v>
      </c>
      <c r="F12" s="8">
        <v>3</v>
      </c>
      <c r="G12" s="8">
        <v>3</v>
      </c>
      <c r="H12" s="8">
        <v>0</v>
      </c>
      <c r="I12" s="8">
        <v>0</v>
      </c>
      <c r="J12" s="8">
        <v>2</v>
      </c>
      <c r="K12" s="8"/>
    </row>
    <row r="13" spans="1:15" x14ac:dyDescent="0.25">
      <c r="A13" s="1">
        <v>10</v>
      </c>
      <c r="B13" s="10">
        <f t="shared" si="0"/>
        <v>71</v>
      </c>
      <c r="C13" s="8">
        <v>40</v>
      </c>
      <c r="D13" s="8">
        <v>4</v>
      </c>
      <c r="E13" s="8">
        <v>13</v>
      </c>
      <c r="F13" s="8">
        <v>12</v>
      </c>
      <c r="G13" s="8">
        <v>0</v>
      </c>
      <c r="H13" s="8">
        <v>0</v>
      </c>
      <c r="I13" s="8">
        <v>0</v>
      </c>
      <c r="J13" s="8">
        <v>2</v>
      </c>
      <c r="K13" s="8"/>
    </row>
    <row r="14" spans="1:15" x14ac:dyDescent="0.25">
      <c r="A14" s="1">
        <v>11</v>
      </c>
      <c r="B14" s="10">
        <f t="shared" si="0"/>
        <v>76</v>
      </c>
      <c r="C14" s="8">
        <v>29</v>
      </c>
      <c r="D14" s="8">
        <v>2</v>
      </c>
      <c r="E14" s="8">
        <v>35</v>
      </c>
      <c r="F14" s="8">
        <v>5</v>
      </c>
      <c r="G14" s="8">
        <v>0</v>
      </c>
      <c r="H14" s="8">
        <v>0</v>
      </c>
      <c r="I14" s="8">
        <v>4</v>
      </c>
      <c r="J14" s="8">
        <v>1</v>
      </c>
      <c r="K14" s="8"/>
    </row>
    <row r="15" spans="1:15" x14ac:dyDescent="0.25">
      <c r="A15" s="1">
        <v>12</v>
      </c>
      <c r="B15" s="10">
        <f t="shared" si="0"/>
        <v>78</v>
      </c>
      <c r="C15" s="8">
        <v>36</v>
      </c>
      <c r="D15" s="8">
        <v>7</v>
      </c>
      <c r="E15" s="8">
        <v>25</v>
      </c>
      <c r="F15" s="8">
        <v>6</v>
      </c>
      <c r="G15" s="8">
        <v>0</v>
      </c>
      <c r="H15" s="8">
        <v>0</v>
      </c>
      <c r="I15" s="8">
        <v>1</v>
      </c>
      <c r="J15" s="8">
        <v>3</v>
      </c>
      <c r="K15" s="8"/>
    </row>
    <row r="16" spans="1:15" x14ac:dyDescent="0.25">
      <c r="A16" s="1">
        <v>13</v>
      </c>
      <c r="B16" s="10">
        <f t="shared" si="0"/>
        <v>65</v>
      </c>
      <c r="C16" s="8">
        <v>34</v>
      </c>
      <c r="D16" s="8">
        <v>5</v>
      </c>
      <c r="E16" s="8">
        <v>15</v>
      </c>
      <c r="F16" s="8">
        <v>6</v>
      </c>
      <c r="G16" s="8">
        <v>0</v>
      </c>
      <c r="H16" s="8">
        <v>2</v>
      </c>
      <c r="I16" s="8">
        <v>2</v>
      </c>
      <c r="J16" s="8">
        <v>1</v>
      </c>
      <c r="K16" s="8"/>
    </row>
    <row r="17" spans="1:11" x14ac:dyDescent="0.25">
      <c r="A17" s="1">
        <v>14</v>
      </c>
      <c r="B17" s="10">
        <f t="shared" si="0"/>
        <v>85</v>
      </c>
      <c r="C17" s="8">
        <v>61</v>
      </c>
      <c r="D17" s="8">
        <v>6</v>
      </c>
      <c r="E17" s="8">
        <v>12</v>
      </c>
      <c r="F17" s="8">
        <v>4</v>
      </c>
      <c r="G17" s="8">
        <v>0</v>
      </c>
      <c r="H17" s="8">
        <v>0</v>
      </c>
      <c r="I17" s="8">
        <v>2</v>
      </c>
      <c r="J17" s="8">
        <v>0</v>
      </c>
      <c r="K17" s="8"/>
    </row>
    <row r="18" spans="1:11" x14ac:dyDescent="0.25">
      <c r="A18" s="1">
        <v>15</v>
      </c>
      <c r="B18" s="10">
        <f t="shared" si="0"/>
        <v>94</v>
      </c>
      <c r="C18" s="8">
        <v>53</v>
      </c>
      <c r="D18" s="8">
        <v>4</v>
      </c>
      <c r="E18" s="8">
        <v>25</v>
      </c>
      <c r="F18" s="8">
        <v>6</v>
      </c>
      <c r="G18" s="8">
        <v>1</v>
      </c>
      <c r="H18" s="8">
        <v>1</v>
      </c>
      <c r="I18" s="8">
        <v>4</v>
      </c>
      <c r="J18" s="8">
        <v>0</v>
      </c>
      <c r="K18" s="8"/>
    </row>
    <row r="19" spans="1:11" x14ac:dyDescent="0.25">
      <c r="A19" s="1">
        <v>16</v>
      </c>
      <c r="B19" s="10">
        <f t="shared" si="0"/>
        <v>87</v>
      </c>
      <c r="C19" s="8">
        <v>52</v>
      </c>
      <c r="D19" s="8">
        <v>8</v>
      </c>
      <c r="E19" s="8">
        <v>14</v>
      </c>
      <c r="F19" s="8">
        <v>10</v>
      </c>
      <c r="G19" s="8">
        <v>0</v>
      </c>
      <c r="H19" s="8">
        <v>2</v>
      </c>
      <c r="I19" s="8">
        <v>1</v>
      </c>
      <c r="J19" s="8">
        <v>0</v>
      </c>
      <c r="K19" s="8"/>
    </row>
    <row r="20" spans="1:11" x14ac:dyDescent="0.25">
      <c r="A20" s="1">
        <v>17</v>
      </c>
      <c r="B20" s="10">
        <f t="shared" si="0"/>
        <v>108</v>
      </c>
      <c r="C20" s="8">
        <v>78</v>
      </c>
      <c r="D20" s="8">
        <v>2</v>
      </c>
      <c r="E20" s="8">
        <v>24</v>
      </c>
      <c r="F20" s="8">
        <v>2</v>
      </c>
      <c r="G20" s="8">
        <v>1</v>
      </c>
      <c r="H20" s="8">
        <v>0</v>
      </c>
      <c r="I20" s="8">
        <v>1</v>
      </c>
      <c r="J20" s="8">
        <v>0</v>
      </c>
      <c r="K20" s="8"/>
    </row>
    <row r="21" spans="1:11" x14ac:dyDescent="0.25">
      <c r="A21" s="1">
        <v>18</v>
      </c>
      <c r="B21" s="10">
        <f t="shared" si="0"/>
        <v>112</v>
      </c>
      <c r="C21" s="8">
        <v>73</v>
      </c>
      <c r="D21" s="8">
        <v>4</v>
      </c>
      <c r="E21" s="8">
        <v>29</v>
      </c>
      <c r="F21" s="8">
        <v>4</v>
      </c>
      <c r="G21" s="8">
        <v>0</v>
      </c>
      <c r="H21" s="8">
        <v>1</v>
      </c>
      <c r="I21" s="8">
        <v>1</v>
      </c>
      <c r="J21" s="8">
        <v>0</v>
      </c>
      <c r="K21" s="8"/>
    </row>
    <row r="22" spans="1:11" x14ac:dyDescent="0.25">
      <c r="A22" s="1">
        <v>19</v>
      </c>
      <c r="B22" s="10">
        <f t="shared" si="0"/>
        <v>60</v>
      </c>
      <c r="C22" s="8">
        <v>34</v>
      </c>
      <c r="D22" s="8">
        <v>3</v>
      </c>
      <c r="E22" s="8">
        <v>15</v>
      </c>
      <c r="F22" s="8">
        <v>6</v>
      </c>
      <c r="G22" s="8">
        <v>0</v>
      </c>
      <c r="H22" s="8">
        <v>2</v>
      </c>
      <c r="I22" s="8">
        <v>0</v>
      </c>
      <c r="J22" s="8">
        <v>0</v>
      </c>
      <c r="K22" s="8"/>
    </row>
    <row r="23" spans="1:11" x14ac:dyDescent="0.25">
      <c r="A23" s="1">
        <v>20</v>
      </c>
      <c r="B23" s="10">
        <f t="shared" si="0"/>
        <v>79</v>
      </c>
      <c r="C23" s="8">
        <v>58</v>
      </c>
      <c r="D23" s="8">
        <v>4</v>
      </c>
      <c r="E23" s="8">
        <v>16</v>
      </c>
      <c r="F23" s="8">
        <v>0</v>
      </c>
      <c r="G23" s="8">
        <v>1</v>
      </c>
      <c r="H23" s="8">
        <v>0</v>
      </c>
      <c r="I23" s="8">
        <v>0</v>
      </c>
      <c r="J23" s="8"/>
      <c r="K23" s="8">
        <v>0</v>
      </c>
    </row>
    <row r="24" spans="1:11" x14ac:dyDescent="0.25">
      <c r="A24" s="1">
        <v>21</v>
      </c>
      <c r="B24" s="10">
        <f t="shared" si="0"/>
        <v>60</v>
      </c>
      <c r="C24" s="8">
        <v>36</v>
      </c>
      <c r="D24" s="8">
        <v>7</v>
      </c>
      <c r="E24" s="8">
        <v>12</v>
      </c>
      <c r="F24" s="8">
        <v>3</v>
      </c>
      <c r="G24" s="8">
        <v>1</v>
      </c>
      <c r="H24" s="8">
        <v>0</v>
      </c>
      <c r="I24" s="8">
        <v>1</v>
      </c>
      <c r="J24" s="8"/>
      <c r="K24" s="8">
        <v>0</v>
      </c>
    </row>
    <row r="25" spans="1:11" x14ac:dyDescent="0.25">
      <c r="A25" s="1">
        <v>22</v>
      </c>
      <c r="B25" s="10">
        <f t="shared" si="0"/>
        <v>108</v>
      </c>
      <c r="C25" s="8">
        <v>81</v>
      </c>
      <c r="D25" s="8">
        <v>11</v>
      </c>
      <c r="E25" s="8">
        <v>13</v>
      </c>
      <c r="F25" s="8">
        <v>1</v>
      </c>
      <c r="G25" s="8">
        <v>1</v>
      </c>
      <c r="H25" s="8">
        <v>0</v>
      </c>
      <c r="I25" s="8">
        <v>0</v>
      </c>
      <c r="J25" s="8">
        <v>1</v>
      </c>
      <c r="K25" s="8">
        <v>0</v>
      </c>
    </row>
    <row r="26" spans="1:11" x14ac:dyDescent="0.25">
      <c r="A26" s="1">
        <v>23</v>
      </c>
      <c r="B26" s="10">
        <f t="shared" si="0"/>
        <v>105</v>
      </c>
      <c r="C26" s="8">
        <v>78</v>
      </c>
      <c r="D26" s="8">
        <v>5</v>
      </c>
      <c r="E26" s="8">
        <v>14</v>
      </c>
      <c r="F26" s="8">
        <v>6</v>
      </c>
      <c r="G26" s="8">
        <v>0</v>
      </c>
      <c r="H26" s="8">
        <v>2</v>
      </c>
      <c r="I26" s="8">
        <v>0</v>
      </c>
      <c r="J26" s="8">
        <v>0</v>
      </c>
      <c r="K26" s="8">
        <v>0</v>
      </c>
    </row>
    <row r="27" spans="1:11" x14ac:dyDescent="0.25">
      <c r="A27" s="1">
        <v>24</v>
      </c>
      <c r="B27" s="10">
        <f t="shared" si="0"/>
        <v>170</v>
      </c>
      <c r="C27" s="8">
        <v>98</v>
      </c>
      <c r="D27" s="8">
        <v>8</v>
      </c>
      <c r="E27" s="8">
        <v>57</v>
      </c>
      <c r="F27" s="8">
        <v>2</v>
      </c>
      <c r="G27" s="8">
        <v>1</v>
      </c>
      <c r="H27" s="8">
        <v>2</v>
      </c>
      <c r="I27" s="8">
        <v>0</v>
      </c>
      <c r="J27" s="8"/>
      <c r="K27" s="8">
        <v>2</v>
      </c>
    </row>
    <row r="28" spans="1:11" x14ac:dyDescent="0.25">
      <c r="A28" s="1">
        <v>25</v>
      </c>
      <c r="B28" s="10">
        <f t="shared" si="0"/>
        <v>157</v>
      </c>
      <c r="C28" s="8">
        <v>121</v>
      </c>
      <c r="D28" s="8">
        <v>8</v>
      </c>
      <c r="E28" s="8">
        <v>19</v>
      </c>
      <c r="F28" s="8">
        <v>4</v>
      </c>
      <c r="G28" s="8">
        <v>1</v>
      </c>
      <c r="H28" s="8">
        <v>0</v>
      </c>
      <c r="I28" s="8">
        <v>2</v>
      </c>
      <c r="J28" s="8"/>
      <c r="K28" s="8">
        <v>2</v>
      </c>
    </row>
    <row r="29" spans="1:11" x14ac:dyDescent="0.25">
      <c r="A29" s="1">
        <v>26</v>
      </c>
      <c r="B29" s="10">
        <f t="shared" si="0"/>
        <v>176</v>
      </c>
      <c r="C29" s="8">
        <v>119</v>
      </c>
      <c r="D29" s="8">
        <v>6</v>
      </c>
      <c r="E29" s="8">
        <v>45</v>
      </c>
      <c r="F29" s="8">
        <v>4</v>
      </c>
      <c r="G29" s="8">
        <v>0</v>
      </c>
      <c r="H29" s="8">
        <v>0</v>
      </c>
      <c r="I29" s="8">
        <v>1</v>
      </c>
      <c r="J29" s="8"/>
      <c r="K29" s="8">
        <v>1</v>
      </c>
    </row>
    <row r="30" spans="1:11" x14ac:dyDescent="0.25">
      <c r="A30" s="1">
        <v>27</v>
      </c>
      <c r="B30" s="10">
        <f t="shared" si="0"/>
        <v>170</v>
      </c>
      <c r="C30" s="8">
        <v>99</v>
      </c>
      <c r="D30" s="8">
        <v>8</v>
      </c>
      <c r="E30" s="8">
        <v>56</v>
      </c>
      <c r="F30" s="8">
        <v>4</v>
      </c>
      <c r="G30" s="8">
        <v>1</v>
      </c>
      <c r="H30" s="8">
        <v>1</v>
      </c>
      <c r="I30" s="8">
        <v>0</v>
      </c>
      <c r="J30" s="8"/>
      <c r="K30" s="8">
        <v>1</v>
      </c>
    </row>
    <row r="31" spans="1:11" x14ac:dyDescent="0.25">
      <c r="A31" s="1">
        <v>28</v>
      </c>
      <c r="B31" s="10">
        <f t="shared" si="0"/>
        <v>230</v>
      </c>
      <c r="C31" s="8">
        <v>153</v>
      </c>
      <c r="D31" s="8">
        <v>4</v>
      </c>
      <c r="E31" s="8">
        <v>66</v>
      </c>
      <c r="F31" s="8">
        <v>4</v>
      </c>
      <c r="G31" s="8">
        <v>0</v>
      </c>
      <c r="H31" s="8">
        <v>0</v>
      </c>
      <c r="I31" s="8">
        <v>0</v>
      </c>
      <c r="J31" s="8"/>
      <c r="K31" s="8">
        <v>3</v>
      </c>
    </row>
    <row r="32" spans="1:11" x14ac:dyDescent="0.25">
      <c r="A32" s="1">
        <v>29</v>
      </c>
      <c r="B32" s="10">
        <f t="shared" si="0"/>
        <v>250</v>
      </c>
      <c r="C32" s="8">
        <v>175</v>
      </c>
      <c r="D32" s="8">
        <v>6</v>
      </c>
      <c r="E32" s="8">
        <v>58</v>
      </c>
      <c r="F32" s="8">
        <v>7</v>
      </c>
      <c r="G32" s="8">
        <v>0</v>
      </c>
      <c r="H32" s="8">
        <v>2</v>
      </c>
      <c r="I32" s="8">
        <v>0</v>
      </c>
      <c r="J32" s="8"/>
      <c r="K32" s="8">
        <v>2</v>
      </c>
    </row>
    <row r="33" spans="1:11" x14ac:dyDescent="0.25">
      <c r="A33" s="1">
        <v>30</v>
      </c>
      <c r="B33" s="10">
        <f t="shared" si="0"/>
        <v>237</v>
      </c>
      <c r="C33" s="8">
        <v>158</v>
      </c>
      <c r="D33" s="8">
        <v>20</v>
      </c>
      <c r="E33" s="8">
        <v>52</v>
      </c>
      <c r="F33" s="8">
        <v>5</v>
      </c>
      <c r="G33" s="8">
        <v>0</v>
      </c>
      <c r="H33" s="8">
        <v>1</v>
      </c>
      <c r="I33" s="8">
        <v>0</v>
      </c>
      <c r="J33" s="8"/>
      <c r="K33" s="8">
        <v>1</v>
      </c>
    </row>
    <row r="34" spans="1:11" x14ac:dyDescent="0.25">
      <c r="A34" s="1">
        <v>31</v>
      </c>
      <c r="B34" s="10">
        <f t="shared" si="0"/>
        <v>164</v>
      </c>
      <c r="C34" s="8">
        <v>109</v>
      </c>
      <c r="D34" s="8">
        <v>8</v>
      </c>
      <c r="E34" s="8">
        <v>44</v>
      </c>
      <c r="F34" s="8">
        <v>0</v>
      </c>
      <c r="G34" s="8">
        <v>2</v>
      </c>
      <c r="H34" s="8">
        <v>0</v>
      </c>
      <c r="I34" s="8">
        <v>0</v>
      </c>
      <c r="J34" s="8"/>
      <c r="K34" s="8">
        <v>1</v>
      </c>
    </row>
    <row r="35" spans="1:11" x14ac:dyDescent="0.25">
      <c r="A35" s="1">
        <v>32</v>
      </c>
      <c r="B35" s="10">
        <f t="shared" si="0"/>
        <v>240</v>
      </c>
      <c r="C35" s="8">
        <v>149</v>
      </c>
      <c r="D35" s="8">
        <v>14</v>
      </c>
      <c r="E35" s="8">
        <v>63</v>
      </c>
      <c r="F35" s="8">
        <v>8</v>
      </c>
      <c r="G35" s="8">
        <v>0</v>
      </c>
      <c r="H35" s="8">
        <v>0</v>
      </c>
      <c r="I35" s="8">
        <v>0</v>
      </c>
      <c r="J35" s="8"/>
      <c r="K35" s="8">
        <v>6</v>
      </c>
    </row>
    <row r="36" spans="1:11" x14ac:dyDescent="0.25">
      <c r="A36" s="1">
        <v>33</v>
      </c>
      <c r="B36" s="10">
        <f t="shared" si="0"/>
        <v>262</v>
      </c>
      <c r="C36" s="8">
        <v>139</v>
      </c>
      <c r="D36" s="8">
        <v>28</v>
      </c>
      <c r="E36" s="8">
        <v>91</v>
      </c>
      <c r="F36" s="8">
        <v>1</v>
      </c>
      <c r="G36" s="8">
        <v>1</v>
      </c>
      <c r="H36" s="8"/>
      <c r="I36" s="8">
        <v>1</v>
      </c>
      <c r="J36" s="8"/>
      <c r="K36" s="8">
        <v>1</v>
      </c>
    </row>
    <row r="37" spans="1:11" x14ac:dyDescent="0.25">
      <c r="A37" s="1">
        <v>34</v>
      </c>
      <c r="B37" s="10">
        <f t="shared" si="0"/>
        <v>228</v>
      </c>
      <c r="C37" s="8">
        <v>140</v>
      </c>
      <c r="D37" s="8">
        <v>7</v>
      </c>
      <c r="E37" s="8">
        <v>74</v>
      </c>
      <c r="F37" s="8">
        <v>3</v>
      </c>
      <c r="G37" s="8">
        <v>2</v>
      </c>
      <c r="H37" s="8">
        <v>1</v>
      </c>
      <c r="I37" s="8">
        <v>1</v>
      </c>
      <c r="J37" s="8"/>
      <c r="K37" s="8">
        <v>0</v>
      </c>
    </row>
    <row r="38" spans="1:11" x14ac:dyDescent="0.25">
      <c r="A38" s="1">
        <v>35</v>
      </c>
      <c r="B38" s="10">
        <f t="shared" si="0"/>
        <v>199</v>
      </c>
      <c r="C38" s="8">
        <v>125</v>
      </c>
      <c r="D38" s="8">
        <v>11</v>
      </c>
      <c r="E38" s="8">
        <v>59</v>
      </c>
      <c r="F38" s="8">
        <v>0</v>
      </c>
      <c r="G38" s="8">
        <v>3</v>
      </c>
      <c r="H38" s="8">
        <v>0</v>
      </c>
      <c r="I38" s="8">
        <v>0</v>
      </c>
      <c r="J38" s="8"/>
      <c r="K38" s="8">
        <v>1</v>
      </c>
    </row>
    <row r="39" spans="1:11" x14ac:dyDescent="0.25">
      <c r="A39" s="1">
        <v>36</v>
      </c>
      <c r="B39" s="10">
        <f t="shared" si="0"/>
        <v>182</v>
      </c>
      <c r="C39" s="8">
        <v>103</v>
      </c>
      <c r="D39" s="8">
        <v>7</v>
      </c>
      <c r="E39" s="8">
        <v>66</v>
      </c>
      <c r="F39" s="8">
        <v>3</v>
      </c>
      <c r="G39" s="8">
        <v>0</v>
      </c>
      <c r="H39" s="8">
        <v>0</v>
      </c>
      <c r="I39" s="8">
        <v>1</v>
      </c>
      <c r="J39" s="8"/>
      <c r="K39" s="8">
        <v>2</v>
      </c>
    </row>
    <row r="40" spans="1:11" x14ac:dyDescent="0.25">
      <c r="A40" s="1">
        <v>37</v>
      </c>
      <c r="B40" s="10">
        <f t="shared" si="0"/>
        <v>284</v>
      </c>
      <c r="C40" s="8">
        <v>155</v>
      </c>
      <c r="D40" s="8">
        <v>11</v>
      </c>
      <c r="E40" s="8">
        <v>107</v>
      </c>
      <c r="F40" s="8">
        <v>6</v>
      </c>
      <c r="G40" s="8">
        <v>1</v>
      </c>
      <c r="H40" s="8">
        <v>0</v>
      </c>
      <c r="I40" s="8">
        <v>2</v>
      </c>
      <c r="J40" s="8"/>
      <c r="K40" s="8">
        <v>2</v>
      </c>
    </row>
    <row r="41" spans="1:11" x14ac:dyDescent="0.25">
      <c r="A41" s="1">
        <v>38</v>
      </c>
      <c r="B41" s="10">
        <f t="shared" si="0"/>
        <v>232</v>
      </c>
      <c r="C41" s="8">
        <v>133</v>
      </c>
      <c r="D41" s="8">
        <v>20</v>
      </c>
      <c r="E41" s="8">
        <v>66</v>
      </c>
      <c r="F41" s="8">
        <v>10</v>
      </c>
      <c r="G41" s="8">
        <v>0</v>
      </c>
      <c r="H41" s="8">
        <v>0</v>
      </c>
      <c r="I41" s="8">
        <v>0</v>
      </c>
      <c r="J41" s="8"/>
      <c r="K41" s="8">
        <v>3</v>
      </c>
    </row>
    <row r="42" spans="1:11" x14ac:dyDescent="0.25">
      <c r="A42" s="1">
        <v>39</v>
      </c>
      <c r="B42" s="10">
        <f t="shared" si="0"/>
        <v>198</v>
      </c>
      <c r="C42" s="8">
        <v>115</v>
      </c>
      <c r="D42" s="8">
        <v>13</v>
      </c>
      <c r="E42" s="8">
        <v>64</v>
      </c>
      <c r="F42" s="8">
        <v>4</v>
      </c>
      <c r="G42" s="8">
        <v>0</v>
      </c>
      <c r="H42" s="8">
        <v>0</v>
      </c>
      <c r="I42" s="8">
        <v>1</v>
      </c>
      <c r="J42" s="8"/>
      <c r="K42" s="8">
        <v>1</v>
      </c>
    </row>
    <row r="43" spans="1:11" x14ac:dyDescent="0.25">
      <c r="A43" s="1">
        <v>40</v>
      </c>
      <c r="B43" s="10">
        <f t="shared" si="0"/>
        <v>189</v>
      </c>
      <c r="C43" s="8">
        <v>121</v>
      </c>
      <c r="D43" s="8">
        <v>12</v>
      </c>
      <c r="E43" s="8">
        <v>50</v>
      </c>
      <c r="F43" s="8">
        <v>4</v>
      </c>
      <c r="G43" s="8">
        <v>0</v>
      </c>
      <c r="H43" s="8">
        <v>0</v>
      </c>
      <c r="I43" s="8">
        <v>1</v>
      </c>
      <c r="J43" s="8"/>
      <c r="K43" s="8">
        <v>1</v>
      </c>
    </row>
    <row r="44" spans="1:11" x14ac:dyDescent="0.25">
      <c r="A44" s="1">
        <v>41</v>
      </c>
      <c r="B44" s="10">
        <f t="shared" si="0"/>
        <v>238</v>
      </c>
      <c r="C44" s="8">
        <v>132</v>
      </c>
      <c r="D44" s="8">
        <v>15</v>
      </c>
      <c r="E44" s="8">
        <v>73</v>
      </c>
      <c r="F44" s="8">
        <v>12</v>
      </c>
      <c r="G44" s="8">
        <v>1</v>
      </c>
      <c r="H44" s="8">
        <v>2</v>
      </c>
      <c r="I44" s="8">
        <v>3</v>
      </c>
      <c r="J44" s="8"/>
      <c r="K44" s="8">
        <v>0</v>
      </c>
    </row>
    <row r="45" spans="1:11" x14ac:dyDescent="0.25">
      <c r="A45" s="1">
        <v>42</v>
      </c>
      <c r="B45" s="10">
        <f t="shared" si="0"/>
        <v>292</v>
      </c>
      <c r="C45" s="8">
        <v>185</v>
      </c>
      <c r="D45" s="8">
        <v>15</v>
      </c>
      <c r="E45" s="8">
        <v>80</v>
      </c>
      <c r="F45" s="8">
        <v>10</v>
      </c>
      <c r="G45" s="8">
        <v>0</v>
      </c>
      <c r="H45" s="8">
        <v>1</v>
      </c>
      <c r="I45" s="8">
        <v>0</v>
      </c>
      <c r="J45" s="8"/>
      <c r="K45" s="8">
        <v>1</v>
      </c>
    </row>
    <row r="46" spans="1:11" x14ac:dyDescent="0.25">
      <c r="A46" s="1">
        <v>43</v>
      </c>
      <c r="B46" s="10">
        <f t="shared" si="0"/>
        <v>253</v>
      </c>
      <c r="C46" s="8">
        <v>154</v>
      </c>
      <c r="D46" s="8">
        <v>8</v>
      </c>
      <c r="E46" s="8">
        <v>78</v>
      </c>
      <c r="F46" s="8">
        <v>9</v>
      </c>
      <c r="G46" s="8">
        <v>2</v>
      </c>
      <c r="H46" s="8">
        <v>0</v>
      </c>
      <c r="I46" s="8">
        <v>1</v>
      </c>
      <c r="J46" s="8"/>
      <c r="K46" s="8">
        <v>1</v>
      </c>
    </row>
    <row r="47" spans="1:11" x14ac:dyDescent="0.25">
      <c r="A47" s="1">
        <v>44</v>
      </c>
      <c r="B47" s="10">
        <f t="shared" si="0"/>
        <v>156</v>
      </c>
      <c r="C47" s="8">
        <v>88</v>
      </c>
      <c r="D47" s="8">
        <v>12</v>
      </c>
      <c r="E47" s="8">
        <v>51</v>
      </c>
      <c r="F47" s="8">
        <v>4</v>
      </c>
      <c r="G47" s="8">
        <v>0</v>
      </c>
      <c r="H47" s="8">
        <v>0</v>
      </c>
      <c r="I47" s="8">
        <v>1</v>
      </c>
      <c r="J47" s="8"/>
      <c r="K47" s="8">
        <v>0</v>
      </c>
    </row>
    <row r="48" spans="1:11" x14ac:dyDescent="0.25">
      <c r="A48" s="1">
        <v>45</v>
      </c>
      <c r="B48" s="10">
        <f t="shared" si="0"/>
        <v>206</v>
      </c>
      <c r="C48" s="8">
        <v>134</v>
      </c>
      <c r="D48" s="8">
        <v>12</v>
      </c>
      <c r="E48" s="8">
        <v>52</v>
      </c>
      <c r="F48" s="8">
        <v>5</v>
      </c>
      <c r="G48" s="8">
        <v>2</v>
      </c>
      <c r="H48" s="8">
        <v>1</v>
      </c>
      <c r="I48" s="8">
        <v>0</v>
      </c>
      <c r="J48" s="8"/>
      <c r="K48" s="8">
        <v>0</v>
      </c>
    </row>
    <row r="49" spans="1:11" x14ac:dyDescent="0.25">
      <c r="A49" s="1">
        <v>46</v>
      </c>
      <c r="B49" s="10">
        <f t="shared" si="0"/>
        <v>235</v>
      </c>
      <c r="C49" s="8">
        <v>187</v>
      </c>
      <c r="D49" s="8">
        <v>18</v>
      </c>
      <c r="E49" s="8">
        <v>28</v>
      </c>
      <c r="F49" s="8">
        <v>2</v>
      </c>
      <c r="G49" s="8">
        <v>0</v>
      </c>
      <c r="H49" s="8">
        <v>0</v>
      </c>
      <c r="I49" s="8">
        <v>0</v>
      </c>
      <c r="J49" s="8"/>
      <c r="K49" s="8">
        <v>0</v>
      </c>
    </row>
    <row r="50" spans="1:11" x14ac:dyDescent="0.25">
      <c r="A50" s="1">
        <v>47</v>
      </c>
      <c r="B50" s="10">
        <f t="shared" si="0"/>
        <v>215</v>
      </c>
      <c r="C50" s="8">
        <v>162</v>
      </c>
      <c r="D50" s="8">
        <v>16</v>
      </c>
      <c r="E50" s="8">
        <v>32</v>
      </c>
      <c r="F50" s="8">
        <v>5</v>
      </c>
      <c r="G50" s="8">
        <v>0</v>
      </c>
      <c r="H50" s="8">
        <v>0</v>
      </c>
      <c r="I50" s="8">
        <v>0</v>
      </c>
      <c r="J50" s="8"/>
      <c r="K50" s="8">
        <v>0</v>
      </c>
    </row>
    <row r="51" spans="1:11" x14ac:dyDescent="0.25">
      <c r="A51" s="1">
        <v>48</v>
      </c>
      <c r="B51" s="10">
        <f t="shared" si="0"/>
        <v>209</v>
      </c>
      <c r="C51" s="8">
        <v>150</v>
      </c>
      <c r="D51" s="8">
        <v>10</v>
      </c>
      <c r="E51" s="8">
        <v>39</v>
      </c>
      <c r="F51" s="8">
        <v>6</v>
      </c>
      <c r="G51" s="8">
        <v>1</v>
      </c>
      <c r="H51" s="8">
        <v>1</v>
      </c>
      <c r="I51" s="8">
        <v>0</v>
      </c>
      <c r="J51" s="8"/>
      <c r="K51" s="8">
        <v>2</v>
      </c>
    </row>
    <row r="52" spans="1:11" x14ac:dyDescent="0.25">
      <c r="A52" s="1">
        <v>49</v>
      </c>
      <c r="B52" s="10">
        <f t="shared" si="0"/>
        <v>188</v>
      </c>
      <c r="C52" s="8">
        <v>126</v>
      </c>
      <c r="D52" s="8">
        <v>12</v>
      </c>
      <c r="E52" s="8">
        <v>36</v>
      </c>
      <c r="F52" s="8">
        <v>8</v>
      </c>
      <c r="G52" s="8">
        <v>3</v>
      </c>
      <c r="H52" s="8">
        <v>0</v>
      </c>
      <c r="I52" s="8">
        <v>2</v>
      </c>
      <c r="J52" s="8"/>
      <c r="K52" s="8">
        <v>1</v>
      </c>
    </row>
    <row r="53" spans="1:11" x14ac:dyDescent="0.25">
      <c r="A53" s="1">
        <v>50</v>
      </c>
      <c r="B53" s="1">
        <f t="shared" si="0"/>
        <v>0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 x14ac:dyDescent="0.25">
      <c r="A54" s="1">
        <v>51</v>
      </c>
      <c r="B54" s="1">
        <f t="shared" si="0"/>
        <v>0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 x14ac:dyDescent="0.25">
      <c r="A55" s="1">
        <v>52</v>
      </c>
      <c r="B55" s="1">
        <f t="shared" si="0"/>
        <v>0</v>
      </c>
      <c r="C55" s="8"/>
      <c r="D55" s="8"/>
      <c r="E55" s="8"/>
      <c r="F55" s="8"/>
      <c r="G55" s="8"/>
      <c r="H55" s="8"/>
      <c r="I55" s="8"/>
      <c r="J55" s="8"/>
      <c r="K55" s="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DFFC-28BC-47D9-8925-2CEFE589F487}">
  <dimension ref="A1:Q55"/>
  <sheetViews>
    <sheetView topLeftCell="A2" workbookViewId="0">
      <selection activeCell="B11" sqref="B11"/>
    </sheetView>
  </sheetViews>
  <sheetFormatPr defaultRowHeight="15" x14ac:dyDescent="0.25"/>
  <cols>
    <col min="1" max="1" width="15" style="1" customWidth="1"/>
    <col min="2" max="2" width="19.140625" style="12" customWidth="1"/>
    <col min="3" max="3" width="13.140625" customWidth="1"/>
    <col min="4" max="4" width="14.5703125" customWidth="1"/>
    <col min="5" max="9" width="11" customWidth="1"/>
    <col min="10" max="17" width="12" customWidth="1"/>
  </cols>
  <sheetData>
    <row r="1" spans="1:17" x14ac:dyDescent="0.25">
      <c r="A1" s="2" t="s">
        <v>12</v>
      </c>
      <c r="B1" s="14" t="s">
        <v>9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10</v>
      </c>
      <c r="K1" s="3" t="s">
        <v>13</v>
      </c>
      <c r="L1" s="5" t="s">
        <v>15</v>
      </c>
      <c r="M1" s="5" t="s">
        <v>16</v>
      </c>
      <c r="N1" s="5" t="s">
        <v>17</v>
      </c>
      <c r="O1" t="s">
        <v>18</v>
      </c>
      <c r="P1" t="s">
        <v>19</v>
      </c>
      <c r="Q1" t="s">
        <v>20</v>
      </c>
    </row>
    <row r="2" spans="1:17" x14ac:dyDescent="0.25">
      <c r="A2" s="2"/>
      <c r="B2" s="14"/>
      <c r="C2" s="11"/>
      <c r="D2" s="11"/>
      <c r="E2" s="11"/>
      <c r="F2" s="11"/>
      <c r="G2" s="11"/>
      <c r="H2" s="11"/>
      <c r="I2" s="11"/>
      <c r="J2" s="11"/>
      <c r="K2" s="3"/>
      <c r="L2" s="5"/>
      <c r="M2" s="5"/>
      <c r="N2" s="5"/>
    </row>
    <row r="3" spans="1:17" x14ac:dyDescent="0.25">
      <c r="A3" s="1">
        <v>1</v>
      </c>
      <c r="B3" s="15">
        <f>AVERAGE(C3:J3)</f>
        <v>3.2800554955530258E-5</v>
      </c>
      <c r="C3" s="13">
        <f>Calls!C4/Members!C4</f>
        <v>8.9823048594269285E-5</v>
      </c>
      <c r="D3" s="13">
        <f>Calls!D4/Members!D4</f>
        <v>0</v>
      </c>
      <c r="E3" s="13">
        <f>Calls!E4/Members!E4</f>
        <v>4.368219022501788E-5</v>
      </c>
      <c r="F3" s="13">
        <f>Calls!F4/Members!F4</f>
        <v>1.2889920082495489E-4</v>
      </c>
      <c r="G3" s="13">
        <f>Calls!G4/Members!G4</f>
        <v>0</v>
      </c>
      <c r="H3" s="13">
        <f>Calls!H4/Members!H4</f>
        <v>0</v>
      </c>
      <c r="I3" s="13">
        <f>Calls!I4/Members!I4</f>
        <v>0</v>
      </c>
      <c r="J3" s="13">
        <f>Calls!J4/Members!J4</f>
        <v>0</v>
      </c>
      <c r="K3" s="13" t="e">
        <f>Calls!K4/Members!K4</f>
        <v>#DIV/0!</v>
      </c>
      <c r="L3" s="13" t="e">
        <f>Calls!L4/Members!L4</f>
        <v>#DIV/0!</v>
      </c>
      <c r="M3" s="13" t="e">
        <f>Calls!M4/Members!M4</f>
        <v>#DIV/0!</v>
      </c>
      <c r="N3" s="13" t="e">
        <f>Calls!N4/Members!N4</f>
        <v>#DIV/0!</v>
      </c>
    </row>
    <row r="4" spans="1:17" x14ac:dyDescent="0.25">
      <c r="A4" s="1">
        <v>2</v>
      </c>
      <c r="B4" s="15">
        <f t="shared" ref="B4:B21" si="0">AVERAGE(C4:J4)</f>
        <v>1.1001743411233114E-3</v>
      </c>
      <c r="C4" s="13">
        <f>Calls!C5/Members!C5</f>
        <v>3.9921354930786351E-4</v>
      </c>
      <c r="D4" s="13">
        <f>Calls!D5/Members!D5</f>
        <v>2.4723101265822786E-4</v>
      </c>
      <c r="E4" s="13">
        <f>Calls!E5/Members!E5</f>
        <v>3.985999858032882E-4</v>
      </c>
      <c r="F4" s="13">
        <f>Calls!F5/Members!F5</f>
        <v>1.2889920082495489E-4</v>
      </c>
      <c r="G4" s="13">
        <f>Calls!G5/Members!G5</f>
        <v>0</v>
      </c>
      <c r="H4" s="13">
        <f>Calls!H5/Members!H5</f>
        <v>4.9019607843137254E-3</v>
      </c>
      <c r="I4" s="13">
        <f>Calls!I5/Members!I5</f>
        <v>1.2254901960784314E-3</v>
      </c>
      <c r="J4" s="13">
        <f>Calls!J5/Members!J5</f>
        <v>1.5E-3</v>
      </c>
      <c r="K4" s="13" t="e">
        <f>Calls!K5/Members!K5</f>
        <v>#DIV/0!</v>
      </c>
      <c r="L4" s="13" t="e">
        <f>Calls!L5/Members!L5</f>
        <v>#DIV/0!</v>
      </c>
      <c r="M4" s="13" t="e">
        <f>Calls!M5/Members!M5</f>
        <v>#DIV/0!</v>
      </c>
      <c r="N4" s="13" t="e">
        <f>Calls!N5/Members!N5</f>
        <v>#DIV/0!</v>
      </c>
    </row>
    <row r="5" spans="1:17" x14ac:dyDescent="0.25">
      <c r="A5" s="1">
        <v>3</v>
      </c>
      <c r="B5" s="15">
        <f t="shared" si="0"/>
        <v>3.0860646712406985E-4</v>
      </c>
      <c r="C5" s="13">
        <f>Calls!C6/Members!C6</f>
        <v>4.1917422677325666E-4</v>
      </c>
      <c r="D5" s="13">
        <f>Calls!D6/Members!D6</f>
        <v>2.9667721518987343E-4</v>
      </c>
      <c r="E5" s="13">
        <f>Calls!E6/Members!E6</f>
        <v>1.092054755625447E-4</v>
      </c>
      <c r="F5" s="13">
        <f>Calls!F6/Members!F6</f>
        <v>9.6674400618716169E-5</v>
      </c>
      <c r="G5" s="13">
        <f>Calls!G6/Members!G6</f>
        <v>1.0471204188481676E-3</v>
      </c>
      <c r="H5" s="13">
        <f>Calls!H6/Members!H6</f>
        <v>0</v>
      </c>
      <c r="I5" s="13">
        <f>Calls!I6/Members!I6</f>
        <v>0</v>
      </c>
      <c r="J5" s="13">
        <f>Calls!J6/Members!J6</f>
        <v>5.0000000000000001E-4</v>
      </c>
      <c r="K5" s="13" t="e">
        <f>Calls!K6/Members!K6</f>
        <v>#DIV/0!</v>
      </c>
      <c r="L5" s="13" t="e">
        <f>Calls!L6/Members!L6</f>
        <v>#DIV/0!</v>
      </c>
      <c r="M5" s="13" t="e">
        <f>Calls!M6/Members!M6</f>
        <v>#DIV/0!</v>
      </c>
      <c r="N5" s="13" t="e">
        <f>Calls!N6/Members!N6</f>
        <v>#DIV/0!</v>
      </c>
    </row>
    <row r="6" spans="1:17" x14ac:dyDescent="0.25">
      <c r="A6" s="1">
        <v>4</v>
      </c>
      <c r="B6" s="15">
        <f t="shared" si="0"/>
        <v>3.3893118450789258E-4</v>
      </c>
      <c r="C6" s="13">
        <f>Calls!C7/Members!C7</f>
        <v>2.7944948451550446E-4</v>
      </c>
      <c r="D6" s="13">
        <f>Calls!D7/Members!D7</f>
        <v>5.9335443037974685E-4</v>
      </c>
      <c r="E6" s="13">
        <f>Calls!E7/Members!E7</f>
        <v>2.184109511250894E-4</v>
      </c>
      <c r="F6" s="13">
        <f>Calls!F7/Members!F7</f>
        <v>9.6674400618716169E-5</v>
      </c>
      <c r="G6" s="13">
        <f>Calls!G7/Members!G7</f>
        <v>5.2356020942408382E-4</v>
      </c>
      <c r="H6" s="13">
        <f>Calls!H7/Members!H7</f>
        <v>0</v>
      </c>
      <c r="I6" s="13">
        <f>Calls!I7/Members!I7</f>
        <v>0</v>
      </c>
      <c r="J6" s="13">
        <f>Calls!J7/Members!J7</f>
        <v>1E-3</v>
      </c>
      <c r="K6" s="13" t="e">
        <f>Calls!K7/Members!K7</f>
        <v>#DIV/0!</v>
      </c>
      <c r="L6" s="13" t="e">
        <f>Calls!L7/Members!L7</f>
        <v>#DIV/0!</v>
      </c>
      <c r="M6" s="13" t="e">
        <f>Calls!M7/Members!M7</f>
        <v>#DIV/0!</v>
      </c>
      <c r="N6" s="13" t="e">
        <f>Calls!N7/Members!N7</f>
        <v>#DIV/0!</v>
      </c>
    </row>
    <row r="7" spans="1:17" x14ac:dyDescent="0.25">
      <c r="A7" s="1">
        <v>5</v>
      </c>
      <c r="B7" s="15">
        <f t="shared" si="0"/>
        <v>6.1589501450176013E-4</v>
      </c>
      <c r="C7" s="13">
        <f>Calls!C8/Members!C8</f>
        <v>5.1897761410022261E-4</v>
      </c>
      <c r="D7" s="13">
        <f>Calls!D8/Members!D8</f>
        <v>6.4280063291139236E-4</v>
      </c>
      <c r="E7" s="13">
        <f>Calls!E8/Members!E8</f>
        <v>4.0406025958141542E-4</v>
      </c>
      <c r="F7" s="13">
        <f>Calls!F8/Members!F8</f>
        <v>6.1227120391853566E-4</v>
      </c>
      <c r="G7" s="13">
        <f>Calls!G8/Members!G8</f>
        <v>5.2356020942408382E-4</v>
      </c>
      <c r="H7" s="13">
        <f>Calls!H8/Members!H8</f>
        <v>0</v>
      </c>
      <c r="I7" s="13">
        <f>Calls!I8/Members!I8</f>
        <v>1.2254901960784314E-3</v>
      </c>
      <c r="J7" s="13">
        <f>Calls!J8/Members!J8</f>
        <v>1E-3</v>
      </c>
      <c r="K7" s="13" t="e">
        <f>Calls!K8/Members!K8</f>
        <v>#DIV/0!</v>
      </c>
      <c r="L7" s="13" t="e">
        <f>Calls!L8/Members!L8</f>
        <v>#DIV/0!</v>
      </c>
      <c r="M7" s="13" t="e">
        <f>Calls!M8/Members!M8</f>
        <v>#DIV/0!</v>
      </c>
      <c r="N7" s="13" t="e">
        <f>Calls!N8/Members!N8</f>
        <v>#DIV/0!</v>
      </c>
    </row>
    <row r="8" spans="1:17" x14ac:dyDescent="0.25">
      <c r="A8" s="1">
        <v>6</v>
      </c>
      <c r="B8" s="15">
        <f t="shared" si="0"/>
        <v>2.12617156337761E-4</v>
      </c>
      <c r="C8" s="13">
        <f>Calls!C9/Members!C9</f>
        <v>3.5929219437707714E-4</v>
      </c>
      <c r="D8" s="13">
        <f>Calls!D9/Members!D9</f>
        <v>7.911392405063291E-4</v>
      </c>
      <c r="E8" s="13">
        <f>Calls!E9/Members!E9</f>
        <v>1.6380821334381705E-4</v>
      </c>
      <c r="F8" s="13">
        <f>Calls!F9/Members!F9</f>
        <v>3.8669760247486468E-4</v>
      </c>
      <c r="G8" s="13">
        <f>Calls!G9/Members!G9</f>
        <v>0</v>
      </c>
      <c r="H8" s="13">
        <f>Calls!H9/Members!H9</f>
        <v>0</v>
      </c>
      <c r="I8" s="13">
        <f>Calls!I9/Members!I9</f>
        <v>0</v>
      </c>
      <c r="J8" s="13">
        <f>Calls!J9/Members!J9</f>
        <v>0</v>
      </c>
      <c r="K8" s="13" t="e">
        <f>Calls!K9/Members!K9</f>
        <v>#DIV/0!</v>
      </c>
      <c r="L8" s="13" t="e">
        <f>Calls!L9/Members!L9</f>
        <v>#DIV/0!</v>
      </c>
      <c r="M8" s="13" t="e">
        <f>Calls!M9/Members!M9</f>
        <v>#DIV/0!</v>
      </c>
      <c r="N8" s="13" t="e">
        <f>Calls!N9/Members!N9</f>
        <v>#DIV/0!</v>
      </c>
    </row>
    <row r="9" spans="1:17" x14ac:dyDescent="0.25">
      <c r="A9" s="1">
        <v>7</v>
      </c>
      <c r="B9" s="15">
        <f t="shared" si="0"/>
        <v>4.7512834719586609E-4</v>
      </c>
      <c r="C9" s="13">
        <f>Calls!C10/Members!C10</f>
        <v>7.1858438875415428E-4</v>
      </c>
      <c r="D9" s="13">
        <f>Calls!D10/Members!D10</f>
        <v>7.911392405063291E-4</v>
      </c>
      <c r="E9" s="13">
        <f>Calls!E10/Members!E10</f>
        <v>1.1466574934067194E-4</v>
      </c>
      <c r="F9" s="13">
        <f>Calls!F10/Members!F10</f>
        <v>4.5114720288734212E-4</v>
      </c>
      <c r="G9" s="13">
        <f>Calls!G10/Members!G10</f>
        <v>0</v>
      </c>
      <c r="H9" s="13">
        <f>Calls!H10/Members!H10</f>
        <v>0</v>
      </c>
      <c r="I9" s="13">
        <f>Calls!I10/Members!I10</f>
        <v>1.2254901960784314E-3</v>
      </c>
      <c r="J9" s="13">
        <f>Calls!J10/Members!J10</f>
        <v>5.0000000000000001E-4</v>
      </c>
      <c r="K9" s="13" t="e">
        <f>Calls!K10/Members!K10</f>
        <v>#DIV/0!</v>
      </c>
      <c r="L9" s="13" t="e">
        <f>Calls!L10/Members!L10</f>
        <v>#DIV/0!</v>
      </c>
      <c r="M9" s="13" t="e">
        <f>Calls!M10/Members!M10</f>
        <v>#DIV/0!</v>
      </c>
      <c r="N9" s="13" t="e">
        <f>Calls!N10/Members!N10</f>
        <v>#DIV/0!</v>
      </c>
    </row>
    <row r="10" spans="1:17" x14ac:dyDescent="0.25">
      <c r="A10" s="1">
        <v>8</v>
      </c>
      <c r="B10" s="15">
        <f t="shared" si="0"/>
        <v>4.7538912487605394E-4</v>
      </c>
      <c r="C10" s="13">
        <f>Calls!C11/Members!C11</f>
        <v>5.0899727536752595E-4</v>
      </c>
      <c r="D10" s="13">
        <f>Calls!D11/Members!D11</f>
        <v>5.4390822784810124E-4</v>
      </c>
      <c r="E10" s="13">
        <f>Calls!E11/Members!E11</f>
        <v>6.552328533752683E-5</v>
      </c>
      <c r="F10" s="13">
        <f>Calls!F11/Members!F11</f>
        <v>1.6112400103119361E-4</v>
      </c>
      <c r="G10" s="13">
        <f>Calls!G11/Members!G11</f>
        <v>5.2356020942408382E-4</v>
      </c>
      <c r="H10" s="13">
        <f>Calls!H11/Members!H11</f>
        <v>0</v>
      </c>
      <c r="I10" s="13">
        <f>Calls!I11/Members!I11</f>
        <v>0</v>
      </c>
      <c r="J10" s="13">
        <f>Calls!J11/Members!J11</f>
        <v>2E-3</v>
      </c>
      <c r="K10" s="13" t="e">
        <f>Calls!K11/Members!K11</f>
        <v>#DIV/0!</v>
      </c>
      <c r="L10" s="13" t="e">
        <f>Calls!L11/Members!L11</f>
        <v>#DIV/0!</v>
      </c>
      <c r="M10" s="13" t="e">
        <f>Calls!M11/Members!M11</f>
        <v>#DIV/0!</v>
      </c>
      <c r="N10" s="13" t="e">
        <f>Calls!N11/Members!N11</f>
        <v>#DIV/0!</v>
      </c>
    </row>
    <row r="11" spans="1:17" x14ac:dyDescent="0.25">
      <c r="A11" s="1">
        <v>9</v>
      </c>
      <c r="B11" s="15">
        <f t="shared" si="0"/>
        <v>4.6893713132801368E-4</v>
      </c>
      <c r="C11" s="13">
        <f>Calls!C12/Members!C12</f>
        <v>6.7825933098072369E-4</v>
      </c>
      <c r="D11" s="13">
        <f>Calls!D12/Members!D12</f>
        <v>2.9667721518987343E-4</v>
      </c>
      <c r="E11" s="13">
        <f>Calls!E12/Members!E12</f>
        <v>1.092054755625447E-4</v>
      </c>
      <c r="F11" s="13">
        <f>Calls!F12/Members!F12</f>
        <v>9.6674400618716169E-5</v>
      </c>
      <c r="G11" s="13">
        <f>Calls!G12/Members!G12</f>
        <v>1.5706806282722514E-3</v>
      </c>
      <c r="H11" s="13">
        <f>Calls!H12/Members!H12</f>
        <v>0</v>
      </c>
      <c r="I11" s="13">
        <f>Calls!I12/Members!I12</f>
        <v>0</v>
      </c>
      <c r="J11" s="13">
        <f>Calls!J12/Members!J12</f>
        <v>1E-3</v>
      </c>
      <c r="K11" s="13" t="e">
        <f>Calls!K12/Members!K12</f>
        <v>#DIV/0!</v>
      </c>
      <c r="L11" s="13" t="e">
        <f>Calls!L12/Members!L12</f>
        <v>#DIV/0!</v>
      </c>
      <c r="M11" s="13" t="e">
        <f>Calls!M12/Members!M12</f>
        <v>#DIV/0!</v>
      </c>
      <c r="N11" s="13" t="e">
        <f>Calls!N12/Members!N12</f>
        <v>#DIV/0!</v>
      </c>
    </row>
    <row r="12" spans="1:17" x14ac:dyDescent="0.25">
      <c r="A12" s="1">
        <v>10</v>
      </c>
      <c r="B12" s="15">
        <f t="shared" si="0"/>
        <v>2.5516041572271086E-4</v>
      </c>
      <c r="C12" s="13">
        <f>Calls!C13/Members!C13</f>
        <v>3.8581735406458581E-4</v>
      </c>
      <c r="D12" s="13">
        <f>Calls!D13/Members!D13</f>
        <v>1.9778481012658228E-4</v>
      </c>
      <c r="E12" s="13">
        <f>Calls!E13/Members!E13</f>
        <v>7.0983559115654065E-5</v>
      </c>
      <c r="F12" s="13">
        <f>Calls!F13/Members!F13</f>
        <v>3.8669760247486468E-4</v>
      </c>
      <c r="G12" s="13">
        <f>Calls!G13/Members!G13</f>
        <v>0</v>
      </c>
      <c r="H12" s="13">
        <f>Calls!H13/Members!H13</f>
        <v>0</v>
      </c>
      <c r="I12" s="13">
        <f>Calls!I13/Members!I13</f>
        <v>0</v>
      </c>
      <c r="J12" s="13">
        <f>Calls!J13/Members!J13</f>
        <v>1E-3</v>
      </c>
      <c r="K12" s="13" t="e">
        <f>Calls!K13/Members!K13</f>
        <v>#DIV/0!</v>
      </c>
      <c r="L12" s="13" t="e">
        <f>Calls!L13/Members!L13</f>
        <v>#DIV/0!</v>
      </c>
      <c r="M12" s="13" t="e">
        <f>Calls!M13/Members!M13</f>
        <v>#DIV/0!</v>
      </c>
      <c r="N12" s="13" t="e">
        <f>Calls!N13/Members!N13</f>
        <v>#DIV/0!</v>
      </c>
    </row>
    <row r="13" spans="1:17" x14ac:dyDescent="0.25">
      <c r="A13" s="1">
        <v>11</v>
      </c>
      <c r="B13" s="15">
        <f t="shared" si="0"/>
        <v>1.7261824902783777E-3</v>
      </c>
      <c r="C13" s="13">
        <f>Calls!C14/Members!C14</f>
        <v>2.7971758169682473E-4</v>
      </c>
      <c r="D13" s="13">
        <f>Calls!D14/Members!D14</f>
        <v>9.8892405063291138E-5</v>
      </c>
      <c r="E13" s="13">
        <f>Calls!E14/Members!E14</f>
        <v>1.9110958223445324E-4</v>
      </c>
      <c r="F13" s="13">
        <f>Calls!F14/Members!F14</f>
        <v>1.6112400103119361E-4</v>
      </c>
      <c r="G13" s="13">
        <f>Calls!G14/Members!G14</f>
        <v>0</v>
      </c>
      <c r="H13" s="13">
        <f>Calls!H14/Members!H14</f>
        <v>0</v>
      </c>
      <c r="I13" s="13">
        <f>Calls!I14/Members!I14</f>
        <v>1.2578616352201259E-2</v>
      </c>
      <c r="J13" s="13">
        <f>Calls!J14/Members!J14</f>
        <v>5.0000000000000001E-4</v>
      </c>
      <c r="K13" s="13" t="e">
        <f>Calls!K14/Members!K14</f>
        <v>#DIV/0!</v>
      </c>
      <c r="L13" s="13" t="e">
        <f>Calls!L14/Members!L14</f>
        <v>#DIV/0!</v>
      </c>
      <c r="M13" s="13" t="e">
        <f>Calls!M14/Members!M14</f>
        <v>#DIV/0!</v>
      </c>
      <c r="N13" s="13" t="e">
        <f>Calls!N14/Members!N14</f>
        <v>#DIV/0!</v>
      </c>
    </row>
    <row r="14" spans="1:17" x14ac:dyDescent="0.25">
      <c r="A14" s="1">
        <v>12</v>
      </c>
      <c r="B14" s="15">
        <f t="shared" si="0"/>
        <v>7.0715842129134929E-4</v>
      </c>
      <c r="C14" s="13">
        <f>Calls!C15/Members!C15</f>
        <v>3.3663421886834797E-4</v>
      </c>
      <c r="D14" s="13">
        <f>Calls!D15/Members!D15</f>
        <v>3.4612341772151899E-4</v>
      </c>
      <c r="E14" s="13">
        <f>Calls!E15/Members!E15</f>
        <v>1.3650684445318088E-4</v>
      </c>
      <c r="F14" s="13">
        <f>Calls!F15/Members!F15</f>
        <v>1.9334880123743234E-4</v>
      </c>
      <c r="G14" s="13">
        <f>Calls!G15/Members!G15</f>
        <v>0</v>
      </c>
      <c r="H14" s="13">
        <f>Calls!H15/Members!H15</f>
        <v>0</v>
      </c>
      <c r="I14" s="13">
        <f>Calls!I15/Members!I15</f>
        <v>3.1446540880503146E-3</v>
      </c>
      <c r="J14" s="13">
        <f>Calls!J15/Members!J15</f>
        <v>1.5E-3</v>
      </c>
      <c r="K14" s="13" t="e">
        <f>Calls!K15/Members!K15</f>
        <v>#DIV/0!</v>
      </c>
      <c r="L14" s="13" t="e">
        <f>Calls!L15/Members!L15</f>
        <v>#DIV/0!</v>
      </c>
      <c r="M14" s="13" t="e">
        <f>Calls!M15/Members!M15</f>
        <v>#DIV/0!</v>
      </c>
      <c r="N14" s="13" t="e">
        <f>Calls!N15/Members!N15</f>
        <v>#DIV/0!</v>
      </c>
    </row>
    <row r="15" spans="1:17" x14ac:dyDescent="0.25">
      <c r="A15" s="1">
        <v>13</v>
      </c>
      <c r="B15" s="15">
        <f t="shared" si="0"/>
        <v>2.1782401652438144E-3</v>
      </c>
      <c r="C15" s="13">
        <f>Calls!C16/Members!C16</f>
        <v>3.1020765665486661E-4</v>
      </c>
      <c r="D15" s="13">
        <f>Calls!D16/Members!D16</f>
        <v>2.4723101265822786E-4</v>
      </c>
      <c r="E15" s="13">
        <f>Calls!E16/Members!E16</f>
        <v>8.1904106671908523E-5</v>
      </c>
      <c r="F15" s="13">
        <f>Calls!F16/Members!F16</f>
        <v>1.9334880123743234E-4</v>
      </c>
      <c r="G15" s="13">
        <f>Calls!G16/Members!G16</f>
        <v>0</v>
      </c>
      <c r="H15" s="13">
        <f>Calls!H16/Members!H16</f>
        <v>9.8039215686274508E-3</v>
      </c>
      <c r="I15" s="13">
        <f>Calls!I16/Members!I16</f>
        <v>6.2893081761006293E-3</v>
      </c>
      <c r="J15" s="13">
        <f>Calls!J16/Members!J16</f>
        <v>5.0000000000000001E-4</v>
      </c>
      <c r="K15" s="13" t="e">
        <f>Calls!K16/Members!K16</f>
        <v>#DIV/0!</v>
      </c>
      <c r="L15" s="13" t="e">
        <f>Calls!L16/Members!L16</f>
        <v>#DIV/0!</v>
      </c>
      <c r="M15" s="13" t="e">
        <f>Calls!M16/Members!M16</f>
        <v>#DIV/0!</v>
      </c>
      <c r="N15" s="13" t="e">
        <f>Calls!N16/Members!N16</f>
        <v>#DIV/0!</v>
      </c>
    </row>
    <row r="16" spans="1:17" x14ac:dyDescent="0.25">
      <c r="A16" s="1">
        <v>14</v>
      </c>
      <c r="B16" s="15">
        <f t="shared" si="0"/>
        <v>9.1711961356378061E-4</v>
      </c>
      <c r="C16" s="13">
        <f>Calls!C17/Members!C17</f>
        <v>5.5654903105726065E-4</v>
      </c>
      <c r="D16" s="13">
        <f>Calls!D17/Members!D17</f>
        <v>2.9667721518987343E-4</v>
      </c>
      <c r="E16" s="13">
        <f>Calls!E17/Members!E17</f>
        <v>6.552328533752683E-5</v>
      </c>
      <c r="F16" s="13">
        <f>Calls!F17/Members!F17</f>
        <v>1.2889920082495489E-4</v>
      </c>
      <c r="G16" s="13">
        <f>Calls!G17/Members!G17</f>
        <v>0</v>
      </c>
      <c r="H16" s="13">
        <f>Calls!H17/Members!H17</f>
        <v>0</v>
      </c>
      <c r="I16" s="13">
        <f>Calls!I17/Members!I17</f>
        <v>6.2893081761006293E-3</v>
      </c>
      <c r="J16" s="13">
        <f>Calls!J17/Members!J17</f>
        <v>0</v>
      </c>
      <c r="K16" s="13" t="e">
        <f>Calls!K17/Members!K17</f>
        <v>#DIV/0!</v>
      </c>
      <c r="L16" s="13" t="e">
        <f>Calls!L17/Members!L17</f>
        <v>#DIV/0!</v>
      </c>
      <c r="M16" s="13" t="e">
        <f>Calls!M17/Members!M17</f>
        <v>#DIV/0!</v>
      </c>
      <c r="N16" s="13" t="e">
        <f>Calls!N17/Members!N17</f>
        <v>#DIV/0!</v>
      </c>
    </row>
    <row r="17" spans="1:14" x14ac:dyDescent="0.25">
      <c r="A17" s="1">
        <v>15</v>
      </c>
      <c r="B17" s="15">
        <f t="shared" si="0"/>
        <v>2.3769170994941942E-3</v>
      </c>
      <c r="C17" s="13">
        <f>Calls!C18/Members!C18</f>
        <v>4.8355899419729207E-4</v>
      </c>
      <c r="D17" s="13">
        <f>Calls!D18/Members!D18</f>
        <v>1.9778481012658228E-4</v>
      </c>
      <c r="E17" s="13">
        <f>Calls!E18/Members!E18</f>
        <v>1.3650684445318088E-4</v>
      </c>
      <c r="F17" s="13">
        <f>Calls!F18/Members!F18</f>
        <v>1.9334880123743234E-4</v>
      </c>
      <c r="G17" s="13">
        <f>Calls!G18/Members!G18</f>
        <v>5.2356020942408382E-4</v>
      </c>
      <c r="H17" s="13">
        <f>Calls!H18/Members!H18</f>
        <v>4.9019607843137254E-3</v>
      </c>
      <c r="I17" s="13">
        <f>Calls!I18/Members!I18</f>
        <v>1.2578616352201259E-2</v>
      </c>
      <c r="J17" s="13">
        <f>Calls!J18/Members!J18</f>
        <v>0</v>
      </c>
      <c r="K17" s="13" t="e">
        <f>Calls!K18/Members!K18</f>
        <v>#DIV/0!</v>
      </c>
      <c r="L17" s="13" t="e">
        <f>Calls!L18/Members!L18</f>
        <v>#DIV/0!</v>
      </c>
      <c r="M17" s="13" t="e">
        <f>Calls!M18/Members!M18</f>
        <v>#DIV/0!</v>
      </c>
      <c r="N17" s="13" t="e">
        <f>Calls!N18/Members!N18</f>
        <v>#DIV/0!</v>
      </c>
    </row>
    <row r="18" spans="1:14" x14ac:dyDescent="0.25">
      <c r="A18" s="1">
        <v>16</v>
      </c>
      <c r="B18" s="15">
        <f t="shared" si="0"/>
        <v>1.777159043934612E-3</v>
      </c>
      <c r="C18" s="13">
        <f>Calls!C19/Members!C19</f>
        <v>4.7443523958979597E-4</v>
      </c>
      <c r="D18" s="13">
        <f>Calls!D19/Members!D19</f>
        <v>3.9556962025316455E-4</v>
      </c>
      <c r="E18" s="13">
        <f>Calls!E19/Members!E19</f>
        <v>7.6443832893781288E-5</v>
      </c>
      <c r="F18" s="13">
        <f>Calls!F19/Members!F19</f>
        <v>3.2224800206238723E-4</v>
      </c>
      <c r="G18" s="13">
        <f>Calls!G19/Members!G19</f>
        <v>0</v>
      </c>
      <c r="H18" s="13">
        <f>Calls!H19/Members!H19</f>
        <v>9.8039215686274508E-3</v>
      </c>
      <c r="I18" s="13">
        <f>Calls!I19/Members!I19</f>
        <v>3.1446540880503146E-3</v>
      </c>
      <c r="J18" s="13">
        <f>Calls!J19/Members!J19</f>
        <v>0</v>
      </c>
      <c r="K18" s="13" t="e">
        <f>Calls!K19/Members!K19</f>
        <v>#DIV/0!</v>
      </c>
      <c r="L18" s="13" t="e">
        <f>Calls!L19/Members!L19</f>
        <v>#DIV/0!</v>
      </c>
      <c r="M18" s="13" t="e">
        <f>Calls!M19/Members!M19</f>
        <v>#DIV/0!</v>
      </c>
      <c r="N18" s="13" t="e">
        <f>Calls!N19/Members!N19</f>
        <v>#DIV/0!</v>
      </c>
    </row>
    <row r="19" spans="1:14" x14ac:dyDescent="0.25">
      <c r="A19" s="1">
        <v>17</v>
      </c>
      <c r="B19" s="15">
        <f t="shared" si="0"/>
        <v>5.809087305735398E-4</v>
      </c>
      <c r="C19" s="13">
        <f>Calls!C20/Members!C20</f>
        <v>6.8466697096309823E-4</v>
      </c>
      <c r="D19" s="13">
        <f>Calls!D20/Members!D20</f>
        <v>9.8892405063291138E-5</v>
      </c>
      <c r="E19" s="13">
        <f>Calls!E20/Members!E20</f>
        <v>1.3104657067505366E-4</v>
      </c>
      <c r="F19" s="13">
        <f>Calls!F20/Members!F20</f>
        <v>6.4449600412477446E-5</v>
      </c>
      <c r="G19" s="13">
        <f>Calls!G20/Members!G20</f>
        <v>5.2356020942408382E-4</v>
      </c>
      <c r="H19" s="13">
        <f>Calls!H20/Members!H20</f>
        <v>0</v>
      </c>
      <c r="I19" s="13">
        <f>Calls!I20/Members!I20</f>
        <v>3.1446540880503146E-3</v>
      </c>
      <c r="J19" s="13">
        <f>Calls!J20/Members!J20</f>
        <v>0</v>
      </c>
      <c r="K19" s="13" t="e">
        <f>Calls!K20/Members!K20</f>
        <v>#DIV/0!</v>
      </c>
      <c r="L19" s="13" t="e">
        <f>Calls!L20/Members!L20</f>
        <v>#DIV/0!</v>
      </c>
      <c r="M19" s="13" t="e">
        <f>Calls!M20/Members!M20</f>
        <v>#DIV/0!</v>
      </c>
      <c r="N19" s="13" t="e">
        <f>Calls!N20/Members!N20</f>
        <v>#DIV/0!</v>
      </c>
    </row>
    <row r="20" spans="1:14" x14ac:dyDescent="0.25">
      <c r="A20" s="1">
        <v>18</v>
      </c>
      <c r="B20" s="15">
        <f t="shared" si="0"/>
        <v>1.1452221779902848E-3</v>
      </c>
      <c r="C20" s="13">
        <f>Calls!C21/Members!C21</f>
        <v>6.3013060104101027E-4</v>
      </c>
      <c r="D20" s="13">
        <f>Calls!D21/Members!D21</f>
        <v>1.9778481012658228E-4</v>
      </c>
      <c r="E20" s="13">
        <f>Calls!E21/Members!E21</f>
        <v>1.5834793956568982E-4</v>
      </c>
      <c r="F20" s="13">
        <f>Calls!F21/Members!F21</f>
        <v>1.2889920082495489E-4</v>
      </c>
      <c r="G20" s="13">
        <f>Calls!G21/Members!G21</f>
        <v>0</v>
      </c>
      <c r="H20" s="13">
        <f>Calls!H21/Members!H21</f>
        <v>4.9019607843137254E-3</v>
      </c>
      <c r="I20" s="13">
        <f>Calls!I21/Members!I21</f>
        <v>3.1446540880503146E-3</v>
      </c>
      <c r="J20" s="13">
        <f>Calls!J21/Members!J21</f>
        <v>0</v>
      </c>
      <c r="K20" s="13" t="e">
        <f>Calls!K21/Members!K21</f>
        <v>#DIV/0!</v>
      </c>
      <c r="L20" s="13" t="e">
        <f>Calls!L21/Members!L21</f>
        <v>#DIV/0!</v>
      </c>
      <c r="M20" s="13" t="e">
        <f>Calls!M21/Members!M21</f>
        <v>#DIV/0!</v>
      </c>
      <c r="N20" s="13" t="e">
        <f>Calls!N21/Members!N21</f>
        <v>#DIV/0!</v>
      </c>
    </row>
    <row r="21" spans="1:14" x14ac:dyDescent="0.25">
      <c r="A21" s="1">
        <v>19</v>
      </c>
      <c r="B21" s="15">
        <f t="shared" si="0"/>
        <v>1.3151248211935112E-3</v>
      </c>
      <c r="C21" s="13">
        <f>Calls!C22/Members!C22</f>
        <v>2.9348548541636093E-4</v>
      </c>
      <c r="D21" s="13">
        <f>Calls!D22/Members!D22</f>
        <v>1.4833860759493671E-4</v>
      </c>
      <c r="E21" s="13">
        <f>Calls!E22/Members!E22</f>
        <v>8.1904106671908523E-5</v>
      </c>
      <c r="F21" s="13">
        <f>Calls!F22/Members!F22</f>
        <v>1.9334880123743234E-4</v>
      </c>
      <c r="G21" s="13">
        <f>Calls!G22/Members!G22</f>
        <v>0</v>
      </c>
      <c r="H21" s="13">
        <f>Calls!H22/Members!H22</f>
        <v>9.8039215686274508E-3</v>
      </c>
      <c r="I21" s="13">
        <f>Calls!I22/Members!I22</f>
        <v>0</v>
      </c>
      <c r="J21" s="13">
        <f>Calls!J22/Members!J22</f>
        <v>0</v>
      </c>
      <c r="K21" s="13" t="e">
        <f>Calls!K22/Members!K22</f>
        <v>#DIV/0!</v>
      </c>
      <c r="L21" s="13" t="e">
        <f>Calls!L22/Members!L22</f>
        <v>#DIV/0!</v>
      </c>
      <c r="M21" s="13" t="e">
        <f>Calls!M22/Members!M22</f>
        <v>#DIV/0!</v>
      </c>
      <c r="N21" s="13" t="e">
        <f>Calls!N22/Members!N22</f>
        <v>#DIV/0!</v>
      </c>
    </row>
    <row r="22" spans="1:14" x14ac:dyDescent="0.25">
      <c r="A22" s="1">
        <v>20</v>
      </c>
      <c r="B22" s="15">
        <f t="shared" ref="B22:B24" si="1">AVERAGE(C22:I22,K22)</f>
        <v>1.5992986870529743E-4</v>
      </c>
      <c r="C22" s="13">
        <f>Calls!C23/Members!C23</f>
        <v>4.7072954964167741E-4</v>
      </c>
      <c r="D22" s="13">
        <f>Calls!D23/Members!D23</f>
        <v>1.9778481012658228E-4</v>
      </c>
      <c r="E22" s="13">
        <f>Calls!E23/Members!E23</f>
        <v>8.7364380450035759E-5</v>
      </c>
      <c r="F22" s="13">
        <f>Calls!F23/Members!F23</f>
        <v>0</v>
      </c>
      <c r="G22" s="13">
        <f>Calls!G23/Members!G23</f>
        <v>5.2356020942408382E-4</v>
      </c>
      <c r="H22" s="13">
        <f>Calls!H23/Members!H23</f>
        <v>0</v>
      </c>
      <c r="I22" s="13">
        <f>Calls!I23/Members!I23</f>
        <v>0</v>
      </c>
      <c r="J22" s="13" t="e">
        <f>Calls!J23/Members!J23</f>
        <v>#DIV/0!</v>
      </c>
      <c r="K22" s="13">
        <f>Calls!K23/Members!K23</f>
        <v>0</v>
      </c>
      <c r="L22" s="13" t="e">
        <f>Calls!L23/Members!L23</f>
        <v>#DIV/0!</v>
      </c>
      <c r="M22" s="13" t="e">
        <f>Calls!M23/Members!M23</f>
        <v>#DIV/0!</v>
      </c>
      <c r="N22" s="13" t="e">
        <f>Calls!N23/Members!N23</f>
        <v>#DIV/0!</v>
      </c>
    </row>
    <row r="23" spans="1:14" x14ac:dyDescent="0.25">
      <c r="A23" s="1">
        <v>21</v>
      </c>
      <c r="B23" s="15">
        <f t="shared" si="1"/>
        <v>5.579750004711825E-4</v>
      </c>
      <c r="C23" s="13">
        <f>Calls!C24/Members!C24</f>
        <v>2.8726460261729972E-4</v>
      </c>
      <c r="D23" s="13">
        <f>Calls!D24/Members!D24</f>
        <v>3.4612341772151899E-4</v>
      </c>
      <c r="E23" s="13">
        <f>Calls!E24/Members!E24</f>
        <v>6.552328533752683E-5</v>
      </c>
      <c r="F23" s="13">
        <f>Calls!F24/Members!F24</f>
        <v>9.6674400618716169E-5</v>
      </c>
      <c r="G23" s="13">
        <f>Calls!G24/Members!G24</f>
        <v>5.2356020942408382E-4</v>
      </c>
      <c r="H23" s="13">
        <f>Calls!H24/Members!H24</f>
        <v>0</v>
      </c>
      <c r="I23" s="13">
        <f>Calls!I24/Members!I24</f>
        <v>3.1446540880503146E-3</v>
      </c>
      <c r="J23" s="13" t="e">
        <f>Calls!J24/Members!J24</f>
        <v>#DIV/0!</v>
      </c>
      <c r="K23" s="13">
        <f>Calls!K24/Members!K24</f>
        <v>0</v>
      </c>
      <c r="L23" s="13" t="e">
        <f>Calls!L24/Members!L24</f>
        <v>#DIV/0!</v>
      </c>
      <c r="M23" s="13" t="e">
        <f>Calls!M24/Members!M24</f>
        <v>#DIV/0!</v>
      </c>
      <c r="N23" s="13" t="e">
        <f>Calls!N24/Members!N24</f>
        <v>#DIV/0!</v>
      </c>
    </row>
    <row r="24" spans="1:14" x14ac:dyDescent="0.25">
      <c r="A24" s="1">
        <v>22</v>
      </c>
      <c r="B24" s="15">
        <f t="shared" si="1"/>
        <v>2.2712776906037526E-4</v>
      </c>
      <c r="C24" s="13">
        <f>Calls!C25/Members!C25</f>
        <v>6.4634535588892433E-4</v>
      </c>
      <c r="D24" s="13">
        <f>Calls!D25/Members!D25</f>
        <v>5.4390822784810124E-4</v>
      </c>
      <c r="E24" s="13">
        <f>Calls!E25/Members!E25</f>
        <v>7.0983559115654065E-5</v>
      </c>
      <c r="F24" s="13">
        <f>Calls!F25/Members!F25</f>
        <v>3.2224800206238723E-5</v>
      </c>
      <c r="G24" s="13">
        <f>Calls!G25/Members!G25</f>
        <v>5.2356020942408382E-4</v>
      </c>
      <c r="H24" s="13">
        <f>Calls!H25/Members!H25</f>
        <v>0</v>
      </c>
      <c r="I24" s="13">
        <f>Calls!I25/Members!I25</f>
        <v>0</v>
      </c>
      <c r="J24" s="13">
        <f>Calls!J25/Members!J25</f>
        <v>5.0000000000000001E-4</v>
      </c>
      <c r="K24" s="13">
        <f>Calls!K25/Members!K25</f>
        <v>0</v>
      </c>
      <c r="L24" s="13" t="e">
        <f>Calls!L25/Members!L25</f>
        <v>#DIV/0!</v>
      </c>
      <c r="M24" s="13" t="e">
        <f>Calls!M25/Members!M25</f>
        <v>#DIV/0!</v>
      </c>
      <c r="N24" s="13" t="e">
        <f>Calls!N25/Members!N25</f>
        <v>#DIV/0!</v>
      </c>
    </row>
    <row r="25" spans="1:14" x14ac:dyDescent="0.25">
      <c r="A25" s="1">
        <v>23</v>
      </c>
      <c r="B25" s="15">
        <f t="shared" ref="B25:B30" si="2">AVERAGE(C25:I25,K25)</f>
        <v>1.3618452365099043E-3</v>
      </c>
      <c r="C25" s="13">
        <f>Calls!C26/Members!C26</f>
        <v>6.1329433410388259E-4</v>
      </c>
      <c r="D25" s="13">
        <f>Calls!D26/Members!D26</f>
        <v>2.0775335521668674E-4</v>
      </c>
      <c r="E25" s="13">
        <f>Calls!E26/Members!E26</f>
        <v>7.6443832893781288E-5</v>
      </c>
      <c r="F25" s="13">
        <f>Calls!F26/Members!F26</f>
        <v>1.9334880123743234E-4</v>
      </c>
      <c r="G25" s="13">
        <f>Calls!G26/Members!G26</f>
        <v>0</v>
      </c>
      <c r="H25" s="13">
        <f>Calls!H26/Members!H26</f>
        <v>9.8039215686274508E-3</v>
      </c>
      <c r="I25" s="13">
        <f>Calls!I26/Members!I26</f>
        <v>0</v>
      </c>
      <c r="J25" s="13" t="e">
        <f>Calls!J26/Members!J26</f>
        <v>#DIV/0!</v>
      </c>
      <c r="K25" s="13">
        <f>Calls!K26/Members!K26</f>
        <v>0</v>
      </c>
      <c r="L25" s="13" t="e">
        <f>Calls!L26/Members!L26</f>
        <v>#DIV/0!</v>
      </c>
      <c r="M25" s="13" t="e">
        <f>Calls!M26/Members!M26</f>
        <v>#DIV/0!</v>
      </c>
      <c r="N25" s="13" t="e">
        <f>Calls!N26/Members!N26</f>
        <v>#DIV/0!</v>
      </c>
    </row>
    <row r="26" spans="1:14" x14ac:dyDescent="0.25">
      <c r="A26" s="1">
        <v>24</v>
      </c>
      <c r="B26" s="15">
        <f t="shared" si="2"/>
        <v>1.8729882718788247E-3</v>
      </c>
      <c r="C26" s="13">
        <f>Calls!C27/Members!C27</f>
        <v>7.2252737125373244E-4</v>
      </c>
      <c r="D26" s="13">
        <f>Calls!D27/Members!D27</f>
        <v>3.3240536834669882E-4</v>
      </c>
      <c r="E26" s="13">
        <f>Calls!E27/Members!E27</f>
        <v>3.1123560535325243E-4</v>
      </c>
      <c r="F26" s="13">
        <f>Calls!F27/Members!F27</f>
        <v>6.4449600412477446E-5</v>
      </c>
      <c r="G26" s="13">
        <f>Calls!G27/Members!G27</f>
        <v>5.2356020942408382E-4</v>
      </c>
      <c r="H26" s="13">
        <f>Calls!H27/Members!H27</f>
        <v>9.8039215686274508E-3</v>
      </c>
      <c r="I26" s="13">
        <f>Calls!I27/Members!I27</f>
        <v>0</v>
      </c>
      <c r="J26" s="13" t="e">
        <f>Calls!J27/Members!J27</f>
        <v>#DIV/0!</v>
      </c>
      <c r="K26" s="13">
        <f>Calls!K27/Members!K27</f>
        <v>3.2258064516129032E-3</v>
      </c>
      <c r="L26" s="13" t="e">
        <f>Calls!L27/Members!L27</f>
        <v>#DIV/0!</v>
      </c>
      <c r="M26" s="13" t="e">
        <f>Calls!M27/Members!M27</f>
        <v>#DIV/0!</v>
      </c>
      <c r="N26" s="13" t="e">
        <f>Calls!N27/Members!N27</f>
        <v>#DIV/0!</v>
      </c>
    </row>
    <row r="27" spans="1:14" x14ac:dyDescent="0.25">
      <c r="A27" s="1">
        <v>25</v>
      </c>
      <c r="B27" s="15">
        <f t="shared" si="2"/>
        <v>1.4419538097117134E-3</v>
      </c>
      <c r="C27" s="13">
        <f>Calls!C28/Members!C28</f>
        <v>8.9210012165001661E-4</v>
      </c>
      <c r="D27" s="13">
        <f>Calls!D28/Members!D28</f>
        <v>3.3240536834669882E-4</v>
      </c>
      <c r="E27" s="13">
        <f>Calls!E28/Members!E28</f>
        <v>1.0374520178441747E-4</v>
      </c>
      <c r="F27" s="13">
        <f>Calls!F28/Members!F28</f>
        <v>1.2889920082495489E-4</v>
      </c>
      <c r="G27" s="13">
        <f>Calls!G28/Members!G28</f>
        <v>5.2356020942408382E-4</v>
      </c>
      <c r="H27" s="13">
        <f>Calls!H28/Members!H28</f>
        <v>0</v>
      </c>
      <c r="I27" s="13">
        <f>Calls!I28/Members!I28</f>
        <v>6.3291139240506328E-3</v>
      </c>
      <c r="J27" s="13" t="e">
        <f>Calls!J28/Members!J28</f>
        <v>#DIV/0!</v>
      </c>
      <c r="K27" s="13">
        <f>Calls!K28/Members!K28</f>
        <v>3.2258064516129032E-3</v>
      </c>
      <c r="L27" s="13" t="e">
        <f>Calls!L28/Members!L28</f>
        <v>#DIV/0!</v>
      </c>
      <c r="M27" s="13" t="e">
        <f>Calls!M28/Members!M28</f>
        <v>#DIV/0!</v>
      </c>
      <c r="N27" s="13" t="e">
        <f>Calls!N28/Members!N28</f>
        <v>#DIV/0!</v>
      </c>
    </row>
    <row r="28" spans="1:14" x14ac:dyDescent="0.25">
      <c r="A28" s="1">
        <v>26</v>
      </c>
      <c r="B28" s="15">
        <f t="shared" si="2"/>
        <v>7.8246733026423351E-4</v>
      </c>
      <c r="C28" s="13">
        <f>Calls!C29/Members!C29</f>
        <v>8.5836290718139586E-4</v>
      </c>
      <c r="D28" s="13">
        <f>Calls!D29/Members!D29</f>
        <v>2.493040262600241E-4</v>
      </c>
      <c r="E28" s="13">
        <f>Calls!E29/Members!E29</f>
        <v>2.457123200157256E-4</v>
      </c>
      <c r="F28" s="13">
        <f>Calls!F29/Members!F29</f>
        <v>1.2889920082495489E-4</v>
      </c>
      <c r="G28" s="13">
        <f>Calls!G29/Members!G29</f>
        <v>0</v>
      </c>
      <c r="H28" s="13">
        <f>Calls!H29/Members!H29</f>
        <v>0</v>
      </c>
      <c r="I28" s="13">
        <f>Calls!I29/Members!I29</f>
        <v>3.1645569620253164E-3</v>
      </c>
      <c r="J28" s="13" t="e">
        <f>Calls!J29/Members!J29</f>
        <v>#DIV/0!</v>
      </c>
      <c r="K28" s="13">
        <f>Calls!K29/Members!K29</f>
        <v>1.6129032258064516E-3</v>
      </c>
      <c r="L28" s="13" t="e">
        <f>Calls!L29/Members!L29</f>
        <v>#DIV/0!</v>
      </c>
      <c r="M28" s="13" t="e">
        <f>Calls!M29/Members!M29</f>
        <v>#DIV/0!</v>
      </c>
      <c r="N28" s="13" t="e">
        <f>Calls!N29/Members!N29</f>
        <v>#DIV/0!</v>
      </c>
    </row>
    <row r="29" spans="1:14" x14ac:dyDescent="0.25">
      <c r="A29" s="1">
        <v>27</v>
      </c>
      <c r="B29" s="15">
        <f t="shared" si="2"/>
        <v>1.0559416471870931E-3</v>
      </c>
      <c r="C29" s="13">
        <f>Calls!C30/Members!C30</f>
        <v>7.1410023370553101E-4</v>
      </c>
      <c r="D29" s="13">
        <f>Calls!D30/Members!D30</f>
        <v>3.3240536834669882E-4</v>
      </c>
      <c r="E29" s="13">
        <f>Calls!E30/Members!E30</f>
        <v>3.0577533157512515E-4</v>
      </c>
      <c r="F29" s="13">
        <f>Calls!F30/Members!F30</f>
        <v>1.2889920082495489E-4</v>
      </c>
      <c r="G29" s="13">
        <f>Calls!G30/Members!G30</f>
        <v>5.2356020942408382E-4</v>
      </c>
      <c r="H29" s="13">
        <f>Calls!H30/Members!H30</f>
        <v>4.9019607843137254E-3</v>
      </c>
      <c r="I29" s="13">
        <f>Calls!I30/Members!I30</f>
        <v>0</v>
      </c>
      <c r="J29" s="13" t="e">
        <f>Calls!J30/Members!J30</f>
        <v>#DIV/0!</v>
      </c>
      <c r="K29" s="13">
        <f>Calls!K30/Members!K30</f>
        <v>1.5408320493066256E-3</v>
      </c>
      <c r="L29" s="13" t="e">
        <f>Calls!L30/Members!L30</f>
        <v>#DIV/0!</v>
      </c>
      <c r="M29" s="13" t="e">
        <f>Calls!M30/Members!M30</f>
        <v>#DIV/0!</v>
      </c>
      <c r="N29" s="13" t="e">
        <f>Calls!N30/Members!N30</f>
        <v>#DIV/0!</v>
      </c>
    </row>
    <row r="30" spans="1:14" x14ac:dyDescent="0.25">
      <c r="A30" s="1">
        <v>28</v>
      </c>
      <c r="B30" s="15">
        <f t="shared" si="2"/>
        <v>7.9158989174842498E-4</v>
      </c>
      <c r="C30" s="13">
        <f>Calls!C31/Members!C31</f>
        <v>1.0548741390365482E-3</v>
      </c>
      <c r="D30" s="13">
        <f>Calls!D31/Members!D31</f>
        <v>1.6607157684962219E-4</v>
      </c>
      <c r="E30" s="13">
        <f>Calls!E31/Members!E31</f>
        <v>3.6037806935639754E-4</v>
      </c>
      <c r="F30" s="13">
        <f>Calls!F31/Members!F31</f>
        <v>1.2889920082495489E-4</v>
      </c>
      <c r="G30" s="13">
        <f>Calls!G31/Members!G31</f>
        <v>0</v>
      </c>
      <c r="H30" s="13">
        <f>Calls!H31/Members!H31</f>
        <v>0</v>
      </c>
      <c r="I30" s="13">
        <f>Calls!I31/Members!I31</f>
        <v>0</v>
      </c>
      <c r="J30" s="13" t="e">
        <f>Calls!J31/Members!J31</f>
        <v>#DIV/0!</v>
      </c>
      <c r="K30" s="13">
        <f>Calls!K31/Members!K31</f>
        <v>4.6224961479198771E-3</v>
      </c>
      <c r="L30" s="13" t="e">
        <f>Calls!L31/Members!L31</f>
        <v>#DIV/0!</v>
      </c>
      <c r="M30" s="13" t="e">
        <f>Calls!M31/Members!M31</f>
        <v>#DIV/0!</v>
      </c>
      <c r="N30" s="13" t="e">
        <f>Calls!N31/Members!N31</f>
        <v>#DIV/0!</v>
      </c>
    </row>
    <row r="31" spans="1:14" x14ac:dyDescent="0.25">
      <c r="A31" s="1">
        <v>29</v>
      </c>
      <c r="B31" s="15">
        <f>AVERAGE(C31:I31,K31)</f>
        <v>1.8604397376096359E-3</v>
      </c>
      <c r="C31" s="13">
        <f>Calls!C32/Members!C32</f>
        <v>1.2065553877869015E-3</v>
      </c>
      <c r="D31" s="13">
        <f>Calls!D32/Members!D32</f>
        <v>2.491073652744333E-4</v>
      </c>
      <c r="E31" s="13">
        <f>Calls!E32/Members!E32</f>
        <v>3.1669587913137965E-4</v>
      </c>
      <c r="F31" s="13">
        <f>Calls!F32/Members!F32</f>
        <v>2.2557360144367106E-4</v>
      </c>
      <c r="G31" s="13">
        <f>Calls!G32/Members!G32</f>
        <v>0</v>
      </c>
      <c r="H31" s="13">
        <f>Calls!H32/Members!H32</f>
        <v>9.8039215686274508E-3</v>
      </c>
      <c r="I31" s="13">
        <f>Calls!I32/Members!I32</f>
        <v>0</v>
      </c>
      <c r="J31" s="13" t="e">
        <f>Calls!J32/Members!J32</f>
        <v>#DIV/0!</v>
      </c>
      <c r="K31" s="13">
        <f>Calls!K32/Members!K32</f>
        <v>3.0816640986132513E-3</v>
      </c>
      <c r="L31" s="13" t="e">
        <f>Calls!L32/Members!L32</f>
        <v>#DIV/0!</v>
      </c>
      <c r="M31" s="13" t="e">
        <f>Calls!M32/Members!M32</f>
        <v>#DIV/0!</v>
      </c>
      <c r="N31" s="13" t="e">
        <f>Calls!N32/Members!N32</f>
        <v>#DIV/0!</v>
      </c>
    </row>
    <row r="32" spans="1:14" x14ac:dyDescent="0.25">
      <c r="A32" s="1">
        <v>30</v>
      </c>
      <c r="B32" s="15">
        <f t="shared" ref="B32:B54" si="3">AVERAGE(C32:I32,K32)</f>
        <v>1.1009445131848058E-3</v>
      </c>
      <c r="C32" s="13">
        <f>Calls!C33/Members!C33</f>
        <v>1.0893471501161741E-3</v>
      </c>
      <c r="D32" s="13">
        <f>Calls!D33/Members!D33</f>
        <v>8.3035788424811092E-4</v>
      </c>
      <c r="E32" s="13">
        <f>Calls!E33/Members!E33</f>
        <v>2.8393423646261626E-4</v>
      </c>
      <c r="F32" s="13">
        <f>Calls!F33/Members!F33</f>
        <v>1.6112400103119361E-4</v>
      </c>
      <c r="G32" s="13">
        <f>Calls!G33/Members!G33</f>
        <v>0</v>
      </c>
      <c r="H32" s="13">
        <f>Calls!H33/Members!H33</f>
        <v>4.9019607843137254E-3</v>
      </c>
      <c r="I32" s="13">
        <f>Calls!I33/Members!I33</f>
        <v>0</v>
      </c>
      <c r="J32" s="13" t="e">
        <f>Calls!J33/Members!J33</f>
        <v>#DIV/0!</v>
      </c>
      <c r="K32" s="13">
        <f>Calls!K33/Members!K33</f>
        <v>1.5408320493066256E-3</v>
      </c>
      <c r="L32" s="13" t="e">
        <f>Calls!L33/Members!L33</f>
        <v>#DIV/0!</v>
      </c>
      <c r="M32" s="13" t="e">
        <f>Calls!M33/Members!M33</f>
        <v>#DIV/0!</v>
      </c>
      <c r="N32" s="13" t="e">
        <f>Calls!N33/Members!N33</f>
        <v>#DIV/0!</v>
      </c>
    </row>
    <row r="33" spans="1:14" x14ac:dyDescent="0.25">
      <c r="A33" s="1">
        <v>31</v>
      </c>
      <c r="B33" s="15">
        <f t="shared" si="3"/>
        <v>4.8463623059401793E-4</v>
      </c>
      <c r="C33" s="13">
        <f>Calls!C34/Members!C34</f>
        <v>7.1674217666050754E-4</v>
      </c>
      <c r="D33" s="13">
        <f>Calls!D34/Members!D34</f>
        <v>3.3214315369924438E-4</v>
      </c>
      <c r="E33" s="13">
        <f>Calls!E34/Members!E34</f>
        <v>2.4025204623759835E-4</v>
      </c>
      <c r="F33" s="13">
        <f>Calls!F34/Members!F34</f>
        <v>0</v>
      </c>
      <c r="G33" s="13">
        <f>Calls!G34/Members!G34</f>
        <v>1.0471204188481676E-3</v>
      </c>
      <c r="H33" s="13">
        <f>Calls!H34/Members!H34</f>
        <v>0</v>
      </c>
      <c r="I33" s="13">
        <f>Calls!I34/Members!I34</f>
        <v>0</v>
      </c>
      <c r="J33" s="13" t="e">
        <f>Calls!J34/Members!J34</f>
        <v>#DIV/0!</v>
      </c>
      <c r="K33" s="13">
        <f>Calls!K34/Members!K34</f>
        <v>1.5408320493066256E-3</v>
      </c>
      <c r="L33" s="13" t="e">
        <f>Calls!L34/Members!L34</f>
        <v>#DIV/0!</v>
      </c>
      <c r="M33" s="13" t="e">
        <f>Calls!M34/Members!M34</f>
        <v>#DIV/0!</v>
      </c>
      <c r="N33" s="13" t="e">
        <f>Calls!N34/Members!N34</f>
        <v>#DIV/0!</v>
      </c>
    </row>
    <row r="34" spans="1:14" x14ac:dyDescent="0.25">
      <c r="A34" s="1">
        <v>32</v>
      </c>
      <c r="B34" s="15">
        <f t="shared" si="3"/>
        <v>1.4228026138742055E-3</v>
      </c>
      <c r="C34" s="13">
        <f>Calls!C35/Members!C35</f>
        <v>9.5392357087524093E-4</v>
      </c>
      <c r="D34" s="13">
        <f>Calls!D35/Members!D35</f>
        <v>5.8170939460672286E-4</v>
      </c>
      <c r="E34" s="13">
        <f>Calls!E35/Members!E35</f>
        <v>3.4399724802201581E-4</v>
      </c>
      <c r="F34" s="13">
        <f>Calls!F35/Members!F35</f>
        <v>2.5779840164990978E-4</v>
      </c>
      <c r="G34" s="13">
        <f>Calls!G35/Members!G35</f>
        <v>0</v>
      </c>
      <c r="H34" s="13">
        <f>Calls!H35/Members!H35</f>
        <v>0</v>
      </c>
      <c r="I34" s="13">
        <f>Calls!I35/Members!I35</f>
        <v>0</v>
      </c>
      <c r="J34" s="13" t="e">
        <f>Calls!J35/Members!J35</f>
        <v>#DIV/0!</v>
      </c>
      <c r="K34" s="13">
        <f>Calls!K35/Members!K35</f>
        <v>9.2449922958397542E-3</v>
      </c>
      <c r="L34" s="13" t="e">
        <f>Calls!L35/Members!L35</f>
        <v>#DIV/0!</v>
      </c>
      <c r="M34" s="13" t="e">
        <f>Calls!M35/Members!M35</f>
        <v>#DIV/0!</v>
      </c>
      <c r="N34" s="13" t="e">
        <f>Calls!N35/Members!N35</f>
        <v>#DIV/0!</v>
      </c>
    </row>
    <row r="35" spans="1:14" x14ac:dyDescent="0.25">
      <c r="A35" s="1">
        <v>33</v>
      </c>
      <c r="B35" s="15">
        <f t="shared" si="3"/>
        <v>9.7648640217729249E-4</v>
      </c>
      <c r="C35" s="13">
        <f>Calls!C36/Members!C36</f>
        <v>8.899018547091173E-4</v>
      </c>
      <c r="D35" s="13">
        <f>Calls!D36/Members!D36</f>
        <v>1.1634187892134457E-3</v>
      </c>
      <c r="E35" s="13">
        <f>Calls!E36/Members!E36</f>
        <v>4.9688491380957842E-4</v>
      </c>
      <c r="F35" s="13">
        <f>Calls!F36/Members!F36</f>
        <v>3.2736438930173173E-5</v>
      </c>
      <c r="G35" s="13">
        <f>Calls!G36/Members!G36</f>
        <v>5.2356020942408382E-4</v>
      </c>
      <c r="H35" s="13">
        <f>Calls!H36/Members!H36</f>
        <v>0</v>
      </c>
      <c r="I35" s="13">
        <f>Calls!I36/Members!I36</f>
        <v>3.1645569620253164E-3</v>
      </c>
      <c r="J35" s="13" t="e">
        <f>Calls!J36/Members!J36</f>
        <v>#DIV/0!</v>
      </c>
      <c r="K35" s="13">
        <f>Calls!K36/Members!K36</f>
        <v>1.5408320493066256E-3</v>
      </c>
      <c r="L35" s="13" t="e">
        <f>Calls!L36/Members!L36</f>
        <v>#DIV/0!</v>
      </c>
      <c r="M35" s="13" t="e">
        <f>Calls!M36/Members!M36</f>
        <v>#DIV/0!</v>
      </c>
      <c r="N35" s="13" t="e">
        <f>Calls!N36/Members!N36</f>
        <v>#DIV/0!</v>
      </c>
    </row>
    <row r="36" spans="1:14" x14ac:dyDescent="0.25">
      <c r="A36" s="1">
        <v>34</v>
      </c>
      <c r="B36" s="15">
        <f t="shared" si="3"/>
        <v>1.2240195330665122E-3</v>
      </c>
      <c r="C36" s="13">
        <f>Calls!C37/Members!C37</f>
        <v>8.9630402632572968E-4</v>
      </c>
      <c r="D36" s="13">
        <f>Calls!D37/Members!D37</f>
        <v>2.9085469730336143E-4</v>
      </c>
      <c r="E36" s="13">
        <f>Calls!E37/Members!E37</f>
        <v>4.0406025958141542E-4</v>
      </c>
      <c r="F36" s="13">
        <f>Calls!F37/Members!F37</f>
        <v>9.8209316790519524E-5</v>
      </c>
      <c r="G36" s="13">
        <f>Calls!G37/Members!G37</f>
        <v>1.0471204188481676E-3</v>
      </c>
      <c r="H36" s="13">
        <f>Calls!H37/Members!H37</f>
        <v>3.8910505836575876E-3</v>
      </c>
      <c r="I36" s="13">
        <f>Calls!I37/Members!I37</f>
        <v>3.1645569620253164E-3</v>
      </c>
      <c r="J36" s="13" t="e">
        <f>Calls!J37/Members!J37</f>
        <v>#DIV/0!</v>
      </c>
      <c r="K36" s="13">
        <f>Calls!K37/Members!K37</f>
        <v>0</v>
      </c>
      <c r="L36" s="13" t="e">
        <f>Calls!L37/Members!L37</f>
        <v>#DIV/0!</v>
      </c>
      <c r="M36" s="13" t="e">
        <f>Calls!M37/Members!M37</f>
        <v>#DIV/0!</v>
      </c>
      <c r="N36" s="13" t="e">
        <f>Calls!N37/Members!N37</f>
        <v>#DIV/0!</v>
      </c>
    </row>
    <row r="37" spans="1:14" x14ac:dyDescent="0.25">
      <c r="A37" s="1">
        <v>35</v>
      </c>
      <c r="B37" s="15">
        <f t="shared" si="3"/>
        <v>5.8351540474437902E-4</v>
      </c>
      <c r="C37" s="13">
        <f>Calls!C38/Members!C38</f>
        <v>7.773970259899374E-4</v>
      </c>
      <c r="D37" s="13">
        <f>Calls!D38/Members!D38</f>
        <v>4.5705738147671087E-4</v>
      </c>
      <c r="E37" s="13">
        <f>Calls!E38/Members!E38</f>
        <v>3.2215615290950687E-4</v>
      </c>
      <c r="F37" s="13">
        <f>Calls!F38/Members!F38</f>
        <v>0</v>
      </c>
      <c r="G37" s="13">
        <f>Calls!G38/Members!G38</f>
        <v>1.5706806282722514E-3</v>
      </c>
      <c r="H37" s="13">
        <f>Calls!H38/Members!H38</f>
        <v>0</v>
      </c>
      <c r="I37" s="13">
        <f>Calls!I38/Members!I38</f>
        <v>0</v>
      </c>
      <c r="J37" s="13" t="e">
        <f>Calls!J38/Members!J38</f>
        <v>#DIV/0!</v>
      </c>
      <c r="K37" s="13">
        <f>Calls!K38/Members!K38</f>
        <v>1.5408320493066256E-3</v>
      </c>
      <c r="L37" s="13" t="e">
        <f>Calls!L38/Members!L38</f>
        <v>#DIV/0!</v>
      </c>
      <c r="M37" s="13" t="e">
        <f>Calls!M38/Members!M38</f>
        <v>#DIV/0!</v>
      </c>
      <c r="N37" s="13" t="e">
        <f>Calls!N38/Members!N38</f>
        <v>#DIV/0!</v>
      </c>
    </row>
    <row r="38" spans="1:14" x14ac:dyDescent="0.25">
      <c r="A38" s="1">
        <v>36</v>
      </c>
      <c r="B38" s="15">
        <f t="shared" si="3"/>
        <v>9.5452978668806926E-4</v>
      </c>
      <c r="C38" s="13">
        <f>Calls!C39/Members!C39</f>
        <v>6.4057514941570843E-4</v>
      </c>
      <c r="D38" s="13">
        <f>Calls!D39/Members!D39</f>
        <v>2.9085469730336143E-4</v>
      </c>
      <c r="E38" s="13">
        <f>Calls!E39/Members!E39</f>
        <v>3.6037806935639754E-4</v>
      </c>
      <c r="F38" s="13">
        <f>Calls!F39/Members!F39</f>
        <v>9.8209316790519524E-5</v>
      </c>
      <c r="G38" s="13">
        <f>Calls!G39/Members!G39</f>
        <v>0</v>
      </c>
      <c r="H38" s="13">
        <f>Calls!H39/Members!H39</f>
        <v>0</v>
      </c>
      <c r="I38" s="13">
        <f>Calls!I39/Members!I39</f>
        <v>3.1645569620253164E-3</v>
      </c>
      <c r="J38" s="13" t="e">
        <f>Calls!J39/Members!J39</f>
        <v>#DIV/0!</v>
      </c>
      <c r="K38" s="13">
        <f>Calls!K39/Members!K39</f>
        <v>3.0816640986132513E-3</v>
      </c>
      <c r="L38" s="13" t="e">
        <f>Calls!L39/Members!L39</f>
        <v>#DIV/0!</v>
      </c>
      <c r="M38" s="13" t="e">
        <f>Calls!M39/Members!M39</f>
        <v>#DIV/0!</v>
      </c>
      <c r="N38" s="13" t="e">
        <f>Calls!N39/Members!N39</f>
        <v>#DIV/0!</v>
      </c>
    </row>
    <row r="39" spans="1:14" x14ac:dyDescent="0.25">
      <c r="A39" s="1">
        <v>37</v>
      </c>
      <c r="B39" s="15">
        <f t="shared" si="3"/>
        <v>1.5113327480095211E-3</v>
      </c>
      <c r="C39" s="13">
        <f>Calls!C40/Members!C40</f>
        <v>9.1590784194385186E-4</v>
      </c>
      <c r="D39" s="13">
        <f>Calls!D40/Members!D40</f>
        <v>4.5758974998960021E-4</v>
      </c>
      <c r="E39" s="13">
        <f>Calls!E40/Members!E40</f>
        <v>5.8424929425961419E-4</v>
      </c>
      <c r="F39" s="13">
        <f>Calls!F40/Members!F40</f>
        <v>1.9857686579513486E-4</v>
      </c>
      <c r="G39" s="13">
        <f>Calls!G40/Members!G40</f>
        <v>5.2356020942408382E-4</v>
      </c>
      <c r="H39" s="13">
        <f>Calls!H40/Members!H40</f>
        <v>0</v>
      </c>
      <c r="I39" s="13">
        <f>Calls!I40/Members!I40</f>
        <v>6.3291139240506328E-3</v>
      </c>
      <c r="J39" s="13" t="e">
        <f>Calls!J40/Members!J40</f>
        <v>#DIV/0!</v>
      </c>
      <c r="K39" s="13">
        <f>Calls!K40/Members!K40</f>
        <v>3.0816640986132513E-3</v>
      </c>
      <c r="L39" s="13" t="e">
        <f>Calls!L40/Members!L40</f>
        <v>#DIV/0!</v>
      </c>
      <c r="M39" s="13" t="e">
        <f>Calls!M40/Members!M40</f>
        <v>#DIV/0!</v>
      </c>
      <c r="N39" s="13" t="e">
        <f>Calls!N40/Members!N40</f>
        <v>#DIV/0!</v>
      </c>
    </row>
    <row r="40" spans="1:14" x14ac:dyDescent="0.25">
      <c r="A40" s="1">
        <v>38</v>
      </c>
      <c r="B40" s="15">
        <f t="shared" si="3"/>
        <v>8.6646563038774479E-4</v>
      </c>
      <c r="C40" s="13">
        <f>Calls!C41/Members!C41</f>
        <v>7.8590801921633738E-4</v>
      </c>
      <c r="D40" s="13">
        <f>Calls!D41/Members!D41</f>
        <v>8.3198136361745502E-4</v>
      </c>
      <c r="E40" s="13">
        <f>Calls!E41/Members!E41</f>
        <v>3.6037806935639754E-4</v>
      </c>
      <c r="F40" s="13">
        <f>Calls!F41/Members!F41</f>
        <v>3.3096144299189144E-4</v>
      </c>
      <c r="G40" s="13">
        <f>Calls!G41/Members!G41</f>
        <v>0</v>
      </c>
      <c r="H40" s="13">
        <f>Calls!H41/Members!H41</f>
        <v>0</v>
      </c>
      <c r="I40" s="13">
        <f>Calls!I41/Members!I41</f>
        <v>0</v>
      </c>
      <c r="J40" s="13" t="e">
        <f>Calls!J41/Members!J41</f>
        <v>#DIV/0!</v>
      </c>
      <c r="K40" s="13">
        <f>Calls!K41/Members!K41</f>
        <v>4.6224961479198771E-3</v>
      </c>
      <c r="L40" s="13" t="e">
        <f>Calls!L41/Members!L41</f>
        <v>#DIV/0!</v>
      </c>
      <c r="M40" s="13" t="e">
        <f>Calls!M41/Members!M41</f>
        <v>#DIV/0!</v>
      </c>
      <c r="N40" s="13" t="e">
        <f>Calls!N41/Members!N41</f>
        <v>#DIV/0!</v>
      </c>
    </row>
    <row r="41" spans="1:14" x14ac:dyDescent="0.25">
      <c r="A41" s="1">
        <v>39</v>
      </c>
      <c r="B41" s="15">
        <f t="shared" si="3"/>
        <v>7.8496257634893662E-4</v>
      </c>
      <c r="C41" s="13">
        <f>Calls!C42/Members!C42</f>
        <v>6.69013060298438E-4</v>
      </c>
      <c r="D41" s="13">
        <f>Calls!D42/Members!D42</f>
        <v>5.4078788635134576E-4</v>
      </c>
      <c r="E41" s="13">
        <f>Calls!E42/Members!E42</f>
        <v>2.1196966184214885E-4</v>
      </c>
      <c r="F41" s="13">
        <f>Calls!F42/Members!F42</f>
        <v>1.3238457719675658E-4</v>
      </c>
      <c r="G41" s="13">
        <f>Calls!G42/Members!G42</f>
        <v>0</v>
      </c>
      <c r="H41" s="13">
        <f>Calls!H42/Members!H42</f>
        <v>0</v>
      </c>
      <c r="I41" s="13">
        <f>Calls!I42/Members!I42</f>
        <v>3.1847133757961785E-3</v>
      </c>
      <c r="J41" s="13" t="e">
        <f>Calls!J42/Members!J42</f>
        <v>#DIV/0!</v>
      </c>
      <c r="K41" s="13">
        <f>Calls!K42/Members!K42</f>
        <v>1.5408320493066256E-3</v>
      </c>
      <c r="L41" s="13" t="e">
        <f>Calls!L42/Members!L42</f>
        <v>#DIV/0!</v>
      </c>
      <c r="M41" s="13" t="e">
        <f>Calls!M42/Members!M42</f>
        <v>#DIV/0!</v>
      </c>
      <c r="N41" s="13" t="e">
        <f>Calls!N42/Members!N42</f>
        <v>#DIV/0!</v>
      </c>
    </row>
    <row r="42" spans="1:14" x14ac:dyDescent="0.25">
      <c r="A42" s="1">
        <v>40</v>
      </c>
      <c r="B42" s="15">
        <f t="shared" si="3"/>
        <v>7.782131867228011E-4</v>
      </c>
      <c r="C42" s="13">
        <f>Calls!C43/Members!C43</f>
        <v>7.0391808953139997E-4</v>
      </c>
      <c r="D42" s="13">
        <f>Calls!D43/Members!D43</f>
        <v>4.9825610363726954E-4</v>
      </c>
      <c r="E42" s="13">
        <f>Calls!E43/Members!E43</f>
        <v>1.6560129831417878E-4</v>
      </c>
      <c r="F42" s="13">
        <f>Calls!F43/Members!F43</f>
        <v>1.3238457719675658E-4</v>
      </c>
      <c r="G42" s="13">
        <f>Calls!G43/Members!G43</f>
        <v>0</v>
      </c>
      <c r="H42" s="13">
        <f>Calls!H43/Members!H43</f>
        <v>0</v>
      </c>
      <c r="I42" s="13">
        <f>Calls!I43/Members!I43</f>
        <v>3.1847133757961785E-3</v>
      </c>
      <c r="J42" s="13" t="e">
        <f>Calls!J43/Members!J43</f>
        <v>#DIV/0!</v>
      </c>
      <c r="K42" s="13">
        <f>Calls!K43/Members!K43</f>
        <v>1.5408320493066256E-3</v>
      </c>
      <c r="L42" s="13" t="e">
        <f>Calls!L43/Members!L43</f>
        <v>#DIV/0!</v>
      </c>
      <c r="M42" s="13" t="e">
        <f>Calls!M43/Members!M43</f>
        <v>#DIV/0!</v>
      </c>
      <c r="N42" s="13" t="e">
        <f>Calls!N43/Members!N43</f>
        <v>#DIV/0!</v>
      </c>
    </row>
    <row r="43" spans="1:14" x14ac:dyDescent="0.25">
      <c r="A43" s="1">
        <v>41</v>
      </c>
      <c r="B43" s="15">
        <f t="shared" si="3"/>
        <v>2.4225112511675768E-3</v>
      </c>
      <c r="C43" s="13">
        <f>Calls!C44/Members!C44</f>
        <v>7.679106431251636E-4</v>
      </c>
      <c r="D43" s="13">
        <f>Calls!D44/Members!D44</f>
        <v>6.2282012954658695E-4</v>
      </c>
      <c r="E43" s="13">
        <f>Calls!E44/Members!E44</f>
        <v>2.4177789553870102E-4</v>
      </c>
      <c r="F43" s="13">
        <f>Calls!F44/Members!F44</f>
        <v>3.9715373159026973E-4</v>
      </c>
      <c r="G43" s="13">
        <f>Calls!G44/Members!G44</f>
        <v>5.2356020942408382E-4</v>
      </c>
      <c r="H43" s="13">
        <f>Calls!H44/Members!H44</f>
        <v>7.2727272727272727E-3</v>
      </c>
      <c r="I43" s="13">
        <f>Calls!I44/Members!I44</f>
        <v>9.5541401273885346E-3</v>
      </c>
      <c r="J43" s="13" t="e">
        <f>Calls!J44/Members!J44</f>
        <v>#DIV/0!</v>
      </c>
      <c r="K43" s="13">
        <f>Calls!K44/Members!K44</f>
        <v>0</v>
      </c>
      <c r="L43" s="13" t="e">
        <f>Calls!L44/Members!L44</f>
        <v>#DIV/0!</v>
      </c>
      <c r="M43" s="13" t="e">
        <f>Calls!M44/Members!M44</f>
        <v>#DIV/0!</v>
      </c>
      <c r="N43" s="13" t="e">
        <f>Calls!N44/Members!N44</f>
        <v>#DIV/0!</v>
      </c>
    </row>
    <row r="44" spans="1:14" x14ac:dyDescent="0.25">
      <c r="A44" s="1">
        <v>42</v>
      </c>
      <c r="B44" s="15">
        <f t="shared" si="3"/>
        <v>9.2904859249665008E-4</v>
      </c>
      <c r="C44" s="13">
        <f>Calls!C45/Members!C45</f>
        <v>1.0364494044617747E-3</v>
      </c>
      <c r="D44" s="13">
        <f>Calls!D45/Members!D45</f>
        <v>6.2282012954658695E-4</v>
      </c>
      <c r="E44" s="13">
        <f>Calls!E45/Members!E45</f>
        <v>2.6496207730268605E-4</v>
      </c>
      <c r="F44" s="13">
        <f>Calls!F45/Members!F45</f>
        <v>3.3096144299189144E-4</v>
      </c>
      <c r="G44" s="13">
        <f>Calls!G45/Members!G45</f>
        <v>0</v>
      </c>
      <c r="H44" s="13">
        <f>Calls!H45/Members!H45</f>
        <v>3.6363636363636364E-3</v>
      </c>
      <c r="I44" s="13">
        <f>Calls!I45/Members!I45</f>
        <v>0</v>
      </c>
      <c r="J44" s="13" t="e">
        <f>Calls!J45/Members!J45</f>
        <v>#DIV/0!</v>
      </c>
      <c r="K44" s="13">
        <f>Calls!K45/Members!K45</f>
        <v>1.5408320493066256E-3</v>
      </c>
      <c r="L44" s="13" t="e">
        <f>Calls!L45/Members!L45</f>
        <v>#DIV/0!</v>
      </c>
      <c r="M44" s="13" t="e">
        <f>Calls!M45/Members!M45</f>
        <v>#DIV/0!</v>
      </c>
      <c r="N44" s="13" t="e">
        <f>Calls!N45/Members!N45</f>
        <v>#DIV/0!</v>
      </c>
    </row>
    <row r="45" spans="1:14" x14ac:dyDescent="0.25">
      <c r="A45" s="1">
        <v>43</v>
      </c>
      <c r="B45" s="15">
        <f t="shared" si="3"/>
        <v>9.4047675032765416E-4</v>
      </c>
      <c r="C45" s="13">
        <f>Calls!C46/Members!C46</f>
        <v>8.6277409884926099E-4</v>
      </c>
      <c r="D45" s="13">
        <f>Calls!D46/Members!D46</f>
        <v>3.3217073575817971E-4</v>
      </c>
      <c r="E45" s="13">
        <f>Calls!E46/Members!E46</f>
        <v>2.5833802537011892E-4</v>
      </c>
      <c r="F45" s="13">
        <f>Calls!F46/Members!F46</f>
        <v>2.9786529869270232E-4</v>
      </c>
      <c r="G45" s="13">
        <f>Calls!G46/Members!G46</f>
        <v>1.0471204188481676E-3</v>
      </c>
      <c r="H45" s="13">
        <f>Calls!H46/Members!H46</f>
        <v>0</v>
      </c>
      <c r="I45" s="13">
        <f>Calls!I46/Members!I46</f>
        <v>3.1847133757961785E-3</v>
      </c>
      <c r="J45" s="13" t="e">
        <f>Calls!J46/Members!J46</f>
        <v>#DIV/0!</v>
      </c>
      <c r="K45" s="13">
        <f>Calls!K46/Members!K46</f>
        <v>1.5408320493066256E-3</v>
      </c>
      <c r="L45" s="13" t="e">
        <f>Calls!L46/Members!L46</f>
        <v>#DIV/0!</v>
      </c>
      <c r="M45" s="13" t="e">
        <f>Calls!M46/Members!M46</f>
        <v>#DIV/0!</v>
      </c>
      <c r="N45" s="13" t="e">
        <f>Calls!N46/Members!N46</f>
        <v>#DIV/0!</v>
      </c>
    </row>
    <row r="46" spans="1:14" x14ac:dyDescent="0.25">
      <c r="A46" s="1">
        <v>44</v>
      </c>
      <c r="B46" s="15">
        <f t="shared" si="3"/>
        <v>5.5873881932360086E-4</v>
      </c>
      <c r="C46" s="13">
        <f>Calls!C47/Members!C47</f>
        <v>4.8564317367813997E-4</v>
      </c>
      <c r="D46" s="13">
        <f>Calls!D47/Members!D47</f>
        <v>4.9825610363726954E-4</v>
      </c>
      <c r="E46" s="13">
        <f>Calls!E47/Members!E47</f>
        <v>1.6891332428046235E-4</v>
      </c>
      <c r="F46" s="13">
        <f>Calls!F47/Members!F47</f>
        <v>1.3238457719675658E-4</v>
      </c>
      <c r="G46" s="13">
        <f>Calls!G47/Members!G47</f>
        <v>0</v>
      </c>
      <c r="H46" s="13">
        <f>Calls!H47/Members!H47</f>
        <v>0</v>
      </c>
      <c r="I46" s="13">
        <f>Calls!I47/Members!I47</f>
        <v>3.1847133757961785E-3</v>
      </c>
      <c r="J46" s="13" t="e">
        <f>Calls!J47/Members!J47</f>
        <v>#DIV/0!</v>
      </c>
      <c r="K46" s="13">
        <f>Calls!K47/Members!K47</f>
        <v>0</v>
      </c>
      <c r="L46" s="13" t="e">
        <f>Calls!L47/Members!L47</f>
        <v>#DIV/0!</v>
      </c>
      <c r="M46" s="13" t="e">
        <f>Calls!M47/Members!M47</f>
        <v>#DIV/0!</v>
      </c>
      <c r="N46" s="13" t="e">
        <f>Calls!N47/Members!N47</f>
        <v>#DIV/0!</v>
      </c>
    </row>
    <row r="47" spans="1:14" x14ac:dyDescent="0.25">
      <c r="A47" s="1">
        <v>45</v>
      </c>
      <c r="B47" s="15">
        <f t="shared" si="3"/>
        <v>8.2387697228582105E-4</v>
      </c>
      <c r="C47" s="13">
        <f>Calls!C48/Members!C48</f>
        <v>7.3950210537353136E-4</v>
      </c>
      <c r="D47" s="13">
        <f>Calls!D48/Members!D48</f>
        <v>5.0152547331466541E-4</v>
      </c>
      <c r="E47" s="13">
        <f>Calls!E48/Members!E48</f>
        <v>1.7222535024674594E-4</v>
      </c>
      <c r="F47" s="13">
        <f>Calls!F48/Members!F48</f>
        <v>2.0907380305247751E-4</v>
      </c>
      <c r="G47" s="13">
        <f>Calls!G48/Members!G48</f>
        <v>1.0471204188481676E-3</v>
      </c>
      <c r="H47" s="13">
        <f>Calls!H48/Members!H48</f>
        <v>3.9215686274509803E-3</v>
      </c>
      <c r="I47" s="13">
        <f>Calls!I48/Members!I48</f>
        <v>0</v>
      </c>
      <c r="J47" s="13" t="e">
        <f>Calls!J48/Members!J48</f>
        <v>#DIV/0!</v>
      </c>
      <c r="K47" s="13">
        <f>Calls!K48/Members!K48</f>
        <v>0</v>
      </c>
      <c r="L47" s="13" t="e">
        <f>Calls!L48/Members!L48</f>
        <v>#DIV/0!</v>
      </c>
      <c r="M47" s="13" t="e">
        <f>Calls!M48/Members!M48</f>
        <v>#DIV/0!</v>
      </c>
      <c r="N47" s="13" t="e">
        <f>Calls!N48/Members!N48</f>
        <v>#DIV/0!</v>
      </c>
    </row>
    <row r="48" spans="1:14" x14ac:dyDescent="0.25">
      <c r="A48" s="1">
        <v>46</v>
      </c>
      <c r="B48" s="15">
        <f t="shared" si="3"/>
        <v>2.4139683621750223E-4</v>
      </c>
      <c r="C48" s="13">
        <f>Calls!C49/Members!C49</f>
        <v>9.9890494377821108E-4</v>
      </c>
      <c r="D48" s="13">
        <f>Calls!D49/Members!D49</f>
        <v>7.5228820997199817E-4</v>
      </c>
      <c r="E48" s="13">
        <f>Calls!E49/Members!E49</f>
        <v>9.2736727055940112E-5</v>
      </c>
      <c r="F48" s="13">
        <f>Calls!F49/Members!F49</f>
        <v>8.7244808933868438E-5</v>
      </c>
      <c r="G48" s="13">
        <f>Calls!G49/Members!G49</f>
        <v>0</v>
      </c>
      <c r="H48" s="13">
        <f>Calls!H49/Members!H49</f>
        <v>0</v>
      </c>
      <c r="I48" s="13">
        <f>Calls!I49/Members!I49</f>
        <v>0</v>
      </c>
      <c r="J48" s="13" t="e">
        <f>Calls!J49/Members!J49</f>
        <v>#DIV/0!</v>
      </c>
      <c r="K48" s="13">
        <f>Calls!K49/Members!K49</f>
        <v>0</v>
      </c>
      <c r="L48" s="13" t="e">
        <f>Calls!L49/Members!L49</f>
        <v>#DIV/0!</v>
      </c>
      <c r="M48" s="13" t="e">
        <f>Calls!M49/Members!M49</f>
        <v>#DIV/0!</v>
      </c>
      <c r="N48" s="13" t="e">
        <f>Calls!N49/Members!N49</f>
        <v>#DIV/0!</v>
      </c>
    </row>
    <row r="49" spans="1:14" x14ac:dyDescent="0.25">
      <c r="A49" s="1">
        <v>47</v>
      </c>
      <c r="B49" s="15">
        <f t="shared" si="3"/>
        <v>2.3226987330482476E-4</v>
      </c>
      <c r="C49" s="13">
        <f>Calls!C50/Members!C50</f>
        <v>8.65361502096632E-4</v>
      </c>
      <c r="D49" s="13">
        <f>Calls!D50/Members!D50</f>
        <v>6.6870063108622054E-4</v>
      </c>
      <c r="E49" s="13">
        <f>Calls!E50/Members!E50</f>
        <v>1.0598483092107443E-4</v>
      </c>
      <c r="F49" s="13">
        <f>Calls!F50/Members!F50</f>
        <v>2.1811202233467107E-4</v>
      </c>
      <c r="G49" s="13">
        <f>Calls!G50/Members!G50</f>
        <v>0</v>
      </c>
      <c r="H49" s="13">
        <f>Calls!H50/Members!H50</f>
        <v>0</v>
      </c>
      <c r="I49" s="13">
        <f>Calls!I50/Members!I50</f>
        <v>0</v>
      </c>
      <c r="J49" s="13" t="e">
        <f>Calls!J50/Members!J50</f>
        <v>#DIV/0!</v>
      </c>
      <c r="K49" s="13">
        <f>Calls!K50/Members!K50</f>
        <v>0</v>
      </c>
      <c r="L49" s="13" t="e">
        <f>Calls!L50/Members!L50</f>
        <v>#DIV/0!</v>
      </c>
      <c r="M49" s="13" t="e">
        <f>Calls!M50/Members!M50</f>
        <v>#DIV/0!</v>
      </c>
      <c r="N49" s="13" t="e">
        <f>Calls!N50/Members!N50</f>
        <v>#DIV/0!</v>
      </c>
    </row>
    <row r="50" spans="1:14" x14ac:dyDescent="0.25">
      <c r="A50" s="1">
        <v>48</v>
      </c>
      <c r="B50" s="15">
        <f t="shared" si="3"/>
        <v>1.1413146677629843E-3</v>
      </c>
      <c r="C50" s="13">
        <f>Calls!C51/Members!C51</f>
        <v>7.9488307270000587E-4</v>
      </c>
      <c r="D50" s="13">
        <f>Calls!D51/Members!D51</f>
        <v>4.1793789442888784E-4</v>
      </c>
      <c r="E50" s="13">
        <f>Calls!E51/Members!E51</f>
        <v>1.2916901268505946E-4</v>
      </c>
      <c r="F50" s="13">
        <f>Calls!F51/Members!F51</f>
        <v>2.617344268016053E-4</v>
      </c>
      <c r="G50" s="13">
        <f>Calls!G51/Members!G51</f>
        <v>5.2356020942408382E-4</v>
      </c>
      <c r="H50" s="13">
        <f>Calls!H51/Members!H51</f>
        <v>3.9215686274509803E-3</v>
      </c>
      <c r="I50" s="13">
        <f>Calls!I51/Members!I51</f>
        <v>0</v>
      </c>
      <c r="J50" s="13" t="e">
        <f>Calls!J51/Members!J51</f>
        <v>#DIV/0!</v>
      </c>
      <c r="K50" s="13">
        <f>Calls!K51/Members!K51</f>
        <v>3.0816640986132513E-3</v>
      </c>
      <c r="L50" s="13" t="e">
        <f>Calls!L51/Members!L51</f>
        <v>#DIV/0!</v>
      </c>
      <c r="M50" s="13" t="e">
        <f>Calls!M51/Members!M51</f>
        <v>#DIV/0!</v>
      </c>
      <c r="N50" s="13" t="e">
        <f>Calls!N51/Members!N51</f>
        <v>#DIV/0!</v>
      </c>
    </row>
    <row r="51" spans="1:14" x14ac:dyDescent="0.25">
      <c r="A51" s="1">
        <v>49</v>
      </c>
      <c r="B51" s="15">
        <f t="shared" si="3"/>
        <v>1.3897973567594483E-3</v>
      </c>
      <c r="C51" s="13">
        <f>Calls!C52/Members!C52</f>
        <v>6.6770178106800491E-4</v>
      </c>
      <c r="D51" s="13">
        <f>Calls!D52/Members!D52</f>
        <v>5.0152547331466541E-4</v>
      </c>
      <c r="E51" s="13">
        <f>Calls!E52/Members!E52</f>
        <v>1.1923293478620873E-4</v>
      </c>
      <c r="F51" s="13">
        <f>Calls!F52/Members!F52</f>
        <v>3.4897923573547375E-4</v>
      </c>
      <c r="G51" s="13">
        <f>Calls!G52/Members!G52</f>
        <v>1.5706806282722514E-3</v>
      </c>
      <c r="H51" s="13">
        <f>Calls!H52/Members!H52</f>
        <v>0</v>
      </c>
      <c r="I51" s="13">
        <f>Calls!I52/Members!I52</f>
        <v>6.369426751592357E-3</v>
      </c>
      <c r="J51" s="13" t="e">
        <f>Calls!J52/Members!J52</f>
        <v>#DIV/0!</v>
      </c>
      <c r="K51" s="13">
        <f>Calls!K52/Members!K52</f>
        <v>1.5408320493066256E-3</v>
      </c>
      <c r="L51" s="13" t="e">
        <f>Calls!L52/Members!L52</f>
        <v>#DIV/0!</v>
      </c>
      <c r="M51" s="13" t="e">
        <f>Calls!M52/Members!M52</f>
        <v>#DIV/0!</v>
      </c>
      <c r="N51" s="13" t="e">
        <f>Calls!N52/Members!N52</f>
        <v>#DIV/0!</v>
      </c>
    </row>
    <row r="52" spans="1:14" x14ac:dyDescent="0.25">
      <c r="A52" s="1">
        <v>50</v>
      </c>
      <c r="B52" s="15" t="e">
        <f t="shared" si="3"/>
        <v>#DIV/0!</v>
      </c>
      <c r="C52" s="13" t="e">
        <f>Calls!C53/Members!C53</f>
        <v>#DIV/0!</v>
      </c>
      <c r="D52" s="13" t="e">
        <f>Calls!D53/Members!D53</f>
        <v>#DIV/0!</v>
      </c>
      <c r="E52" s="13" t="e">
        <f>Calls!E53/Members!E53</f>
        <v>#DIV/0!</v>
      </c>
      <c r="F52" s="13" t="e">
        <f>Calls!F53/Members!F53</f>
        <v>#DIV/0!</v>
      </c>
      <c r="G52" s="13" t="e">
        <f>Calls!G53/Members!G53</f>
        <v>#DIV/0!</v>
      </c>
      <c r="H52" s="13" t="e">
        <f>Calls!H53/Members!H53</f>
        <v>#DIV/0!</v>
      </c>
      <c r="I52" s="13" t="e">
        <f>Calls!I53/Members!I53</f>
        <v>#DIV/0!</v>
      </c>
      <c r="J52" s="13" t="e">
        <f>Calls!J53/Members!J53</f>
        <v>#DIV/0!</v>
      </c>
      <c r="K52" s="13" t="e">
        <f>Calls!K53/Members!K53</f>
        <v>#DIV/0!</v>
      </c>
      <c r="L52" s="13" t="e">
        <f>Calls!L53/Members!L53</f>
        <v>#DIV/0!</v>
      </c>
      <c r="M52" s="13" t="e">
        <f>Calls!M53/Members!M53</f>
        <v>#DIV/0!</v>
      </c>
      <c r="N52" s="13" t="e">
        <f>Calls!N53/Members!N53</f>
        <v>#DIV/0!</v>
      </c>
    </row>
    <row r="53" spans="1:14" x14ac:dyDescent="0.25">
      <c r="A53" s="1">
        <v>51</v>
      </c>
      <c r="B53" s="15" t="e">
        <f t="shared" si="3"/>
        <v>#DIV/0!</v>
      </c>
      <c r="C53" s="13" t="e">
        <f>Calls!C54/Members!C54</f>
        <v>#DIV/0!</v>
      </c>
      <c r="D53" s="13" t="e">
        <f>Calls!D54/Members!D54</f>
        <v>#DIV/0!</v>
      </c>
      <c r="E53" s="13" t="e">
        <f>Calls!E54/Members!E54</f>
        <v>#DIV/0!</v>
      </c>
      <c r="F53" s="13" t="e">
        <f>Calls!F54/Members!F54</f>
        <v>#DIV/0!</v>
      </c>
      <c r="G53" s="13" t="e">
        <f>Calls!G54/Members!G54</f>
        <v>#DIV/0!</v>
      </c>
      <c r="H53" s="13" t="e">
        <f>Calls!H54/Members!H54</f>
        <v>#DIV/0!</v>
      </c>
      <c r="I53" s="13" t="e">
        <f>Calls!I54/Members!I54</f>
        <v>#DIV/0!</v>
      </c>
      <c r="J53" s="13" t="e">
        <f>Calls!J54/Members!J54</f>
        <v>#DIV/0!</v>
      </c>
      <c r="K53" s="13" t="e">
        <f>Calls!K54/Members!K54</f>
        <v>#DIV/0!</v>
      </c>
      <c r="L53" s="13" t="e">
        <f>Calls!L54/Members!L54</f>
        <v>#DIV/0!</v>
      </c>
      <c r="M53" s="13" t="e">
        <f>Calls!M54/Members!M54</f>
        <v>#DIV/0!</v>
      </c>
      <c r="N53" s="13" t="e">
        <f>Calls!N54/Members!N54</f>
        <v>#DIV/0!</v>
      </c>
    </row>
    <row r="54" spans="1:14" x14ac:dyDescent="0.25">
      <c r="A54" s="1">
        <v>52</v>
      </c>
      <c r="B54" s="15" t="e">
        <f t="shared" si="3"/>
        <v>#DIV/0!</v>
      </c>
      <c r="C54" s="13" t="e">
        <f>Calls!C55/Members!C55</f>
        <v>#DIV/0!</v>
      </c>
      <c r="D54" s="13" t="e">
        <f>Calls!D55/Members!D55</f>
        <v>#DIV/0!</v>
      </c>
      <c r="E54" s="13" t="e">
        <f>Calls!E55/Members!E55</f>
        <v>#DIV/0!</v>
      </c>
      <c r="F54" s="13" t="e">
        <f>Calls!F55/Members!F55</f>
        <v>#DIV/0!</v>
      </c>
      <c r="G54" s="13" t="e">
        <f>Calls!G55/Members!G55</f>
        <v>#DIV/0!</v>
      </c>
      <c r="H54" s="13" t="e">
        <f>Calls!H55/Members!H55</f>
        <v>#DIV/0!</v>
      </c>
      <c r="I54" s="13" t="e">
        <f>Calls!I55/Members!I55</f>
        <v>#DIV/0!</v>
      </c>
      <c r="J54" s="13" t="e">
        <f>Calls!J55/Members!J55</f>
        <v>#DIV/0!</v>
      </c>
      <c r="K54" s="13" t="e">
        <f>Calls!K55/Members!K55</f>
        <v>#DIV/0!</v>
      </c>
      <c r="L54" s="13" t="e">
        <f>Calls!L55/Members!L55</f>
        <v>#DIV/0!</v>
      </c>
      <c r="M54" s="13" t="e">
        <f>Calls!M55/Members!M55</f>
        <v>#DIV/0!</v>
      </c>
      <c r="N54" s="13" t="e">
        <f>Calls!N55/Members!N55</f>
        <v>#DIV/0!</v>
      </c>
    </row>
    <row r="55" spans="1:14" ht="15.75" thickBot="1" x14ac:dyDescent="0.3">
      <c r="A55" s="16" t="s">
        <v>14</v>
      </c>
      <c r="B55" s="17">
        <f>AVERAGE(B3:B15)</f>
        <v>6.8424775496050082E-4</v>
      </c>
      <c r="C55" s="17">
        <f t="shared" ref="C55:J55" si="4">AVERAGE(C3:C15)</f>
        <v>4.0647291723501711E-4</v>
      </c>
      <c r="D55" s="17">
        <f t="shared" si="4"/>
        <v>3.9176606621226868E-4</v>
      </c>
      <c r="E55" s="17">
        <f t="shared" si="4"/>
        <v>1.6212812910439332E-4</v>
      </c>
      <c r="F55" s="17">
        <f t="shared" si="4"/>
        <v>2.379677553691475E-4</v>
      </c>
      <c r="G55" s="17">
        <f t="shared" si="4"/>
        <v>3.2219089810712852E-4</v>
      </c>
      <c r="H55" s="17">
        <f t="shared" si="4"/>
        <v>1.1312217194570135E-3</v>
      </c>
      <c r="I55" s="17">
        <f t="shared" si="4"/>
        <v>1.9760807080451922E-3</v>
      </c>
      <c r="J55" s="17">
        <f t="shared" si="4"/>
        <v>8.461538461538462E-4</v>
      </c>
      <c r="K55" s="17"/>
      <c r="L55" s="17"/>
      <c r="M55" s="17"/>
      <c r="N55" s="17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</vt:lpstr>
      <vt:lpstr>Calls</vt:lpstr>
      <vt:lpstr>Utilization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 Dosunmu</dc:creator>
  <cp:lastModifiedBy>Damilola Dosunmu</cp:lastModifiedBy>
  <dcterms:created xsi:type="dcterms:W3CDTF">2021-12-13T09:14:10Z</dcterms:created>
  <dcterms:modified xsi:type="dcterms:W3CDTF">2021-12-13T10:22:40Z</dcterms:modified>
</cp:coreProperties>
</file>