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ucin\OneDrive\Desktop\Projects\0 BACKUPS\5 highest gdp countries and wages\EXCEL\4\"/>
    </mc:Choice>
  </mc:AlternateContent>
  <xr:revisionPtr revIDLastSave="0" documentId="8_{A8487124-4C04-4F17-BE97-C5CA977D6CED}" xr6:coauthVersionLast="47" xr6:coauthVersionMax="47" xr10:uidLastSave="{00000000-0000-0000-0000-000000000000}"/>
  <bookViews>
    <workbookView xWindow="-108" yWindow="-108" windowWidth="23256" windowHeight="13176" activeTab="1" xr2:uid="{D423B2C5-E616-4B3F-9021-F6A825244582}"/>
  </bookViews>
  <sheets>
    <sheet name="0" sheetId="3" r:id="rId1"/>
    <sheet name="1" sheetId="1" r:id="rId2"/>
    <sheet name="2" sheetId="15" r:id="rId3"/>
  </sheets>
  <externalReferences>
    <externalReference r:id="rId4"/>
  </externalReferences>
  <definedNames>
    <definedName name="_xlcn.WorksheetConnection_HighestGDPCountriesandWagesA1I571" hidden="1">'0'!$A$1:$O$57</definedName>
    <definedName name="_xlcn.WorksheetConnection_Sheet3A12K221" hidden="1">'[1]3'!$A$12:$K$22</definedName>
    <definedName name="ExternalData_1" localSheetId="0" hidden="1">'0'!$A$1:$Y$64</definedName>
  </definedNames>
  <calcPr calcId="191029"/>
  <pivotCaches>
    <pivotCache cacheId="135" r:id="rId5"/>
    <pivotCache cacheId="15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3" name="Range 3" connection="WorksheetConnection_Sheet3!$A$12:$K$22"/>
          <x15:modelTable id="Range-8ce4296e-0e59-47b2-9ec8-7263f06f4a4d" name="Range" connection="WorksheetConnection_Highest GDP Countries and Wages!$A$1:$I$5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C5801F-5F37-4C37-B83E-209961A7343E}" keepAlive="1" name="Query - Highest GDP Countries and Wages" description="Connection to the 'Highest GDP Countries and Wages' query in the workbook." type="5" refreshedVersion="8" background="1" saveData="1">
    <dbPr connection="Provider=Microsoft.Mashup.OleDb.1;Data Source=$Workbook$;Location=&quot;Highest GDP Countries and Wages&quot;;Extended Properties=&quot;&quot;" command="SELECT * FROM [Highest GDP Countries and Wages]"/>
  </connection>
  <connection id="2" xr16:uid="{670BC9E0-480E-46CD-824A-6793FC627CB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2ED17A-D773-401F-8945-2C0197584E13}" name="WorksheetConnection_Highest GDP Countries and Wages!$A$1:$I$57" type="102" refreshedVersion="8" minRefreshableVersion="5">
    <extLst>
      <ext xmlns:x15="http://schemas.microsoft.com/office/spreadsheetml/2010/11/main" uri="{DE250136-89BD-433C-8126-D09CA5730AF9}">
        <x15:connection id="Range-8ce4296e-0e59-47b2-9ec8-7263f06f4a4d" autoDelete="1">
          <x15:rangePr sourceName="_xlcn.WorksheetConnection_HighestGDPCountriesandWagesA1I571"/>
        </x15:connection>
      </ext>
    </extLst>
  </connection>
  <connection id="4" xr16:uid="{6E6F9F61-FE18-40F6-853D-D2D702B16AB3}" name="WorksheetConnection_Sheet3!$A$12:$K$22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heet3A12K221"/>
        </x15:connection>
      </ext>
    </extLst>
  </connection>
</connections>
</file>

<file path=xl/sharedStrings.xml><?xml version="1.0" encoding="utf-8"?>
<sst xmlns="http://schemas.openxmlformats.org/spreadsheetml/2006/main" count="189" uniqueCount="125">
  <si>
    <t>Country</t>
  </si>
  <si>
    <t>Top Export</t>
  </si>
  <si>
    <t>Exports</t>
  </si>
  <si>
    <t>Imports</t>
  </si>
  <si>
    <t>Import / Export Ratio</t>
  </si>
  <si>
    <t>2022 Population</t>
  </si>
  <si>
    <t>2022 GDP</t>
  </si>
  <si>
    <t>2022 GDP per capita</t>
  </si>
  <si>
    <t>Est. 2023 Population</t>
  </si>
  <si>
    <t>Est. 2023 GDP</t>
  </si>
  <si>
    <t>Est. 2023 GDP per capita</t>
  </si>
  <si>
    <t>Est. 2024 Population</t>
  </si>
  <si>
    <t>Est. 2024 GDP</t>
  </si>
  <si>
    <t>Est. 2024 GDP per capita</t>
  </si>
  <si>
    <t>Pop. Growth 2013-2022</t>
  </si>
  <si>
    <t>Pop. Growth / Year</t>
  </si>
  <si>
    <t>Urban Pop</t>
  </si>
  <si>
    <t>Fert. Rate</t>
  </si>
  <si>
    <t>Med. Age</t>
  </si>
  <si>
    <t>Income</t>
  </si>
  <si>
    <t>Unemployment</t>
  </si>
  <si>
    <t>Area</t>
  </si>
  <si>
    <t>Switzerland</t>
  </si>
  <si>
    <t>Gold</t>
  </si>
  <si>
    <t>Norway</t>
  </si>
  <si>
    <t>Petroleum</t>
  </si>
  <si>
    <t>Luxembourg</t>
  </si>
  <si>
    <t>Iron</t>
  </si>
  <si>
    <t>Ireland</t>
  </si>
  <si>
    <t>Blood</t>
  </si>
  <si>
    <t>United States</t>
  </si>
  <si>
    <t>Denmark</t>
  </si>
  <si>
    <t>Packaged medications</t>
  </si>
  <si>
    <t>Sweden</t>
  </si>
  <si>
    <t>Cars</t>
  </si>
  <si>
    <t>Australia</t>
  </si>
  <si>
    <t>Iron ore</t>
  </si>
  <si>
    <t>Netherlands</t>
  </si>
  <si>
    <t>Austria</t>
  </si>
  <si>
    <t>Israel</t>
  </si>
  <si>
    <t>Diamonds</t>
  </si>
  <si>
    <t>Finland</t>
  </si>
  <si>
    <t>Paper</t>
  </si>
  <si>
    <t>Germany</t>
  </si>
  <si>
    <t>Belgium</t>
  </si>
  <si>
    <t>Vaccines</t>
  </si>
  <si>
    <t>Canada</t>
  </si>
  <si>
    <t>United Kingdom</t>
  </si>
  <si>
    <t>United Arab Emirates</t>
  </si>
  <si>
    <t>New Zealand</t>
  </si>
  <si>
    <t>Milk</t>
  </si>
  <si>
    <t>France</t>
  </si>
  <si>
    <t>Japan</t>
  </si>
  <si>
    <t>Italy</t>
  </si>
  <si>
    <t>Spain</t>
  </si>
  <si>
    <t>Saudi Arabia</t>
  </si>
  <si>
    <t>Portugal</t>
  </si>
  <si>
    <t>Lithuania</t>
  </si>
  <si>
    <t>Latvia</t>
  </si>
  <si>
    <t>Wood</t>
  </si>
  <si>
    <t>Greece</t>
  </si>
  <si>
    <t>Poland</t>
  </si>
  <si>
    <t>Car parts</t>
  </si>
  <si>
    <t>Romania</t>
  </si>
  <si>
    <t>Bulgaria</t>
  </si>
  <si>
    <t>Copper</t>
  </si>
  <si>
    <t>China</t>
  </si>
  <si>
    <t>Broadcasting equipment</t>
  </si>
  <si>
    <t>Russia</t>
  </si>
  <si>
    <t>Malaysia</t>
  </si>
  <si>
    <t>Integrated circuits</t>
  </si>
  <si>
    <t>Argentina</t>
  </si>
  <si>
    <t>Soybeans</t>
  </si>
  <si>
    <t>Mexico</t>
  </si>
  <si>
    <t>Serbia</t>
  </si>
  <si>
    <t>Insulated wire</t>
  </si>
  <si>
    <t>Brazil</t>
  </si>
  <si>
    <t>Bosnia and Herzegovina</t>
  </si>
  <si>
    <t>Energy</t>
  </si>
  <si>
    <t>Thailand</t>
  </si>
  <si>
    <t>Data processing equipment</t>
  </si>
  <si>
    <t>South Africa</t>
  </si>
  <si>
    <t>Platinum</t>
  </si>
  <si>
    <t>Colombia</t>
  </si>
  <si>
    <t>Ecuador</t>
  </si>
  <si>
    <t>Armenia</t>
  </si>
  <si>
    <t>Moldova</t>
  </si>
  <si>
    <t>Iraq</t>
  </si>
  <si>
    <t>Indonesia</t>
  </si>
  <si>
    <t>Coal</t>
  </si>
  <si>
    <t>Egypt</t>
  </si>
  <si>
    <t>Vietnam</t>
  </si>
  <si>
    <t>Iran</t>
  </si>
  <si>
    <t>Plastic</t>
  </si>
  <si>
    <t>Philippines</t>
  </si>
  <si>
    <t>Morocco</t>
  </si>
  <si>
    <t>Fertilizers</t>
  </si>
  <si>
    <t>Sri Lanka</t>
  </si>
  <si>
    <t>Clothing</t>
  </si>
  <si>
    <t>Bolivia</t>
  </si>
  <si>
    <t>Bangladesh</t>
  </si>
  <si>
    <t>India</t>
  </si>
  <si>
    <t>Nigeria</t>
  </si>
  <si>
    <t>Cambodia</t>
  </si>
  <si>
    <t>Cameroon</t>
  </si>
  <si>
    <t>Pakistan</t>
  </si>
  <si>
    <t>Nepal</t>
  </si>
  <si>
    <t>Soybean oil</t>
  </si>
  <si>
    <t>Sudan</t>
  </si>
  <si>
    <t>Somalia</t>
  </si>
  <si>
    <t>Goats</t>
  </si>
  <si>
    <t>Afghanistan</t>
  </si>
  <si>
    <t>Row Labels</t>
  </si>
  <si>
    <t>Grand Total</t>
  </si>
  <si>
    <t>Population Growth %</t>
  </si>
  <si>
    <t>Unemployment %</t>
  </si>
  <si>
    <t>2022</t>
  </si>
  <si>
    <t>2023</t>
  </si>
  <si>
    <t>2024</t>
  </si>
  <si>
    <t>Median Age</t>
  </si>
  <si>
    <t>Age</t>
  </si>
  <si>
    <t>US</t>
  </si>
  <si>
    <t>UK</t>
  </si>
  <si>
    <t>S. Africa</t>
  </si>
  <si>
    <t xml:space="preserve">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</si>
</sst>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0">
    <dxf>
      <numFmt numFmtId="2" formatCode="0.00"/>
    </dxf>
    <dxf>
      <numFmt numFmtId="164" formatCode="0.0"/>
    </dxf>
    <dxf>
      <numFmt numFmtId="1" formatCode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8AA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[Highest GDP Countries and Wages.xlsx]1!PivotTable1</c:name>
    <c:fmtId val="8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1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3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209605847037426E-2"/>
              <c:y val="-2.59458943744791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1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3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078887610958743E-2"/>
              <c:y val="-3.10780596869835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1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3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327329678934955E-2"/>
              <c:y val="-2.8418693583183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1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3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3435170603674538E-2"/>
              <c:y val="-5.742954970134947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1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3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012121212121214E-2"/>
              <c:y val="-2.17021483425682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1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3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800000000000001E-2"/>
              <c:y val="-2.17021483425682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1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3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800000000000001E-2"/>
              <c:y val="-1.941591148843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1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5.4835480955827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5.2549244101688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4.11180598309984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1750" cap="rnd">
            <a:solidFill>
              <a:schemeClr val="accent3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367041198501874E-2"/>
              <c:y val="-2.18449031319644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1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2335003579098068E-3"/>
          <c:y val="0"/>
          <c:w val="0.9981036506800286"/>
          <c:h val="0.98509031535667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Population Growth %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'1'!$A$4:$A$14</c:f>
              <c:strCache>
                <c:ptCount val="10"/>
                <c:pt idx="0">
                  <c:v>Philippines</c:v>
                </c:pt>
                <c:pt idx="1">
                  <c:v>Israel</c:v>
                </c:pt>
                <c:pt idx="2">
                  <c:v>Luxembourg</c:v>
                </c:pt>
                <c:pt idx="3">
                  <c:v>Saudi Arabia</c:v>
                </c:pt>
                <c:pt idx="4">
                  <c:v>Pakistan</c:v>
                </c:pt>
                <c:pt idx="5">
                  <c:v>Egypt</c:v>
                </c:pt>
                <c:pt idx="6">
                  <c:v>Sudan</c:v>
                </c:pt>
                <c:pt idx="7">
                  <c:v>Nigeria</c:v>
                </c:pt>
                <c:pt idx="8">
                  <c:v>Somalia</c:v>
                </c:pt>
                <c:pt idx="9">
                  <c:v>Iraq</c:v>
                </c:pt>
              </c:strCache>
            </c:strRef>
          </c:cat>
          <c:val>
            <c:numRef>
              <c:f>'1'!$B$4:$B$14</c:f>
              <c:numCache>
                <c:formatCode>0.0</c:formatCode>
                <c:ptCount val="10"/>
                <c:pt idx="0">
                  <c:v>1.74</c:v>
                </c:pt>
                <c:pt idx="1">
                  <c:v>1.91</c:v>
                </c:pt>
                <c:pt idx="2">
                  <c:v>2.09</c:v>
                </c:pt>
                <c:pt idx="3">
                  <c:v>2.2599999999999998</c:v>
                </c:pt>
                <c:pt idx="4">
                  <c:v>2.35</c:v>
                </c:pt>
                <c:pt idx="5">
                  <c:v>2.5499999999999998</c:v>
                </c:pt>
                <c:pt idx="6">
                  <c:v>2.62</c:v>
                </c:pt>
                <c:pt idx="7">
                  <c:v>2.71</c:v>
                </c:pt>
                <c:pt idx="8">
                  <c:v>3.3</c:v>
                </c:pt>
                <c:pt idx="9">
                  <c:v>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2-4151-A901-F9D1EC22754B}"/>
            </c:ext>
          </c:extLst>
        </c:ser>
        <c:ser>
          <c:idx val="1"/>
          <c:order val="1"/>
          <c:tx>
            <c:strRef>
              <c:f>'1'!$C$3</c:f>
              <c:strCache>
                <c:ptCount val="1"/>
                <c:pt idx="0">
                  <c:v>Unemployment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2549244101688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80E-41E7-8F6C-980337349D52}"/>
                </c:ext>
              </c:extLst>
            </c:dLbl>
            <c:dLbl>
              <c:idx val="7"/>
              <c:layout>
                <c:manualLayout>
                  <c:x val="0"/>
                  <c:y val="5.48354809558270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80E-41E7-8F6C-980337349D52}"/>
                </c:ext>
              </c:extLst>
            </c:dLbl>
            <c:dLbl>
              <c:idx val="8"/>
              <c:layout>
                <c:manualLayout>
                  <c:x val="0"/>
                  <c:y val="4.11180598309984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80E-41E7-8F6C-980337349D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'1'!$A$4:$A$14</c:f>
              <c:strCache>
                <c:ptCount val="10"/>
                <c:pt idx="0">
                  <c:v>Philippines</c:v>
                </c:pt>
                <c:pt idx="1">
                  <c:v>Israel</c:v>
                </c:pt>
                <c:pt idx="2">
                  <c:v>Luxembourg</c:v>
                </c:pt>
                <c:pt idx="3">
                  <c:v>Saudi Arabia</c:v>
                </c:pt>
                <c:pt idx="4">
                  <c:v>Pakistan</c:v>
                </c:pt>
                <c:pt idx="5">
                  <c:v>Egypt</c:v>
                </c:pt>
                <c:pt idx="6">
                  <c:v>Sudan</c:v>
                </c:pt>
                <c:pt idx="7">
                  <c:v>Nigeria</c:v>
                </c:pt>
                <c:pt idx="8">
                  <c:v>Somalia</c:v>
                </c:pt>
                <c:pt idx="9">
                  <c:v>Iraq</c:v>
                </c:pt>
              </c:strCache>
            </c:strRef>
          </c:cat>
          <c:val>
            <c:numRef>
              <c:f>'1'!$C$4:$C$14</c:f>
              <c:numCache>
                <c:formatCode>0.0</c:formatCode>
                <c:ptCount val="10"/>
                <c:pt idx="0">
                  <c:v>2.38</c:v>
                </c:pt>
                <c:pt idx="1">
                  <c:v>3.7</c:v>
                </c:pt>
                <c:pt idx="2">
                  <c:v>4.58</c:v>
                </c:pt>
                <c:pt idx="3">
                  <c:v>5.59</c:v>
                </c:pt>
                <c:pt idx="4">
                  <c:v>5.6</c:v>
                </c:pt>
                <c:pt idx="5">
                  <c:v>6.4</c:v>
                </c:pt>
                <c:pt idx="6">
                  <c:v>17.59</c:v>
                </c:pt>
                <c:pt idx="7">
                  <c:v>3.83</c:v>
                </c:pt>
                <c:pt idx="8">
                  <c:v>19.29</c:v>
                </c:pt>
                <c:pt idx="9">
                  <c:v>15.32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2-4151-A901-F9D1EC227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00825856"/>
        <c:axId val="1400824416"/>
      </c:barChart>
      <c:lineChart>
        <c:grouping val="standard"/>
        <c:varyColors val="0"/>
        <c:ser>
          <c:idx val="2"/>
          <c:order val="2"/>
          <c:tx>
            <c:strRef>
              <c:f>'1'!$D$3</c:f>
              <c:strCache>
                <c:ptCount val="1"/>
                <c:pt idx="0">
                  <c:v>Median Age</c:v>
                </c:pt>
              </c:strCache>
            </c:strRef>
          </c:tx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3435170603674538E-2"/>
                  <c:y val="-5.74295497013494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0E-41E7-8F6C-980337349D52}"/>
                </c:ext>
              </c:extLst>
            </c:dLbl>
            <c:dLbl>
              <c:idx val="2"/>
              <c:layout>
                <c:manualLayout>
                  <c:x val="-1.6367041198501874E-2"/>
                  <c:y val="-2.1844903131964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80E-41E7-8F6C-980337349D52}"/>
                </c:ext>
              </c:extLst>
            </c:dLbl>
            <c:dLbl>
              <c:idx val="3"/>
              <c:layout>
                <c:manualLayout>
                  <c:x val="-1.6327329678934955E-2"/>
                  <c:y val="-2.8418693583183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0E-41E7-8F6C-980337349D52}"/>
                </c:ext>
              </c:extLst>
            </c:dLbl>
            <c:dLbl>
              <c:idx val="4"/>
              <c:layout>
                <c:manualLayout>
                  <c:x val="-1.5078887610958743E-2"/>
                  <c:y val="-3.1078059686983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0E-41E7-8F6C-980337349D52}"/>
                </c:ext>
              </c:extLst>
            </c:dLbl>
            <c:dLbl>
              <c:idx val="5"/>
              <c:layout>
                <c:manualLayout>
                  <c:x val="-1.8800000000000001E-2"/>
                  <c:y val="-2.1702148342568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80E-41E7-8F6C-980337349D52}"/>
                </c:ext>
              </c:extLst>
            </c:dLbl>
            <c:dLbl>
              <c:idx val="6"/>
              <c:layout>
                <c:manualLayout>
                  <c:x val="-2.0012121212121214E-2"/>
                  <c:y val="-2.1702148342568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0E-41E7-8F6C-980337349D52}"/>
                </c:ext>
              </c:extLst>
            </c:dLbl>
            <c:dLbl>
              <c:idx val="8"/>
              <c:layout>
                <c:manualLayout>
                  <c:x val="-3.7209605847037426E-2"/>
                  <c:y val="-2.5945894374479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0E-41E7-8F6C-980337349D52}"/>
                </c:ext>
              </c:extLst>
            </c:dLbl>
            <c:dLbl>
              <c:idx val="9"/>
              <c:layout>
                <c:manualLayout>
                  <c:x val="-1.8800000000000001E-2"/>
                  <c:y val="-1.94159114884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80E-41E7-8F6C-980337349D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1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'1'!$A$4:$A$14</c:f>
              <c:strCache>
                <c:ptCount val="10"/>
                <c:pt idx="0">
                  <c:v>Philippines</c:v>
                </c:pt>
                <c:pt idx="1">
                  <c:v>Israel</c:v>
                </c:pt>
                <c:pt idx="2">
                  <c:v>Luxembourg</c:v>
                </c:pt>
                <c:pt idx="3">
                  <c:v>Saudi Arabia</c:v>
                </c:pt>
                <c:pt idx="4">
                  <c:v>Pakistan</c:v>
                </c:pt>
                <c:pt idx="5">
                  <c:v>Egypt</c:v>
                </c:pt>
                <c:pt idx="6">
                  <c:v>Sudan</c:v>
                </c:pt>
                <c:pt idx="7">
                  <c:v>Nigeria</c:v>
                </c:pt>
                <c:pt idx="8">
                  <c:v>Somalia</c:v>
                </c:pt>
                <c:pt idx="9">
                  <c:v>Iraq</c:v>
                </c:pt>
              </c:strCache>
            </c:strRef>
          </c:cat>
          <c:val>
            <c:numRef>
              <c:f>'1'!$D$4:$D$14</c:f>
              <c:numCache>
                <c:formatCode>0</c:formatCode>
                <c:ptCount val="10"/>
                <c:pt idx="0">
                  <c:v>25</c:v>
                </c:pt>
                <c:pt idx="1">
                  <c:v>29</c:v>
                </c:pt>
                <c:pt idx="2">
                  <c:v>39</c:v>
                </c:pt>
                <c:pt idx="3">
                  <c:v>31</c:v>
                </c:pt>
                <c:pt idx="4">
                  <c:v>21</c:v>
                </c:pt>
                <c:pt idx="5">
                  <c:v>24</c:v>
                </c:pt>
                <c:pt idx="6">
                  <c:v>19</c:v>
                </c:pt>
                <c:pt idx="7">
                  <c:v>17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E-41E7-8F6C-980337349D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0825856"/>
        <c:axId val="1400824416"/>
      </c:lineChart>
      <c:catAx>
        <c:axId val="14008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cap="all" baseline="0">
                <a:ln w="6350">
                  <a:noFill/>
                </a:ln>
                <a:solidFill>
                  <a:schemeClr val="tx1"/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24416"/>
        <c:crosses val="autoZero"/>
        <c:auto val="1"/>
        <c:lblAlgn val="ctr"/>
        <c:lblOffset val="100"/>
        <c:noMultiLvlLbl val="0"/>
      </c:catAx>
      <c:valAx>
        <c:axId val="1400824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alpha val="50000"/>
                </a:schemeClr>
              </a:solidFill>
              <a:round/>
            </a:ln>
            <a:effectLst/>
          </c:spPr>
        </c:minorGridlines>
        <c:numFmt formatCode="0.0" sourceLinked="1"/>
        <c:majorTickMark val="out"/>
        <c:minorTickMark val="none"/>
        <c:tickLblPos val="nextTo"/>
        <c:crossAx val="14008258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1.2314006203769984E-3"/>
          <c:y val="4.1328681651419084E-3"/>
          <c:w val="0.18242080649009784"/>
          <c:h val="0.2056525856078689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>
          <a:glow rad="215900">
            <a:srgbClr val="FFFF00">
              <a:alpha val="40000"/>
            </a:srgbClr>
          </a:glow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  <a:alpha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[Highest GDP Countries and Wages.xlsx]2!PivotTable9</c:name>
    <c:fmtId val="0"/>
  </c:pivotSource>
  <c:chart>
    <c:autoTitleDeleted val="0"/>
    <c:pivotFmts>
      <c:pivotFmt>
        <c:idx val="0"/>
        <c:spPr>
          <a:solidFill>
            <a:schemeClr val="accent1">
              <a:alpha val="35000"/>
            </a:schemeClr>
          </a:solidFill>
          <a:ln w="19050">
            <a:solidFill>
              <a:schemeClr val="accent1"/>
            </a:solidFill>
          </a:ln>
          <a:effectLst/>
          <a:sp3d contourW="19050"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35000"/>
            </a:schemeClr>
          </a:solidFill>
          <a:ln w="19050">
            <a:solidFill>
              <a:schemeClr val="accent1"/>
            </a:solidFill>
          </a:ln>
          <a:effectLst/>
          <a:sp3d contourW="19050"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4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433431644507093E-2"/>
          <c:y val="1.5964035864013112E-2"/>
          <c:w val="0.94703673070017247"/>
          <c:h val="0.87470048891482199"/>
        </c:manualLayout>
      </c:layout>
      <c:area3DChart>
        <c:grouping val="standar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Population 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19050">
              <a:solidFill>
                <a:schemeClr val="accent1"/>
              </a:solidFill>
            </a:ln>
            <a:effectLst/>
            <a:sp3d contourW="19050">
              <a:contourClr>
                <a:schemeClr val="accent1"/>
              </a:contourClr>
            </a:sp3d>
          </c:spPr>
          <c:dLbls>
            <c:delete val="1"/>
          </c:dLbls>
          <c:cat>
            <c:strRef>
              <c:f>'2'!$A$4:$A$23</c:f>
              <c:strCache>
                <c:ptCount val="20"/>
                <c:pt idx="0">
                  <c:v>Japan</c:v>
                </c:pt>
                <c:pt idx="1">
                  <c:v>Germany</c:v>
                </c:pt>
                <c:pt idx="2">
                  <c:v>France</c:v>
                </c:pt>
                <c:pt idx="3">
                  <c:v>Thailand</c:v>
                </c:pt>
                <c:pt idx="4">
                  <c:v>UK</c:v>
                </c:pt>
                <c:pt idx="5">
                  <c:v>Russia</c:v>
                </c:pt>
                <c:pt idx="6">
                  <c:v>China</c:v>
                </c:pt>
                <c:pt idx="7">
                  <c:v>US</c:v>
                </c:pt>
                <c:pt idx="8">
                  <c:v>Brazil</c:v>
                </c:pt>
                <c:pt idx="9">
                  <c:v>Vietnam</c:v>
                </c:pt>
                <c:pt idx="10">
                  <c:v>Iran</c:v>
                </c:pt>
                <c:pt idx="11">
                  <c:v>Indonesia</c:v>
                </c:pt>
                <c:pt idx="12">
                  <c:v>Mexico</c:v>
                </c:pt>
                <c:pt idx="13">
                  <c:v>India</c:v>
                </c:pt>
                <c:pt idx="14">
                  <c:v>S. Africa</c:v>
                </c:pt>
                <c:pt idx="15">
                  <c:v>Bangladesh</c:v>
                </c:pt>
                <c:pt idx="16">
                  <c:v>Philippines</c:v>
                </c:pt>
                <c:pt idx="17">
                  <c:v>Egypt</c:v>
                </c:pt>
                <c:pt idx="18">
                  <c:v>Pakistan</c:v>
                </c:pt>
                <c:pt idx="19">
                  <c:v>Nigeria</c:v>
                </c:pt>
              </c:strCache>
            </c:strRef>
          </c:cat>
          <c:val>
            <c:numRef>
              <c:f>'2'!$B$4:$B$23</c:f>
              <c:numCache>
                <c:formatCode>0.00</c:formatCode>
                <c:ptCount val="20"/>
                <c:pt idx="0">
                  <c:v>124.41346900000001</c:v>
                </c:pt>
                <c:pt idx="1">
                  <c:v>83.684119999999993</c:v>
                </c:pt>
                <c:pt idx="2">
                  <c:v>67.879371000000006</c:v>
                </c:pt>
                <c:pt idx="3">
                  <c:v>71.684515000000005</c:v>
                </c:pt>
                <c:pt idx="4">
                  <c:v>66.97175</c:v>
                </c:pt>
                <c:pt idx="5">
                  <c:v>146.71088900000001</c:v>
                </c:pt>
                <c:pt idx="6">
                  <c:v>1412.198899</c:v>
                </c:pt>
                <c:pt idx="7">
                  <c:v>337.27368000000001</c:v>
                </c:pt>
                <c:pt idx="8">
                  <c:v>215.30556100000001</c:v>
                </c:pt>
                <c:pt idx="9">
                  <c:v>98.175312000000005</c:v>
                </c:pt>
                <c:pt idx="10">
                  <c:v>85.234903000000003</c:v>
                </c:pt>
                <c:pt idx="11">
                  <c:v>275.50125300000002</c:v>
                </c:pt>
                <c:pt idx="12">
                  <c:v>127.27868100000001</c:v>
                </c:pt>
                <c:pt idx="13">
                  <c:v>1437.387391</c:v>
                </c:pt>
                <c:pt idx="14">
                  <c:v>59.889167999999998</c:v>
                </c:pt>
                <c:pt idx="15">
                  <c:v>160.96614500000001</c:v>
                </c:pt>
                <c:pt idx="16">
                  <c:v>115.542726</c:v>
                </c:pt>
                <c:pt idx="17">
                  <c:v>95.298253000000003</c:v>
                </c:pt>
                <c:pt idx="18">
                  <c:v>205.66142199999999</c:v>
                </c:pt>
                <c:pt idx="19">
                  <c:v>219.62921800000001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E-4920-AE9C-163526B2657E}"/>
            </c:ext>
          </c:extLst>
        </c:ser>
        <c:ser>
          <c:idx val="1"/>
          <c:order val="1"/>
          <c:tx>
            <c:strRef>
              <c:f>'2'!$C$3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19050">
              <a:solidFill>
                <a:schemeClr val="accent2"/>
              </a:solidFill>
            </a:ln>
            <a:effectLst/>
            <a:sp3d contourW="19050">
              <a:contourClr>
                <a:schemeClr val="accent2"/>
              </a:contourClr>
            </a:sp3d>
          </c:spPr>
          <c:dLbls>
            <c:delete val="1"/>
          </c:dLbls>
          <c:cat>
            <c:strRef>
              <c:f>'2'!$A$4:$A$23</c:f>
              <c:strCache>
                <c:ptCount val="20"/>
                <c:pt idx="0">
                  <c:v>Japan</c:v>
                </c:pt>
                <c:pt idx="1">
                  <c:v>Germany</c:v>
                </c:pt>
                <c:pt idx="2">
                  <c:v>France</c:v>
                </c:pt>
                <c:pt idx="3">
                  <c:v>Thailand</c:v>
                </c:pt>
                <c:pt idx="4">
                  <c:v>UK</c:v>
                </c:pt>
                <c:pt idx="5">
                  <c:v>Russia</c:v>
                </c:pt>
                <c:pt idx="6">
                  <c:v>China</c:v>
                </c:pt>
                <c:pt idx="7">
                  <c:v>US</c:v>
                </c:pt>
                <c:pt idx="8">
                  <c:v>Brazil</c:v>
                </c:pt>
                <c:pt idx="9">
                  <c:v>Vietnam</c:v>
                </c:pt>
                <c:pt idx="10">
                  <c:v>Iran</c:v>
                </c:pt>
                <c:pt idx="11">
                  <c:v>Indonesia</c:v>
                </c:pt>
                <c:pt idx="12">
                  <c:v>Mexico</c:v>
                </c:pt>
                <c:pt idx="13">
                  <c:v>India</c:v>
                </c:pt>
                <c:pt idx="14">
                  <c:v>S. Africa</c:v>
                </c:pt>
                <c:pt idx="15">
                  <c:v>Bangladesh</c:v>
                </c:pt>
                <c:pt idx="16">
                  <c:v>Philippines</c:v>
                </c:pt>
                <c:pt idx="17">
                  <c:v>Egypt</c:v>
                </c:pt>
                <c:pt idx="18">
                  <c:v>Pakistan</c:v>
                </c:pt>
                <c:pt idx="19">
                  <c:v>Nigeria</c:v>
                </c:pt>
              </c:strCache>
            </c:strRef>
          </c:cat>
          <c:val>
            <c:numRef>
              <c:f>'2'!$C$4:$C$23</c:f>
              <c:numCache>
                <c:formatCode>General</c:formatCode>
                <c:ptCount val="20"/>
                <c:pt idx="0">
                  <c:v>490</c:v>
                </c:pt>
                <c:pt idx="1">
                  <c:v>450</c:v>
                </c:pt>
                <c:pt idx="2">
                  <c:v>420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390</c:v>
                </c:pt>
                <c:pt idx="7">
                  <c:v>380</c:v>
                </c:pt>
                <c:pt idx="8">
                  <c:v>340</c:v>
                </c:pt>
                <c:pt idx="9">
                  <c:v>330</c:v>
                </c:pt>
                <c:pt idx="10">
                  <c:v>330</c:v>
                </c:pt>
                <c:pt idx="11">
                  <c:v>300</c:v>
                </c:pt>
                <c:pt idx="12">
                  <c:v>300</c:v>
                </c:pt>
                <c:pt idx="13">
                  <c:v>280</c:v>
                </c:pt>
                <c:pt idx="14">
                  <c:v>280</c:v>
                </c:pt>
                <c:pt idx="15">
                  <c:v>270</c:v>
                </c:pt>
                <c:pt idx="16">
                  <c:v>250</c:v>
                </c:pt>
                <c:pt idx="17">
                  <c:v>240</c:v>
                </c:pt>
                <c:pt idx="18">
                  <c:v>210</c:v>
                </c:pt>
                <c:pt idx="1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E-4920-AE9C-163526B265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53819983"/>
        <c:axId val="53812783"/>
        <c:axId val="1220802431"/>
      </c:area3DChart>
      <c:catAx>
        <c:axId val="53819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2783"/>
        <c:crosses val="autoZero"/>
        <c:auto val="1"/>
        <c:lblAlgn val="ctr"/>
        <c:lblOffset val="100"/>
        <c:noMultiLvlLbl val="0"/>
      </c:catAx>
      <c:valAx>
        <c:axId val="538127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28AA3B"/>
              </a:solidFill>
              <a:round/>
            </a:ln>
            <a:effectLst/>
          </c:spPr>
        </c:majorGridlines>
        <c:minorGridlines>
          <c:spPr>
            <a:ln w="0">
              <a:noFill/>
            </a:ln>
            <a:effectLst/>
          </c:spPr>
        </c:minorGridlines>
        <c:numFmt formatCode="0.00" sourceLinked="1"/>
        <c:majorTickMark val="out"/>
        <c:minorTickMark val="none"/>
        <c:tickLblPos val="nextTo"/>
        <c:crossAx val="53819983"/>
        <c:crosses val="autoZero"/>
        <c:crossBetween val="midCat"/>
      </c:valAx>
      <c:serAx>
        <c:axId val="1220802431"/>
        <c:scaling>
          <c:orientation val="minMax"/>
        </c:scaling>
        <c:delete val="1"/>
        <c:axPos val="b"/>
        <c:majorTickMark val="none"/>
        <c:minorTickMark val="none"/>
        <c:tickLblPos val="nextTo"/>
        <c:crossAx val="53812783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50379159904317"/>
          <c:y val="2.1772601486444412E-2"/>
          <c:w val="0.14452556159696653"/>
          <c:h val="0.1546940578749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83820</xdr:rowOff>
    </xdr:from>
    <xdr:to>
      <xdr:col>20</xdr:col>
      <xdr:colOff>441960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28F9A-62D1-C846-085F-75F1B29E2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60960</xdr:rowOff>
    </xdr:from>
    <xdr:to>
      <xdr:col>19</xdr:col>
      <xdr:colOff>142875</xdr:colOff>
      <xdr:row>31</xdr:row>
      <xdr:rowOff>150812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5FD0F-28EF-C25D-FFCA-2BD1FFFF9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ucin/OneDrive/Desktop/Projects/0%20BACKUPS/5%20highest%20gdp%20countries%20and%20wages/EXCEL/3/Highest%20GDP%20Countries%20and%20Wag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Cucinotta" refreshedDate="45483.481167939812" createdVersion="8" refreshedVersion="8" minRefreshableVersion="3" recordCount="20" xr:uid="{1B43EF9B-1FFC-4B71-8356-EAAAC1614984}">
  <cacheSource type="worksheet">
    <worksheetSource ref="A1:E21" sheet="5" r:id="rId2"/>
  </cacheSource>
  <cacheFields count="5">
    <cacheField name="Country" numFmtId="0">
      <sharedItems count="20">
        <s v="India"/>
        <s v="China"/>
        <s v="United States"/>
        <s v="Indonesia"/>
        <s v="Nigeria"/>
        <s v="Brazil"/>
        <s v="Pakistan"/>
        <s v="Bangladesh"/>
        <s v="Russia"/>
        <s v="Mexico"/>
        <s v="Japan"/>
        <s v="Philippines"/>
        <s v="Vietnam"/>
        <s v="Egypt"/>
        <s v="Iran"/>
        <s v="Germany"/>
        <s v="Thailand"/>
        <s v="France"/>
        <s v="United Kingdom"/>
        <s v="South Africa"/>
      </sharedItems>
    </cacheField>
    <cacheField name="Population (Mn)" numFmtId="3">
      <sharedItems containsSemiMixedTypes="0" containsString="0" containsNumber="1" minValue="59.889167999999998" maxValue="1437.387391"/>
    </cacheField>
    <cacheField name="Median Age" numFmtId="1">
      <sharedItems containsSemiMixedTypes="0" containsString="0" containsNumber="1" containsInteger="1" minValue="170" maxValue="490"/>
    </cacheField>
    <cacheField name="Med. Age" numFmtId="0">
      <sharedItems containsSemiMixedTypes="0" containsString="0" containsNumber="1" containsInteger="1" minValue="17" maxValue="49"/>
    </cacheField>
    <cacheField name="2022 Population" numFmtId="0">
      <sharedItems containsSemiMixedTypes="0" containsString="0" containsNumber="1" containsInteger="1" minValue="59889168" maxValue="1437387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Cucinotta" refreshedDate="45482.641843171295" backgroundQuery="1" createdVersion="8" refreshedVersion="8" minRefreshableVersion="3" recordCount="0" supportSubquery="1" supportAdvancedDrill="1" xr:uid="{943C4D21-93B7-44E3-B8D2-83BE96C4DA90}">
  <cacheSource type="external" connectionId="2"/>
  <cacheFields count="4">
    <cacheField name="[Range].[Country].[Country]" caption="Country" numFmtId="0" level="1">
      <sharedItems count="10">
        <s v="Egypt"/>
        <s v="Iraq"/>
        <s v="Israel"/>
        <s v="Luxembourg"/>
        <s v="Nigeria"/>
        <s v="Pakistan"/>
        <s v="Philippines"/>
        <s v="Saudi Arabia"/>
        <s v="Somalia"/>
        <s v="Sudan"/>
      </sharedItems>
    </cacheField>
    <cacheField name="[Measures].[Sum of Unemployment]" caption="Sum of Unemployment" numFmtId="0" hierarchy="28" level="32767"/>
    <cacheField name="[Measures].[Sum of Pop. Growth / Year]" caption="Sum of Pop. Growth / Year" numFmtId="0" hierarchy="26" level="32767"/>
    <cacheField name="[Measures].[Sum of Med. Age]" caption="Sum of Med. Age" numFmtId="0" hierarchy="25" level="32767"/>
  </cacheFields>
  <cacheHierarchies count="30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2022 Population]" caption="2022 Population" attribute="1" defaultMemberUniqueName="[Range].[2022 Population].[All]" allUniqueName="[Range].[2022 Population].[All]" dimensionUniqueName="[Range]" displayFolder="" count="0" memberValueDatatype="20" unbalanced="0"/>
    <cacheHierarchy uniqueName="[Range].[Est. 2023 Population]" caption="Est. 2023 Population" attribute="1" defaultMemberUniqueName="[Range].[Est. 2023 Population].[All]" allUniqueName="[Range].[Est. 2023 Population].[All]" dimensionUniqueName="[Range]" displayFolder="" count="0" memberValueDatatype="20" unbalanced="0"/>
    <cacheHierarchy uniqueName="[Range].[Est. 2024 Population]" caption="Est. 2024 Population" attribute="1" defaultMemberUniqueName="[Range].[Est. 2024 Population].[All]" allUniqueName="[Range].[Est. 2024 Population].[All]" dimensionUniqueName="[Range]" displayFolder="" count="0" memberValueDatatype="20" unbalanced="0"/>
    <cacheHierarchy uniqueName="[Range].[Unemployment]" caption="Unemployment" attribute="1" defaultMemberUniqueName="[Range].[Unemployment].[All]" allUniqueName="[Range].[Unemployment].[All]" dimensionUniqueName="[Range]" displayFolder="" count="0" memberValueDatatype="5" unbalanced="0"/>
    <cacheHierarchy uniqueName="[Range].[Area]" caption="Area" attribute="1" defaultMemberUniqueName="[Range].[Area].[All]" allUniqueName="[Range].[Area].[All]" dimensionUniqueName="[Range]" displayFolder="" count="0" memberValueDatatype="20" unbalanced="0"/>
    <cacheHierarchy uniqueName="[Range].[Med. Age]" caption="Med. Age" attribute="1" defaultMemberUniqueName="[Range].[Med. Age].[All]" allUniqueName="[Range].[Med. Age].[All]" dimensionUniqueName="[Range]" displayFolder="" count="0" memberValueDatatype="20" unbalanced="0"/>
    <cacheHierarchy uniqueName="[Range].[Pop. Growth / Year]" caption="Pop. Growth / Year" attribute="1" defaultMemberUniqueName="[Range].[Pop. Growth / Year].[All]" allUniqueName="[Range].[Pop. Growth / Year].[All]" dimensionUniqueName="[Range]" displayFolder="" count="0" memberValueDatatype="5" unbalanced="0"/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Urban Pop]" caption="Urban Pop" attribute="1" defaultMemberUniqueName="[Range].[Urban Pop].[All]" allUniqueName="[Range].[Urban Pop].[All]" dimensionUniqueName="[Range]" displayFolder="" count="0" memberValueDatatype="20" unbalanced="0"/>
    <cacheHierarchy uniqueName="[Range].[Fert. Rate]" caption="Fert. Rate" attribute="1" defaultMemberUniqueName="[Range].[Fert. Rate].[All]" allUniqueName="[Range].[Fert. Rate].[All]" dimensionUniqueName="[Range]" displayFolder="" count="0" memberValueDatatype="5" unbalanced="0"/>
    <cacheHierarchy uniqueName="[Range 3].[Country]" caption="Country" attribute="1" defaultMemberUniqueName="[Range 3].[Country].[All]" allUniqueName="[Range 3].[Country].[All]" dimensionUniqueName="[Range 3]" displayFolder="" count="0" memberValueDatatype="130" unbalanced="0"/>
    <cacheHierarchy uniqueName="[Range 3].[Bangladesh]" caption="Bangladesh" attribute="1" defaultMemberUniqueName="[Range 3].[Bangladesh].[All]" allUniqueName="[Range 3].[Bangladesh].[All]" dimensionUniqueName="[Range 3]" displayFolder="" count="0" memberValueDatatype="5" unbalanced="0"/>
    <cacheHierarchy uniqueName="[Range 3].[Brazil]" caption="Brazil" attribute="1" defaultMemberUniqueName="[Range 3].[Brazil].[All]" allUniqueName="[Range 3].[Brazil].[All]" dimensionUniqueName="[Range 3]" displayFolder="" count="0" memberValueDatatype="5" unbalanced="0"/>
    <cacheHierarchy uniqueName="[Range 3].[China]" caption="China" attribute="1" defaultMemberUniqueName="[Range 3].[China].[All]" allUniqueName="[Range 3].[China].[All]" dimensionUniqueName="[Range 3]" displayFolder="" count="0" memberValueDatatype="5" unbalanced="0"/>
    <cacheHierarchy uniqueName="[Range 3].[India]" caption="India" attribute="1" defaultMemberUniqueName="[Range 3].[India].[All]" allUniqueName="[Range 3].[India].[All]" dimensionUniqueName="[Range 3]" displayFolder="" count="0" memberValueDatatype="5" unbalanced="0"/>
    <cacheHierarchy uniqueName="[Range 3].[Indonesia]" caption="Indonesia" attribute="1" defaultMemberUniqueName="[Range 3].[Indonesia].[All]" allUniqueName="[Range 3].[Indonesia].[All]" dimensionUniqueName="[Range 3]" displayFolder="" count="0" memberValueDatatype="5" unbalanced="0"/>
    <cacheHierarchy uniqueName="[Range 3].[Mexico]" caption="Mexico" attribute="1" defaultMemberUniqueName="[Range 3].[Mexico].[All]" allUniqueName="[Range 3].[Mexico].[All]" dimensionUniqueName="[Range 3]" displayFolder="" count="0" memberValueDatatype="5" unbalanced="0"/>
    <cacheHierarchy uniqueName="[Range 3].[Nigeria]" caption="Nigeria" attribute="1" defaultMemberUniqueName="[Range 3].[Nigeria].[All]" allUniqueName="[Range 3].[Nigeria].[All]" dimensionUniqueName="[Range 3]" displayFolder="" count="0" memberValueDatatype="5" unbalanced="0"/>
    <cacheHierarchy uniqueName="[Range 3].[Pakistan]" caption="Pakistan" attribute="1" defaultMemberUniqueName="[Range 3].[Pakistan].[All]" allUniqueName="[Range 3].[Pakistan].[All]" dimensionUniqueName="[Range 3]" displayFolder="" count="0" memberValueDatatype="5" unbalanced="0"/>
    <cacheHierarchy uniqueName="[Range 3].[Russia]" caption="Russia" attribute="1" defaultMemberUniqueName="[Range 3].[Russia].[All]" allUniqueName="[Range 3].[Russia].[All]" dimensionUniqueName="[Range 3]" displayFolder="" count="0" memberValueDatatype="5" unbalanced="0"/>
    <cacheHierarchy uniqueName="[Range 3].[United States]" caption="United States" attribute="1" defaultMemberUniqueName="[Range 3].[United States].[All]" allUniqueName="[Range 3].[United States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Med. Age]" caption="Sum of Med. Ag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op. Growth / Year]" caption="Sum of Pop. Growth / Yea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ert. Rate]" caption="Sum of Fert. Rat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employment]" caption="Sum of Unemployme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angladesh]" caption="Sum of Bangladesh" measure="1" displayFolder="" measureGroup="Range 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3" uniqueName="[Range 3]" caption="Range 3"/>
  </dimensions>
  <measureGroups count="2">
    <measureGroup name="Range" caption="Range"/>
    <measureGroup name="Range 3" caption="Range 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437.387391"/>
    <n v="280"/>
    <n v="28"/>
    <n v="1437387391"/>
  </r>
  <r>
    <x v="1"/>
    <n v="1412.198899"/>
    <n v="390"/>
    <n v="39"/>
    <n v="1412198899"/>
  </r>
  <r>
    <x v="2"/>
    <n v="337.27368000000001"/>
    <n v="380"/>
    <n v="38"/>
    <n v="337273680"/>
  </r>
  <r>
    <x v="3"/>
    <n v="275.50125300000002"/>
    <n v="300"/>
    <n v="30"/>
    <n v="275501253"/>
  </r>
  <r>
    <x v="4"/>
    <n v="219.62921800000001"/>
    <n v="170"/>
    <n v="17"/>
    <n v="219629218"/>
  </r>
  <r>
    <x v="5"/>
    <n v="215.30556100000001"/>
    <n v="340"/>
    <n v="34"/>
    <n v="215305561"/>
  </r>
  <r>
    <x v="6"/>
    <n v="205.66142199999999"/>
    <n v="210"/>
    <n v="21"/>
    <n v="205661422"/>
  </r>
  <r>
    <x v="7"/>
    <n v="160.96614500000001"/>
    <n v="270"/>
    <n v="27"/>
    <n v="160966145"/>
  </r>
  <r>
    <x v="8"/>
    <n v="146.71088900000001"/>
    <n v="390"/>
    <n v="39"/>
    <n v="146710889"/>
  </r>
  <r>
    <x v="9"/>
    <n v="127.27868100000001"/>
    <n v="300"/>
    <n v="30"/>
    <n v="127278681"/>
  </r>
  <r>
    <x v="10"/>
    <n v="124.41346900000001"/>
    <n v="490"/>
    <n v="49"/>
    <n v="124413469"/>
  </r>
  <r>
    <x v="11"/>
    <n v="115.542726"/>
    <n v="250"/>
    <n v="25"/>
    <n v="115542726"/>
  </r>
  <r>
    <x v="12"/>
    <n v="98.175312000000005"/>
    <n v="330"/>
    <n v="33"/>
    <n v="98175312"/>
  </r>
  <r>
    <x v="13"/>
    <n v="95.298253000000003"/>
    <n v="240"/>
    <n v="24"/>
    <n v="95298253"/>
  </r>
  <r>
    <x v="14"/>
    <n v="85.234903000000003"/>
    <n v="330"/>
    <n v="33"/>
    <n v="85234903"/>
  </r>
  <r>
    <x v="15"/>
    <n v="83.684119999999993"/>
    <n v="450"/>
    <n v="45"/>
    <n v="83684120"/>
  </r>
  <r>
    <x v="16"/>
    <n v="71.684515000000005"/>
    <n v="400"/>
    <n v="40"/>
    <n v="71684515"/>
  </r>
  <r>
    <x v="17"/>
    <n v="67.879371000000006"/>
    <n v="420"/>
    <n v="42"/>
    <n v="67879371"/>
  </r>
  <r>
    <x v="18"/>
    <n v="66.97175"/>
    <n v="400"/>
    <n v="40"/>
    <n v="66971750"/>
  </r>
  <r>
    <x v="19"/>
    <n v="59.889167999999998"/>
    <n v="280"/>
    <n v="28"/>
    <n v="59889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B63A7-D675-4DDA-AA49-A4DECF306636}" name="PivotTable1" cacheId="15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4">
  <location ref="A3:D14" firstHeaderRow="0" firstDataRow="1" firstDataCol="1"/>
  <pivotFields count="4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6"/>
    </i>
    <i>
      <x v="2"/>
    </i>
    <i>
      <x v="3"/>
    </i>
    <i>
      <x v="7"/>
    </i>
    <i>
      <x v="5"/>
    </i>
    <i>
      <x/>
    </i>
    <i>
      <x v="9"/>
    </i>
    <i>
      <x v="4"/>
    </i>
    <i>
      <x v="8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opulation Growth %" fld="2" baseField="0" baseItem="2"/>
    <dataField name="Unemployment %" fld="1" baseField="0" baseItem="2"/>
    <dataField name="Median Age" fld="3" baseField="0" baseItem="2" numFmtId="1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</formats>
  <chartFormats count="17"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edian Age"/>
    <pivotHierarchy dragToData="1" caption="Population Growth %"/>
    <pivotHierarchy dragToData="1"/>
    <pivotHierarchy dragToData="1" caption="Unemployment %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26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GDP Countries and Wages!$A$1:$I$5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D2DCA-0CB3-40EB-8C40-1039CDDDCA8D}" name="PivotTable9" cacheId="13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 rowHeaderCaption="Country">
  <location ref="A3:C23" firstHeaderRow="0" firstDataRow="1" firstDataCol="1"/>
  <pivotFields count="5">
    <pivotField axis="axisRow" showAll="0" sortType="descending">
      <items count="21">
        <item x="7"/>
        <item x="5"/>
        <item x="1"/>
        <item x="13"/>
        <item x="17"/>
        <item x="15"/>
        <item x="0"/>
        <item x="3"/>
        <item x="14"/>
        <item x="10"/>
        <item x="9"/>
        <item x="4"/>
        <item x="6"/>
        <item x="11"/>
        <item x="8"/>
        <item n="S. Africa" x="19"/>
        <item x="16"/>
        <item n="UK" x="18"/>
        <item n="US" x="2"/>
        <item x="1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3" showAll="0"/>
    <pivotField dataField="1" numFmtId="1" showAll="0"/>
    <pivotField showAll="0"/>
    <pivotField showAll="0"/>
  </pivotFields>
  <rowFields count="1">
    <field x="0"/>
  </rowFields>
  <rowItems count="20">
    <i>
      <x v="9"/>
    </i>
    <i>
      <x v="5"/>
    </i>
    <i>
      <x v="4"/>
    </i>
    <i>
      <x v="16"/>
    </i>
    <i>
      <x v="17"/>
    </i>
    <i>
      <x v="14"/>
    </i>
    <i>
      <x v="2"/>
    </i>
    <i>
      <x v="18"/>
    </i>
    <i>
      <x v="1"/>
    </i>
    <i>
      <x v="19"/>
    </i>
    <i>
      <x v="8"/>
    </i>
    <i>
      <x v="7"/>
    </i>
    <i>
      <x v="10"/>
    </i>
    <i>
      <x v="6"/>
    </i>
    <i>
      <x v="15"/>
    </i>
    <i>
      <x/>
    </i>
    <i>
      <x v="13"/>
    </i>
    <i>
      <x v="3"/>
    </i>
    <i>
      <x v="12"/>
    </i>
    <i>
      <x v="11"/>
    </i>
  </rowItems>
  <colFields count="1">
    <field x="-2"/>
  </colFields>
  <colItems count="2">
    <i>
      <x/>
    </i>
    <i i="1">
      <x v="1"/>
    </i>
  </colItems>
  <dataFields count="2">
    <dataField name="Population " fld="1" baseField="0" baseItem="0"/>
    <dataField name="Age" fld="2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89D2B5-54AC-44E2-B2FA-5D4AF9BC90BD}" autoFormatId="16" applyNumberFormats="0" applyBorderFormats="0" applyFontFormats="0" applyPatternFormats="0" applyAlignmentFormats="0" applyWidthHeightFormats="0">
  <queryTableRefresh nextId="47">
    <queryTableFields count="25">
      <queryTableField id="1" name="Country" tableColumnId="1"/>
      <queryTableField id="2" name="Top Export" tableColumnId="2"/>
      <queryTableField id="3" name="Exports" tableColumnId="3"/>
      <queryTableField id="38" dataBound="0" tableColumnId="23"/>
      <queryTableField id="7" name="2022 GDP" tableColumnId="7"/>
      <queryTableField id="39" dataBound="0" tableColumnId="25"/>
      <queryTableField id="10" name="Est. 2023 GDP" tableColumnId="10"/>
      <queryTableField id="40" dataBound="0" tableColumnId="26"/>
      <queryTableField id="13" name="Est. 2024 GDP" tableColumnId="13"/>
      <queryTableField id="4" name="Imports" tableColumnId="4"/>
      <queryTableField id="5" name="Import / Export Ratio" tableColumnId="5"/>
      <queryTableField id="6" name="2022 Population" tableColumnId="6"/>
      <queryTableField id="8" name="2022 GDP per capita" tableColumnId="8"/>
      <queryTableField id="9" name="Est. 2023 Population" tableColumnId="9"/>
      <queryTableField id="11" name="Est. 2023 GDP per capita" tableColumnId="11"/>
      <queryTableField id="12" name="Est. 2024 Population" tableColumnId="12"/>
      <queryTableField id="14" name="Est. 2024 GDP per capita" tableColumnId="14"/>
      <queryTableField id="15" name="Pop. Growth 2013-2022" tableColumnId="15"/>
      <queryTableField id="16" name="Pop. Growth / Year" tableColumnId="16"/>
      <queryTableField id="17" name="Urban Pop" tableColumnId="17"/>
      <queryTableField id="18" name="Fert. Rate" tableColumnId="18"/>
      <queryTableField id="19" name="Med. Age" tableColumnId="19"/>
      <queryTableField id="20" name="Income" tableColumnId="20"/>
      <queryTableField id="21" name="Unemployment" tableColumnId="21"/>
      <queryTableField id="22" name="Area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543BBE-ADC0-4DBB-9673-E226740819D6}" name="Highest_GDP_Countries_and_Wages" displayName="Highest_GDP_Countries_and_Wages" ref="A1:Y64" tableType="queryTable" totalsRowShown="0" headerRowDxfId="16" dataDxfId="15">
  <autoFilter ref="A1:Y64" xr:uid="{62543BBE-ADC0-4DBB-9673-E226740819D6}"/>
  <tableColumns count="25">
    <tableColumn id="1" xr3:uid="{FDCC0D22-EF78-4EB2-8111-EFDEDC92B304}" uniqueName="1" name="Country" queryTableFieldId="1" dataDxfId="29"/>
    <tableColumn id="2" xr3:uid="{8B2E3DB5-5765-445C-B25E-2511E0347402}" uniqueName="2" name="Top Export" queryTableFieldId="2" dataDxfId="28"/>
    <tableColumn id="3" xr3:uid="{BD84A575-0733-4595-B605-FD8DB5662C2A}" uniqueName="3" name="Exports" queryTableFieldId="3" dataDxfId="27"/>
    <tableColumn id="23" xr3:uid="{A494F7A1-0C37-4081-B553-0F41AB46F31C}" uniqueName="23" name="2022" queryTableFieldId="38" dataDxfId="7"/>
    <tableColumn id="7" xr3:uid="{496D052A-0BA9-457C-87CC-7CA3D123EE81}" uniqueName="7" name="2022 GDP" queryTableFieldId="7" dataDxfId="8"/>
    <tableColumn id="25" xr3:uid="{A21FC223-306B-49DA-AC2C-4F0090856627}" uniqueName="25" name="2023" queryTableFieldId="39" dataDxfId="6"/>
    <tableColumn id="10" xr3:uid="{FB2F1082-8514-4EBC-9C2A-DF49743DEB6C}" uniqueName="10" name="Est. 2023 GDP" queryTableFieldId="10" dataDxfId="5"/>
    <tableColumn id="26" xr3:uid="{F832468F-EDDC-4E09-B83B-BF9BC4BF56DF}" uniqueName="26" name="2024" queryTableFieldId="40" dataDxfId="4"/>
    <tableColumn id="13" xr3:uid="{963DB693-68D9-40F2-BDFF-0126A1411132}" uniqueName="13" name="Est. 2024 GDP" queryTableFieldId="13" dataDxfId="3"/>
    <tableColumn id="4" xr3:uid="{501B07D4-DC6E-44B5-B335-2842EC46A4AC}" uniqueName="4" name="Imports" queryTableFieldId="4" dataDxfId="26"/>
    <tableColumn id="5" xr3:uid="{56106E0D-7ED3-4044-95F4-D90BAE1AC7F7}" uniqueName="5" name="Import / Export Ratio" queryTableFieldId="5" dataDxfId="14"/>
    <tableColumn id="6" xr3:uid="{7F85840E-E33F-471D-BD50-B586FCB15EC6}" uniqueName="6" name="2022 Population" queryTableFieldId="6" dataDxfId="13"/>
    <tableColumn id="8" xr3:uid="{4076D556-D850-4A43-8175-C47012DCD146}" uniqueName="8" name="2022 GDP per capita" queryTableFieldId="8" dataDxfId="12"/>
    <tableColumn id="9" xr3:uid="{084FE183-1533-4066-BB44-21081C9A7813}" uniqueName="9" name="Est. 2023 Population" queryTableFieldId="9" dataDxfId="11"/>
    <tableColumn id="11" xr3:uid="{88FFDF4B-E02F-4DBC-8E75-269C1A90F108}" uniqueName="11" name="Est. 2023 GDP per capita" queryTableFieldId="11" dataDxfId="10"/>
    <tableColumn id="12" xr3:uid="{BC963C04-215D-4B2F-83F4-17EC8A96741E}" uniqueName="12" name="Est. 2024 Population" queryTableFieldId="12" dataDxfId="9"/>
    <tableColumn id="14" xr3:uid="{4BE3C0EF-0575-4937-998A-383BF18092FD}" uniqueName="14" name="Est. 2024 GDP per capita" queryTableFieldId="14" dataDxfId="25"/>
    <tableColumn id="15" xr3:uid="{58812121-29DD-40E6-87AB-AE7A834F8F03}" uniqueName="15" name="Pop. Growth 2013-2022" queryTableFieldId="15" dataDxfId="24"/>
    <tableColumn id="16" xr3:uid="{CDEDD81A-2636-49DF-A00D-6A8B70AAC715}" uniqueName="16" name="Pop. Growth / Year" queryTableFieldId="16" dataDxfId="23"/>
    <tableColumn id="17" xr3:uid="{7A2E3C50-A0FE-45FC-B5EC-C42CF020BE20}" uniqueName="17" name="Urban Pop" queryTableFieldId="17" dataDxfId="22"/>
    <tableColumn id="18" xr3:uid="{B889A179-2B2B-4296-95A8-C6C4425BF3BE}" uniqueName="18" name="Fert. Rate" queryTableFieldId="18" dataDxfId="21"/>
    <tableColumn id="19" xr3:uid="{09DE1DA5-5FC1-41DA-BC8F-7AB1684468D1}" uniqueName="19" name="Med. Age" queryTableFieldId="19" dataDxfId="20"/>
    <tableColumn id="20" xr3:uid="{6AC5D845-0B78-4A7D-A298-A10BB3584012}" uniqueName="20" name="Income" queryTableFieldId="20" dataDxfId="19"/>
    <tableColumn id="21" xr3:uid="{E4C230A0-E519-474A-BB7F-EE1F9B899338}" uniqueName="21" name="Unemployment" queryTableFieldId="21" dataDxfId="18"/>
    <tableColumn id="22" xr3:uid="{A9BAAF59-BBB6-43D1-ACBB-404D438B7787}" uniqueName="22" name="Area" queryTableFieldId="22" dataDxf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E260-28BB-4BCB-B077-19028D64F54A}">
  <dimension ref="A1:AE64"/>
  <sheetViews>
    <sheetView workbookViewId="0">
      <selection activeCell="D56" sqref="D56"/>
    </sheetView>
  </sheetViews>
  <sheetFormatPr defaultRowHeight="14.4" x14ac:dyDescent="0.3"/>
  <cols>
    <col min="1" max="1" width="20.21875" style="3" bestFit="1" customWidth="1"/>
    <col min="2" max="2" width="23.109375" style="3" bestFit="1" customWidth="1"/>
    <col min="3" max="3" width="9.109375" style="3" bestFit="1" customWidth="1"/>
    <col min="4" max="4" width="19.44140625" style="3" customWidth="1"/>
    <col min="5" max="5" width="15.88671875" style="3" customWidth="1"/>
    <col min="7" max="7" width="19.77734375" style="3" bestFit="1" customWidth="1"/>
    <col min="8" max="8" width="19.77734375" style="3" customWidth="1"/>
    <col min="9" max="9" width="19.6640625" style="3" bestFit="1" customWidth="1"/>
    <col min="10" max="10" width="9.33203125" style="3" bestFit="1" customWidth="1"/>
    <col min="11" max="11" width="19.44140625" style="3" bestFit="1" customWidth="1"/>
    <col min="12" max="12" width="8.88671875" customWidth="1"/>
    <col min="13" max="13" width="16.21875" style="3" bestFit="1" customWidth="1"/>
    <col min="18" max="18" width="14.5546875" style="3" bestFit="1" customWidth="1"/>
    <col min="19" max="19" width="23.109375" style="3" bestFit="1" customWidth="1"/>
    <col min="20" max="20" width="23.109375" style="3" customWidth="1"/>
    <col min="21" max="21" width="19.6640625" style="3" bestFit="1" customWidth="1"/>
    <col min="22" max="22" width="14.5546875" style="3" bestFit="1" customWidth="1"/>
    <col min="23" max="23" width="23.109375" style="3" bestFit="1" customWidth="1"/>
    <col min="24" max="24" width="22.33203125" style="3" bestFit="1" customWidth="1"/>
    <col min="25" max="25" width="18.21875" style="3" bestFit="1" customWidth="1"/>
    <col min="26" max="26" width="11.5546875" style="3" bestFit="1" customWidth="1"/>
    <col min="27" max="27" width="11" style="3" bestFit="1" customWidth="1"/>
    <col min="28" max="28" width="10.5546875" style="3" bestFit="1" customWidth="1"/>
    <col min="29" max="29" width="9.21875" style="3" bestFit="1" customWidth="1"/>
    <col min="30" max="30" width="15.44140625" style="3" bestFit="1" customWidth="1"/>
    <col min="31" max="31" width="8" style="3" bestFit="1" customWidth="1"/>
    <col min="32" max="32" width="16.109375" bestFit="1" customWidth="1"/>
    <col min="33" max="33" width="8" bestFit="1" customWidth="1"/>
  </cols>
  <sheetData>
    <row r="1" spans="1:31" x14ac:dyDescent="0.3">
      <c r="A1" s="3" t="s">
        <v>0</v>
      </c>
      <c r="B1" s="3" t="s">
        <v>1</v>
      </c>
      <c r="C1" s="3" t="s">
        <v>2</v>
      </c>
      <c r="D1" s="3" t="s">
        <v>116</v>
      </c>
      <c r="E1" s="3" t="s">
        <v>6</v>
      </c>
      <c r="F1" s="3" t="s">
        <v>117</v>
      </c>
      <c r="G1" s="3" t="s">
        <v>9</v>
      </c>
      <c r="H1" s="3" t="s">
        <v>118</v>
      </c>
      <c r="I1" s="3" t="s">
        <v>12</v>
      </c>
      <c r="J1" s="3" t="s">
        <v>3</v>
      </c>
      <c r="K1" s="3" t="s">
        <v>4</v>
      </c>
      <c r="L1" s="3" t="s">
        <v>5</v>
      </c>
      <c r="M1" s="3" t="s">
        <v>7</v>
      </c>
      <c r="N1" s="3" t="s">
        <v>8</v>
      </c>
      <c r="O1" s="3" t="s">
        <v>10</v>
      </c>
      <c r="P1" s="3" t="s">
        <v>11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/>
      <c r="AA1"/>
      <c r="AB1"/>
      <c r="AC1"/>
      <c r="AD1"/>
      <c r="AE1"/>
    </row>
    <row r="2" spans="1:31" x14ac:dyDescent="0.3">
      <c r="A2" s="3" t="s">
        <v>22</v>
      </c>
      <c r="B2" s="3" t="s">
        <v>23</v>
      </c>
      <c r="C2" s="3">
        <v>620424</v>
      </c>
      <c r="D2" s="5">
        <v>44562</v>
      </c>
      <c r="E2" s="3">
        <v>818426</v>
      </c>
      <c r="F2" s="5">
        <v>44927</v>
      </c>
      <c r="G2" s="3">
        <v>878442</v>
      </c>
      <c r="H2" s="5">
        <v>45292</v>
      </c>
      <c r="I2" s="3">
        <v>938458</v>
      </c>
      <c r="J2" s="3">
        <v>356763</v>
      </c>
      <c r="K2" s="3">
        <v>0.57999999999999996</v>
      </c>
      <c r="L2" s="3">
        <v>8775745</v>
      </c>
      <c r="M2" s="3">
        <v>93260</v>
      </c>
      <c r="N2" s="3">
        <v>8857359</v>
      </c>
      <c r="O2" s="3">
        <v>99464</v>
      </c>
      <c r="P2" s="3">
        <v>8939732</v>
      </c>
      <c r="Q2" s="3">
        <v>105669</v>
      </c>
      <c r="R2" s="3">
        <v>8.49</v>
      </c>
      <c r="S2" s="3">
        <v>0.93</v>
      </c>
      <c r="T2" s="3">
        <v>75</v>
      </c>
      <c r="U2" s="3">
        <v>1.5</v>
      </c>
      <c r="V2" s="3">
        <v>42</v>
      </c>
      <c r="W2" s="3">
        <v>95490</v>
      </c>
      <c r="X2" s="3">
        <v>4.3</v>
      </c>
      <c r="Y2" s="3">
        <v>15942</v>
      </c>
      <c r="Z2"/>
      <c r="AA2"/>
      <c r="AB2"/>
      <c r="AC2"/>
      <c r="AD2"/>
      <c r="AE2"/>
    </row>
    <row r="3" spans="1:31" x14ac:dyDescent="0.3">
      <c r="A3" s="3" t="s">
        <v>24</v>
      </c>
      <c r="B3" s="3" t="s">
        <v>25</v>
      </c>
      <c r="C3" s="3">
        <v>321076</v>
      </c>
      <c r="D3" s="5">
        <v>44562</v>
      </c>
      <c r="E3" s="3">
        <v>579422</v>
      </c>
      <c r="F3" s="5">
        <v>44927</v>
      </c>
      <c r="G3" s="3">
        <v>553186</v>
      </c>
      <c r="H3" s="5">
        <v>45292</v>
      </c>
      <c r="I3" s="3">
        <v>526951</v>
      </c>
      <c r="J3" s="3">
        <v>107268</v>
      </c>
      <c r="K3" s="3">
        <v>0.33</v>
      </c>
      <c r="L3" s="3">
        <v>5329047</v>
      </c>
      <c r="M3" s="3">
        <v>108729</v>
      </c>
      <c r="N3" s="3">
        <v>5373810</v>
      </c>
      <c r="O3" s="3">
        <v>101694</v>
      </c>
      <c r="P3" s="3">
        <v>5418950</v>
      </c>
      <c r="Q3" s="3">
        <v>94660</v>
      </c>
      <c r="R3" s="3">
        <v>7.43</v>
      </c>
      <c r="S3" s="3">
        <v>0.84</v>
      </c>
      <c r="T3" s="3">
        <v>86</v>
      </c>
      <c r="U3" s="3">
        <v>1.5</v>
      </c>
      <c r="V3" s="3">
        <v>40</v>
      </c>
      <c r="W3" s="3">
        <v>94540</v>
      </c>
      <c r="X3" s="3">
        <v>3.23</v>
      </c>
      <c r="Y3" s="3">
        <v>148449</v>
      </c>
      <c r="Z3"/>
      <c r="AA3"/>
      <c r="AB3"/>
      <c r="AC3"/>
      <c r="AD3"/>
      <c r="AE3"/>
    </row>
    <row r="4" spans="1:31" x14ac:dyDescent="0.3">
      <c r="A4" s="3" t="s">
        <v>26</v>
      </c>
      <c r="B4" s="3" t="s">
        <v>27</v>
      </c>
      <c r="C4" s="3">
        <v>163585</v>
      </c>
      <c r="D4" s="5">
        <v>44562</v>
      </c>
      <c r="E4" s="3">
        <v>81530</v>
      </c>
      <c r="F4" s="5">
        <v>44927</v>
      </c>
      <c r="G4" s="3">
        <v>85043</v>
      </c>
      <c r="H4" s="5">
        <v>45292</v>
      </c>
      <c r="I4" s="3">
        <v>88556</v>
      </c>
      <c r="J4" s="3">
        <v>26068</v>
      </c>
      <c r="K4" s="3">
        <v>0.16</v>
      </c>
      <c r="L4" s="3">
        <v>652208</v>
      </c>
      <c r="M4" s="3">
        <v>125006</v>
      </c>
      <c r="N4" s="3">
        <v>665839</v>
      </c>
      <c r="O4" s="3">
        <v>128195</v>
      </c>
      <c r="P4" s="3">
        <v>679755</v>
      </c>
      <c r="Q4" s="3">
        <v>131384</v>
      </c>
      <c r="R4" s="3">
        <v>20.2</v>
      </c>
      <c r="S4" s="3">
        <v>2.09</v>
      </c>
      <c r="T4" s="3">
        <v>88</v>
      </c>
      <c r="U4" s="3">
        <v>1.4</v>
      </c>
      <c r="V4" s="3">
        <v>39</v>
      </c>
      <c r="W4" s="3">
        <v>89200</v>
      </c>
      <c r="X4" s="3">
        <v>4.58</v>
      </c>
      <c r="Y4" s="3">
        <v>998</v>
      </c>
      <c r="Z4"/>
      <c r="AA4"/>
      <c r="AB4"/>
      <c r="AC4"/>
      <c r="AD4"/>
      <c r="AE4"/>
    </row>
    <row r="5" spans="1:31" x14ac:dyDescent="0.3">
      <c r="A5" s="3" t="s">
        <v>28</v>
      </c>
      <c r="B5" s="3" t="s">
        <v>29</v>
      </c>
      <c r="C5" s="3">
        <v>723121</v>
      </c>
      <c r="D5" s="5">
        <v>44562</v>
      </c>
      <c r="E5" s="3">
        <v>532415</v>
      </c>
      <c r="F5" s="5">
        <v>44927</v>
      </c>
      <c r="G5" s="3">
        <v>548217</v>
      </c>
      <c r="H5" s="5">
        <v>45292</v>
      </c>
      <c r="I5" s="3">
        <v>564020</v>
      </c>
      <c r="J5" s="3">
        <v>147913</v>
      </c>
      <c r="K5" s="3">
        <v>0.2</v>
      </c>
      <c r="L5" s="3">
        <v>5120211</v>
      </c>
      <c r="M5" s="3">
        <v>103983</v>
      </c>
      <c r="N5" s="3">
        <v>5176021</v>
      </c>
      <c r="O5" s="3">
        <v>105021</v>
      </c>
      <c r="P5" s="3">
        <v>5232439</v>
      </c>
      <c r="Q5" s="3">
        <v>106059</v>
      </c>
      <c r="R5" s="3">
        <v>10.89</v>
      </c>
      <c r="S5" s="3">
        <v>1.0900000000000001</v>
      </c>
      <c r="T5" s="3">
        <v>64</v>
      </c>
      <c r="U5" s="3">
        <v>1.8</v>
      </c>
      <c r="V5" s="3">
        <v>38</v>
      </c>
      <c r="W5" s="3">
        <v>79730</v>
      </c>
      <c r="X5" s="3">
        <v>4.4800000000000004</v>
      </c>
      <c r="Y5" s="3">
        <v>27458</v>
      </c>
      <c r="Z5"/>
      <c r="AA5"/>
      <c r="AB5"/>
      <c r="AC5"/>
      <c r="AD5"/>
      <c r="AE5"/>
    </row>
    <row r="6" spans="1:31" x14ac:dyDescent="0.3">
      <c r="A6" s="3" t="s">
        <v>30</v>
      </c>
      <c r="B6" s="3" t="s">
        <v>25</v>
      </c>
      <c r="C6" s="3">
        <v>3011859</v>
      </c>
      <c r="D6" s="5">
        <v>44562</v>
      </c>
      <c r="E6" s="3">
        <v>25744100</v>
      </c>
      <c r="F6" s="5">
        <v>44927</v>
      </c>
      <c r="G6" s="3">
        <v>27262591</v>
      </c>
      <c r="H6" s="5">
        <v>45292</v>
      </c>
      <c r="I6" s="3">
        <v>28781083</v>
      </c>
      <c r="J6" s="3">
        <v>3375948</v>
      </c>
      <c r="K6" s="3">
        <v>1.1200000000000001</v>
      </c>
      <c r="L6" s="3">
        <v>337273680</v>
      </c>
      <c r="M6" s="3">
        <v>76330</v>
      </c>
      <c r="N6" s="3">
        <v>339331049</v>
      </c>
      <c r="O6" s="3">
        <v>80851</v>
      </c>
      <c r="P6" s="3">
        <v>341400968</v>
      </c>
      <c r="Q6" s="3">
        <v>85373</v>
      </c>
      <c r="R6" s="3">
        <v>4.41</v>
      </c>
      <c r="S6" s="3">
        <v>0.61</v>
      </c>
      <c r="T6" s="3">
        <v>83</v>
      </c>
      <c r="U6" s="3">
        <v>1.7</v>
      </c>
      <c r="V6" s="3">
        <v>38</v>
      </c>
      <c r="W6" s="3">
        <v>76770</v>
      </c>
      <c r="X6" s="3">
        <v>3.65</v>
      </c>
      <c r="Y6" s="3">
        <v>3809525</v>
      </c>
      <c r="Z6"/>
      <c r="AA6"/>
      <c r="AB6"/>
      <c r="AC6"/>
      <c r="AD6"/>
      <c r="AE6"/>
    </row>
    <row r="7" spans="1:31" x14ac:dyDescent="0.3">
      <c r="A7" s="3" t="s">
        <v>31</v>
      </c>
      <c r="B7" s="3" t="s">
        <v>32</v>
      </c>
      <c r="C7" s="3">
        <v>273868</v>
      </c>
      <c r="D7" s="5">
        <v>44562</v>
      </c>
      <c r="E7" s="3">
        <v>400167</v>
      </c>
      <c r="F7" s="5">
        <v>44927</v>
      </c>
      <c r="G7" s="3">
        <v>405078</v>
      </c>
      <c r="H7" s="5">
        <v>45292</v>
      </c>
      <c r="I7" s="3">
        <v>409989</v>
      </c>
      <c r="J7" s="3">
        <v>125731</v>
      </c>
      <c r="K7" s="3">
        <v>0.46</v>
      </c>
      <c r="L7" s="3">
        <v>5903038</v>
      </c>
      <c r="M7" s="3">
        <v>67790</v>
      </c>
      <c r="N7" s="3">
        <v>5934914</v>
      </c>
      <c r="O7" s="3">
        <v>68344</v>
      </c>
      <c r="P7" s="3">
        <v>5966962</v>
      </c>
      <c r="Q7" s="3">
        <v>68898</v>
      </c>
      <c r="R7" s="3">
        <v>5.13</v>
      </c>
      <c r="S7" s="3">
        <v>0.54</v>
      </c>
      <c r="T7" s="3">
        <v>88</v>
      </c>
      <c r="U7" s="3">
        <v>1.7</v>
      </c>
      <c r="V7" s="3">
        <v>41</v>
      </c>
      <c r="W7" s="3">
        <v>73520</v>
      </c>
      <c r="X7" s="3">
        <v>4.43</v>
      </c>
      <c r="Y7" s="3">
        <v>16585</v>
      </c>
      <c r="Z7"/>
      <c r="AA7"/>
      <c r="AB7"/>
      <c r="AC7"/>
      <c r="AD7"/>
      <c r="AE7"/>
    </row>
    <row r="8" spans="1:31" x14ac:dyDescent="0.3">
      <c r="A8" s="3" t="s">
        <v>33</v>
      </c>
      <c r="B8" s="3" t="s">
        <v>34</v>
      </c>
      <c r="C8" s="3">
        <v>310493</v>
      </c>
      <c r="D8" s="5">
        <v>44562</v>
      </c>
      <c r="E8" s="3">
        <v>591188</v>
      </c>
      <c r="F8" s="5">
        <v>44927</v>
      </c>
      <c r="G8" s="3">
        <v>607118</v>
      </c>
      <c r="H8" s="5">
        <v>45292</v>
      </c>
      <c r="I8" s="3">
        <v>623048</v>
      </c>
      <c r="J8" s="3">
        <v>202093</v>
      </c>
      <c r="K8" s="3">
        <v>0.65</v>
      </c>
      <c r="L8" s="3">
        <v>10477598</v>
      </c>
      <c r="M8" s="3">
        <v>56424</v>
      </c>
      <c r="N8" s="3">
        <v>10579230</v>
      </c>
      <c r="O8" s="3">
        <v>57476</v>
      </c>
      <c r="P8" s="3">
        <v>10681848</v>
      </c>
      <c r="Q8" s="3">
        <v>58529</v>
      </c>
      <c r="R8" s="3">
        <v>9.23</v>
      </c>
      <c r="S8" s="3">
        <v>0.97</v>
      </c>
      <c r="T8" s="3">
        <v>86</v>
      </c>
      <c r="U8" s="3">
        <v>1.7</v>
      </c>
      <c r="V8" s="3">
        <v>40</v>
      </c>
      <c r="W8" s="3">
        <v>63500</v>
      </c>
      <c r="X8" s="3">
        <v>7.39</v>
      </c>
      <c r="Y8" s="3">
        <v>172751</v>
      </c>
      <c r="Z8"/>
      <c r="AA8"/>
      <c r="AB8"/>
      <c r="AC8"/>
      <c r="AD8"/>
      <c r="AE8"/>
    </row>
    <row r="9" spans="1:31" x14ac:dyDescent="0.3">
      <c r="A9" s="3" t="s">
        <v>35</v>
      </c>
      <c r="B9" s="3" t="s">
        <v>36</v>
      </c>
      <c r="C9" s="3">
        <v>464517</v>
      </c>
      <c r="D9" s="5">
        <v>44562</v>
      </c>
      <c r="E9" s="3">
        <v>1776577</v>
      </c>
      <c r="F9" s="5">
        <v>44927</v>
      </c>
      <c r="G9" s="3">
        <v>1783462</v>
      </c>
      <c r="H9" s="5">
        <v>45292</v>
      </c>
      <c r="I9" s="3">
        <v>1790348</v>
      </c>
      <c r="J9" s="3">
        <v>290113</v>
      </c>
      <c r="K9" s="3">
        <v>0.62</v>
      </c>
      <c r="L9" s="3">
        <v>27289969</v>
      </c>
      <c r="M9" s="3">
        <v>65100</v>
      </c>
      <c r="N9" s="3">
        <v>27658383</v>
      </c>
      <c r="O9" s="3">
        <v>65844</v>
      </c>
      <c r="P9" s="3">
        <v>28031771</v>
      </c>
      <c r="Q9" s="3">
        <v>66589</v>
      </c>
      <c r="R9" s="3">
        <v>12.44</v>
      </c>
      <c r="S9" s="3">
        <v>1.35</v>
      </c>
      <c r="T9" s="3">
        <v>86</v>
      </c>
      <c r="U9" s="3">
        <v>1.6</v>
      </c>
      <c r="V9" s="3">
        <v>38</v>
      </c>
      <c r="W9" s="3">
        <v>60840</v>
      </c>
      <c r="X9" s="3">
        <v>3.7</v>
      </c>
      <c r="Y9" s="3">
        <v>2968385</v>
      </c>
      <c r="Z9"/>
      <c r="AA9"/>
      <c r="AB9"/>
      <c r="AC9"/>
      <c r="AD9"/>
      <c r="AE9"/>
    </row>
    <row r="10" spans="1:31" x14ac:dyDescent="0.3">
      <c r="A10" s="3" t="s">
        <v>37</v>
      </c>
      <c r="B10" s="3" t="s">
        <v>25</v>
      </c>
      <c r="C10" s="3">
        <v>916169</v>
      </c>
      <c r="D10" s="5">
        <v>44562</v>
      </c>
      <c r="E10" s="3">
        <v>1008027</v>
      </c>
      <c r="F10" s="5">
        <v>44927</v>
      </c>
      <c r="G10" s="3">
        <v>1075270</v>
      </c>
      <c r="H10" s="5">
        <v>45292</v>
      </c>
      <c r="I10" s="3">
        <v>1142513</v>
      </c>
      <c r="J10" s="3">
        <v>712801</v>
      </c>
      <c r="K10" s="3">
        <v>0.78</v>
      </c>
      <c r="L10" s="3">
        <v>17676931</v>
      </c>
      <c r="M10" s="3">
        <v>57025</v>
      </c>
      <c r="N10" s="3">
        <v>17774154</v>
      </c>
      <c r="O10" s="3">
        <v>60387</v>
      </c>
      <c r="P10" s="3">
        <v>17871911</v>
      </c>
      <c r="Q10" s="3">
        <v>63750</v>
      </c>
      <c r="R10" s="3">
        <v>5.34</v>
      </c>
      <c r="S10" s="3">
        <v>0.55000000000000004</v>
      </c>
      <c r="T10" s="3">
        <v>92</v>
      </c>
      <c r="U10" s="3">
        <v>1.6</v>
      </c>
      <c r="V10" s="3">
        <v>42</v>
      </c>
      <c r="W10" s="3">
        <v>60230</v>
      </c>
      <c r="X10" s="3">
        <v>3.52</v>
      </c>
      <c r="Y10" s="3">
        <v>14030</v>
      </c>
      <c r="Z10"/>
      <c r="AA10"/>
      <c r="AB10"/>
      <c r="AC10"/>
      <c r="AD10"/>
      <c r="AE10"/>
    </row>
    <row r="11" spans="1:31" x14ac:dyDescent="0.3">
      <c r="A11" s="3" t="s">
        <v>38</v>
      </c>
      <c r="B11" s="3" t="s">
        <v>34</v>
      </c>
      <c r="C11" s="3">
        <v>268277</v>
      </c>
      <c r="D11" s="5">
        <v>44562</v>
      </c>
      <c r="E11" s="3">
        <v>470302</v>
      </c>
      <c r="F11" s="5">
        <v>44927</v>
      </c>
      <c r="G11" s="3">
        <v>505594</v>
      </c>
      <c r="H11" s="5">
        <v>45292</v>
      </c>
      <c r="I11" s="3">
        <v>540887</v>
      </c>
      <c r="J11" s="3">
        <v>231947</v>
      </c>
      <c r="K11" s="3">
        <v>0.86</v>
      </c>
      <c r="L11" s="3">
        <v>9029509</v>
      </c>
      <c r="M11" s="3">
        <v>52085</v>
      </c>
      <c r="N11" s="3">
        <v>9092715</v>
      </c>
      <c r="O11" s="3">
        <v>55655</v>
      </c>
      <c r="P11" s="3">
        <v>9156364</v>
      </c>
      <c r="Q11" s="3">
        <v>59225</v>
      </c>
      <c r="R11" s="3">
        <v>6.63</v>
      </c>
      <c r="S11" s="3">
        <v>0.7</v>
      </c>
      <c r="T11" s="3">
        <v>59</v>
      </c>
      <c r="U11" s="3">
        <v>1.5</v>
      </c>
      <c r="V11" s="3">
        <v>43</v>
      </c>
      <c r="W11" s="3">
        <v>55720</v>
      </c>
      <c r="X11" s="3">
        <v>4.99</v>
      </c>
      <c r="Y11" s="3">
        <v>32388</v>
      </c>
      <c r="Z11"/>
      <c r="AA11"/>
      <c r="AB11"/>
      <c r="AC11"/>
      <c r="AD11"/>
      <c r="AE11"/>
    </row>
    <row r="12" spans="1:31" x14ac:dyDescent="0.3">
      <c r="A12" s="3" t="s">
        <v>39</v>
      </c>
      <c r="B12" s="3" t="s">
        <v>40</v>
      </c>
      <c r="C12" s="3">
        <v>166098</v>
      </c>
      <c r="D12" s="5">
        <v>44562</v>
      </c>
      <c r="E12" s="3">
        <v>525002</v>
      </c>
      <c r="F12" s="5">
        <v>44927</v>
      </c>
      <c r="G12" s="3">
        <v>527833</v>
      </c>
      <c r="H12" s="5">
        <v>45292</v>
      </c>
      <c r="I12" s="3">
        <v>530664</v>
      </c>
      <c r="J12" s="3">
        <v>107083</v>
      </c>
      <c r="K12" s="3">
        <v>0.64</v>
      </c>
      <c r="L12" s="3">
        <v>9557481</v>
      </c>
      <c r="M12" s="3">
        <v>54931</v>
      </c>
      <c r="N12" s="3">
        <v>9740028</v>
      </c>
      <c r="O12" s="3">
        <v>54151</v>
      </c>
      <c r="P12" s="3">
        <v>9926062</v>
      </c>
      <c r="Q12" s="3">
        <v>53372</v>
      </c>
      <c r="R12" s="3">
        <v>18.59</v>
      </c>
      <c r="S12" s="3">
        <v>1.91</v>
      </c>
      <c r="T12" s="3">
        <v>92</v>
      </c>
      <c r="U12" s="3">
        <v>2.9</v>
      </c>
      <c r="V12" s="3">
        <v>29</v>
      </c>
      <c r="W12" s="3">
        <v>55140</v>
      </c>
      <c r="X12" s="3">
        <v>3.7</v>
      </c>
      <c r="Y12" s="3">
        <v>8522</v>
      </c>
      <c r="Z12"/>
      <c r="AA12"/>
      <c r="AB12"/>
      <c r="AC12"/>
      <c r="AD12"/>
      <c r="AE12"/>
    </row>
    <row r="13" spans="1:31" x14ac:dyDescent="0.3">
      <c r="A13" s="3" t="s">
        <v>41</v>
      </c>
      <c r="B13" s="3" t="s">
        <v>42</v>
      </c>
      <c r="C13" s="3">
        <v>125788</v>
      </c>
      <c r="D13" s="5">
        <v>44562</v>
      </c>
      <c r="E13" s="3">
        <v>282511</v>
      </c>
      <c r="F13" s="5">
        <v>44927</v>
      </c>
      <c r="G13" s="3">
        <v>295283</v>
      </c>
      <c r="H13" s="5">
        <v>45292</v>
      </c>
      <c r="I13" s="3">
        <v>308055</v>
      </c>
      <c r="J13" s="3">
        <v>97265</v>
      </c>
      <c r="K13" s="3">
        <v>0.77</v>
      </c>
      <c r="L13" s="3">
        <v>5553369</v>
      </c>
      <c r="M13" s="3">
        <v>50872</v>
      </c>
      <c r="N13" s="3">
        <v>5567807</v>
      </c>
      <c r="O13" s="3">
        <v>52999</v>
      </c>
      <c r="P13" s="3">
        <v>5582283</v>
      </c>
      <c r="Q13" s="3">
        <v>55127</v>
      </c>
      <c r="R13" s="3">
        <v>2.15</v>
      </c>
      <c r="S13" s="3">
        <v>0.26</v>
      </c>
      <c r="T13" s="3">
        <v>87</v>
      </c>
      <c r="U13" s="3">
        <v>1.4</v>
      </c>
      <c r="V13" s="3">
        <v>43</v>
      </c>
      <c r="W13" s="3">
        <v>54890</v>
      </c>
      <c r="X13" s="3">
        <v>6.72</v>
      </c>
      <c r="Y13" s="3">
        <v>130689</v>
      </c>
      <c r="Z13"/>
      <c r="AA13"/>
      <c r="AB13"/>
      <c r="AC13"/>
      <c r="AD13"/>
      <c r="AE13"/>
    </row>
    <row r="14" spans="1:31" x14ac:dyDescent="0.3">
      <c r="A14" s="3" t="s">
        <v>43</v>
      </c>
      <c r="B14" s="3" t="s">
        <v>34</v>
      </c>
      <c r="C14" s="3">
        <v>2060409</v>
      </c>
      <c r="D14" s="5">
        <v>44562</v>
      </c>
      <c r="E14" s="3">
        <v>4076923</v>
      </c>
      <c r="F14" s="5">
        <v>44927</v>
      </c>
      <c r="G14" s="3">
        <v>4334011</v>
      </c>
      <c r="H14" s="5">
        <v>45292</v>
      </c>
      <c r="I14" s="3">
        <v>4591100</v>
      </c>
      <c r="J14" s="3">
        <v>1571057</v>
      </c>
      <c r="K14" s="3">
        <v>0.76</v>
      </c>
      <c r="L14" s="3">
        <v>83684120</v>
      </c>
      <c r="M14" s="3">
        <v>48718</v>
      </c>
      <c r="N14" s="3">
        <v>84027224</v>
      </c>
      <c r="O14" s="3">
        <v>51504</v>
      </c>
      <c r="P14" s="3">
        <v>84371735</v>
      </c>
      <c r="Q14" s="3">
        <v>54291</v>
      </c>
      <c r="R14" s="3">
        <v>3.91</v>
      </c>
      <c r="S14" s="3">
        <v>0.41</v>
      </c>
      <c r="T14" s="3">
        <v>77</v>
      </c>
      <c r="U14" s="3">
        <v>1.5</v>
      </c>
      <c r="V14" s="3">
        <v>45</v>
      </c>
      <c r="W14" s="3">
        <v>54030</v>
      </c>
      <c r="X14" s="3">
        <v>3.14</v>
      </c>
      <c r="Y14" s="3">
        <v>138068</v>
      </c>
      <c r="Z14"/>
      <c r="AA14"/>
      <c r="AB14"/>
      <c r="AC14"/>
      <c r="AD14"/>
      <c r="AE14"/>
    </row>
    <row r="15" spans="1:31" x14ac:dyDescent="0.3">
      <c r="A15" s="3" t="s">
        <v>44</v>
      </c>
      <c r="B15" s="3" t="s">
        <v>45</v>
      </c>
      <c r="C15" s="3">
        <v>551281</v>
      </c>
      <c r="D15" s="5">
        <v>44562</v>
      </c>
      <c r="E15" s="3">
        <v>582643</v>
      </c>
      <c r="F15" s="5">
        <v>44927</v>
      </c>
      <c r="G15" s="3">
        <v>618917</v>
      </c>
      <c r="H15" s="5">
        <v>45292</v>
      </c>
      <c r="I15" s="3">
        <v>655192</v>
      </c>
      <c r="J15" s="3">
        <v>624289</v>
      </c>
      <c r="K15" s="3">
        <v>1.1299999999999999</v>
      </c>
      <c r="L15" s="3">
        <v>11669898</v>
      </c>
      <c r="M15" s="3">
        <v>49927</v>
      </c>
      <c r="N15" s="3">
        <v>11729414</v>
      </c>
      <c r="O15" s="3">
        <v>52731</v>
      </c>
      <c r="P15" s="3">
        <v>11789234</v>
      </c>
      <c r="Q15" s="3">
        <v>55536</v>
      </c>
      <c r="R15" s="3">
        <v>4.72</v>
      </c>
      <c r="S15" s="3">
        <v>0.51</v>
      </c>
      <c r="T15" s="3">
        <v>99</v>
      </c>
      <c r="U15" s="3">
        <v>1.6</v>
      </c>
      <c r="V15" s="3">
        <v>41</v>
      </c>
      <c r="W15" s="3">
        <v>53890</v>
      </c>
      <c r="X15" s="3">
        <v>5.56</v>
      </c>
      <c r="Y15" s="3">
        <v>11849</v>
      </c>
      <c r="Z15"/>
      <c r="AA15"/>
      <c r="AB15"/>
      <c r="AC15"/>
      <c r="AD15"/>
      <c r="AE15"/>
    </row>
    <row r="16" spans="1:31" x14ac:dyDescent="0.3">
      <c r="A16" s="3" t="s">
        <v>46</v>
      </c>
      <c r="B16" s="3" t="s">
        <v>25</v>
      </c>
      <c r="C16" s="3">
        <v>721859</v>
      </c>
      <c r="D16" s="5">
        <v>44562</v>
      </c>
      <c r="E16" s="3">
        <v>2137939</v>
      </c>
      <c r="F16" s="5">
        <v>44927</v>
      </c>
      <c r="G16" s="3">
        <v>2190060</v>
      </c>
      <c r="H16" s="5">
        <v>45292</v>
      </c>
      <c r="I16" s="3">
        <v>2242182</v>
      </c>
      <c r="J16" s="3">
        <v>567826</v>
      </c>
      <c r="K16" s="3">
        <v>0.79</v>
      </c>
      <c r="L16" s="3">
        <v>38506159</v>
      </c>
      <c r="M16" s="3">
        <v>55522</v>
      </c>
      <c r="N16" s="3">
        <v>38948979</v>
      </c>
      <c r="O16" s="3">
        <v>55194</v>
      </c>
      <c r="P16" s="3">
        <v>39396892</v>
      </c>
      <c r="Q16" s="3">
        <v>54866</v>
      </c>
      <c r="R16" s="3">
        <v>10.97</v>
      </c>
      <c r="S16" s="3">
        <v>1.1499999999999999</v>
      </c>
      <c r="T16" s="3">
        <v>81</v>
      </c>
      <c r="U16" s="3">
        <v>1.5</v>
      </c>
      <c r="V16" s="3">
        <v>41</v>
      </c>
      <c r="W16" s="3">
        <v>53310</v>
      </c>
      <c r="X16" s="3">
        <v>5.28</v>
      </c>
      <c r="Y16" s="3">
        <v>3855081</v>
      </c>
      <c r="Z16"/>
      <c r="AA16"/>
      <c r="AB16"/>
      <c r="AC16"/>
      <c r="AD16"/>
      <c r="AE16"/>
    </row>
    <row r="17" spans="1:31" x14ac:dyDescent="0.3">
      <c r="A17" s="3" t="s">
        <v>47</v>
      </c>
      <c r="B17" s="3" t="s">
        <v>23</v>
      </c>
      <c r="C17" s="3">
        <v>1001418</v>
      </c>
      <c r="D17" s="5">
        <v>44562</v>
      </c>
      <c r="E17" s="3">
        <v>3089072</v>
      </c>
      <c r="F17" s="5">
        <v>44927</v>
      </c>
      <c r="G17" s="3">
        <v>3292166</v>
      </c>
      <c r="H17" s="5">
        <v>45292</v>
      </c>
      <c r="I17" s="3">
        <v>3495261</v>
      </c>
      <c r="J17" s="3">
        <v>816300</v>
      </c>
      <c r="K17" s="3">
        <v>0.82</v>
      </c>
      <c r="L17" s="3">
        <v>66971750</v>
      </c>
      <c r="M17" s="3">
        <v>46125</v>
      </c>
      <c r="N17" s="3">
        <v>67306608</v>
      </c>
      <c r="O17" s="3">
        <v>48600</v>
      </c>
      <c r="P17" s="3">
        <v>67643141</v>
      </c>
      <c r="Q17" s="3">
        <v>51075</v>
      </c>
      <c r="R17" s="3">
        <v>4.43</v>
      </c>
      <c r="S17" s="3">
        <v>0.5</v>
      </c>
      <c r="T17" s="3">
        <v>85</v>
      </c>
      <c r="U17" s="3">
        <v>1.6</v>
      </c>
      <c r="V17" s="3">
        <v>40</v>
      </c>
      <c r="W17" s="3">
        <v>49240</v>
      </c>
      <c r="X17" s="3">
        <v>3.73</v>
      </c>
      <c r="Y17" s="3">
        <v>93629</v>
      </c>
      <c r="Z17"/>
      <c r="AA17"/>
      <c r="AB17"/>
      <c r="AC17"/>
      <c r="AD17"/>
      <c r="AE17"/>
    </row>
    <row r="18" spans="1:31" x14ac:dyDescent="0.3">
      <c r="A18" s="3" t="s">
        <v>48</v>
      </c>
      <c r="B18" s="3" t="s">
        <v>25</v>
      </c>
      <c r="C18" s="3">
        <v>753000</v>
      </c>
      <c r="D18" s="5">
        <v>44562</v>
      </c>
      <c r="E18" s="3">
        <v>507063</v>
      </c>
      <c r="F18" s="5">
        <v>44927</v>
      </c>
      <c r="G18" s="3">
        <v>517429</v>
      </c>
      <c r="H18" s="5">
        <v>45292</v>
      </c>
      <c r="I18" s="3">
        <v>527796</v>
      </c>
      <c r="J18" s="3">
        <v>248418</v>
      </c>
      <c r="K18" s="3">
        <v>0.33</v>
      </c>
      <c r="L18" s="3">
        <v>9441107</v>
      </c>
      <c r="M18" s="3">
        <v>53708</v>
      </c>
      <c r="N18" s="3">
        <v>9472262</v>
      </c>
      <c r="O18" s="3">
        <v>53812</v>
      </c>
      <c r="P18" s="3">
        <v>9503520</v>
      </c>
      <c r="Q18" s="3">
        <v>53916</v>
      </c>
      <c r="R18" s="3">
        <v>2.64</v>
      </c>
      <c r="S18" s="3">
        <v>0.33</v>
      </c>
      <c r="T18" s="3">
        <v>94</v>
      </c>
      <c r="U18" s="3">
        <v>1.4</v>
      </c>
      <c r="V18" s="3">
        <v>34</v>
      </c>
      <c r="W18" s="3">
        <v>49160</v>
      </c>
      <c r="X18" s="3">
        <v>2.97</v>
      </c>
      <c r="Y18" s="3">
        <v>27422</v>
      </c>
      <c r="Z18"/>
      <c r="AA18"/>
      <c r="AB18"/>
      <c r="AC18"/>
      <c r="AD18"/>
      <c r="AE18"/>
    </row>
    <row r="19" spans="1:31" x14ac:dyDescent="0.3">
      <c r="A19" s="3" t="s">
        <v>49</v>
      </c>
      <c r="B19" s="3" t="s">
        <v>50</v>
      </c>
      <c r="C19" s="3">
        <v>57462</v>
      </c>
      <c r="D19" s="5">
        <v>44562</v>
      </c>
      <c r="E19" s="3">
        <v>245845</v>
      </c>
      <c r="F19" s="5">
        <v>44927</v>
      </c>
      <c r="G19" s="3">
        <v>251735</v>
      </c>
      <c r="H19" s="5">
        <v>45292</v>
      </c>
      <c r="I19" s="3">
        <v>257625</v>
      </c>
      <c r="J19" s="3">
        <v>54676</v>
      </c>
      <c r="K19" s="3">
        <v>0.95</v>
      </c>
      <c r="L19" s="3">
        <v>5077448</v>
      </c>
      <c r="M19" s="3">
        <v>48419</v>
      </c>
      <c r="N19" s="3">
        <v>5154625</v>
      </c>
      <c r="O19" s="3">
        <v>48475</v>
      </c>
      <c r="P19" s="3">
        <v>5232975</v>
      </c>
      <c r="Q19" s="3">
        <v>48531</v>
      </c>
      <c r="R19" s="3">
        <v>15.35</v>
      </c>
      <c r="S19" s="3">
        <v>1.52</v>
      </c>
      <c r="T19" s="3">
        <v>82</v>
      </c>
      <c r="U19" s="3">
        <v>1.8</v>
      </c>
      <c r="V19" s="3">
        <v>37</v>
      </c>
      <c r="W19" s="3">
        <v>49090</v>
      </c>
      <c r="X19" s="3">
        <v>3.3</v>
      </c>
      <c r="Y19" s="3">
        <v>102587</v>
      </c>
      <c r="Z19"/>
      <c r="AA19"/>
      <c r="AB19"/>
      <c r="AC19"/>
      <c r="AD19"/>
      <c r="AE19"/>
    </row>
    <row r="20" spans="1:31" x14ac:dyDescent="0.3">
      <c r="A20" s="3" t="s">
        <v>51</v>
      </c>
      <c r="B20" s="3" t="s">
        <v>32</v>
      </c>
      <c r="C20" s="3">
        <v>1005319</v>
      </c>
      <c r="D20" s="5">
        <v>44562</v>
      </c>
      <c r="E20" s="3">
        <v>2775316</v>
      </c>
      <c r="F20" s="5">
        <v>44927</v>
      </c>
      <c r="G20" s="3">
        <v>2952665</v>
      </c>
      <c r="H20" s="5">
        <v>45292</v>
      </c>
      <c r="I20" s="3">
        <v>3130014</v>
      </c>
      <c r="J20" s="3">
        <v>830300</v>
      </c>
      <c r="K20" s="3">
        <v>0.83</v>
      </c>
      <c r="L20" s="3">
        <v>67879371</v>
      </c>
      <c r="M20" s="3">
        <v>40886</v>
      </c>
      <c r="N20" s="3">
        <v>68116948</v>
      </c>
      <c r="O20" s="3">
        <v>44122</v>
      </c>
      <c r="P20" s="3">
        <v>68355357</v>
      </c>
      <c r="Q20" s="3">
        <v>47359</v>
      </c>
      <c r="R20" s="3">
        <v>2.99</v>
      </c>
      <c r="S20" s="3">
        <v>0.35</v>
      </c>
      <c r="T20" s="3">
        <v>84</v>
      </c>
      <c r="U20" s="3">
        <v>1.8</v>
      </c>
      <c r="V20" s="3">
        <v>42</v>
      </c>
      <c r="W20" s="3">
        <v>45290</v>
      </c>
      <c r="X20" s="3">
        <v>7.31</v>
      </c>
      <c r="Y20" s="3">
        <v>210016</v>
      </c>
      <c r="Z20"/>
      <c r="AA20"/>
      <c r="AB20"/>
      <c r="AC20"/>
      <c r="AD20"/>
      <c r="AE20"/>
    </row>
    <row r="21" spans="1:31" x14ac:dyDescent="0.3">
      <c r="A21" s="3" t="s">
        <v>52</v>
      </c>
      <c r="B21" s="3" t="s">
        <v>34</v>
      </c>
      <c r="C21" s="3">
        <v>921211</v>
      </c>
      <c r="D21" s="5">
        <v>44562</v>
      </c>
      <c r="E21" s="3">
        <v>4232173</v>
      </c>
      <c r="F21" s="5">
        <v>44927</v>
      </c>
      <c r="G21" s="3">
        <v>4171312</v>
      </c>
      <c r="H21" s="5">
        <v>45292</v>
      </c>
      <c r="I21" s="3">
        <v>4110452</v>
      </c>
      <c r="J21" s="3">
        <v>905099</v>
      </c>
      <c r="K21" s="3">
        <v>0.98</v>
      </c>
      <c r="L21" s="3">
        <v>124413469</v>
      </c>
      <c r="M21" s="3">
        <v>34017</v>
      </c>
      <c r="N21" s="3">
        <v>124164642</v>
      </c>
      <c r="O21" s="3">
        <v>33577</v>
      </c>
      <c r="P21" s="3">
        <v>123916312</v>
      </c>
      <c r="Q21" s="3">
        <v>33138</v>
      </c>
      <c r="R21" s="3">
        <v>-1.82</v>
      </c>
      <c r="S21" s="3">
        <v>-0.2</v>
      </c>
      <c r="T21" s="3">
        <v>94</v>
      </c>
      <c r="U21" s="3">
        <v>1.3</v>
      </c>
      <c r="V21" s="3">
        <v>49</v>
      </c>
      <c r="W21" s="3">
        <v>42550</v>
      </c>
      <c r="X21" s="3">
        <v>2.6</v>
      </c>
      <c r="Y21" s="3">
        <v>145934</v>
      </c>
      <c r="Z21"/>
      <c r="AA21"/>
      <c r="AB21"/>
      <c r="AC21"/>
      <c r="AD21"/>
      <c r="AE21"/>
    </row>
    <row r="22" spans="1:31" x14ac:dyDescent="0.3">
      <c r="A22" s="3" t="s">
        <v>53</v>
      </c>
      <c r="B22" s="3" t="s">
        <v>32</v>
      </c>
      <c r="C22" s="3">
        <v>745566</v>
      </c>
      <c r="D22" s="5">
        <v>44562</v>
      </c>
      <c r="E22" s="3">
        <v>2046952</v>
      </c>
      <c r="F22" s="5">
        <v>44927</v>
      </c>
      <c r="G22" s="3">
        <v>2187490</v>
      </c>
      <c r="H22" s="5">
        <v>45292</v>
      </c>
      <c r="I22" s="3">
        <v>2328028</v>
      </c>
      <c r="J22" s="3">
        <v>743030</v>
      </c>
      <c r="K22" s="3">
        <v>1</v>
      </c>
      <c r="L22" s="3">
        <v>58861053</v>
      </c>
      <c r="M22" s="3">
        <v>34776</v>
      </c>
      <c r="N22" s="3">
        <v>58802191</v>
      </c>
      <c r="O22" s="3">
        <v>37178</v>
      </c>
      <c r="P22" s="3">
        <v>58743388</v>
      </c>
      <c r="Q22" s="3">
        <v>39580</v>
      </c>
      <c r="R22" s="3">
        <v>-2.15</v>
      </c>
      <c r="S22" s="3">
        <v>-0.1</v>
      </c>
      <c r="T22" s="3">
        <v>72</v>
      </c>
      <c r="U22" s="3">
        <v>1.3</v>
      </c>
      <c r="V22" s="3">
        <v>48</v>
      </c>
      <c r="W22" s="3">
        <v>38200</v>
      </c>
      <c r="X22" s="3">
        <v>8.07</v>
      </c>
      <c r="Y22" s="3">
        <v>116629</v>
      </c>
      <c r="Z22"/>
      <c r="AA22"/>
      <c r="AB22"/>
      <c r="AC22"/>
      <c r="AD22"/>
      <c r="AE22"/>
    </row>
    <row r="23" spans="1:31" x14ac:dyDescent="0.3">
      <c r="A23" s="3" t="s">
        <v>54</v>
      </c>
      <c r="B23" s="3" t="s">
        <v>34</v>
      </c>
      <c r="C23" s="3">
        <v>579217</v>
      </c>
      <c r="D23" s="5">
        <v>44562</v>
      </c>
      <c r="E23" s="3">
        <v>1415874</v>
      </c>
      <c r="F23" s="5">
        <v>44927</v>
      </c>
      <c r="G23" s="3">
        <v>1531494</v>
      </c>
      <c r="H23" s="5">
        <v>45292</v>
      </c>
      <c r="I23" s="3">
        <v>1647114</v>
      </c>
      <c r="J23" s="3">
        <v>499055</v>
      </c>
      <c r="K23" s="3">
        <v>0.86</v>
      </c>
      <c r="L23" s="3">
        <v>47712687</v>
      </c>
      <c r="M23" s="3">
        <v>29675</v>
      </c>
      <c r="N23" s="3">
        <v>47812883</v>
      </c>
      <c r="O23" s="3">
        <v>31860</v>
      </c>
      <c r="P23" s="3">
        <v>47913290</v>
      </c>
      <c r="Q23" s="3">
        <v>34045</v>
      </c>
      <c r="R23" s="3">
        <v>2.48</v>
      </c>
      <c r="S23" s="3">
        <v>0.21</v>
      </c>
      <c r="T23" s="3">
        <v>80</v>
      </c>
      <c r="U23" s="3">
        <v>1.3</v>
      </c>
      <c r="V23" s="3">
        <v>45</v>
      </c>
      <c r="W23" s="3">
        <v>32090</v>
      </c>
      <c r="X23" s="3">
        <v>12.92</v>
      </c>
      <c r="Y23" s="3">
        <v>195360</v>
      </c>
      <c r="Z23"/>
      <c r="AA23"/>
      <c r="AB23"/>
      <c r="AC23"/>
      <c r="AD23"/>
      <c r="AE23"/>
    </row>
    <row r="24" spans="1:31" x14ac:dyDescent="0.3">
      <c r="A24" s="3" t="s">
        <v>55</v>
      </c>
      <c r="B24" s="3" t="s">
        <v>25</v>
      </c>
      <c r="C24" s="3">
        <v>442569</v>
      </c>
      <c r="D24" s="5">
        <v>44562</v>
      </c>
      <c r="E24" s="3">
        <v>1108148</v>
      </c>
      <c r="F24" s="5">
        <v>44927</v>
      </c>
      <c r="G24" s="3">
        <v>1107081</v>
      </c>
      <c r="H24" s="5">
        <v>45292</v>
      </c>
      <c r="I24" s="3">
        <v>1106015</v>
      </c>
      <c r="J24" s="3">
        <v>140017</v>
      </c>
      <c r="K24" s="3">
        <v>0.32</v>
      </c>
      <c r="L24" s="3">
        <v>36394771</v>
      </c>
      <c r="M24" s="3">
        <v>30448</v>
      </c>
      <c r="N24" s="3">
        <v>37217292</v>
      </c>
      <c r="O24" s="3">
        <v>31744</v>
      </c>
      <c r="P24" s="3">
        <v>38058402</v>
      </c>
      <c r="Q24" s="3">
        <v>33040</v>
      </c>
      <c r="R24" s="3">
        <v>21.15</v>
      </c>
      <c r="S24" s="3">
        <v>2.2599999999999998</v>
      </c>
      <c r="T24" s="3">
        <v>83</v>
      </c>
      <c r="U24" s="3">
        <v>2.4</v>
      </c>
      <c r="V24" s="3">
        <v>31</v>
      </c>
      <c r="W24" s="3">
        <v>27680</v>
      </c>
      <c r="X24" s="3">
        <v>5.59</v>
      </c>
      <c r="Y24" s="3">
        <v>829995</v>
      </c>
      <c r="Z24"/>
      <c r="AA24"/>
      <c r="AB24"/>
      <c r="AC24"/>
      <c r="AD24"/>
      <c r="AE24"/>
    </row>
    <row r="25" spans="1:31" x14ac:dyDescent="0.3">
      <c r="A25" s="3" t="s">
        <v>56</v>
      </c>
      <c r="B25" s="3" t="s">
        <v>34</v>
      </c>
      <c r="C25" s="3">
        <v>105648</v>
      </c>
      <c r="D25" s="5">
        <v>44562</v>
      </c>
      <c r="E25" s="3">
        <v>254849</v>
      </c>
      <c r="F25" s="5">
        <v>44927</v>
      </c>
      <c r="G25" s="3">
        <v>276899</v>
      </c>
      <c r="H25" s="5">
        <v>45292</v>
      </c>
      <c r="I25" s="3">
        <v>298949</v>
      </c>
      <c r="J25" s="3">
        <v>115036</v>
      </c>
      <c r="K25" s="3">
        <v>1.0900000000000001</v>
      </c>
      <c r="L25" s="3">
        <v>10395635</v>
      </c>
      <c r="M25" s="3">
        <v>24515</v>
      </c>
      <c r="N25" s="3">
        <v>10385239</v>
      </c>
      <c r="O25" s="3">
        <v>26742</v>
      </c>
      <c r="P25" s="3">
        <v>10374853</v>
      </c>
      <c r="Q25" s="3">
        <v>28969</v>
      </c>
      <c r="R25" s="3">
        <v>-0.46</v>
      </c>
      <c r="S25" s="3">
        <v>-0.1</v>
      </c>
      <c r="T25" s="3">
        <v>67</v>
      </c>
      <c r="U25" s="3">
        <v>1.4</v>
      </c>
      <c r="V25" s="3">
        <v>46</v>
      </c>
      <c r="W25" s="3">
        <v>25950</v>
      </c>
      <c r="X25" s="3">
        <v>6.01</v>
      </c>
      <c r="Y25" s="3">
        <v>35608</v>
      </c>
      <c r="Z25"/>
      <c r="AA25"/>
      <c r="AB25"/>
      <c r="AC25"/>
      <c r="AD25"/>
      <c r="AE25"/>
    </row>
    <row r="26" spans="1:31" x14ac:dyDescent="0.3">
      <c r="A26" s="3" t="s">
        <v>57</v>
      </c>
      <c r="B26" s="3" t="s">
        <v>25</v>
      </c>
      <c r="C26" s="3">
        <v>61386</v>
      </c>
      <c r="D26" s="5">
        <v>44562</v>
      </c>
      <c r="E26" s="3">
        <v>70878</v>
      </c>
      <c r="F26" s="5">
        <v>44927</v>
      </c>
      <c r="G26" s="3">
        <v>76024</v>
      </c>
      <c r="H26" s="5">
        <v>45292</v>
      </c>
      <c r="I26" s="3">
        <v>81170</v>
      </c>
      <c r="J26" s="3">
        <v>55110</v>
      </c>
      <c r="K26" s="3">
        <v>0.9</v>
      </c>
      <c r="L26" s="3">
        <v>2827767</v>
      </c>
      <c r="M26" s="3">
        <v>25065</v>
      </c>
      <c r="N26" s="3">
        <v>2812779</v>
      </c>
      <c r="O26" s="3">
        <v>26736</v>
      </c>
      <c r="P26" s="3">
        <v>2797871</v>
      </c>
      <c r="Q26" s="3">
        <v>28407</v>
      </c>
      <c r="R26" s="3">
        <v>-4.26</v>
      </c>
      <c r="S26" s="3">
        <v>-0.53</v>
      </c>
      <c r="T26" s="3">
        <v>71</v>
      </c>
      <c r="U26" s="3">
        <v>1.6</v>
      </c>
      <c r="V26" s="3">
        <v>44</v>
      </c>
      <c r="W26" s="3">
        <v>23870</v>
      </c>
      <c r="X26" s="3">
        <v>5.96</v>
      </c>
      <c r="Y26" s="3">
        <v>25207</v>
      </c>
      <c r="Z26"/>
      <c r="AA26"/>
      <c r="AB26"/>
      <c r="AC26"/>
      <c r="AD26"/>
      <c r="AE26"/>
    </row>
    <row r="27" spans="1:31" x14ac:dyDescent="0.3">
      <c r="A27" s="3" t="s">
        <v>58</v>
      </c>
      <c r="B27" s="3" t="s">
        <v>59</v>
      </c>
      <c r="C27" s="3">
        <v>28854</v>
      </c>
      <c r="D27" s="5">
        <v>44562</v>
      </c>
      <c r="E27" s="3">
        <v>40876</v>
      </c>
      <c r="F27" s="5">
        <v>44927</v>
      </c>
      <c r="G27" s="3">
        <v>43171</v>
      </c>
      <c r="H27" s="5">
        <v>45292</v>
      </c>
      <c r="I27" s="3">
        <v>45466</v>
      </c>
      <c r="J27" s="3">
        <v>27894</v>
      </c>
      <c r="K27" s="3">
        <v>0.97</v>
      </c>
      <c r="L27" s="3">
        <v>1876767</v>
      </c>
      <c r="M27" s="3">
        <v>21780</v>
      </c>
      <c r="N27" s="3">
        <v>1861940</v>
      </c>
      <c r="O27" s="3">
        <v>22987</v>
      </c>
      <c r="P27" s="3">
        <v>1847230</v>
      </c>
      <c r="Q27" s="3">
        <v>24194</v>
      </c>
      <c r="R27" s="3">
        <v>-6.62</v>
      </c>
      <c r="S27" s="3">
        <v>-0.79</v>
      </c>
      <c r="T27" s="3">
        <v>69</v>
      </c>
      <c r="U27" s="3">
        <v>1.6</v>
      </c>
      <c r="V27" s="3">
        <v>44</v>
      </c>
      <c r="W27" s="3">
        <v>21850</v>
      </c>
      <c r="X27" s="3">
        <v>6.81</v>
      </c>
      <c r="Y27" s="3">
        <v>24940</v>
      </c>
      <c r="Z27"/>
      <c r="AA27"/>
      <c r="AB27"/>
      <c r="AC27"/>
      <c r="AD27"/>
      <c r="AE27"/>
    </row>
    <row r="28" spans="1:31" x14ac:dyDescent="0.3">
      <c r="A28" s="3" t="s">
        <v>60</v>
      </c>
      <c r="B28" s="3" t="s">
        <v>25</v>
      </c>
      <c r="C28" s="3">
        <v>105756</v>
      </c>
      <c r="D28" s="5">
        <v>44562</v>
      </c>
      <c r="E28" s="3">
        <v>217285</v>
      </c>
      <c r="F28" s="5">
        <v>44927</v>
      </c>
      <c r="G28" s="3">
        <v>233780</v>
      </c>
      <c r="H28" s="5">
        <v>45292</v>
      </c>
      <c r="I28" s="3">
        <v>250276</v>
      </c>
      <c r="J28" s="3">
        <v>97970</v>
      </c>
      <c r="K28" s="3">
        <v>0.93</v>
      </c>
      <c r="L28" s="3">
        <v>10412852</v>
      </c>
      <c r="M28" s="3">
        <v>20867</v>
      </c>
      <c r="N28" s="3">
        <v>10353498</v>
      </c>
      <c r="O28" s="3">
        <v>22416</v>
      </c>
      <c r="P28" s="3">
        <v>10294483</v>
      </c>
      <c r="Q28" s="3">
        <v>23966</v>
      </c>
      <c r="R28" s="3">
        <v>-4.91</v>
      </c>
      <c r="S28" s="3">
        <v>-0.56999999999999995</v>
      </c>
      <c r="T28" s="3">
        <v>86</v>
      </c>
      <c r="U28" s="3">
        <v>1.4</v>
      </c>
      <c r="V28" s="3">
        <v>45</v>
      </c>
      <c r="W28" s="3">
        <v>21810</v>
      </c>
      <c r="X28" s="3">
        <v>12.43</v>
      </c>
      <c r="Y28" s="3">
        <v>50984</v>
      </c>
      <c r="Z28"/>
      <c r="AA28"/>
      <c r="AB28"/>
      <c r="AC28"/>
      <c r="AD28"/>
      <c r="AE28"/>
    </row>
    <row r="29" spans="1:31" x14ac:dyDescent="0.3">
      <c r="A29" s="3" t="s">
        <v>61</v>
      </c>
      <c r="B29" s="3" t="s">
        <v>62</v>
      </c>
      <c r="C29" s="3">
        <v>432435</v>
      </c>
      <c r="D29" s="5">
        <v>44562</v>
      </c>
      <c r="E29" s="3">
        <v>688125</v>
      </c>
      <c r="F29" s="5">
        <v>44927</v>
      </c>
      <c r="G29" s="3">
        <v>766374</v>
      </c>
      <c r="H29" s="5">
        <v>45292</v>
      </c>
      <c r="I29" s="3">
        <v>844623</v>
      </c>
      <c r="J29" s="3">
        <v>358593</v>
      </c>
      <c r="K29" s="3">
        <v>0.83</v>
      </c>
      <c r="L29" s="3">
        <v>36821757</v>
      </c>
      <c r="M29" s="3">
        <v>18688</v>
      </c>
      <c r="N29" s="3">
        <v>36700245</v>
      </c>
      <c r="O29" s="3">
        <v>20851</v>
      </c>
      <c r="P29" s="3">
        <v>36579134</v>
      </c>
      <c r="Q29" s="3">
        <v>23014</v>
      </c>
      <c r="R29" s="3">
        <v>-3.2</v>
      </c>
      <c r="S29" s="3">
        <v>-0.33</v>
      </c>
      <c r="T29" s="3">
        <v>55</v>
      </c>
      <c r="U29" s="3">
        <v>1.5</v>
      </c>
      <c r="V29" s="3">
        <v>40</v>
      </c>
      <c r="W29" s="3">
        <v>18900</v>
      </c>
      <c r="X29" s="3">
        <v>2.89</v>
      </c>
      <c r="Y29" s="3">
        <v>120423</v>
      </c>
      <c r="Z29"/>
      <c r="AA29"/>
      <c r="AB29"/>
      <c r="AC29"/>
      <c r="AD29"/>
      <c r="AE29"/>
    </row>
    <row r="30" spans="1:31" x14ac:dyDescent="0.3">
      <c r="A30" s="3" t="s">
        <v>63</v>
      </c>
      <c r="B30" s="3" t="s">
        <v>34</v>
      </c>
      <c r="C30" s="3">
        <v>129165</v>
      </c>
      <c r="D30" s="5">
        <v>44562</v>
      </c>
      <c r="E30" s="3">
        <v>300690</v>
      </c>
      <c r="F30" s="5">
        <v>44927</v>
      </c>
      <c r="G30" s="3">
        <v>335330</v>
      </c>
      <c r="H30" s="5">
        <v>45292</v>
      </c>
      <c r="I30" s="3">
        <v>369971</v>
      </c>
      <c r="J30" s="3">
        <v>132700</v>
      </c>
      <c r="K30" s="3">
        <v>1.03</v>
      </c>
      <c r="L30" s="3">
        <v>19046683</v>
      </c>
      <c r="M30" s="3">
        <v>15787</v>
      </c>
      <c r="N30" s="3">
        <v>18947640</v>
      </c>
      <c r="O30" s="3">
        <v>17658</v>
      </c>
      <c r="P30" s="3">
        <v>18849112</v>
      </c>
      <c r="Q30" s="3">
        <v>19530</v>
      </c>
      <c r="R30" s="3">
        <v>-4.6900000000000004</v>
      </c>
      <c r="S30" s="3">
        <v>-0.52</v>
      </c>
      <c r="T30" s="3">
        <v>53</v>
      </c>
      <c r="U30" s="3">
        <v>1.7</v>
      </c>
      <c r="V30" s="3">
        <v>41</v>
      </c>
      <c r="W30" s="3">
        <v>15570</v>
      </c>
      <c r="X30" s="3">
        <v>5.61</v>
      </c>
      <c r="Y30" s="3">
        <v>92045</v>
      </c>
      <c r="Z30"/>
      <c r="AA30"/>
      <c r="AB30"/>
      <c r="AC30"/>
      <c r="AD30"/>
      <c r="AE30"/>
    </row>
    <row r="31" spans="1:31" x14ac:dyDescent="0.3">
      <c r="A31" s="3" t="s">
        <v>64</v>
      </c>
      <c r="B31" s="3" t="s">
        <v>65</v>
      </c>
      <c r="C31" s="3">
        <v>60712</v>
      </c>
      <c r="D31" s="5">
        <v>44562</v>
      </c>
      <c r="E31" s="3">
        <v>90213</v>
      </c>
      <c r="F31" s="5">
        <v>44927</v>
      </c>
      <c r="G31" s="3">
        <v>99073</v>
      </c>
      <c r="H31" s="5">
        <v>45292</v>
      </c>
      <c r="I31" s="3">
        <v>107933</v>
      </c>
      <c r="J31" s="3">
        <v>58091</v>
      </c>
      <c r="K31" s="3">
        <v>0.96</v>
      </c>
      <c r="L31" s="3">
        <v>6455775</v>
      </c>
      <c r="M31" s="3">
        <v>13974</v>
      </c>
      <c r="N31" s="3">
        <v>6378305</v>
      </c>
      <c r="O31" s="3">
        <v>15458</v>
      </c>
      <c r="P31" s="3">
        <v>6301765</v>
      </c>
      <c r="Q31" s="3">
        <v>16943</v>
      </c>
      <c r="R31" s="3">
        <v>-11.01</v>
      </c>
      <c r="S31" s="3">
        <v>-1.2</v>
      </c>
      <c r="T31" s="3">
        <v>78</v>
      </c>
      <c r="U31" s="3">
        <v>1.6</v>
      </c>
      <c r="V31" s="3">
        <v>45</v>
      </c>
      <c r="W31" s="3">
        <v>13350</v>
      </c>
      <c r="X31" s="3">
        <v>4.2699999999999996</v>
      </c>
      <c r="Y31" s="3">
        <v>42614</v>
      </c>
      <c r="Z31"/>
      <c r="AA31"/>
      <c r="AB31"/>
      <c r="AC31"/>
      <c r="AD31"/>
      <c r="AE31"/>
    </row>
    <row r="32" spans="1:31" x14ac:dyDescent="0.3">
      <c r="A32" s="3" t="s">
        <v>66</v>
      </c>
      <c r="B32" s="3" t="s">
        <v>67</v>
      </c>
      <c r="C32" s="3">
        <v>3715827</v>
      </c>
      <c r="D32" s="5">
        <v>44562</v>
      </c>
      <c r="E32" s="3">
        <v>17963170</v>
      </c>
      <c r="F32" s="5">
        <v>44927</v>
      </c>
      <c r="G32" s="3">
        <v>18247901</v>
      </c>
      <c r="H32" s="5">
        <v>45292</v>
      </c>
      <c r="I32" s="3">
        <v>18532633</v>
      </c>
      <c r="J32" s="3">
        <v>2715999</v>
      </c>
      <c r="K32" s="3">
        <v>0.73</v>
      </c>
      <c r="L32" s="3">
        <v>1412198899</v>
      </c>
      <c r="M32" s="3">
        <v>12720</v>
      </c>
      <c r="N32" s="3">
        <v>1418130134</v>
      </c>
      <c r="O32" s="3">
        <v>12928</v>
      </c>
      <c r="P32" s="3">
        <v>1424086280</v>
      </c>
      <c r="Q32" s="3">
        <v>13136</v>
      </c>
      <c r="R32" s="3">
        <v>3.59</v>
      </c>
      <c r="S32" s="3">
        <v>0.42</v>
      </c>
      <c r="T32" s="3">
        <v>65</v>
      </c>
      <c r="U32" s="3">
        <v>1.2</v>
      </c>
      <c r="V32" s="3">
        <v>39</v>
      </c>
      <c r="W32" s="3">
        <v>12850</v>
      </c>
      <c r="X32" s="3">
        <v>4.9800000000000004</v>
      </c>
      <c r="Y32" s="3">
        <v>3696097</v>
      </c>
      <c r="Z32"/>
      <c r="AA32"/>
      <c r="AB32"/>
      <c r="AC32"/>
      <c r="AD32"/>
      <c r="AE32"/>
    </row>
    <row r="33" spans="1:31" x14ac:dyDescent="0.3">
      <c r="A33" s="3" t="s">
        <v>68</v>
      </c>
      <c r="B33" s="3" t="s">
        <v>25</v>
      </c>
      <c r="C33" s="3">
        <v>636843</v>
      </c>
      <c r="D33" s="5">
        <v>44562</v>
      </c>
      <c r="E33" s="3">
        <v>2240422</v>
      </c>
      <c r="F33" s="5">
        <v>44927</v>
      </c>
      <c r="G33" s="3">
        <v>2148633</v>
      </c>
      <c r="H33" s="5">
        <v>45292</v>
      </c>
      <c r="I33" s="3">
        <v>2056844</v>
      </c>
      <c r="J33" s="3">
        <v>194393</v>
      </c>
      <c r="K33" s="3">
        <v>0.31</v>
      </c>
      <c r="L33" s="3">
        <v>146710889</v>
      </c>
      <c r="M33" s="3">
        <v>15271</v>
      </c>
      <c r="N33" s="3">
        <v>146813586</v>
      </c>
      <c r="O33" s="3">
        <v>14831</v>
      </c>
      <c r="P33" s="3">
        <v>146916355</v>
      </c>
      <c r="Q33" s="3">
        <v>14391</v>
      </c>
      <c r="R33" s="3">
        <v>0.51</v>
      </c>
      <c r="S33" s="3">
        <v>7.0000000000000007E-2</v>
      </c>
      <c r="T33" s="3">
        <v>75</v>
      </c>
      <c r="U33" s="3">
        <v>1.5</v>
      </c>
      <c r="V33" s="3">
        <v>39</v>
      </c>
      <c r="W33" s="3">
        <v>12750</v>
      </c>
      <c r="X33" s="3">
        <v>3.87</v>
      </c>
      <c r="Y33" s="3">
        <v>6592812</v>
      </c>
      <c r="Z33"/>
      <c r="AA33"/>
      <c r="AB33"/>
      <c r="AC33"/>
      <c r="AD33"/>
      <c r="AE33"/>
    </row>
    <row r="34" spans="1:31" x14ac:dyDescent="0.3">
      <c r="A34" s="3" t="s">
        <v>69</v>
      </c>
      <c r="B34" s="3" t="s">
        <v>70</v>
      </c>
      <c r="C34" s="3">
        <v>299656</v>
      </c>
      <c r="D34" s="5">
        <v>44562</v>
      </c>
      <c r="E34" s="3">
        <v>406305</v>
      </c>
      <c r="F34" s="5">
        <v>44927</v>
      </c>
      <c r="G34" s="3">
        <v>425912</v>
      </c>
      <c r="H34" s="5">
        <v>45292</v>
      </c>
      <c r="I34" s="3">
        <v>445519</v>
      </c>
      <c r="J34" s="3">
        <v>295092</v>
      </c>
      <c r="K34" s="3">
        <v>0.98</v>
      </c>
      <c r="L34" s="3">
        <v>33878512</v>
      </c>
      <c r="M34" s="3">
        <v>11993</v>
      </c>
      <c r="N34" s="3">
        <v>34407016</v>
      </c>
      <c r="O34" s="3">
        <v>12654</v>
      </c>
      <c r="P34" s="3">
        <v>34943765</v>
      </c>
      <c r="Q34" s="3">
        <v>13315</v>
      </c>
      <c r="R34" s="3">
        <v>15.17</v>
      </c>
      <c r="S34" s="3">
        <v>1.56</v>
      </c>
      <c r="T34" s="3">
        <v>78</v>
      </c>
      <c r="U34" s="3">
        <v>1.8</v>
      </c>
      <c r="V34" s="3">
        <v>31</v>
      </c>
      <c r="W34" s="3">
        <v>11830</v>
      </c>
      <c r="X34" s="3">
        <v>3.63</v>
      </c>
      <c r="Y34" s="3">
        <v>127752</v>
      </c>
      <c r="Z34"/>
      <c r="AA34"/>
      <c r="AB34"/>
      <c r="AC34"/>
      <c r="AD34"/>
      <c r="AE34"/>
    </row>
    <row r="35" spans="1:31" x14ac:dyDescent="0.3">
      <c r="A35" s="3" t="s">
        <v>71</v>
      </c>
      <c r="B35" s="3" t="s">
        <v>72</v>
      </c>
      <c r="C35" s="3">
        <v>102947</v>
      </c>
      <c r="D35" s="5">
        <v>44562</v>
      </c>
      <c r="E35" s="3">
        <v>631133</v>
      </c>
      <c r="F35" s="5">
        <v>44927</v>
      </c>
      <c r="G35" s="3">
        <v>617696</v>
      </c>
      <c r="H35" s="5">
        <v>45292</v>
      </c>
      <c r="I35" s="3">
        <v>604260</v>
      </c>
      <c r="J35" s="3">
        <v>76162</v>
      </c>
      <c r="K35" s="3">
        <v>0.74</v>
      </c>
      <c r="L35" s="3">
        <v>46233462</v>
      </c>
      <c r="M35" s="3">
        <v>13651</v>
      </c>
      <c r="N35" s="3">
        <v>46709666</v>
      </c>
      <c r="O35" s="3">
        <v>13231</v>
      </c>
      <c r="P35" s="3">
        <v>47190775</v>
      </c>
      <c r="Q35" s="3">
        <v>12812</v>
      </c>
      <c r="R35" s="3">
        <v>9.5500000000000007</v>
      </c>
      <c r="S35" s="3">
        <v>1.03</v>
      </c>
      <c r="T35" s="3">
        <v>94</v>
      </c>
      <c r="U35" s="3">
        <v>1.9</v>
      </c>
      <c r="V35" s="3">
        <v>32</v>
      </c>
      <c r="W35" s="3">
        <v>11590</v>
      </c>
      <c r="X35" s="3">
        <v>6.81</v>
      </c>
      <c r="Y35" s="3">
        <v>1044319</v>
      </c>
      <c r="Z35"/>
      <c r="AA35"/>
      <c r="AB35"/>
      <c r="AC35"/>
      <c r="AD35"/>
      <c r="AE35"/>
    </row>
    <row r="36" spans="1:31" x14ac:dyDescent="0.3">
      <c r="A36" s="3" t="s">
        <v>73</v>
      </c>
      <c r="B36" s="3" t="s">
        <v>34</v>
      </c>
      <c r="C36" s="3">
        <v>626625</v>
      </c>
      <c r="D36" s="5">
        <v>44562</v>
      </c>
      <c r="E36" s="3">
        <v>1463323</v>
      </c>
      <c r="F36" s="5">
        <v>44927</v>
      </c>
      <c r="G36" s="3">
        <v>1740174</v>
      </c>
      <c r="H36" s="5">
        <v>45292</v>
      </c>
      <c r="I36" s="3">
        <v>2017025</v>
      </c>
      <c r="J36" s="3">
        <v>604615</v>
      </c>
      <c r="K36" s="3">
        <v>0.96</v>
      </c>
      <c r="L36" s="3">
        <v>127278681</v>
      </c>
      <c r="M36" s="3">
        <v>11497</v>
      </c>
      <c r="N36" s="3">
        <v>128347821</v>
      </c>
      <c r="O36" s="3">
        <v>13373</v>
      </c>
      <c r="P36" s="3">
        <v>129425942</v>
      </c>
      <c r="Q36" s="3">
        <v>15249</v>
      </c>
      <c r="R36" s="3">
        <v>7.3</v>
      </c>
      <c r="S36" s="3">
        <v>0.84</v>
      </c>
      <c r="T36" s="3">
        <v>88</v>
      </c>
      <c r="U36" s="3">
        <v>1.8</v>
      </c>
      <c r="V36" s="3">
        <v>30</v>
      </c>
      <c r="W36" s="3">
        <v>10820</v>
      </c>
      <c r="X36" s="3">
        <v>3.26</v>
      </c>
      <c r="Y36" s="3">
        <v>758445</v>
      </c>
      <c r="Z36"/>
      <c r="AA36"/>
      <c r="AB36"/>
      <c r="AC36"/>
      <c r="AD36"/>
      <c r="AE36"/>
    </row>
    <row r="37" spans="1:31" x14ac:dyDescent="0.3">
      <c r="A37" s="3" t="s">
        <v>74</v>
      </c>
      <c r="B37" s="3" t="s">
        <v>75</v>
      </c>
      <c r="C37" s="3">
        <v>39900</v>
      </c>
      <c r="D37" s="5">
        <v>44562</v>
      </c>
      <c r="E37" s="3">
        <v>63563</v>
      </c>
      <c r="F37" s="5">
        <v>44927</v>
      </c>
      <c r="G37" s="3">
        <v>72718</v>
      </c>
      <c r="H37" s="5">
        <v>45292</v>
      </c>
      <c r="I37" s="3">
        <v>81873</v>
      </c>
      <c r="J37" s="3">
        <v>39756</v>
      </c>
      <c r="K37" s="3">
        <v>1</v>
      </c>
      <c r="L37" s="3">
        <v>6664185</v>
      </c>
      <c r="M37" s="3">
        <v>9538</v>
      </c>
      <c r="N37" s="3">
        <v>6612870</v>
      </c>
      <c r="O37" s="3">
        <v>10961</v>
      </c>
      <c r="P37" s="3">
        <v>6561950</v>
      </c>
      <c r="Q37" s="3">
        <v>12384</v>
      </c>
      <c r="R37" s="3">
        <v>-6.97</v>
      </c>
      <c r="S37" s="3">
        <v>-0.77</v>
      </c>
      <c r="T37" s="3">
        <v>69</v>
      </c>
      <c r="U37" s="3">
        <v>1.5</v>
      </c>
      <c r="V37" s="3">
        <v>43</v>
      </c>
      <c r="W37" s="3">
        <v>9290</v>
      </c>
      <c r="X37" s="3">
        <v>8.68</v>
      </c>
      <c r="Y37" s="3">
        <v>29957</v>
      </c>
      <c r="Z37"/>
      <c r="AA37"/>
      <c r="AB37"/>
      <c r="AC37"/>
      <c r="AD37"/>
      <c r="AE37"/>
    </row>
    <row r="38" spans="1:31" x14ac:dyDescent="0.3">
      <c r="A38" s="3" t="s">
        <v>76</v>
      </c>
      <c r="B38" s="3" t="s">
        <v>36</v>
      </c>
      <c r="C38" s="3">
        <v>379783</v>
      </c>
      <c r="D38" s="5">
        <v>44562</v>
      </c>
      <c r="E38" s="3">
        <v>1920095</v>
      </c>
      <c r="F38" s="5">
        <v>44927</v>
      </c>
      <c r="G38" s="3">
        <v>2125743</v>
      </c>
      <c r="H38" s="5">
        <v>45292</v>
      </c>
      <c r="I38" s="3">
        <v>2331391</v>
      </c>
      <c r="J38" s="3">
        <v>272701</v>
      </c>
      <c r="K38" s="3">
        <v>0.72</v>
      </c>
      <c r="L38" s="3">
        <v>215305561</v>
      </c>
      <c r="M38" s="3">
        <v>8918</v>
      </c>
      <c r="N38" s="3">
        <v>216984944</v>
      </c>
      <c r="O38" s="3">
        <v>10135</v>
      </c>
      <c r="P38" s="3">
        <v>218677426</v>
      </c>
      <c r="Q38" s="3">
        <v>11352</v>
      </c>
      <c r="R38" s="3">
        <v>7.1</v>
      </c>
      <c r="S38" s="3">
        <v>0.78</v>
      </c>
      <c r="T38" s="3">
        <v>88</v>
      </c>
      <c r="U38" s="3">
        <v>1.6</v>
      </c>
      <c r="V38" s="3">
        <v>34</v>
      </c>
      <c r="W38" s="3">
        <v>8140</v>
      </c>
      <c r="X38" s="3">
        <v>9.23</v>
      </c>
      <c r="Y38" s="3">
        <v>3285872</v>
      </c>
      <c r="Z38"/>
      <c r="AA38"/>
      <c r="AB38"/>
      <c r="AC38"/>
      <c r="AD38"/>
      <c r="AE38"/>
    </row>
    <row r="39" spans="1:31" x14ac:dyDescent="0.3">
      <c r="A39" s="3" t="s">
        <v>77</v>
      </c>
      <c r="B39" s="3" t="s">
        <v>78</v>
      </c>
      <c r="C39" s="3">
        <v>11523</v>
      </c>
      <c r="D39" s="5">
        <v>44562</v>
      </c>
      <c r="E39" s="3">
        <v>24473</v>
      </c>
      <c r="F39" s="5">
        <v>44927</v>
      </c>
      <c r="G39" s="3">
        <v>26775</v>
      </c>
      <c r="H39" s="5">
        <v>45292</v>
      </c>
      <c r="I39" s="3">
        <v>29078</v>
      </c>
      <c r="J39" s="3">
        <v>15382</v>
      </c>
      <c r="K39" s="3">
        <v>1.33</v>
      </c>
      <c r="L39" s="3">
        <v>3233320</v>
      </c>
      <c r="M39" s="3">
        <v>7569</v>
      </c>
      <c r="N39" s="3">
        <v>3198400</v>
      </c>
      <c r="O39" s="3">
        <v>7992</v>
      </c>
      <c r="P39" s="3">
        <v>3163857</v>
      </c>
      <c r="Q39" s="3">
        <v>8416</v>
      </c>
      <c r="R39" s="3">
        <v>-8.7200000000000006</v>
      </c>
      <c r="S39" s="3">
        <v>-1.08</v>
      </c>
      <c r="T39" s="3">
        <v>54</v>
      </c>
      <c r="U39" s="3">
        <v>1.3</v>
      </c>
      <c r="V39" s="3">
        <v>42</v>
      </c>
      <c r="W39" s="3">
        <v>7660</v>
      </c>
      <c r="X39" s="3">
        <v>12.66</v>
      </c>
      <c r="Y39" s="3">
        <v>19772</v>
      </c>
      <c r="Z39"/>
      <c r="AA39"/>
      <c r="AB39"/>
      <c r="AC39"/>
      <c r="AD39"/>
      <c r="AE39"/>
    </row>
    <row r="40" spans="1:31" x14ac:dyDescent="0.3">
      <c r="A40" s="3" t="s">
        <v>79</v>
      </c>
      <c r="B40" s="3" t="s">
        <v>80</v>
      </c>
      <c r="C40" s="3">
        <v>325953</v>
      </c>
      <c r="D40" s="5">
        <v>44562</v>
      </c>
      <c r="E40" s="3">
        <v>495340</v>
      </c>
      <c r="F40" s="5">
        <v>44927</v>
      </c>
      <c r="G40" s="3">
        <v>522115</v>
      </c>
      <c r="H40" s="5">
        <v>45292</v>
      </c>
      <c r="I40" s="3">
        <v>548890</v>
      </c>
      <c r="J40" s="3">
        <v>306260</v>
      </c>
      <c r="K40" s="3">
        <v>0.94</v>
      </c>
      <c r="L40" s="3">
        <v>71684515</v>
      </c>
      <c r="M40" s="3">
        <v>6910</v>
      </c>
      <c r="N40" s="3">
        <v>72085948</v>
      </c>
      <c r="O40" s="3">
        <v>7361</v>
      </c>
      <c r="P40" s="3">
        <v>72489629</v>
      </c>
      <c r="Q40" s="3">
        <v>7812</v>
      </c>
      <c r="R40" s="3">
        <v>5.21</v>
      </c>
      <c r="S40" s="3">
        <v>0.56000000000000005</v>
      </c>
      <c r="T40" s="3">
        <v>52</v>
      </c>
      <c r="U40" s="3">
        <v>1.3</v>
      </c>
      <c r="V40" s="3">
        <v>40</v>
      </c>
      <c r="W40" s="3">
        <v>7230</v>
      </c>
      <c r="X40" s="3">
        <v>0.94</v>
      </c>
      <c r="Y40" s="3">
        <v>198123</v>
      </c>
      <c r="Z40"/>
      <c r="AA40"/>
      <c r="AB40"/>
      <c r="AC40"/>
      <c r="AD40"/>
      <c r="AE40"/>
    </row>
    <row r="41" spans="1:31" x14ac:dyDescent="0.3">
      <c r="A41" s="3" t="s">
        <v>81</v>
      </c>
      <c r="B41" s="3" t="s">
        <v>82</v>
      </c>
      <c r="C41" s="3">
        <v>135951</v>
      </c>
      <c r="D41" s="5">
        <v>44562</v>
      </c>
      <c r="E41" s="3">
        <v>405270</v>
      </c>
      <c r="F41" s="5">
        <v>44927</v>
      </c>
      <c r="G41" s="3">
        <v>389251</v>
      </c>
      <c r="H41" s="5">
        <v>45292</v>
      </c>
      <c r="I41" s="3">
        <v>373233</v>
      </c>
      <c r="J41" s="3">
        <v>111878</v>
      </c>
      <c r="K41" s="3">
        <v>0.82</v>
      </c>
      <c r="L41" s="3">
        <v>59889168</v>
      </c>
      <c r="M41" s="3">
        <v>6767</v>
      </c>
      <c r="N41" s="3">
        <v>60643771</v>
      </c>
      <c r="O41" s="3">
        <v>6371</v>
      </c>
      <c r="P41" s="3">
        <v>61407882</v>
      </c>
      <c r="Q41" s="3">
        <v>5975</v>
      </c>
      <c r="R41" s="3">
        <v>11.56</v>
      </c>
      <c r="S41" s="3">
        <v>1.26</v>
      </c>
      <c r="T41" s="3">
        <v>69</v>
      </c>
      <c r="U41" s="3">
        <v>2.2999999999999998</v>
      </c>
      <c r="V41" s="3">
        <v>28</v>
      </c>
      <c r="W41" s="3">
        <v>6780</v>
      </c>
      <c r="X41" s="3">
        <v>28.84</v>
      </c>
      <c r="Y41" s="3">
        <v>471356</v>
      </c>
      <c r="Z41"/>
      <c r="AA41"/>
      <c r="AB41"/>
      <c r="AC41"/>
      <c r="AD41"/>
      <c r="AE41"/>
    </row>
    <row r="42" spans="1:31" x14ac:dyDescent="0.3">
      <c r="A42" s="3" t="s">
        <v>83</v>
      </c>
      <c r="B42" s="3" t="s">
        <v>25</v>
      </c>
      <c r="C42" s="3">
        <v>72497</v>
      </c>
      <c r="D42" s="5">
        <v>44562</v>
      </c>
      <c r="E42" s="3">
        <v>343939</v>
      </c>
      <c r="F42" s="5">
        <v>44927</v>
      </c>
      <c r="G42" s="3">
        <v>365007</v>
      </c>
      <c r="H42" s="5">
        <v>45292</v>
      </c>
      <c r="I42" s="3">
        <v>386076</v>
      </c>
      <c r="J42" s="3">
        <v>77413</v>
      </c>
      <c r="K42" s="3">
        <v>1.07</v>
      </c>
      <c r="L42" s="3">
        <v>51923158</v>
      </c>
      <c r="M42" s="3">
        <v>6624</v>
      </c>
      <c r="N42" s="3">
        <v>52541043</v>
      </c>
      <c r="O42" s="3">
        <v>6975</v>
      </c>
      <c r="P42" s="3">
        <v>53166281</v>
      </c>
      <c r="Q42" s="3">
        <v>7327</v>
      </c>
      <c r="R42" s="3">
        <v>11.57</v>
      </c>
      <c r="S42" s="3">
        <v>1.19</v>
      </c>
      <c r="T42" s="3">
        <v>81</v>
      </c>
      <c r="U42" s="3">
        <v>1.7</v>
      </c>
      <c r="V42" s="3">
        <v>32</v>
      </c>
      <c r="W42" s="3">
        <v>6500</v>
      </c>
      <c r="X42" s="3">
        <v>10.55</v>
      </c>
      <c r="Y42" s="3">
        <v>440829</v>
      </c>
      <c r="Z42"/>
      <c r="AA42"/>
      <c r="AB42"/>
      <c r="AC42"/>
      <c r="AD42"/>
      <c r="AE42"/>
    </row>
    <row r="43" spans="1:31" x14ac:dyDescent="0.3">
      <c r="A43" s="3" t="s">
        <v>84</v>
      </c>
      <c r="B43" s="3" t="s">
        <v>25</v>
      </c>
      <c r="C43" s="3">
        <v>36338</v>
      </c>
      <c r="D43" s="5">
        <v>44562</v>
      </c>
      <c r="E43" s="3">
        <v>115049</v>
      </c>
      <c r="F43" s="5">
        <v>44927</v>
      </c>
      <c r="G43" s="3">
        <v>118320</v>
      </c>
      <c r="H43" s="5">
        <v>45292</v>
      </c>
      <c r="I43" s="3">
        <v>121592</v>
      </c>
      <c r="J43" s="3">
        <v>33048</v>
      </c>
      <c r="K43" s="3">
        <v>0.91</v>
      </c>
      <c r="L43" s="3">
        <v>18001721</v>
      </c>
      <c r="M43" s="3">
        <v>6391</v>
      </c>
      <c r="N43" s="3">
        <v>18275347</v>
      </c>
      <c r="O43" s="3">
        <v>6479</v>
      </c>
      <c r="P43" s="3">
        <v>18553132</v>
      </c>
      <c r="Q43" s="3">
        <v>6567</v>
      </c>
      <c r="R43" s="3">
        <v>14.6</v>
      </c>
      <c r="S43" s="3">
        <v>1.52</v>
      </c>
      <c r="T43" s="3">
        <v>64</v>
      </c>
      <c r="U43" s="3">
        <v>2</v>
      </c>
      <c r="V43" s="3">
        <v>28</v>
      </c>
      <c r="W43" s="3">
        <v>6300</v>
      </c>
      <c r="X43" s="3">
        <v>3.76</v>
      </c>
      <c r="Y43" s="3">
        <v>99170</v>
      </c>
      <c r="Z43"/>
      <c r="AA43"/>
      <c r="AB43"/>
      <c r="AC43"/>
      <c r="AD43"/>
      <c r="AE43"/>
    </row>
    <row r="44" spans="1:31" x14ac:dyDescent="0.3">
      <c r="A44" s="3" t="s">
        <v>85</v>
      </c>
      <c r="B44" s="3" t="s">
        <v>65</v>
      </c>
      <c r="C44" s="3">
        <v>9699</v>
      </c>
      <c r="D44" s="5">
        <v>44562</v>
      </c>
      <c r="E44" s="3">
        <v>19513</v>
      </c>
      <c r="F44" s="5">
        <v>44927</v>
      </c>
      <c r="G44" s="3">
        <v>22460</v>
      </c>
      <c r="H44" s="5">
        <v>45292</v>
      </c>
      <c r="I44" s="3">
        <v>25408</v>
      </c>
      <c r="J44" s="3">
        <v>8634</v>
      </c>
      <c r="K44" s="3">
        <v>0.89</v>
      </c>
      <c r="L44" s="3">
        <v>2780421</v>
      </c>
      <c r="M44" s="3">
        <v>7018</v>
      </c>
      <c r="N44" s="3">
        <v>2770411</v>
      </c>
      <c r="O44" s="3">
        <v>7796</v>
      </c>
      <c r="P44" s="3">
        <v>2760437</v>
      </c>
      <c r="Q44" s="3">
        <v>8575</v>
      </c>
      <c r="R44" s="3">
        <v>-4.04</v>
      </c>
      <c r="S44" s="3">
        <v>-0.36</v>
      </c>
      <c r="T44" s="3">
        <v>67</v>
      </c>
      <c r="U44" s="3">
        <v>1.6</v>
      </c>
      <c r="V44" s="3">
        <v>35</v>
      </c>
      <c r="W44" s="3">
        <v>5960</v>
      </c>
      <c r="X44" s="3">
        <v>8.59</v>
      </c>
      <c r="Y44" s="3">
        <v>11484</v>
      </c>
      <c r="Z44"/>
      <c r="AA44"/>
      <c r="AB44"/>
      <c r="AC44"/>
      <c r="AD44"/>
      <c r="AE44"/>
    </row>
    <row r="45" spans="1:31" x14ac:dyDescent="0.3">
      <c r="A45" s="3" t="s">
        <v>86</v>
      </c>
      <c r="B45" s="3" t="s">
        <v>75</v>
      </c>
      <c r="C45" s="3">
        <v>5977</v>
      </c>
      <c r="D45" s="5">
        <v>44562</v>
      </c>
      <c r="E45" s="3">
        <v>14510</v>
      </c>
      <c r="F45" s="5">
        <v>44927</v>
      </c>
      <c r="G45" s="3">
        <v>16433</v>
      </c>
      <c r="H45" s="5">
        <v>45292</v>
      </c>
      <c r="I45" s="3">
        <v>18356</v>
      </c>
      <c r="J45" s="3">
        <v>9219</v>
      </c>
      <c r="K45" s="3">
        <v>1.54</v>
      </c>
      <c r="L45" s="3">
        <v>2539376</v>
      </c>
      <c r="M45" s="3">
        <v>5714</v>
      </c>
      <c r="N45" s="3">
        <v>2509411</v>
      </c>
      <c r="O45" s="3">
        <v>6601</v>
      </c>
      <c r="P45" s="3">
        <v>2479799</v>
      </c>
      <c r="Q45" s="3">
        <v>7488</v>
      </c>
      <c r="R45" s="3">
        <v>-11.19</v>
      </c>
      <c r="S45" s="3">
        <v>-1.18</v>
      </c>
      <c r="T45" s="3">
        <v>50</v>
      </c>
      <c r="U45" s="3">
        <v>1.8</v>
      </c>
      <c r="V45" s="3">
        <v>35</v>
      </c>
      <c r="W45" s="3">
        <v>5500</v>
      </c>
      <c r="X45" s="3">
        <v>0.91</v>
      </c>
      <c r="Y45" s="3">
        <v>13067</v>
      </c>
      <c r="Z45"/>
      <c r="AA45"/>
      <c r="AB45"/>
      <c r="AC45"/>
      <c r="AD45"/>
      <c r="AE45"/>
    </row>
    <row r="46" spans="1:31" x14ac:dyDescent="0.3">
      <c r="A46" s="3" t="s">
        <v>87</v>
      </c>
      <c r="B46" s="3" t="s">
        <v>25</v>
      </c>
      <c r="C46" s="3">
        <v>78260</v>
      </c>
      <c r="D46" s="5">
        <v>44562</v>
      </c>
      <c r="E46" s="3">
        <v>264182</v>
      </c>
      <c r="F46" s="5">
        <v>44927</v>
      </c>
      <c r="G46" s="3">
        <v>265038</v>
      </c>
      <c r="H46" s="5">
        <v>45292</v>
      </c>
      <c r="I46" s="3">
        <v>265894</v>
      </c>
      <c r="J46" s="3">
        <v>44817</v>
      </c>
      <c r="K46" s="3">
        <v>0.56999999999999995</v>
      </c>
      <c r="L46" s="3">
        <v>44497557</v>
      </c>
      <c r="M46" s="3">
        <v>5937</v>
      </c>
      <c r="N46" s="3">
        <v>46014923</v>
      </c>
      <c r="O46" s="3">
        <v>5958</v>
      </c>
      <c r="P46" s="3">
        <v>47584031</v>
      </c>
      <c r="Q46" s="3">
        <v>5979</v>
      </c>
      <c r="R46" s="3">
        <v>34.200000000000003</v>
      </c>
      <c r="S46" s="3">
        <v>3.41</v>
      </c>
      <c r="T46" s="3">
        <v>71</v>
      </c>
      <c r="U46" s="3">
        <v>3.4</v>
      </c>
      <c r="V46" s="3">
        <v>20</v>
      </c>
      <c r="W46" s="3">
        <v>5270</v>
      </c>
      <c r="X46" s="3">
        <v>15.32</v>
      </c>
      <c r="Y46" s="3">
        <v>167974</v>
      </c>
      <c r="Z46"/>
      <c r="AA46"/>
      <c r="AB46"/>
      <c r="AC46"/>
      <c r="AD46"/>
      <c r="AE46"/>
    </row>
    <row r="47" spans="1:31" x14ac:dyDescent="0.3">
      <c r="A47" s="3" t="s">
        <v>88</v>
      </c>
      <c r="B47" s="3" t="s">
        <v>89</v>
      </c>
      <c r="C47" s="3">
        <v>315924</v>
      </c>
      <c r="D47" s="5">
        <v>44562</v>
      </c>
      <c r="E47" s="3">
        <v>1319100</v>
      </c>
      <c r="F47" s="5">
        <v>44927</v>
      </c>
      <c r="G47" s="3">
        <v>1397395</v>
      </c>
      <c r="H47" s="5">
        <v>45292</v>
      </c>
      <c r="I47" s="3">
        <v>1475690</v>
      </c>
      <c r="J47" s="3">
        <v>237447</v>
      </c>
      <c r="K47" s="3">
        <v>0.75</v>
      </c>
      <c r="L47" s="3">
        <v>275501253</v>
      </c>
      <c r="M47" s="3">
        <v>4788</v>
      </c>
      <c r="N47" s="3">
        <v>278366466</v>
      </c>
      <c r="O47" s="3">
        <v>5029</v>
      </c>
      <c r="P47" s="3">
        <v>281261477</v>
      </c>
      <c r="Q47" s="3">
        <v>5271</v>
      </c>
      <c r="R47" s="3">
        <v>9.41</v>
      </c>
      <c r="S47" s="3">
        <v>1.04</v>
      </c>
      <c r="T47" s="3">
        <v>59</v>
      </c>
      <c r="U47" s="3">
        <v>2.1</v>
      </c>
      <c r="V47" s="3">
        <v>30</v>
      </c>
      <c r="W47" s="3">
        <v>4580</v>
      </c>
      <c r="X47" s="3">
        <v>3.46</v>
      </c>
      <c r="Y47" s="3">
        <v>730660</v>
      </c>
      <c r="Z47"/>
      <c r="AA47"/>
      <c r="AB47"/>
      <c r="AC47"/>
      <c r="AD47"/>
      <c r="AE47"/>
    </row>
    <row r="48" spans="1:31" x14ac:dyDescent="0.3">
      <c r="A48" s="3" t="s">
        <v>90</v>
      </c>
      <c r="B48" s="3" t="s">
        <v>25</v>
      </c>
      <c r="C48" s="3">
        <v>76295</v>
      </c>
      <c r="D48" s="5">
        <v>44562</v>
      </c>
      <c r="E48" s="3">
        <v>409306</v>
      </c>
      <c r="F48" s="5">
        <v>44927</v>
      </c>
      <c r="G48" s="3">
        <v>378450</v>
      </c>
      <c r="H48" s="5">
        <v>45292</v>
      </c>
      <c r="I48" s="3">
        <v>347594</v>
      </c>
      <c r="J48" s="3">
        <v>79712</v>
      </c>
      <c r="K48" s="3">
        <v>1.04</v>
      </c>
      <c r="L48" s="3">
        <v>95298253</v>
      </c>
      <c r="M48" s="3">
        <v>4295</v>
      </c>
      <c r="N48" s="3">
        <v>97728358</v>
      </c>
      <c r="O48" s="3">
        <v>3760</v>
      </c>
      <c r="P48" s="3">
        <v>100220431</v>
      </c>
      <c r="Q48" s="3">
        <v>3225</v>
      </c>
      <c r="R48" s="3">
        <v>25.55</v>
      </c>
      <c r="S48" s="3">
        <v>2.5499999999999998</v>
      </c>
      <c r="T48" s="3">
        <v>41</v>
      </c>
      <c r="U48" s="3">
        <v>2.8</v>
      </c>
      <c r="V48" s="3">
        <v>24</v>
      </c>
      <c r="W48" s="3">
        <v>4100</v>
      </c>
      <c r="X48" s="3">
        <v>6.4</v>
      </c>
      <c r="Y48" s="3">
        <v>384788</v>
      </c>
      <c r="Z48"/>
      <c r="AA48"/>
      <c r="AB48"/>
      <c r="AC48"/>
      <c r="AD48"/>
      <c r="AE48"/>
    </row>
    <row r="49" spans="1:31" x14ac:dyDescent="0.3">
      <c r="A49" s="3" t="s">
        <v>91</v>
      </c>
      <c r="B49" s="3" t="s">
        <v>67</v>
      </c>
      <c r="C49" s="3">
        <v>339984</v>
      </c>
      <c r="D49" s="5">
        <v>44562</v>
      </c>
      <c r="E49" s="3">
        <v>408802</v>
      </c>
      <c r="F49" s="5">
        <v>44927</v>
      </c>
      <c r="G49" s="3">
        <v>437308</v>
      </c>
      <c r="H49" s="5">
        <v>45292</v>
      </c>
      <c r="I49" s="3">
        <v>465814</v>
      </c>
      <c r="J49" s="3">
        <v>364052</v>
      </c>
      <c r="K49" s="3">
        <v>1.07</v>
      </c>
      <c r="L49" s="3">
        <v>98175312</v>
      </c>
      <c r="M49" s="3">
        <v>4164</v>
      </c>
      <c r="N49" s="3">
        <v>99058889</v>
      </c>
      <c r="O49" s="3">
        <v>4393</v>
      </c>
      <c r="P49" s="3">
        <v>99950419</v>
      </c>
      <c r="Q49" s="3">
        <v>4623</v>
      </c>
      <c r="R49" s="3">
        <v>8.19</v>
      </c>
      <c r="S49" s="3">
        <v>0.9</v>
      </c>
      <c r="T49" s="3">
        <v>40</v>
      </c>
      <c r="U49" s="3">
        <v>1.9</v>
      </c>
      <c r="V49" s="3">
        <v>33</v>
      </c>
      <c r="W49" s="3">
        <v>4010</v>
      </c>
      <c r="X49" s="3">
        <v>1.54</v>
      </c>
      <c r="Y49" s="3">
        <v>127932</v>
      </c>
      <c r="Z49"/>
      <c r="AA49"/>
      <c r="AB49"/>
      <c r="AC49"/>
      <c r="AD49"/>
      <c r="AE49"/>
    </row>
    <row r="50" spans="1:31" x14ac:dyDescent="0.3">
      <c r="A50" s="3" t="s">
        <v>92</v>
      </c>
      <c r="B50" s="3" t="s">
        <v>93</v>
      </c>
      <c r="C50" s="3">
        <v>76917</v>
      </c>
      <c r="D50" s="5">
        <v>44562</v>
      </c>
      <c r="E50" s="3">
        <v>398047</v>
      </c>
      <c r="F50" s="5">
        <v>44927</v>
      </c>
      <c r="G50" s="3">
        <v>431114</v>
      </c>
      <c r="H50" s="5">
        <v>45292</v>
      </c>
      <c r="I50" s="3">
        <v>464181</v>
      </c>
      <c r="J50" s="3">
        <v>26958</v>
      </c>
      <c r="K50" s="3">
        <v>0.35</v>
      </c>
      <c r="L50" s="3">
        <v>85234903</v>
      </c>
      <c r="M50" s="3">
        <v>4670</v>
      </c>
      <c r="N50" s="3">
        <v>86607184</v>
      </c>
      <c r="O50" s="3">
        <v>4990</v>
      </c>
      <c r="P50" s="3">
        <v>88001559</v>
      </c>
      <c r="Q50" s="3">
        <v>5310</v>
      </c>
      <c r="R50" s="3">
        <v>15.78</v>
      </c>
      <c r="S50" s="3">
        <v>1.61</v>
      </c>
      <c r="T50" s="3">
        <v>74</v>
      </c>
      <c r="U50" s="3">
        <v>1.7</v>
      </c>
      <c r="V50" s="3">
        <v>33</v>
      </c>
      <c r="W50" s="3">
        <v>3980</v>
      </c>
      <c r="X50" s="3">
        <v>8.82</v>
      </c>
      <c r="Y50" s="3">
        <v>629670</v>
      </c>
      <c r="Z50"/>
      <c r="AA50"/>
      <c r="AB50"/>
      <c r="AC50"/>
      <c r="AD50"/>
      <c r="AE50"/>
    </row>
    <row r="51" spans="1:31" x14ac:dyDescent="0.3">
      <c r="A51" s="3" t="s">
        <v>94</v>
      </c>
      <c r="B51" s="3" t="s">
        <v>70</v>
      </c>
      <c r="C51" s="3">
        <v>98518</v>
      </c>
      <c r="D51" s="5">
        <v>44562</v>
      </c>
      <c r="E51" s="3">
        <v>404284</v>
      </c>
      <c r="F51" s="5">
        <v>44927</v>
      </c>
      <c r="G51" s="3">
        <v>437900</v>
      </c>
      <c r="H51" s="5">
        <v>45292</v>
      </c>
      <c r="I51" s="3">
        <v>471516</v>
      </c>
      <c r="J51" s="3">
        <v>145889</v>
      </c>
      <c r="K51" s="3">
        <v>1.48</v>
      </c>
      <c r="L51" s="3">
        <v>115542726</v>
      </c>
      <c r="M51" s="3">
        <v>3499</v>
      </c>
      <c r="N51" s="3">
        <v>117553169</v>
      </c>
      <c r="O51" s="3">
        <v>3814</v>
      </c>
      <c r="P51" s="3">
        <v>119598594</v>
      </c>
      <c r="Q51" s="3">
        <v>4130</v>
      </c>
      <c r="R51" s="3">
        <v>16.88</v>
      </c>
      <c r="S51" s="3">
        <v>1.74</v>
      </c>
      <c r="T51" s="3">
        <v>47</v>
      </c>
      <c r="U51" s="3">
        <v>2.7</v>
      </c>
      <c r="V51" s="3">
        <v>25</v>
      </c>
      <c r="W51" s="3">
        <v>3950</v>
      </c>
      <c r="X51" s="3">
        <v>2.38</v>
      </c>
      <c r="Y51" s="3">
        <v>115830</v>
      </c>
      <c r="Z51"/>
      <c r="AA51"/>
      <c r="AB51"/>
      <c r="AC51"/>
      <c r="AD51"/>
      <c r="AE51"/>
    </row>
    <row r="52" spans="1:31" x14ac:dyDescent="0.3">
      <c r="A52" s="3" t="s">
        <v>95</v>
      </c>
      <c r="B52" s="3" t="s">
        <v>96</v>
      </c>
      <c r="C52" s="3">
        <v>58556</v>
      </c>
      <c r="D52" s="5">
        <v>44562</v>
      </c>
      <c r="E52" s="3">
        <v>130912</v>
      </c>
      <c r="F52" s="5">
        <v>44927</v>
      </c>
      <c r="G52" s="3">
        <v>141644</v>
      </c>
      <c r="H52" s="5">
        <v>45292</v>
      </c>
      <c r="I52" s="3">
        <v>152377</v>
      </c>
      <c r="J52" s="3">
        <v>72833</v>
      </c>
      <c r="K52" s="3">
        <v>1.24</v>
      </c>
      <c r="L52" s="3">
        <v>38033701</v>
      </c>
      <c r="M52" s="3">
        <v>3442</v>
      </c>
      <c r="N52" s="3">
        <v>38490105</v>
      </c>
      <c r="O52" s="3">
        <v>3760</v>
      </c>
      <c r="P52" s="3">
        <v>38951986</v>
      </c>
      <c r="Q52" s="3">
        <v>4078</v>
      </c>
      <c r="R52" s="3">
        <v>11.1</v>
      </c>
      <c r="S52" s="3">
        <v>1.2</v>
      </c>
      <c r="T52" s="3">
        <v>66</v>
      </c>
      <c r="U52" s="3">
        <v>2.2999999999999998</v>
      </c>
      <c r="V52" s="3">
        <v>29</v>
      </c>
      <c r="W52" s="3">
        <v>3670</v>
      </c>
      <c r="X52" s="3">
        <v>9.99</v>
      </c>
      <c r="Y52" s="3">
        <v>161004</v>
      </c>
      <c r="Z52"/>
      <c r="AA52"/>
      <c r="AB52"/>
      <c r="AC52"/>
      <c r="AD52"/>
      <c r="AE52"/>
    </row>
    <row r="53" spans="1:31" x14ac:dyDescent="0.3">
      <c r="A53" s="3" t="s">
        <v>97</v>
      </c>
      <c r="B53" s="3" t="s">
        <v>98</v>
      </c>
      <c r="C53" s="3">
        <v>13082</v>
      </c>
      <c r="D53" s="5">
        <v>44562</v>
      </c>
      <c r="E53" s="3">
        <v>76187</v>
      </c>
      <c r="F53" s="5">
        <v>44927</v>
      </c>
      <c r="G53" s="3">
        <v>75516</v>
      </c>
      <c r="H53" s="5">
        <v>45292</v>
      </c>
      <c r="I53" s="3">
        <v>74846</v>
      </c>
      <c r="J53" s="3">
        <v>17301</v>
      </c>
      <c r="K53" s="3">
        <v>1.32</v>
      </c>
      <c r="L53" s="3">
        <v>22715265</v>
      </c>
      <c r="M53" s="3">
        <v>3354</v>
      </c>
      <c r="N53" s="3">
        <v>22903801</v>
      </c>
      <c r="O53" s="3">
        <v>3348</v>
      </c>
      <c r="P53" s="3">
        <v>23093902</v>
      </c>
      <c r="Q53" s="3">
        <v>3342</v>
      </c>
      <c r="R53" s="3">
        <v>7.75</v>
      </c>
      <c r="S53" s="3">
        <v>0.83</v>
      </c>
      <c r="T53" s="3">
        <v>19</v>
      </c>
      <c r="U53" s="3">
        <v>2</v>
      </c>
      <c r="V53" s="3">
        <v>33</v>
      </c>
      <c r="W53" s="3">
        <v>3610</v>
      </c>
      <c r="X53" s="3">
        <v>6.18</v>
      </c>
      <c r="Y53" s="3">
        <v>25332</v>
      </c>
      <c r="Z53"/>
      <c r="AA53"/>
      <c r="AB53"/>
      <c r="AC53"/>
      <c r="AD53"/>
      <c r="AE53"/>
    </row>
    <row r="54" spans="1:31" x14ac:dyDescent="0.3">
      <c r="A54" s="3" t="s">
        <v>99</v>
      </c>
      <c r="B54" s="3" t="s">
        <v>23</v>
      </c>
      <c r="C54" s="3">
        <v>14468</v>
      </c>
      <c r="D54" s="5">
        <v>44562</v>
      </c>
      <c r="E54" s="3">
        <v>44008</v>
      </c>
      <c r="F54" s="5">
        <v>44927</v>
      </c>
      <c r="G54" s="3">
        <v>46671</v>
      </c>
      <c r="H54" s="5">
        <v>45292</v>
      </c>
      <c r="I54" s="3">
        <v>49334</v>
      </c>
      <c r="J54" s="3">
        <v>13049</v>
      </c>
      <c r="K54" s="3">
        <v>0.9</v>
      </c>
      <c r="L54" s="3">
        <v>12224444</v>
      </c>
      <c r="M54" s="3">
        <v>3600</v>
      </c>
      <c r="N54" s="3">
        <v>12426147</v>
      </c>
      <c r="O54" s="3">
        <v>3807</v>
      </c>
      <c r="P54" s="3">
        <v>12631178</v>
      </c>
      <c r="Q54" s="3">
        <v>4014</v>
      </c>
      <c r="R54" s="3">
        <v>15.95</v>
      </c>
      <c r="S54" s="3">
        <v>1.65</v>
      </c>
      <c r="T54" s="3">
        <v>69</v>
      </c>
      <c r="U54" s="3">
        <v>2.5</v>
      </c>
      <c r="V54" s="3">
        <v>24</v>
      </c>
      <c r="W54" s="3">
        <v>3490</v>
      </c>
      <c r="X54" s="3">
        <v>3.55</v>
      </c>
      <c r="Y54" s="3">
        <v>424162</v>
      </c>
      <c r="Z54"/>
      <c r="AA54"/>
      <c r="AB54"/>
      <c r="AC54"/>
      <c r="AD54"/>
      <c r="AE54"/>
    </row>
    <row r="55" spans="1:31" x14ac:dyDescent="0.3">
      <c r="A55" s="3" t="s">
        <v>100</v>
      </c>
      <c r="B55" s="3" t="s">
        <v>98</v>
      </c>
      <c r="C55" s="3">
        <v>60138</v>
      </c>
      <c r="D55" s="5">
        <v>44562</v>
      </c>
      <c r="E55" s="3">
        <v>432677</v>
      </c>
      <c r="F55" s="5">
        <v>44927</v>
      </c>
      <c r="G55" s="3">
        <v>443919</v>
      </c>
      <c r="H55" s="5">
        <v>45292</v>
      </c>
      <c r="I55" s="3">
        <v>455162</v>
      </c>
      <c r="J55" s="3">
        <v>83203</v>
      </c>
      <c r="K55" s="3">
        <v>1.38</v>
      </c>
      <c r="L55" s="3">
        <v>160966145</v>
      </c>
      <c r="M55" s="3">
        <v>2688</v>
      </c>
      <c r="N55" s="3">
        <v>162994318</v>
      </c>
      <c r="O55" s="3">
        <v>2667</v>
      </c>
      <c r="P55" s="3">
        <v>165048046</v>
      </c>
      <c r="Q55" s="3">
        <v>2646</v>
      </c>
      <c r="R55" s="3">
        <v>12.06</v>
      </c>
      <c r="S55" s="3">
        <v>1.26</v>
      </c>
      <c r="T55" s="3">
        <v>41</v>
      </c>
      <c r="U55" s="3">
        <v>1.9</v>
      </c>
      <c r="V55" s="3">
        <v>27</v>
      </c>
      <c r="W55" s="3">
        <v>2820</v>
      </c>
      <c r="X55" s="3">
        <v>4.2699999999999996</v>
      </c>
      <c r="Y55" s="3">
        <v>56977</v>
      </c>
      <c r="Z55"/>
      <c r="AA55"/>
      <c r="AB55"/>
      <c r="AC55"/>
      <c r="AD55"/>
      <c r="AE55"/>
    </row>
    <row r="56" spans="1:31" x14ac:dyDescent="0.3">
      <c r="A56" s="3" t="s">
        <v>101</v>
      </c>
      <c r="B56" s="3" t="s">
        <v>25</v>
      </c>
      <c r="C56" s="3">
        <v>778000</v>
      </c>
      <c r="D56" s="5">
        <v>44562</v>
      </c>
      <c r="E56" s="3">
        <v>3465541</v>
      </c>
      <c r="F56" s="5">
        <v>44927</v>
      </c>
      <c r="G56" s="3">
        <v>3701276</v>
      </c>
      <c r="H56" s="5">
        <v>45292</v>
      </c>
      <c r="I56" s="3">
        <v>3937011</v>
      </c>
      <c r="J56" s="3">
        <v>677240</v>
      </c>
      <c r="K56" s="3">
        <v>0.87</v>
      </c>
      <c r="L56" s="3">
        <v>1437387391</v>
      </c>
      <c r="M56" s="3">
        <v>2411</v>
      </c>
      <c r="N56" s="3">
        <v>1453773607</v>
      </c>
      <c r="O56" s="3">
        <v>2571</v>
      </c>
      <c r="P56" s="3">
        <v>1470346626</v>
      </c>
      <c r="Q56" s="3">
        <v>2731</v>
      </c>
      <c r="R56" s="3">
        <v>10.64</v>
      </c>
      <c r="S56" s="3">
        <v>1.1399999999999999</v>
      </c>
      <c r="T56" s="3">
        <v>36</v>
      </c>
      <c r="U56" s="3">
        <v>2</v>
      </c>
      <c r="V56" s="3">
        <v>28</v>
      </c>
      <c r="W56" s="3">
        <v>2390</v>
      </c>
      <c r="X56" s="3">
        <v>4.82</v>
      </c>
      <c r="Y56" s="3">
        <v>1269292</v>
      </c>
      <c r="Z56"/>
      <c r="AA56"/>
      <c r="AB56"/>
      <c r="AC56"/>
      <c r="AD56"/>
      <c r="AE56"/>
    </row>
    <row r="57" spans="1:31" x14ac:dyDescent="0.3">
      <c r="A57" s="3" t="s">
        <v>102</v>
      </c>
      <c r="B57" s="3" t="s">
        <v>25</v>
      </c>
      <c r="C57" s="3">
        <v>69091</v>
      </c>
      <c r="D57" s="5">
        <v>44562</v>
      </c>
      <c r="E57" s="3">
        <v>475058</v>
      </c>
      <c r="F57" s="5">
        <v>44927</v>
      </c>
      <c r="G57" s="3">
        <v>363898</v>
      </c>
      <c r="H57" s="5">
        <v>45292</v>
      </c>
      <c r="I57" s="3">
        <v>252738</v>
      </c>
      <c r="J57" s="3">
        <v>60488</v>
      </c>
      <c r="K57" s="3">
        <v>0.88</v>
      </c>
      <c r="L57" s="3">
        <v>219629218</v>
      </c>
      <c r="M57" s="3">
        <v>2163</v>
      </c>
      <c r="N57" s="3">
        <v>225581169</v>
      </c>
      <c r="O57" s="3">
        <v>1636</v>
      </c>
      <c r="P57" s="3">
        <v>231694418</v>
      </c>
      <c r="Q57" s="3">
        <v>1110</v>
      </c>
      <c r="R57" s="3">
        <v>27.23</v>
      </c>
      <c r="S57" s="3">
        <v>2.71</v>
      </c>
      <c r="T57" s="3">
        <v>54</v>
      </c>
      <c r="U57" s="3">
        <v>5.0999999999999996</v>
      </c>
      <c r="V57" s="3">
        <v>17</v>
      </c>
      <c r="W57" s="3">
        <v>2160</v>
      </c>
      <c r="X57" s="3">
        <v>3.83</v>
      </c>
      <c r="Y57" s="3">
        <v>356667</v>
      </c>
      <c r="Z57"/>
      <c r="AA57"/>
      <c r="AB57"/>
      <c r="AC57"/>
      <c r="AD57"/>
      <c r="AE57"/>
    </row>
    <row r="58" spans="1:31" x14ac:dyDescent="0.3">
      <c r="A58" s="3" t="s">
        <v>103</v>
      </c>
      <c r="B58" s="3" t="s">
        <v>98</v>
      </c>
      <c r="C58" s="3">
        <v>25497</v>
      </c>
      <c r="D58" s="5">
        <v>44562</v>
      </c>
      <c r="E58" s="3">
        <v>29504</v>
      </c>
      <c r="F58" s="5">
        <v>44927</v>
      </c>
      <c r="G58" s="3">
        <v>37327</v>
      </c>
      <c r="H58" s="5">
        <v>45292</v>
      </c>
      <c r="I58" s="3">
        <v>45150</v>
      </c>
      <c r="J58" s="3">
        <v>19296</v>
      </c>
      <c r="K58" s="3">
        <v>0.76</v>
      </c>
      <c r="L58" s="3">
        <v>16763636</v>
      </c>
      <c r="M58" s="3">
        <v>1760</v>
      </c>
      <c r="N58" s="3">
        <v>16976534</v>
      </c>
      <c r="O58" s="3">
        <v>2194</v>
      </c>
      <c r="P58" s="3">
        <v>17192135</v>
      </c>
      <c r="Q58" s="3">
        <v>2628</v>
      </c>
      <c r="R58" s="3">
        <v>11.59</v>
      </c>
      <c r="S58" s="3">
        <v>1.27</v>
      </c>
      <c r="T58" s="3">
        <v>26</v>
      </c>
      <c r="U58" s="3">
        <v>2.2999999999999998</v>
      </c>
      <c r="V58" s="3">
        <v>27</v>
      </c>
      <c r="W58" s="3">
        <v>1690</v>
      </c>
      <c r="X58" s="3">
        <v>0.23</v>
      </c>
      <c r="Y58" s="3">
        <v>69898</v>
      </c>
      <c r="Z58"/>
      <c r="AA58"/>
      <c r="AB58"/>
      <c r="AC58"/>
      <c r="AD58"/>
      <c r="AE58"/>
    </row>
    <row r="59" spans="1:31" x14ac:dyDescent="0.3">
      <c r="A59" s="3" t="s">
        <v>104</v>
      </c>
      <c r="B59" s="3" t="s">
        <v>25</v>
      </c>
      <c r="C59" s="3">
        <v>7449</v>
      </c>
      <c r="D59" s="5">
        <v>44562</v>
      </c>
      <c r="E59" s="3">
        <v>44341</v>
      </c>
      <c r="F59" s="5">
        <v>44927</v>
      </c>
      <c r="G59" s="3">
        <v>48773</v>
      </c>
      <c r="H59" s="5">
        <v>45292</v>
      </c>
      <c r="I59" s="3">
        <v>53205</v>
      </c>
      <c r="J59" s="3">
        <v>7971</v>
      </c>
      <c r="K59" s="3">
        <v>1.07</v>
      </c>
      <c r="L59" s="3">
        <v>28351023</v>
      </c>
      <c r="M59" s="3">
        <v>1564</v>
      </c>
      <c r="N59" s="3">
        <v>29102325</v>
      </c>
      <c r="O59" s="3">
        <v>1689</v>
      </c>
      <c r="P59" s="3">
        <v>29873536</v>
      </c>
      <c r="Q59" s="3">
        <v>1815</v>
      </c>
      <c r="R59" s="3">
        <v>26.44</v>
      </c>
      <c r="S59" s="3">
        <v>2.65</v>
      </c>
      <c r="T59" s="3">
        <v>58</v>
      </c>
      <c r="U59" s="3">
        <v>4.3</v>
      </c>
      <c r="V59" s="3">
        <v>18</v>
      </c>
      <c r="W59" s="3">
        <v>1640</v>
      </c>
      <c r="X59" s="3">
        <v>3.78</v>
      </c>
      <c r="Y59" s="3">
        <v>179942</v>
      </c>
      <c r="Z59"/>
      <c r="AA59"/>
      <c r="AB59"/>
      <c r="AC59"/>
      <c r="AD59"/>
      <c r="AE59"/>
    </row>
    <row r="60" spans="1:31" x14ac:dyDescent="0.3">
      <c r="A60" s="3" t="s">
        <v>105</v>
      </c>
      <c r="B60" s="3" t="s">
        <v>98</v>
      </c>
      <c r="C60" s="3">
        <v>38700</v>
      </c>
      <c r="D60" s="5">
        <v>44562</v>
      </c>
      <c r="E60" s="3">
        <v>326796</v>
      </c>
      <c r="F60" s="5">
        <v>44927</v>
      </c>
      <c r="G60" s="3">
        <v>332516</v>
      </c>
      <c r="H60" s="5">
        <v>45292</v>
      </c>
      <c r="I60" s="3">
        <v>338237</v>
      </c>
      <c r="J60" s="3">
        <v>71105</v>
      </c>
      <c r="K60" s="3">
        <v>1.84</v>
      </c>
      <c r="L60" s="3">
        <v>205661422</v>
      </c>
      <c r="M60" s="3">
        <v>1589</v>
      </c>
      <c r="N60" s="3">
        <v>210494465</v>
      </c>
      <c r="O60" s="3">
        <v>1525</v>
      </c>
      <c r="P60" s="3">
        <v>215441084</v>
      </c>
      <c r="Q60" s="3">
        <v>1461</v>
      </c>
      <c r="R60" s="3">
        <v>23.3</v>
      </c>
      <c r="S60" s="3">
        <v>2.35</v>
      </c>
      <c r="T60" s="3">
        <v>35</v>
      </c>
      <c r="U60" s="3">
        <v>3.3</v>
      </c>
      <c r="V60" s="3">
        <v>21</v>
      </c>
      <c r="W60" s="3">
        <v>1560</v>
      </c>
      <c r="X60" s="3">
        <v>5.6</v>
      </c>
      <c r="Y60" s="3">
        <v>307373</v>
      </c>
      <c r="Z60"/>
      <c r="AA60"/>
      <c r="AB60"/>
      <c r="AC60"/>
      <c r="AD60"/>
      <c r="AE60"/>
    </row>
    <row r="61" spans="1:31" x14ac:dyDescent="0.3">
      <c r="A61" s="3" t="s">
        <v>106</v>
      </c>
      <c r="B61" s="3" t="s">
        <v>107</v>
      </c>
      <c r="C61" s="3">
        <v>2722</v>
      </c>
      <c r="D61" s="5">
        <v>44562</v>
      </c>
      <c r="E61" s="3">
        <v>39406</v>
      </c>
      <c r="F61" s="5">
        <v>44927</v>
      </c>
      <c r="G61" s="3">
        <v>41792</v>
      </c>
      <c r="H61" s="5">
        <v>45292</v>
      </c>
      <c r="I61" s="3">
        <v>44179</v>
      </c>
      <c r="J61" s="3">
        <v>13716</v>
      </c>
      <c r="K61" s="3">
        <v>5.04</v>
      </c>
      <c r="L61" s="3">
        <v>29473448</v>
      </c>
      <c r="M61" s="3">
        <v>1337</v>
      </c>
      <c r="N61" s="3">
        <v>29841866</v>
      </c>
      <c r="O61" s="3">
        <v>1367</v>
      </c>
      <c r="P61" s="3">
        <v>30214889</v>
      </c>
      <c r="Q61" s="3">
        <v>1397</v>
      </c>
      <c r="R61" s="3">
        <v>13.49</v>
      </c>
      <c r="S61" s="3">
        <v>1.25</v>
      </c>
      <c r="T61" s="3">
        <v>22</v>
      </c>
      <c r="U61" s="3">
        <v>2</v>
      </c>
      <c r="V61" s="3">
        <v>24</v>
      </c>
      <c r="W61" s="3">
        <v>1340</v>
      </c>
      <c r="X61" s="3">
        <v>10.92</v>
      </c>
      <c r="Y61" s="3">
        <v>56827</v>
      </c>
      <c r="Z61"/>
      <c r="AA61"/>
      <c r="AB61"/>
      <c r="AC61"/>
      <c r="AD61"/>
      <c r="AE61"/>
    </row>
    <row r="62" spans="1:31" x14ac:dyDescent="0.3">
      <c r="A62" s="3" t="s">
        <v>108</v>
      </c>
      <c r="B62" s="3" t="s">
        <v>23</v>
      </c>
      <c r="C62" s="3">
        <v>5908</v>
      </c>
      <c r="D62" s="5">
        <v>44562</v>
      </c>
      <c r="E62" s="3">
        <v>36729</v>
      </c>
      <c r="F62" s="5">
        <v>44927</v>
      </c>
      <c r="G62" s="3">
        <v>31797</v>
      </c>
      <c r="H62" s="5">
        <v>45292</v>
      </c>
      <c r="I62" s="3">
        <v>26865</v>
      </c>
      <c r="J62" s="3">
        <v>7448</v>
      </c>
      <c r="K62" s="3">
        <v>1.26</v>
      </c>
      <c r="L62" s="3">
        <v>33329401</v>
      </c>
      <c r="M62" s="3">
        <v>1102</v>
      </c>
      <c r="N62" s="3">
        <v>34202631</v>
      </c>
      <c r="O62" s="3">
        <v>824</v>
      </c>
      <c r="P62" s="3">
        <v>35098739</v>
      </c>
      <c r="Q62" s="3">
        <v>547</v>
      </c>
      <c r="R62" s="3">
        <v>26.44</v>
      </c>
      <c r="S62" s="3">
        <v>2.62</v>
      </c>
      <c r="T62" s="3">
        <v>35</v>
      </c>
      <c r="U62" s="3">
        <v>4.3</v>
      </c>
      <c r="V62" s="3">
        <v>19</v>
      </c>
      <c r="W62" s="3">
        <v>760</v>
      </c>
      <c r="X62" s="3">
        <v>17.59</v>
      </c>
      <c r="Y62" s="3">
        <v>710689</v>
      </c>
      <c r="Z62"/>
      <c r="AA62"/>
      <c r="AB62"/>
      <c r="AC62"/>
      <c r="AD62"/>
      <c r="AE62"/>
    </row>
    <row r="63" spans="1:31" x14ac:dyDescent="0.3">
      <c r="A63" s="3" t="s">
        <v>109</v>
      </c>
      <c r="B63" s="3" t="s">
        <v>110</v>
      </c>
      <c r="C63" s="3">
        <v>1363</v>
      </c>
      <c r="D63" s="5">
        <v>44562</v>
      </c>
      <c r="E63" s="3">
        <v>10420</v>
      </c>
      <c r="F63" s="5">
        <v>44927</v>
      </c>
      <c r="G63" s="3">
        <v>11612</v>
      </c>
      <c r="H63" s="5">
        <v>45292</v>
      </c>
      <c r="I63" s="3">
        <v>12804</v>
      </c>
      <c r="J63" s="3">
        <v>3519</v>
      </c>
      <c r="K63" s="3">
        <v>2.58</v>
      </c>
      <c r="L63" s="3">
        <v>17601351</v>
      </c>
      <c r="M63" s="3">
        <v>592</v>
      </c>
      <c r="N63" s="3">
        <v>18182195</v>
      </c>
      <c r="O63" s="3">
        <v>684</v>
      </c>
      <c r="P63" s="3">
        <v>18782207</v>
      </c>
      <c r="Q63" s="3">
        <v>776</v>
      </c>
      <c r="R63" s="3">
        <v>34.71</v>
      </c>
      <c r="S63" s="3">
        <v>3.3</v>
      </c>
      <c r="T63" s="3">
        <v>46</v>
      </c>
      <c r="U63" s="3">
        <v>6.1</v>
      </c>
      <c r="V63" s="3">
        <v>15</v>
      </c>
      <c r="W63" s="3">
        <v>600</v>
      </c>
      <c r="X63" s="3">
        <v>19.29</v>
      </c>
      <c r="Y63" s="3">
        <v>246199</v>
      </c>
      <c r="Z63"/>
      <c r="AA63"/>
      <c r="AB63"/>
      <c r="AC63"/>
      <c r="AD63"/>
      <c r="AE63"/>
    </row>
    <row r="64" spans="1:31" x14ac:dyDescent="0.3">
      <c r="A64" s="3" t="s">
        <v>111</v>
      </c>
      <c r="B64" s="3" t="s">
        <v>23</v>
      </c>
      <c r="C64" s="3">
        <v>1476</v>
      </c>
      <c r="D64" s="5">
        <v>44562</v>
      </c>
      <c r="E64" s="3">
        <v>14174</v>
      </c>
      <c r="F64" s="5">
        <v>44927</v>
      </c>
      <c r="G64" s="3">
        <v>14320</v>
      </c>
      <c r="H64" s="5">
        <v>45292</v>
      </c>
      <c r="I64" s="3">
        <v>14467</v>
      </c>
      <c r="J64" s="3">
        <v>4689</v>
      </c>
      <c r="K64" s="3">
        <v>3.18</v>
      </c>
      <c r="L64" s="3">
        <v>39814606</v>
      </c>
      <c r="M64" s="3">
        <v>356</v>
      </c>
      <c r="N64" s="3">
        <v>40937377</v>
      </c>
      <c r="O64" s="3">
        <v>389</v>
      </c>
      <c r="P64" s="3">
        <v>42091811</v>
      </c>
      <c r="Q64" s="3">
        <v>422</v>
      </c>
      <c r="R64" s="3">
        <v>27.45</v>
      </c>
      <c r="S64" s="3">
        <v>2.82</v>
      </c>
      <c r="T64" s="3">
        <v>26</v>
      </c>
      <c r="U64" s="3">
        <v>4.4000000000000004</v>
      </c>
      <c r="V64" s="3">
        <v>17</v>
      </c>
      <c r="W64" s="3">
        <v>380</v>
      </c>
      <c r="X64" s="3">
        <v>14.1</v>
      </c>
      <c r="Y64" s="3">
        <v>252072</v>
      </c>
      <c r="Z64"/>
      <c r="AA64"/>
      <c r="AB64"/>
      <c r="AC64"/>
      <c r="AD64"/>
      <c r="AE6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EDDE-920D-40B5-8F4C-571DD77DF4B2}">
  <dimension ref="A3:D14"/>
  <sheetViews>
    <sheetView tabSelected="1" workbookViewId="0">
      <selection activeCell="C21" sqref="C21"/>
    </sheetView>
  </sheetViews>
  <sheetFormatPr defaultRowHeight="14.4" x14ac:dyDescent="0.3"/>
  <cols>
    <col min="1" max="1" width="12.44140625" bestFit="1" customWidth="1"/>
    <col min="2" max="2" width="18.44140625" bestFit="1" customWidth="1"/>
    <col min="3" max="3" width="15.77734375" bestFit="1" customWidth="1"/>
    <col min="4" max="4" width="10.44140625" bestFit="1" customWidth="1"/>
  </cols>
  <sheetData>
    <row r="3" spans="1:4" x14ac:dyDescent="0.3">
      <c r="A3" s="2" t="s">
        <v>112</v>
      </c>
      <c r="B3" t="s">
        <v>114</v>
      </c>
      <c r="C3" t="s">
        <v>115</v>
      </c>
      <c r="D3" t="s">
        <v>119</v>
      </c>
    </row>
    <row r="4" spans="1:4" x14ac:dyDescent="0.3">
      <c r="A4" s="1" t="s">
        <v>94</v>
      </c>
      <c r="B4" s="4">
        <v>1.74</v>
      </c>
      <c r="C4" s="4">
        <v>2.38</v>
      </c>
      <c r="D4" s="7">
        <v>25</v>
      </c>
    </row>
    <row r="5" spans="1:4" x14ac:dyDescent="0.3">
      <c r="A5" s="1" t="s">
        <v>39</v>
      </c>
      <c r="B5" s="4">
        <v>1.91</v>
      </c>
      <c r="C5" s="4">
        <v>3.7</v>
      </c>
      <c r="D5" s="7">
        <v>29</v>
      </c>
    </row>
    <row r="6" spans="1:4" x14ac:dyDescent="0.3">
      <c r="A6" s="1" t="s">
        <v>26</v>
      </c>
      <c r="B6" s="4">
        <v>2.09</v>
      </c>
      <c r="C6" s="4">
        <v>4.58</v>
      </c>
      <c r="D6" s="7">
        <v>39</v>
      </c>
    </row>
    <row r="7" spans="1:4" x14ac:dyDescent="0.3">
      <c r="A7" s="1" t="s">
        <v>55</v>
      </c>
      <c r="B7" s="4">
        <v>2.2599999999999998</v>
      </c>
      <c r="C7" s="4">
        <v>5.59</v>
      </c>
      <c r="D7" s="7">
        <v>31</v>
      </c>
    </row>
    <row r="8" spans="1:4" x14ac:dyDescent="0.3">
      <c r="A8" s="1" t="s">
        <v>105</v>
      </c>
      <c r="B8" s="4">
        <v>2.35</v>
      </c>
      <c r="C8" s="4">
        <v>5.6</v>
      </c>
      <c r="D8" s="7">
        <v>21</v>
      </c>
    </row>
    <row r="9" spans="1:4" x14ac:dyDescent="0.3">
      <c r="A9" s="1" t="s">
        <v>90</v>
      </c>
      <c r="B9" s="4">
        <v>2.5499999999999998</v>
      </c>
      <c r="C9" s="4">
        <v>6.4</v>
      </c>
      <c r="D9" s="7">
        <v>24</v>
      </c>
    </row>
    <row r="10" spans="1:4" x14ac:dyDescent="0.3">
      <c r="A10" s="1" t="s">
        <v>108</v>
      </c>
      <c r="B10" s="4">
        <v>2.62</v>
      </c>
      <c r="C10" s="4">
        <v>17.59</v>
      </c>
      <c r="D10" s="7">
        <v>19</v>
      </c>
    </row>
    <row r="11" spans="1:4" x14ac:dyDescent="0.3">
      <c r="A11" s="1" t="s">
        <v>102</v>
      </c>
      <c r="B11" s="4">
        <v>2.71</v>
      </c>
      <c r="C11" s="4">
        <v>3.83</v>
      </c>
      <c r="D11" s="7">
        <v>17</v>
      </c>
    </row>
    <row r="12" spans="1:4" x14ac:dyDescent="0.3">
      <c r="A12" s="1" t="s">
        <v>109</v>
      </c>
      <c r="B12" s="4">
        <v>3.3</v>
      </c>
      <c r="C12" s="4">
        <v>19.29</v>
      </c>
      <c r="D12" s="7">
        <v>15</v>
      </c>
    </row>
    <row r="13" spans="1:4" x14ac:dyDescent="0.3">
      <c r="A13" s="1" t="s">
        <v>87</v>
      </c>
      <c r="B13" s="4">
        <v>3.41</v>
      </c>
      <c r="C13" s="4">
        <v>15.32</v>
      </c>
      <c r="D13" s="7">
        <v>20</v>
      </c>
    </row>
    <row r="14" spans="1:4" x14ac:dyDescent="0.3">
      <c r="A14" s="1" t="s">
        <v>113</v>
      </c>
      <c r="B14" s="6">
        <v>24.94</v>
      </c>
      <c r="C14" s="6">
        <v>84.28</v>
      </c>
      <c r="D14" s="7">
        <v>240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72C8-499C-47E1-9260-C913823750ED}">
  <dimension ref="A3:C23"/>
  <sheetViews>
    <sheetView zoomScale="96" workbookViewId="0">
      <selection activeCell="U9" sqref="U9"/>
    </sheetView>
  </sheetViews>
  <sheetFormatPr defaultRowHeight="14.4" x14ac:dyDescent="0.3"/>
  <cols>
    <col min="1" max="1" width="10.77734375" bestFit="1" customWidth="1"/>
    <col min="2" max="2" width="14.44140625" bestFit="1" customWidth="1"/>
    <col min="3" max="3" width="4.109375" bestFit="1" customWidth="1"/>
  </cols>
  <sheetData>
    <row r="3" spans="1:3" x14ac:dyDescent="0.3">
      <c r="A3" s="2" t="s">
        <v>0</v>
      </c>
      <c r="B3" t="s">
        <v>124</v>
      </c>
      <c r="C3" t="s">
        <v>120</v>
      </c>
    </row>
    <row r="4" spans="1:3" x14ac:dyDescent="0.3">
      <c r="A4" s="1" t="s">
        <v>52</v>
      </c>
      <c r="B4" s="8">
        <v>124.41346900000001</v>
      </c>
      <c r="C4" s="6">
        <v>490</v>
      </c>
    </row>
    <row r="5" spans="1:3" x14ac:dyDescent="0.3">
      <c r="A5" s="1" t="s">
        <v>43</v>
      </c>
      <c r="B5" s="8">
        <v>83.684119999999993</v>
      </c>
      <c r="C5" s="6">
        <v>450</v>
      </c>
    </row>
    <row r="6" spans="1:3" x14ac:dyDescent="0.3">
      <c r="A6" s="1" t="s">
        <v>51</v>
      </c>
      <c r="B6" s="8">
        <v>67.879371000000006</v>
      </c>
      <c r="C6" s="6">
        <v>420</v>
      </c>
    </row>
    <row r="7" spans="1:3" x14ac:dyDescent="0.3">
      <c r="A7" s="1" t="s">
        <v>79</v>
      </c>
      <c r="B7" s="8">
        <v>71.684515000000005</v>
      </c>
      <c r="C7" s="6">
        <v>400</v>
      </c>
    </row>
    <row r="8" spans="1:3" x14ac:dyDescent="0.3">
      <c r="A8" s="1" t="s">
        <v>122</v>
      </c>
      <c r="B8" s="8">
        <v>66.97175</v>
      </c>
      <c r="C8" s="6">
        <v>400</v>
      </c>
    </row>
    <row r="9" spans="1:3" x14ac:dyDescent="0.3">
      <c r="A9" s="1" t="s">
        <v>68</v>
      </c>
      <c r="B9" s="8">
        <v>146.71088900000001</v>
      </c>
      <c r="C9" s="6">
        <v>390</v>
      </c>
    </row>
    <row r="10" spans="1:3" x14ac:dyDescent="0.3">
      <c r="A10" s="1" t="s">
        <v>66</v>
      </c>
      <c r="B10" s="8">
        <v>1412.198899</v>
      </c>
      <c r="C10" s="6">
        <v>390</v>
      </c>
    </row>
    <row r="11" spans="1:3" x14ac:dyDescent="0.3">
      <c r="A11" s="1" t="s">
        <v>121</v>
      </c>
      <c r="B11" s="8">
        <v>337.27368000000001</v>
      </c>
      <c r="C11" s="6">
        <v>380</v>
      </c>
    </row>
    <row r="12" spans="1:3" x14ac:dyDescent="0.3">
      <c r="A12" s="1" t="s">
        <v>76</v>
      </c>
      <c r="B12" s="8">
        <v>215.30556100000001</v>
      </c>
      <c r="C12" s="6">
        <v>340</v>
      </c>
    </row>
    <row r="13" spans="1:3" x14ac:dyDescent="0.3">
      <c r="A13" s="1" t="s">
        <v>91</v>
      </c>
      <c r="B13" s="8">
        <v>98.175312000000005</v>
      </c>
      <c r="C13" s="6">
        <v>330</v>
      </c>
    </row>
    <row r="14" spans="1:3" x14ac:dyDescent="0.3">
      <c r="A14" s="1" t="s">
        <v>92</v>
      </c>
      <c r="B14" s="8">
        <v>85.234903000000003</v>
      </c>
      <c r="C14" s="6">
        <v>330</v>
      </c>
    </row>
    <row r="15" spans="1:3" x14ac:dyDescent="0.3">
      <c r="A15" s="1" t="s">
        <v>88</v>
      </c>
      <c r="B15" s="8">
        <v>275.50125300000002</v>
      </c>
      <c r="C15" s="6">
        <v>300</v>
      </c>
    </row>
    <row r="16" spans="1:3" x14ac:dyDescent="0.3">
      <c r="A16" s="1" t="s">
        <v>73</v>
      </c>
      <c r="B16" s="8">
        <v>127.27868100000001</v>
      </c>
      <c r="C16" s="6">
        <v>300</v>
      </c>
    </row>
    <row r="17" spans="1:3" x14ac:dyDescent="0.3">
      <c r="A17" s="1" t="s">
        <v>101</v>
      </c>
      <c r="B17" s="8">
        <v>1437.387391</v>
      </c>
      <c r="C17" s="6">
        <v>280</v>
      </c>
    </row>
    <row r="18" spans="1:3" x14ac:dyDescent="0.3">
      <c r="A18" s="1" t="s">
        <v>123</v>
      </c>
      <c r="B18" s="8">
        <v>59.889167999999998</v>
      </c>
      <c r="C18" s="6">
        <v>280</v>
      </c>
    </row>
    <row r="19" spans="1:3" x14ac:dyDescent="0.3">
      <c r="A19" s="1" t="s">
        <v>100</v>
      </c>
      <c r="B19" s="8">
        <v>160.96614500000001</v>
      </c>
      <c r="C19" s="6">
        <v>270</v>
      </c>
    </row>
    <row r="20" spans="1:3" x14ac:dyDescent="0.3">
      <c r="A20" s="1" t="s">
        <v>94</v>
      </c>
      <c r="B20" s="8">
        <v>115.542726</v>
      </c>
      <c r="C20" s="6">
        <v>250</v>
      </c>
    </row>
    <row r="21" spans="1:3" x14ac:dyDescent="0.3">
      <c r="A21" s="1" t="s">
        <v>90</v>
      </c>
      <c r="B21" s="8">
        <v>95.298253000000003</v>
      </c>
      <c r="C21" s="6">
        <v>240</v>
      </c>
    </row>
    <row r="22" spans="1:3" x14ac:dyDescent="0.3">
      <c r="A22" s="1" t="s">
        <v>105</v>
      </c>
      <c r="B22" s="8">
        <v>205.66142199999999</v>
      </c>
      <c r="C22" s="6">
        <v>210</v>
      </c>
    </row>
    <row r="23" spans="1:3" x14ac:dyDescent="0.3">
      <c r="A23" s="1" t="s">
        <v>102</v>
      </c>
      <c r="B23" s="8">
        <v>219.62921800000001</v>
      </c>
      <c r="C23" s="6">
        <v>170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a c 2 7 a a - 9 e c 6 - 4 9 f 8 - b d 8 6 - d 6 1 d d b 4 3 e 6 e f "   x m l n s = " h t t p : / / s c h e m a s . m i c r o s o f t . c o m / D a t a M a s h u p " > A A A A A O E E A A B Q S w M E F A A C A A g A h X b n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h X b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2 5 1 h Q 6 R i v 2 w E A A H 0 E A A A T A B w A R m 9 y b X V s Y X M v U 2 V j d G l v b j E u b S C i G A A o o B Q A A A A A A A A A A A A A A A A A A A A A A A A A A A C N U 8 u O m z A U 3 U f K P 1 w x m 0 S i T M O k X X T E A g H z k P p I G 6 K 2 G r p w 4 J a 4 N T a y T T p R N P / e S 0 i V a U M z w 8 b 4 n u N z z v X D Y G 6 5 k j D v x s n l c D A c m B X T W M C Z c 8 P L F R o L 1 / E M I t V I q z k a Y L K A z 6 x E 4 0 A A A u 1 w A P T N V a N z p E p k 1 l 6 s 8 q Z C a U d X X K A X K W l p Y k Z O 9 C Z b G N Q m y 5 u c y + y D x F j z N W Y x m p 9 W 1 d l M q x + U x G T J l y h 5 C 3 G Y h t k T I b z c r J 2 x e x e j 4 B W 3 q A P H d V x i i q a S J v B 9 F x K Z q 4 L L M p j 4 r 2 j 6 s V E W 5 3 Y j M D j 8 e u + V x G 9 j t 2 v m z K E k F W E F 3 C A r K H H b a 8 q W R N w j + / q o 6 9 u F u 3 0 9 F G K e M 8 G 0 C a x u H k t G K y Z L U k w 3 N R 7 k U s 2 k + a 5 0 1 S V u Q T P q 8 X e 3 W 6 d r f 0 P t W a K B x X v 7 4 M L W S V U N y X 2 t t D 2 C u j I t h 1 t p X 0 + 9 V n 8 H 3 F Y n A T j f K 8 I n R j f j j 6 5 s q i X q H c 9 / 6 f s w U 3 U j W o I 8 F t o R 6 N T + j 0 C N G n J W c 8 u O S Y m x H h D z 4 q T J g d X r 9 B f 8 L L v p s + y m p + 2 m T 9 q R i Q f X W v 2 y K 1 o w u X j R 7 k n P L j / m n c N X Z L q H t N B L J t v c x z 5 X q C k S n S H 2 r H u H h Q d h i T 2 X g J 5 M 1 V N f S K x q o T b t 4 + 4 R D D X + 0 + v D e D j g s v c J X P 4 G U E s B A i 0 A F A A C A A g A h X b n W D 7 K 3 O i k A A A A 9 g A A A B I A A A A A A A A A A A A A A A A A A A A A A E N v b m Z p Z y 9 Q Y W N r Y W d l L n h t b F B L A Q I t A B Q A A g A I A I V 2 5 1 g P y u m r p A A A A O k A A A A T A A A A A A A A A A A A A A A A A P A A A A B b Q 2 9 u d G V u d F 9 U e X B l c 1 0 u e G 1 s U E s B A i 0 A F A A C A A g A h X b n W F D p G K / b A Q A A f Q Q A A B M A A A A A A A A A A A A A A A A A 4 Q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h s A A A A A A A D k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l n a G V z d C U y M E d E U C U y M E N v d W 5 0 c m l l c y U y M G F u Z C U y M F d h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w O T M x N D E t N z k z N C 0 0 Y T c 2 L W I w Y T A t Z G Q 0 N D Z k Z j k w Z G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p Z 2 h l c 3 R f R 0 R Q X 0 N v d W 5 0 c m l l c 1 9 h b m R f V 2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d U M T g 6 N T I 6 M T E u N j Q y M j g 1 O V o i I C 8 + P E V u d H J 5 I F R 5 c G U 9 I k Z p b G x D b 2 x 1 b W 5 U e X B l c y I g V m F s d W U 9 I n N C Z 1 l E Q X d V R E F 3 T U R B d 0 1 E Q X d N R k J R T U Z B d 0 1 G Q X c 9 P S I g L z 4 8 R W 5 0 c n k g V H l w Z T 0 i R m l s b E N v b H V t b k 5 h b W V z I i B W Y W x 1 Z T 0 i c 1 s m c X V v d D t D b 3 V u d H J 5 J n F 1 b 3 Q 7 L C Z x d W 9 0 O 1 R v c C B F e H B v c n Q m c X V v d D s s J n F 1 b 3 Q 7 R X h w b 3 J 0 c y Z x d W 9 0 O y w m c X V v d D t J b X B v c n R z J n F 1 b 3 Q 7 L C Z x d W 9 0 O 0 l t c G 9 y d C A v I E V 4 c G 9 y d C B S Y X R p b y Z x d W 9 0 O y w m c X V v d D s y M D I y I F B v c H V s Y X R p b 2 4 m c X V v d D s s J n F 1 b 3 Q 7 M j A y M i B H R F A m c X V v d D s s J n F 1 b 3 Q 7 M j A y M i B H R F A g c G V y I G N h c G l 0 Y S Z x d W 9 0 O y w m c X V v d D t F c 3 Q u I D I w M j M g U G 9 w d W x h d G l v b i Z x d W 9 0 O y w m c X V v d D t F c 3 Q u I D I w M j M g R 0 R Q J n F 1 b 3 Q 7 L C Z x d W 9 0 O 0 V z d C 4 g M j A y M y B H R F A g c G V y I G N h c G l 0 Y S Z x d W 9 0 O y w m c X V v d D t F c 3 Q u I D I w M j Q g U G 9 w d W x h d G l v b i Z x d W 9 0 O y w m c X V v d D t F c 3 Q u I D I w M j Q g R 0 R Q J n F 1 b 3 Q 7 L C Z x d W 9 0 O 0 V z d C 4 g M j A y N C B H R F A g c G V y I G N h c G l 0 Y S Z x d W 9 0 O y w m c X V v d D t Q b 3 A u I E d y b 3 d 0 a C A y M D E z L T I w M j I m c X V v d D s s J n F 1 b 3 Q 7 U G 9 w L i B H c m 9 3 d G g g L y B Z Z W F y J n F 1 b 3 Q 7 L C Z x d W 9 0 O 1 V y Y m F u I F B v c C Z x d W 9 0 O y w m c X V v d D t G Z X J 0 L i B S Y X R l J n F 1 b 3 Q 7 L C Z x d W 9 0 O 0 1 l Z C 4 g Q W d l J n F 1 b 3 Q 7 L C Z x d W 9 0 O 0 l u Y 2 9 t Z S Z x d W 9 0 O y w m c X V v d D t V b m V t c G x v e W 1 l b n Q m c X V v d D s s J n F 1 b 3 Q 7 Q X J l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d o Z X N 0 I E d E U C B D b 3 V u d H J p Z X M g Y W 5 k I F d h Z 2 V z L 0 F 1 d G 9 S Z W 1 v d m V k Q 2 9 s d W 1 u c z E u e 0 N v d W 5 0 c n k s M H 0 m c X V v d D s s J n F 1 b 3 Q 7 U 2 V j d G l v b j E v S G l n a G V z d C B H R F A g Q 2 9 1 b n R y a W V z I G F u Z C B X Y W d l c y 9 B d X R v U m V t b 3 Z l Z E N v b H V t b n M x L n t U b 3 A g R X h w b 3 J 0 L D F 9 J n F 1 b 3 Q 7 L C Z x d W 9 0 O 1 N l Y 3 R p b 2 4 x L 0 h p Z 2 h l c 3 Q g R 0 R Q I E N v d W 5 0 c m l l c y B h b m Q g V 2 F n Z X M v Q X V 0 b 1 J l b W 9 2 Z W R D b 2 x 1 b W 5 z M S 5 7 R X h w b 3 J 0 c y w y f S Z x d W 9 0 O y w m c X V v d D t T Z W N 0 a W 9 u M S 9 I a W d o Z X N 0 I E d E U C B D b 3 V u d H J p Z X M g Y W 5 k I F d h Z 2 V z L 0 F 1 d G 9 S Z W 1 v d m V k Q 2 9 s d W 1 u c z E u e 0 l t c G 9 y d H M s M 3 0 m c X V v d D s s J n F 1 b 3 Q 7 U 2 V j d G l v b j E v S G l n a G V z d C B H R F A g Q 2 9 1 b n R y a W V z I G F u Z C B X Y W d l c y 9 B d X R v U m V t b 3 Z l Z E N v b H V t b n M x L n t J b X B v c n Q g L y B F e H B v c n Q g U m F 0 a W 8 s N H 0 m c X V v d D s s J n F 1 b 3 Q 7 U 2 V j d G l v b j E v S G l n a G V z d C B H R F A g Q 2 9 1 b n R y a W V z I G F u Z C B X Y W d l c y 9 B d X R v U m V t b 3 Z l Z E N v b H V t b n M x L n s y M D I y I F B v c H V s Y X R p b 2 4 s N X 0 m c X V v d D s s J n F 1 b 3 Q 7 U 2 V j d G l v b j E v S G l n a G V z d C B H R F A g Q 2 9 1 b n R y a W V z I G F u Z C B X Y W d l c y 9 B d X R v U m V t b 3 Z l Z E N v b H V t b n M x L n s y M D I y I E d E U C w 2 f S Z x d W 9 0 O y w m c X V v d D t T Z W N 0 a W 9 u M S 9 I a W d o Z X N 0 I E d E U C B D b 3 V u d H J p Z X M g Y W 5 k I F d h Z 2 V z L 0 F 1 d G 9 S Z W 1 v d m V k Q 2 9 s d W 1 u c z E u e z I w M j I g R 0 R Q I H B l c i B j Y X B p d G E s N 3 0 m c X V v d D s s J n F 1 b 3 Q 7 U 2 V j d G l v b j E v S G l n a G V z d C B H R F A g Q 2 9 1 b n R y a W V z I G F u Z C B X Y W d l c y 9 B d X R v U m V t b 3 Z l Z E N v b H V t b n M x L n t F c 3 Q u I D I w M j M g U G 9 w d W x h d G l v b i w 4 f S Z x d W 9 0 O y w m c X V v d D t T Z W N 0 a W 9 u M S 9 I a W d o Z X N 0 I E d E U C B D b 3 V u d H J p Z X M g Y W 5 k I F d h Z 2 V z L 0 F 1 d G 9 S Z W 1 v d m V k Q 2 9 s d W 1 u c z E u e 0 V z d C 4 g M j A y M y B H R F A s O X 0 m c X V v d D s s J n F 1 b 3 Q 7 U 2 V j d G l v b j E v S G l n a G V z d C B H R F A g Q 2 9 1 b n R y a W V z I G F u Z C B X Y W d l c y 9 B d X R v U m V t b 3 Z l Z E N v b H V t b n M x L n t F c 3 Q u I D I w M j M g R 0 R Q I H B l c i B j Y X B p d G E s M T B 9 J n F 1 b 3 Q 7 L C Z x d W 9 0 O 1 N l Y 3 R p b 2 4 x L 0 h p Z 2 h l c 3 Q g R 0 R Q I E N v d W 5 0 c m l l c y B h b m Q g V 2 F n Z X M v Q X V 0 b 1 J l b W 9 2 Z W R D b 2 x 1 b W 5 z M S 5 7 R X N 0 L i A y M D I 0 I F B v c H V s Y X R p b 2 4 s M T F 9 J n F 1 b 3 Q 7 L C Z x d W 9 0 O 1 N l Y 3 R p b 2 4 x L 0 h p Z 2 h l c 3 Q g R 0 R Q I E N v d W 5 0 c m l l c y B h b m Q g V 2 F n Z X M v Q X V 0 b 1 J l b W 9 2 Z W R D b 2 x 1 b W 5 z M S 5 7 R X N 0 L i A y M D I 0 I E d E U C w x M n 0 m c X V v d D s s J n F 1 b 3 Q 7 U 2 V j d G l v b j E v S G l n a G V z d C B H R F A g Q 2 9 1 b n R y a W V z I G F u Z C B X Y W d l c y 9 B d X R v U m V t b 3 Z l Z E N v b H V t b n M x L n t F c 3 Q u I D I w M j Q g R 0 R Q I H B l c i B j Y X B p d G E s M T N 9 J n F 1 b 3 Q 7 L C Z x d W 9 0 O 1 N l Y 3 R p b 2 4 x L 0 h p Z 2 h l c 3 Q g R 0 R Q I E N v d W 5 0 c m l l c y B h b m Q g V 2 F n Z X M v Q X V 0 b 1 J l b W 9 2 Z W R D b 2 x 1 b W 5 z M S 5 7 U G 9 w L i B H c m 9 3 d G g g M j A x M y 0 y M D I y L D E 0 f S Z x d W 9 0 O y w m c X V v d D t T Z W N 0 a W 9 u M S 9 I a W d o Z X N 0 I E d E U C B D b 3 V u d H J p Z X M g Y W 5 k I F d h Z 2 V z L 0 F 1 d G 9 S Z W 1 v d m V k Q 2 9 s d W 1 u c z E u e 1 B v c C 4 g R 3 J v d 3 R o I C 8 g W W V h c i w x N X 0 m c X V v d D s s J n F 1 b 3 Q 7 U 2 V j d G l v b j E v S G l n a G V z d C B H R F A g Q 2 9 1 b n R y a W V z I G F u Z C B X Y W d l c y 9 B d X R v U m V t b 3 Z l Z E N v b H V t b n M x L n t V c m J h b i B Q b 3 A s M T Z 9 J n F 1 b 3 Q 7 L C Z x d W 9 0 O 1 N l Y 3 R p b 2 4 x L 0 h p Z 2 h l c 3 Q g R 0 R Q I E N v d W 5 0 c m l l c y B h b m Q g V 2 F n Z X M v Q X V 0 b 1 J l b W 9 2 Z W R D b 2 x 1 b W 5 z M S 5 7 R m V y d C 4 g U m F 0 Z S w x N 3 0 m c X V v d D s s J n F 1 b 3 Q 7 U 2 V j d G l v b j E v S G l n a G V z d C B H R F A g Q 2 9 1 b n R y a W V z I G F u Z C B X Y W d l c y 9 B d X R v U m V t b 3 Z l Z E N v b H V t b n M x L n t N Z W Q u I E F n Z S w x O H 0 m c X V v d D s s J n F 1 b 3 Q 7 U 2 V j d G l v b j E v S G l n a G V z d C B H R F A g Q 2 9 1 b n R y a W V z I G F u Z C B X Y W d l c y 9 B d X R v U m V t b 3 Z l Z E N v b H V t b n M x L n t J b m N v b W U s M T l 9 J n F 1 b 3 Q 7 L C Z x d W 9 0 O 1 N l Y 3 R p b 2 4 x L 0 h p Z 2 h l c 3 Q g R 0 R Q I E N v d W 5 0 c m l l c y B h b m Q g V 2 F n Z X M v Q X V 0 b 1 J l b W 9 2 Z W R D b 2 x 1 b W 5 z M S 5 7 V W 5 l b X B s b 3 l t Z W 5 0 L D I w f S Z x d W 9 0 O y w m c X V v d D t T Z W N 0 a W 9 u M S 9 I a W d o Z X N 0 I E d E U C B D b 3 V u d H J p Z X M g Y W 5 k I F d h Z 2 V z L 0 F 1 d G 9 S Z W 1 v d m V k Q 2 9 s d W 1 u c z E u e 0 F y Z W E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I a W d o Z X N 0 I E d E U C B D b 3 V u d H J p Z X M g Y W 5 k I F d h Z 2 V z L 0 F 1 d G 9 S Z W 1 v d m V k Q 2 9 s d W 1 u c z E u e 0 N v d W 5 0 c n k s M H 0 m c X V v d D s s J n F 1 b 3 Q 7 U 2 V j d G l v b j E v S G l n a G V z d C B H R F A g Q 2 9 1 b n R y a W V z I G F u Z C B X Y W d l c y 9 B d X R v U m V t b 3 Z l Z E N v b H V t b n M x L n t U b 3 A g R X h w b 3 J 0 L D F 9 J n F 1 b 3 Q 7 L C Z x d W 9 0 O 1 N l Y 3 R p b 2 4 x L 0 h p Z 2 h l c 3 Q g R 0 R Q I E N v d W 5 0 c m l l c y B h b m Q g V 2 F n Z X M v Q X V 0 b 1 J l b W 9 2 Z W R D b 2 x 1 b W 5 z M S 5 7 R X h w b 3 J 0 c y w y f S Z x d W 9 0 O y w m c X V v d D t T Z W N 0 a W 9 u M S 9 I a W d o Z X N 0 I E d E U C B D b 3 V u d H J p Z X M g Y W 5 k I F d h Z 2 V z L 0 F 1 d G 9 S Z W 1 v d m V k Q 2 9 s d W 1 u c z E u e 0 l t c G 9 y d H M s M 3 0 m c X V v d D s s J n F 1 b 3 Q 7 U 2 V j d G l v b j E v S G l n a G V z d C B H R F A g Q 2 9 1 b n R y a W V z I G F u Z C B X Y W d l c y 9 B d X R v U m V t b 3 Z l Z E N v b H V t b n M x L n t J b X B v c n Q g L y B F e H B v c n Q g U m F 0 a W 8 s N H 0 m c X V v d D s s J n F 1 b 3 Q 7 U 2 V j d G l v b j E v S G l n a G V z d C B H R F A g Q 2 9 1 b n R y a W V z I G F u Z C B X Y W d l c y 9 B d X R v U m V t b 3 Z l Z E N v b H V t b n M x L n s y M D I y I F B v c H V s Y X R p b 2 4 s N X 0 m c X V v d D s s J n F 1 b 3 Q 7 U 2 V j d G l v b j E v S G l n a G V z d C B H R F A g Q 2 9 1 b n R y a W V z I G F u Z C B X Y W d l c y 9 B d X R v U m V t b 3 Z l Z E N v b H V t b n M x L n s y M D I y I E d E U C w 2 f S Z x d W 9 0 O y w m c X V v d D t T Z W N 0 a W 9 u M S 9 I a W d o Z X N 0 I E d E U C B D b 3 V u d H J p Z X M g Y W 5 k I F d h Z 2 V z L 0 F 1 d G 9 S Z W 1 v d m V k Q 2 9 s d W 1 u c z E u e z I w M j I g R 0 R Q I H B l c i B j Y X B p d G E s N 3 0 m c X V v d D s s J n F 1 b 3 Q 7 U 2 V j d G l v b j E v S G l n a G V z d C B H R F A g Q 2 9 1 b n R y a W V z I G F u Z C B X Y W d l c y 9 B d X R v U m V t b 3 Z l Z E N v b H V t b n M x L n t F c 3 Q u I D I w M j M g U G 9 w d W x h d G l v b i w 4 f S Z x d W 9 0 O y w m c X V v d D t T Z W N 0 a W 9 u M S 9 I a W d o Z X N 0 I E d E U C B D b 3 V u d H J p Z X M g Y W 5 k I F d h Z 2 V z L 0 F 1 d G 9 S Z W 1 v d m V k Q 2 9 s d W 1 u c z E u e 0 V z d C 4 g M j A y M y B H R F A s O X 0 m c X V v d D s s J n F 1 b 3 Q 7 U 2 V j d G l v b j E v S G l n a G V z d C B H R F A g Q 2 9 1 b n R y a W V z I G F u Z C B X Y W d l c y 9 B d X R v U m V t b 3 Z l Z E N v b H V t b n M x L n t F c 3 Q u I D I w M j M g R 0 R Q I H B l c i B j Y X B p d G E s M T B 9 J n F 1 b 3 Q 7 L C Z x d W 9 0 O 1 N l Y 3 R p b 2 4 x L 0 h p Z 2 h l c 3 Q g R 0 R Q I E N v d W 5 0 c m l l c y B h b m Q g V 2 F n Z X M v Q X V 0 b 1 J l b W 9 2 Z W R D b 2 x 1 b W 5 z M S 5 7 R X N 0 L i A y M D I 0 I F B v c H V s Y X R p b 2 4 s M T F 9 J n F 1 b 3 Q 7 L C Z x d W 9 0 O 1 N l Y 3 R p b 2 4 x L 0 h p Z 2 h l c 3 Q g R 0 R Q I E N v d W 5 0 c m l l c y B h b m Q g V 2 F n Z X M v Q X V 0 b 1 J l b W 9 2 Z W R D b 2 x 1 b W 5 z M S 5 7 R X N 0 L i A y M D I 0 I E d E U C w x M n 0 m c X V v d D s s J n F 1 b 3 Q 7 U 2 V j d G l v b j E v S G l n a G V z d C B H R F A g Q 2 9 1 b n R y a W V z I G F u Z C B X Y W d l c y 9 B d X R v U m V t b 3 Z l Z E N v b H V t b n M x L n t F c 3 Q u I D I w M j Q g R 0 R Q I H B l c i B j Y X B p d G E s M T N 9 J n F 1 b 3 Q 7 L C Z x d W 9 0 O 1 N l Y 3 R p b 2 4 x L 0 h p Z 2 h l c 3 Q g R 0 R Q I E N v d W 5 0 c m l l c y B h b m Q g V 2 F n Z X M v Q X V 0 b 1 J l b W 9 2 Z W R D b 2 x 1 b W 5 z M S 5 7 U G 9 w L i B H c m 9 3 d G g g M j A x M y 0 y M D I y L D E 0 f S Z x d W 9 0 O y w m c X V v d D t T Z W N 0 a W 9 u M S 9 I a W d o Z X N 0 I E d E U C B D b 3 V u d H J p Z X M g Y W 5 k I F d h Z 2 V z L 0 F 1 d G 9 S Z W 1 v d m V k Q 2 9 s d W 1 u c z E u e 1 B v c C 4 g R 3 J v d 3 R o I C 8 g W W V h c i w x N X 0 m c X V v d D s s J n F 1 b 3 Q 7 U 2 V j d G l v b j E v S G l n a G V z d C B H R F A g Q 2 9 1 b n R y a W V z I G F u Z C B X Y W d l c y 9 B d X R v U m V t b 3 Z l Z E N v b H V t b n M x L n t V c m J h b i B Q b 3 A s M T Z 9 J n F 1 b 3 Q 7 L C Z x d W 9 0 O 1 N l Y 3 R p b 2 4 x L 0 h p Z 2 h l c 3 Q g R 0 R Q I E N v d W 5 0 c m l l c y B h b m Q g V 2 F n Z X M v Q X V 0 b 1 J l b W 9 2 Z W R D b 2 x 1 b W 5 z M S 5 7 R m V y d C 4 g U m F 0 Z S w x N 3 0 m c X V v d D s s J n F 1 b 3 Q 7 U 2 V j d G l v b j E v S G l n a G V z d C B H R F A g Q 2 9 1 b n R y a W V z I G F u Z C B X Y W d l c y 9 B d X R v U m V t b 3 Z l Z E N v b H V t b n M x L n t N Z W Q u I E F n Z S w x O H 0 m c X V v d D s s J n F 1 b 3 Q 7 U 2 V j d G l v b j E v S G l n a G V z d C B H R F A g Q 2 9 1 b n R y a W V z I G F u Z C B X Y W d l c y 9 B d X R v U m V t b 3 Z l Z E N v b H V t b n M x L n t J b m N v b W U s M T l 9 J n F 1 b 3 Q 7 L C Z x d W 9 0 O 1 N l Y 3 R p b 2 4 x L 0 h p Z 2 h l c 3 Q g R 0 R Q I E N v d W 5 0 c m l l c y B h b m Q g V 2 F n Z X M v Q X V 0 b 1 J l b W 9 2 Z W R D b 2 x 1 b W 5 z M S 5 7 V W 5 l b X B s b 3 l t Z W 5 0 L D I w f S Z x d W 9 0 O y w m c X V v d D t T Z W N 0 a W 9 u M S 9 I a W d o Z X N 0 I E d E U C B D b 3 V u d H J p Z X M g Y W 5 k I F d h Z 2 V z L 0 F 1 d G 9 S Z W 1 v d m V k Q 2 9 s d W 1 u c z E u e 0 F y Z W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d o Z X N 0 J T I w R 0 R Q J T I w Q 2 9 1 b n R y a W V z J T I w Y W 5 k J T I w V 2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n a G V z d C U y M E d E U C U y M E N v d W 5 0 c m l l c y U y M G F u Z C U y M F d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Q l M j B H R F A l M j B D b 3 V u d H J p Z X M l M j B h b m Q l M j B X Y W d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s 3 z 4 T V V A Q 5 E U U i k 1 6 l v N A A A A A A I A A A A A A B B m A A A A A Q A A I A A A A C q o Z 9 R o M C / 2 B 7 p k 7 J j Y i e / r e 6 X l 5 G I y i w f e K F f k 2 Y 6 K A A A A A A 6 A A A A A A g A A I A A A A E D M M i 9 Z + d 7 8 W + 9 g 8 W f X Z b 6 M s / x o 5 S 5 w G Q t Y j k A e L d c 1 U A A A A G 3 S 8 r n 1 b K U W Z W l L x 6 / S J E 7 D C 2 H l z h o m P I V U X 1 R n K k 3 m F m q k E 8 Y 7 3 8 K u f D d w K v F l j l s B q D g d o k r t S q Z n B H + d J t U 1 e 1 7 G O H W m i P 6 8 r M g u f r X g Q A A A A P P F R C z p P t 9 f 3 L l 1 1 Z S f g 6 y g P C 6 8 D E 7 L v C c J 7 w j 1 N L Q I I 4 G 5 b J k A 2 f y Y L s O c / q 8 Z O j W F I y J Q b D L O n 2 m D v 4 S d r 0 E = < / D a t a M a s h u p > 
</file>

<file path=customXml/itemProps1.xml><?xml version="1.0" encoding="utf-8"?>
<ds:datastoreItem xmlns:ds="http://schemas.openxmlformats.org/officeDocument/2006/customXml" ds:itemID="{38DFEBF8-60B1-45A0-8151-6309D5CBB1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1</vt:lpstr>
      <vt:lpstr>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Cucinotta</dc:creator>
  <cp:lastModifiedBy>Daniel Cucinotta</cp:lastModifiedBy>
  <dcterms:created xsi:type="dcterms:W3CDTF">2024-07-05T15:04:02Z</dcterms:created>
  <dcterms:modified xsi:type="dcterms:W3CDTF">2024-07-16T00:45:02Z</dcterms:modified>
</cp:coreProperties>
</file>