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avan McNally's Lab\Staff folders\Philip\Post-sub\Experiments\Collaborations\Human Conditioned Punishment\"/>
    </mc:Choice>
  </mc:AlternateContent>
  <xr:revisionPtr revIDLastSave="0" documentId="13_ncr:1_{8EDF232A-6852-4B25-B6E0-3E0B8052A535}" xr6:coauthVersionLast="36" xr6:coauthVersionMax="45" xr10:uidLastSave="{00000000-0000-0000-0000-000000000000}"/>
  <bookViews>
    <workbookView xWindow="0" yWindow="0" windowWidth="21570" windowHeight="9330" xr2:uid="{8DA15D43-1FD0-4063-83EA-C625DCCCF1D7}"/>
  </bookViews>
  <sheets>
    <sheet name="Flow chart" sheetId="7" r:id="rId1"/>
    <sheet name="Events" sheetId="2" r:id="rId2"/>
    <sheet name="Value check (Block1-2)" sheetId="6" r:id="rId3"/>
    <sheet name="Inference check (Block1-2)" sheetId="4" r:id="rId4"/>
    <sheet name="Value check (Block3-5)" sheetId="5" r:id="rId5"/>
    <sheet name="Inference check (Block3-5)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B16" i="5"/>
  <c r="B13" i="5"/>
  <c r="E17" i="4"/>
  <c r="E8" i="4"/>
  <c r="E102" i="3"/>
  <c r="E96" i="3"/>
  <c r="E81" i="3"/>
  <c r="E75" i="3"/>
  <c r="E60" i="3"/>
  <c r="E54" i="3"/>
  <c r="E39" i="3"/>
  <c r="E31" i="3"/>
  <c r="E10" i="3"/>
  <c r="E18" i="3"/>
</calcChain>
</file>

<file path=xl/sharedStrings.xml><?xml version="1.0" encoding="utf-8"?>
<sst xmlns="http://schemas.openxmlformats.org/spreadsheetml/2006/main" count="348" uniqueCount="111">
  <si>
    <t>Click Planet A</t>
  </si>
  <si>
    <t>→</t>
  </si>
  <si>
    <t>What</t>
  </si>
  <si>
    <t>Click</t>
  </si>
  <si>
    <t>[when]</t>
  </si>
  <si>
    <t>if not A+ T-O</t>
  </si>
  <si>
    <t>(if not A+ T-O)</t>
  </si>
  <si>
    <t>(if not Ship T-O)</t>
  </si>
  <si>
    <t>Signal</t>
  </si>
  <si>
    <t>Signal A</t>
  </si>
  <si>
    <t>Reward A</t>
  </si>
  <si>
    <t>Ship A</t>
  </si>
  <si>
    <t>Display</t>
  </si>
  <si>
    <t>Time-out</t>
  </si>
  <si>
    <t>No shield</t>
  </si>
  <si>
    <t>Signal B</t>
  </si>
  <si>
    <t>Reward B</t>
  </si>
  <si>
    <t>Ship B</t>
  </si>
  <si>
    <r>
      <t xml:space="preserve">Display </t>
    </r>
    <r>
      <rPr>
        <b/>
        <sz val="11"/>
        <color theme="1"/>
        <rFont val="Calibri"/>
        <family val="2"/>
        <scheme val="minor"/>
      </rPr>
      <t>Type I</t>
    </r>
    <r>
      <rPr>
        <sz val="11"/>
        <color theme="1"/>
        <rFont val="Calibri"/>
        <family val="2"/>
        <scheme val="minor"/>
      </rPr>
      <t xml:space="preserve"> Ship graphic  (above centre) </t>
    </r>
  </si>
  <si>
    <r>
      <t xml:space="preserve">Display </t>
    </r>
    <r>
      <rPr>
        <b/>
        <sz val="11"/>
        <color theme="1"/>
        <rFont val="Calibri"/>
        <family val="2"/>
        <scheme val="minor"/>
      </rPr>
      <t>Type II</t>
    </r>
    <r>
      <rPr>
        <sz val="11"/>
        <color theme="1"/>
        <rFont val="Calibri"/>
        <family val="2"/>
        <scheme val="minor"/>
      </rPr>
      <t xml:space="preserve"> Ship graphic  (above centre) </t>
    </r>
  </si>
  <si>
    <r>
      <t xml:space="preserve">Display signal icon </t>
    </r>
    <r>
      <rPr>
        <b/>
        <sz val="11"/>
        <color theme="1"/>
        <rFont val="Calibri"/>
        <family val="2"/>
        <scheme val="minor"/>
      </rPr>
      <t>above Planet A</t>
    </r>
  </si>
  <si>
    <r>
      <t xml:space="preserve">Display signal icon </t>
    </r>
    <r>
      <rPr>
        <b/>
        <sz val="11"/>
        <color theme="1"/>
        <rFont val="Calibri"/>
        <family val="2"/>
        <scheme val="minor"/>
      </rPr>
      <t>above Planet B</t>
    </r>
  </si>
  <si>
    <t>No Shield</t>
  </si>
  <si>
    <t>Consequence</t>
  </si>
  <si>
    <t>Click Planet B</t>
  </si>
  <si>
    <t>(if not B+ T-O)</t>
  </si>
  <si>
    <t>Click Shield button</t>
  </si>
  <si>
    <t>Shield active</t>
  </si>
  <si>
    <t>Action</t>
  </si>
  <si>
    <t>LEGEND</t>
  </si>
  <si>
    <t>↕</t>
  </si>
  <si>
    <t>either or</t>
  </si>
  <si>
    <t>Penalty</t>
  </si>
  <si>
    <t>[10s delay, 1s]</t>
  </si>
  <si>
    <t>Conditional</t>
  </si>
  <si>
    <t>Shield = active until end current Ship condition</t>
  </si>
  <si>
    <t>Display:</t>
  </si>
  <si>
    <t xml:space="preserve">Count: </t>
  </si>
  <si>
    <t>ITI, ship, shield button, shield active</t>
  </si>
  <si>
    <t>Event</t>
  </si>
  <si>
    <t>Display "Shield unavailable" text + "No shield" button (bottom centre)</t>
  </si>
  <si>
    <t>Display "Shield available" text + "Activate Shield" button (bottom centre)</t>
  </si>
  <si>
    <t>If shield not active</t>
  </si>
  <si>
    <t>Shield charging</t>
  </si>
  <si>
    <t>[immediate, 5s]</t>
  </si>
  <si>
    <t>Shield available</t>
  </si>
  <si>
    <r>
      <t>Penalty (</t>
    </r>
    <r>
      <rPr>
        <i/>
        <sz val="11"/>
        <color theme="1"/>
        <rFont val="Calibri"/>
        <family val="2"/>
        <scheme val="minor"/>
      </rPr>
      <t>conditional</t>
    </r>
    <r>
      <rPr>
        <sz val="11"/>
        <color theme="1"/>
        <rFont val="Calibri"/>
        <family val="2"/>
        <scheme val="minor"/>
      </rPr>
      <t>)</t>
    </r>
  </si>
  <si>
    <r>
      <t>Ship A (</t>
    </r>
    <r>
      <rPr>
        <i/>
        <sz val="11"/>
        <color theme="1"/>
        <rFont val="Calibri"/>
        <family val="2"/>
        <scheme val="minor"/>
      </rPr>
      <t>conditional</t>
    </r>
    <r>
      <rPr>
        <sz val="11"/>
        <color theme="1"/>
        <rFont val="Calibri"/>
        <family val="2"/>
        <scheme val="minor"/>
      </rPr>
      <t>)</t>
    </r>
  </si>
  <si>
    <r>
      <t>Ship B (</t>
    </r>
    <r>
      <rPr>
        <i/>
        <sz val="11"/>
        <color theme="1"/>
        <rFont val="Calibri"/>
        <family val="2"/>
        <scheme val="minor"/>
      </rPr>
      <t>conditional</t>
    </r>
    <r>
      <rPr>
        <sz val="11"/>
        <color theme="1"/>
        <rFont val="Calibri"/>
        <family val="2"/>
        <scheme val="minor"/>
      </rPr>
      <t>)</t>
    </r>
  </si>
  <si>
    <t>Display "Charging Shield" text</t>
  </si>
  <si>
    <t>Pointer position?, clicks (planets, buttons)</t>
  </si>
  <si>
    <t>Replace Shield button with shield "Active" button (bottom centre)</t>
  </si>
  <si>
    <t>[immediate, 1s]</t>
  </si>
  <si>
    <t>[immediate, 10s]</t>
  </si>
  <si>
    <t>Defaults</t>
  </si>
  <si>
    <t>if not B+ T-O</t>
  </si>
  <si>
    <t>Planet A, Planet B, current score?</t>
  </si>
  <si>
    <t>Add $100 to score total</t>
  </si>
  <si>
    <t>Loss = 20% total. Subtract from score total</t>
  </si>
  <si>
    <t>Display loss amount (-$ [red]) above Ship graphic</t>
  </si>
  <si>
    <t>Display +$100 [green] above Signal A</t>
  </si>
  <si>
    <t>Display +$100 [green] above Signal B</t>
  </si>
  <si>
    <r>
      <t xml:space="preserve">Start 3s </t>
    </r>
    <r>
      <rPr>
        <b/>
        <sz val="11"/>
        <color theme="1"/>
        <rFont val="Calibri"/>
        <family val="2"/>
        <scheme val="minor"/>
      </rPr>
      <t>A+</t>
    </r>
    <r>
      <rPr>
        <sz val="11"/>
        <color theme="1"/>
        <rFont val="Calibri"/>
        <family val="2"/>
        <scheme val="minor"/>
      </rPr>
      <t xml:space="preserve"> T-O</t>
    </r>
  </si>
  <si>
    <r>
      <t xml:space="preserve">Start 3s </t>
    </r>
    <r>
      <rPr>
        <b/>
        <sz val="11"/>
        <color theme="1"/>
        <rFont val="Calibri"/>
        <family val="2"/>
        <scheme val="minor"/>
      </rPr>
      <t>B+</t>
    </r>
    <r>
      <rPr>
        <sz val="11"/>
        <color theme="1"/>
        <rFont val="Calibri"/>
        <family val="2"/>
        <scheme val="minor"/>
      </rPr>
      <t xml:space="preserve"> T-O</t>
    </r>
  </si>
  <si>
    <t>ü</t>
  </si>
  <si>
    <t>Interacting with Planet A is associated with:</t>
  </si>
  <si>
    <t>Related to</t>
  </si>
  <si>
    <t>Unrelated to</t>
  </si>
  <si>
    <t>Planet B</t>
  </si>
  <si>
    <t>Ship: Type I</t>
  </si>
  <si>
    <t>Ship: Type II</t>
  </si>
  <si>
    <t>(true)</t>
  </si>
  <si>
    <t>(false)</t>
  </si>
  <si>
    <t>Interacting with Planet B is associated with:</t>
  </si>
  <si>
    <t>Planet A</t>
  </si>
  <si>
    <t>Confidence rating?</t>
  </si>
  <si>
    <t>Ship: Type III</t>
  </si>
  <si>
    <t>(?)</t>
  </si>
  <si>
    <t>Ship (Type I) is associated with:</t>
  </si>
  <si>
    <t>Ship (Type II) is associated with:</t>
  </si>
  <si>
    <t>Ship (Type III) is associated with:</t>
  </si>
  <si>
    <t>How much do you like/dislike these game elements:</t>
  </si>
  <si>
    <t>[image Planet A]</t>
  </si>
  <si>
    <t>[image Planet B]</t>
  </si>
  <si>
    <t>[image Ship Type I]</t>
  </si>
  <si>
    <t>[image Ship Type II]</t>
  </si>
  <si>
    <t>[image Ship Type III]</t>
  </si>
  <si>
    <t>(decoy)</t>
  </si>
  <si>
    <t>Slider</t>
  </si>
  <si>
    <t>I hate this</t>
  </si>
  <si>
    <t>Neutral</t>
  </si>
  <si>
    <t>I love this</t>
  </si>
  <si>
    <t>[image]</t>
  </si>
  <si>
    <t>[NEXT button]</t>
  </si>
  <si>
    <t>(text box for open-ended answer)</t>
  </si>
  <si>
    <t>(must answer)</t>
  </si>
  <si>
    <t>What is the best approach to trading in this game? Why?</t>
  </si>
  <si>
    <t>independent % chance</t>
  </si>
  <si>
    <t>Punished only</t>
  </si>
  <si>
    <t>Blocks</t>
  </si>
  <si>
    <t>All</t>
  </si>
  <si>
    <t>[CONTINUE  button]</t>
  </si>
  <si>
    <t>[CONTINUE button]</t>
  </si>
  <si>
    <t>if Ship A not present</t>
  </si>
  <si>
    <t>if Ship B not present</t>
  </si>
  <si>
    <t>Effect</t>
  </si>
  <si>
    <t>Start 15s Ship T-O</t>
  </si>
  <si>
    <t xml:space="preserve">Track states: </t>
  </si>
  <si>
    <t>Score total, rewards, penalties</t>
  </si>
  <si>
    <t>Ships (A/B), shields (used/unused)</t>
  </si>
  <si>
    <t>[immediate, remainder Ship time]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</si>
</sst>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2" borderId="1" xfId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3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2" borderId="10" xfId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/>
    <xf numFmtId="0" fontId="7" fillId="0" borderId="7" xfId="0" applyFont="1" applyBorder="1"/>
    <xf numFmtId="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0" fillId="0" borderId="0" xfId="0" applyBorder="1"/>
    <xf numFmtId="0" fontId="0" fillId="0" borderId="12" xfId="0" applyBorder="1"/>
    <xf numFmtId="0" fontId="6" fillId="0" borderId="12" xfId="0" applyFont="1" applyBorder="1"/>
    <xf numFmtId="0" fontId="3" fillId="0" borderId="0" xfId="0" applyFont="1" applyAlignment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3" borderId="2" xfId="2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6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9" xfId="0" applyFont="1" applyBorder="1" applyAlignment="1">
      <alignment horizontal="left"/>
    </xf>
    <xf numFmtId="0" fontId="0" fillId="0" borderId="0" xfId="0" applyAlignment="1">
      <alignment horizontal="center"/>
    </xf>
  </cellXfs>
  <cellStyles count="3">
    <cellStyle name="Check Cell" xfId="2" builtinId="23"/>
    <cellStyle name="Input" xfId="1" builtinId="20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5853-04BF-4945-97DD-9C6C36752B6F}">
  <dimension ref="B2:O29"/>
  <sheetViews>
    <sheetView tabSelected="1" zoomScale="79" workbookViewId="0">
      <selection activeCell="C12" sqref="C12"/>
    </sheetView>
  </sheetViews>
  <sheetFormatPr defaultRowHeight="15" x14ac:dyDescent="0.25"/>
  <cols>
    <col min="2" max="2" width="15.5703125" style="30" bestFit="1" customWidth="1"/>
    <col min="3" max="3" width="35" style="30" customWidth="1"/>
    <col min="4" max="4" width="9.7109375" style="30" customWidth="1"/>
    <col min="5" max="5" width="13.5703125" style="30" bestFit="1" customWidth="1"/>
    <col min="6" max="6" width="6.7109375" bestFit="1" customWidth="1"/>
    <col min="7" max="7" width="17.28515625" style="30" bestFit="1" customWidth="1"/>
    <col min="8" max="8" width="16.7109375" bestFit="1" customWidth="1"/>
    <col min="9" max="9" width="19.5703125" style="30" bestFit="1" customWidth="1"/>
    <col min="10" max="10" width="5.7109375" style="30" bestFit="1" customWidth="1"/>
    <col min="11" max="11" width="20.7109375" style="30" bestFit="1" customWidth="1"/>
    <col min="12" max="12" width="5.7109375" bestFit="1" customWidth="1"/>
    <col min="13" max="13" width="18.5703125" bestFit="1" customWidth="1"/>
    <col min="15" max="15" width="35.7109375" bestFit="1" customWidth="1"/>
  </cols>
  <sheetData>
    <row r="2" spans="2:13" x14ac:dyDescent="0.25">
      <c r="B2" s="13" t="s">
        <v>54</v>
      </c>
      <c r="C2" s="12"/>
      <c r="F2" s="30"/>
      <c r="G2"/>
      <c r="H2" s="30"/>
      <c r="I2"/>
      <c r="K2"/>
      <c r="L2" s="30"/>
    </row>
    <row r="3" spans="2:13" x14ac:dyDescent="0.25">
      <c r="B3" s="32" t="s">
        <v>36</v>
      </c>
      <c r="C3" s="12" t="s">
        <v>56</v>
      </c>
      <c r="E3" s="6" t="s">
        <v>0</v>
      </c>
      <c r="F3" s="2" t="s">
        <v>1</v>
      </c>
      <c r="G3" s="4" t="s">
        <v>9</v>
      </c>
      <c r="H3" s="2" t="s">
        <v>1</v>
      </c>
      <c r="I3" s="4" t="s">
        <v>10</v>
      </c>
      <c r="K3"/>
      <c r="L3" s="30"/>
    </row>
    <row r="4" spans="2:13" x14ac:dyDescent="0.25">
      <c r="B4" s="32" t="s">
        <v>37</v>
      </c>
      <c r="C4" s="12" t="s">
        <v>108</v>
      </c>
      <c r="F4" s="3">
        <v>1</v>
      </c>
      <c r="G4" s="5" t="s">
        <v>52</v>
      </c>
      <c r="H4" s="3">
        <v>0.5</v>
      </c>
      <c r="I4" s="5" t="s">
        <v>52</v>
      </c>
      <c r="K4"/>
      <c r="L4" s="30"/>
    </row>
    <row r="5" spans="2:13" x14ac:dyDescent="0.25">
      <c r="C5" s="12" t="s">
        <v>50</v>
      </c>
      <c r="F5" s="30"/>
      <c r="G5"/>
      <c r="H5" s="30" t="s">
        <v>6</v>
      </c>
      <c r="I5"/>
      <c r="K5"/>
      <c r="L5" s="30"/>
    </row>
    <row r="6" spans="2:13" x14ac:dyDescent="0.25">
      <c r="C6" s="12" t="s">
        <v>109</v>
      </c>
      <c r="F6" s="30"/>
      <c r="G6"/>
      <c r="H6" s="30"/>
      <c r="I6"/>
      <c r="K6"/>
      <c r="L6" s="30"/>
      <c r="M6" s="7" t="s">
        <v>45</v>
      </c>
    </row>
    <row r="7" spans="2:13" x14ac:dyDescent="0.25">
      <c r="B7" s="32" t="s">
        <v>107</v>
      </c>
      <c r="C7" s="12" t="s">
        <v>38</v>
      </c>
      <c r="F7" s="30"/>
      <c r="G7"/>
      <c r="H7" s="2" t="s">
        <v>1</v>
      </c>
      <c r="I7" s="7" t="s">
        <v>47</v>
      </c>
      <c r="J7" s="2" t="s">
        <v>1</v>
      </c>
      <c r="K7" s="7" t="s">
        <v>43</v>
      </c>
      <c r="L7" s="2" t="s">
        <v>30</v>
      </c>
      <c r="M7" s="8" t="s">
        <v>44</v>
      </c>
    </row>
    <row r="8" spans="2:13" x14ac:dyDescent="0.25">
      <c r="F8" s="30"/>
      <c r="G8"/>
      <c r="H8" s="3">
        <v>0.1</v>
      </c>
      <c r="I8" s="8" t="s">
        <v>53</v>
      </c>
      <c r="J8" s="3">
        <v>1</v>
      </c>
      <c r="K8" s="8" t="s">
        <v>44</v>
      </c>
      <c r="L8" s="3">
        <v>0.5</v>
      </c>
      <c r="M8" s="7" t="s">
        <v>14</v>
      </c>
    </row>
    <row r="9" spans="2:13" x14ac:dyDescent="0.25">
      <c r="F9" s="30"/>
      <c r="G9"/>
      <c r="H9" s="30" t="s">
        <v>7</v>
      </c>
      <c r="I9"/>
      <c r="J9" s="2"/>
      <c r="K9"/>
      <c r="L9" s="2"/>
      <c r="M9" s="8" t="s">
        <v>44</v>
      </c>
    </row>
    <row r="10" spans="2:13" x14ac:dyDescent="0.25">
      <c r="F10" s="30"/>
      <c r="G10"/>
      <c r="H10" s="30"/>
      <c r="I10"/>
      <c r="J10" s="2" t="s">
        <v>1</v>
      </c>
      <c r="K10" s="7" t="s">
        <v>46</v>
      </c>
      <c r="L10" s="30"/>
    </row>
    <row r="11" spans="2:13" x14ac:dyDescent="0.25">
      <c r="F11" s="30"/>
      <c r="H11" s="30"/>
      <c r="I11"/>
      <c r="J11" s="3">
        <v>1</v>
      </c>
      <c r="K11" s="8" t="s">
        <v>33</v>
      </c>
      <c r="L11" s="30"/>
    </row>
    <row r="12" spans="2:13" x14ac:dyDescent="0.25">
      <c r="F12" s="30"/>
      <c r="H12" s="30"/>
      <c r="K12"/>
    </row>
    <row r="13" spans="2:13" x14ac:dyDescent="0.25">
      <c r="F13" s="30"/>
      <c r="G13"/>
      <c r="H13" s="30"/>
      <c r="I13"/>
    </row>
    <row r="14" spans="2:13" x14ac:dyDescent="0.25">
      <c r="F14" s="30"/>
      <c r="G14"/>
      <c r="H14" s="30"/>
      <c r="I14"/>
      <c r="L14" s="30"/>
    </row>
    <row r="15" spans="2:13" x14ac:dyDescent="0.25">
      <c r="F15" s="30"/>
      <c r="G15"/>
      <c r="H15" s="30"/>
      <c r="I15"/>
      <c r="K15"/>
      <c r="L15" s="30"/>
    </row>
    <row r="16" spans="2:13" x14ac:dyDescent="0.25">
      <c r="E16" s="6" t="s">
        <v>24</v>
      </c>
      <c r="F16" s="2" t="s">
        <v>1</v>
      </c>
      <c r="G16" s="4" t="s">
        <v>15</v>
      </c>
      <c r="H16" s="2" t="s">
        <v>1</v>
      </c>
      <c r="I16" s="4" t="s">
        <v>16</v>
      </c>
      <c r="K16"/>
      <c r="L16" s="30"/>
    </row>
    <row r="17" spans="2:15" x14ac:dyDescent="0.25">
      <c r="F17" s="3">
        <v>1</v>
      </c>
      <c r="G17" s="5" t="s">
        <v>52</v>
      </c>
      <c r="H17" s="3">
        <v>0.5</v>
      </c>
      <c r="I17" s="5" t="s">
        <v>52</v>
      </c>
      <c r="K17"/>
      <c r="L17" s="30"/>
    </row>
    <row r="18" spans="2:15" x14ac:dyDescent="0.25">
      <c r="F18" s="30"/>
      <c r="G18"/>
      <c r="H18" s="30" t="s">
        <v>25</v>
      </c>
      <c r="I18"/>
      <c r="K18"/>
      <c r="L18" s="30"/>
    </row>
    <row r="19" spans="2:15" x14ac:dyDescent="0.25">
      <c r="F19" s="30"/>
      <c r="G19"/>
      <c r="H19" s="30"/>
      <c r="I19"/>
      <c r="K19"/>
      <c r="L19" s="30"/>
      <c r="M19" s="7" t="s">
        <v>45</v>
      </c>
    </row>
    <row r="20" spans="2:15" x14ac:dyDescent="0.25">
      <c r="F20" s="30"/>
      <c r="G20"/>
      <c r="H20" s="2" t="s">
        <v>1</v>
      </c>
      <c r="I20" s="7" t="s">
        <v>48</v>
      </c>
      <c r="J20" s="2" t="s">
        <v>1</v>
      </c>
      <c r="K20" s="7" t="s">
        <v>43</v>
      </c>
      <c r="L20" s="2" t="s">
        <v>30</v>
      </c>
      <c r="M20" s="8" t="s">
        <v>44</v>
      </c>
    </row>
    <row r="21" spans="2:15" ht="15.75" thickBot="1" x14ac:dyDescent="0.3">
      <c r="F21" s="30"/>
      <c r="G21"/>
      <c r="H21" s="3">
        <v>0.1</v>
      </c>
      <c r="I21" s="8" t="s">
        <v>53</v>
      </c>
      <c r="J21" s="3">
        <v>1</v>
      </c>
      <c r="K21" s="8" t="s">
        <v>44</v>
      </c>
      <c r="L21" s="3">
        <v>0.5</v>
      </c>
      <c r="M21" s="7" t="s">
        <v>14</v>
      </c>
    </row>
    <row r="22" spans="2:15" ht="15.75" thickBot="1" x14ac:dyDescent="0.3">
      <c r="B22" s="37" t="s">
        <v>29</v>
      </c>
      <c r="C22" s="38"/>
      <c r="D22" s="39"/>
      <c r="F22" s="30"/>
      <c r="G22"/>
      <c r="H22" s="30" t="s">
        <v>7</v>
      </c>
      <c r="I22"/>
      <c r="J22" s="2"/>
      <c r="K22"/>
      <c r="L22" s="2"/>
      <c r="M22" s="8" t="s">
        <v>44</v>
      </c>
    </row>
    <row r="23" spans="2:15" x14ac:dyDescent="0.25">
      <c r="B23" s="14" t="s">
        <v>28</v>
      </c>
      <c r="C23" s="25" t="s">
        <v>23</v>
      </c>
      <c r="D23" s="16" t="s">
        <v>39</v>
      </c>
      <c r="F23" s="30"/>
      <c r="G23"/>
      <c r="H23" s="30"/>
      <c r="I23"/>
      <c r="J23"/>
      <c r="K23"/>
      <c r="L23" s="30"/>
    </row>
    <row r="24" spans="2:15" x14ac:dyDescent="0.25">
      <c r="B24" s="14"/>
      <c r="C24" s="25"/>
      <c r="D24" s="16"/>
      <c r="F24" s="30"/>
      <c r="G24"/>
      <c r="H24" s="30"/>
      <c r="I24"/>
      <c r="J24"/>
      <c r="K24"/>
      <c r="L24" s="30"/>
    </row>
    <row r="25" spans="2:15" x14ac:dyDescent="0.25">
      <c r="B25" s="17" t="s">
        <v>3</v>
      </c>
      <c r="C25" s="11" t="s">
        <v>1</v>
      </c>
      <c r="D25" s="18" t="s">
        <v>2</v>
      </c>
      <c r="F25" s="30"/>
      <c r="G25"/>
      <c r="H25" s="30"/>
      <c r="I25"/>
      <c r="K25"/>
      <c r="L25" s="30"/>
    </row>
    <row r="26" spans="2:15" x14ac:dyDescent="0.25">
      <c r="B26" s="19"/>
      <c r="C26" s="15" t="s">
        <v>97</v>
      </c>
      <c r="D26" s="20" t="s">
        <v>4</v>
      </c>
      <c r="M26" s="6" t="s">
        <v>26</v>
      </c>
      <c r="N26" s="2" t="s">
        <v>1</v>
      </c>
      <c r="O26" s="4" t="s">
        <v>27</v>
      </c>
    </row>
    <row r="27" spans="2:15" x14ac:dyDescent="0.25">
      <c r="B27" s="19"/>
      <c r="C27" s="15"/>
      <c r="D27" s="21"/>
      <c r="M27" s="30"/>
      <c r="N27" s="3">
        <v>1</v>
      </c>
      <c r="O27" s="5" t="s">
        <v>110</v>
      </c>
    </row>
    <row r="28" spans="2:15" x14ac:dyDescent="0.25">
      <c r="B28" s="19"/>
      <c r="C28" s="11" t="s">
        <v>30</v>
      </c>
      <c r="D28" s="21"/>
    </row>
    <row r="29" spans="2:15" ht="15.75" thickBot="1" x14ac:dyDescent="0.3">
      <c r="B29" s="22"/>
      <c r="C29" s="23" t="s">
        <v>31</v>
      </c>
      <c r="D29" s="24"/>
    </row>
  </sheetData>
  <mergeCells count="1">
    <mergeCell ref="B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D658-8198-461B-BBE9-6BAA5F1B9C5E}">
  <dimension ref="B2:G24"/>
  <sheetViews>
    <sheetView workbookViewId="0">
      <selection activeCell="C26" sqref="C26"/>
    </sheetView>
  </sheetViews>
  <sheetFormatPr defaultRowHeight="15" x14ac:dyDescent="0.25"/>
  <cols>
    <col min="2" max="3" width="19.28515625" style="10" customWidth="1"/>
    <col min="4" max="4" width="24.140625" style="10" customWidth="1"/>
    <col min="5" max="5" width="67.42578125" bestFit="1" customWidth="1"/>
    <col min="6" max="6" width="44.7109375" bestFit="1" customWidth="1"/>
    <col min="7" max="7" width="19" customWidth="1"/>
  </cols>
  <sheetData>
    <row r="2" spans="2:7" s="10" customFormat="1" x14ac:dyDescent="0.25">
      <c r="C2" s="10" t="s">
        <v>99</v>
      </c>
      <c r="D2" s="10" t="s">
        <v>34</v>
      </c>
      <c r="E2" s="10" t="s">
        <v>12</v>
      </c>
      <c r="F2" s="10" t="s">
        <v>105</v>
      </c>
      <c r="G2" s="10" t="s">
        <v>13</v>
      </c>
    </row>
    <row r="3" spans="2:7" x14ac:dyDescent="0.25">
      <c r="B3" s="10" t="s">
        <v>9</v>
      </c>
      <c r="C3" s="26" t="s">
        <v>100</v>
      </c>
      <c r="E3" t="s">
        <v>20</v>
      </c>
    </row>
    <row r="5" spans="2:7" x14ac:dyDescent="0.25">
      <c r="B5" s="10" t="s">
        <v>10</v>
      </c>
      <c r="C5" s="26" t="s">
        <v>100</v>
      </c>
      <c r="D5" s="26" t="s">
        <v>5</v>
      </c>
      <c r="E5" t="s">
        <v>60</v>
      </c>
      <c r="F5" t="s">
        <v>57</v>
      </c>
      <c r="G5" t="s">
        <v>62</v>
      </c>
    </row>
    <row r="7" spans="2:7" x14ac:dyDescent="0.25">
      <c r="B7" s="10" t="s">
        <v>11</v>
      </c>
      <c r="C7" s="26" t="s">
        <v>98</v>
      </c>
      <c r="D7" s="26" t="s">
        <v>104</v>
      </c>
      <c r="E7" t="s">
        <v>18</v>
      </c>
      <c r="G7" t="s">
        <v>106</v>
      </c>
    </row>
    <row r="8" spans="2:7" x14ac:dyDescent="0.25">
      <c r="D8" s="26"/>
    </row>
    <row r="9" spans="2:7" x14ac:dyDescent="0.25">
      <c r="B9" s="10" t="s">
        <v>15</v>
      </c>
      <c r="C9" s="26" t="s">
        <v>100</v>
      </c>
      <c r="D9" s="26" t="s">
        <v>55</v>
      </c>
      <c r="E9" t="s">
        <v>21</v>
      </c>
    </row>
    <row r="11" spans="2:7" x14ac:dyDescent="0.25">
      <c r="B11" s="10" t="s">
        <v>16</v>
      </c>
      <c r="C11" s="26" t="s">
        <v>100</v>
      </c>
      <c r="E11" t="s">
        <v>61</v>
      </c>
      <c r="F11" t="s">
        <v>57</v>
      </c>
      <c r="G11" t="s">
        <v>63</v>
      </c>
    </row>
    <row r="13" spans="2:7" x14ac:dyDescent="0.25">
      <c r="B13" s="10" t="s">
        <v>17</v>
      </c>
      <c r="C13" s="26" t="s">
        <v>98</v>
      </c>
      <c r="D13" s="26" t="s">
        <v>103</v>
      </c>
      <c r="E13" t="s">
        <v>19</v>
      </c>
      <c r="G13" t="s">
        <v>106</v>
      </c>
    </row>
    <row r="15" spans="2:7" x14ac:dyDescent="0.25">
      <c r="B15" s="10" t="s">
        <v>43</v>
      </c>
      <c r="C15" s="26" t="s">
        <v>98</v>
      </c>
      <c r="E15" t="s">
        <v>49</v>
      </c>
    </row>
    <row r="17" spans="2:6" x14ac:dyDescent="0.25">
      <c r="B17" s="10" t="s">
        <v>45</v>
      </c>
      <c r="C17" s="26" t="s">
        <v>98</v>
      </c>
      <c r="E17" t="s">
        <v>41</v>
      </c>
    </row>
    <row r="19" spans="2:6" x14ac:dyDescent="0.25">
      <c r="B19" s="10" t="s">
        <v>22</v>
      </c>
      <c r="C19" s="26" t="s">
        <v>98</v>
      </c>
      <c r="E19" t="s">
        <v>40</v>
      </c>
    </row>
    <row r="21" spans="2:6" x14ac:dyDescent="0.25">
      <c r="B21" s="10" t="s">
        <v>27</v>
      </c>
      <c r="C21" s="26" t="s">
        <v>98</v>
      </c>
      <c r="E21" t="s">
        <v>51</v>
      </c>
      <c r="F21" t="s">
        <v>35</v>
      </c>
    </row>
    <row r="23" spans="2:6" x14ac:dyDescent="0.25">
      <c r="B23" s="10" t="s">
        <v>32</v>
      </c>
      <c r="C23" s="26" t="s">
        <v>98</v>
      </c>
      <c r="D23" s="26" t="s">
        <v>42</v>
      </c>
      <c r="E23" t="s">
        <v>59</v>
      </c>
      <c r="F23" t="s">
        <v>58</v>
      </c>
    </row>
    <row r="24" spans="2:6" x14ac:dyDescent="0.25">
      <c r="D24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9F66-61BA-40A7-971A-0C0D8B82F0FC}">
  <dimension ref="B2:K17"/>
  <sheetViews>
    <sheetView workbookViewId="0">
      <selection activeCell="F16" sqref="F16:G16"/>
    </sheetView>
  </sheetViews>
  <sheetFormatPr defaultRowHeight="15" x14ac:dyDescent="0.25"/>
  <cols>
    <col min="2" max="2" width="12.28515625" bestFit="1" customWidth="1"/>
    <col min="3" max="3" width="12.28515625" customWidth="1"/>
  </cols>
  <sheetData>
    <row r="2" spans="2:11" x14ac:dyDescent="0.25">
      <c r="B2" s="47" t="s">
        <v>81</v>
      </c>
      <c r="C2" s="47"/>
      <c r="D2" s="47"/>
      <c r="E2" s="47"/>
      <c r="F2" s="47"/>
      <c r="G2" s="47"/>
      <c r="H2" s="47"/>
      <c r="K2" t="s">
        <v>95</v>
      </c>
    </row>
    <row r="4" spans="2:11" x14ac:dyDescent="0.25">
      <c r="B4" s="41" t="s">
        <v>74</v>
      </c>
      <c r="C4" s="42" t="s">
        <v>92</v>
      </c>
      <c r="E4" s="43" t="s">
        <v>88</v>
      </c>
      <c r="F4" s="44"/>
      <c r="G4" s="44"/>
      <c r="H4" s="44"/>
      <c r="I4" s="45"/>
    </row>
    <row r="5" spans="2:11" x14ac:dyDescent="0.25">
      <c r="B5" s="41"/>
      <c r="C5" s="42"/>
      <c r="E5" s="1" t="s">
        <v>89</v>
      </c>
      <c r="F5" s="1"/>
      <c r="G5" s="1" t="s">
        <v>90</v>
      </c>
      <c r="H5" s="1"/>
      <c r="I5" s="1" t="s">
        <v>91</v>
      </c>
    </row>
    <row r="6" spans="2:11" x14ac:dyDescent="0.25">
      <c r="B6" s="9"/>
      <c r="C6" s="9"/>
      <c r="E6" s="1"/>
      <c r="F6" s="1"/>
      <c r="G6" s="1"/>
      <c r="H6" s="1"/>
      <c r="I6" s="1"/>
    </row>
    <row r="7" spans="2:11" x14ac:dyDescent="0.25">
      <c r="B7" s="41" t="s">
        <v>68</v>
      </c>
      <c r="C7" s="42" t="s">
        <v>92</v>
      </c>
      <c r="E7" s="43" t="s">
        <v>88</v>
      </c>
      <c r="F7" s="44"/>
      <c r="G7" s="44"/>
      <c r="H7" s="44"/>
      <c r="I7" s="45"/>
    </row>
    <row r="8" spans="2:11" x14ac:dyDescent="0.25">
      <c r="B8" s="41"/>
      <c r="C8" s="42"/>
      <c r="E8" s="1" t="s">
        <v>89</v>
      </c>
      <c r="F8" s="1"/>
      <c r="G8" s="1" t="s">
        <v>90</v>
      </c>
      <c r="H8" s="1"/>
      <c r="I8" s="1" t="s">
        <v>91</v>
      </c>
    </row>
    <row r="9" spans="2:11" x14ac:dyDescent="0.25">
      <c r="B9" s="9"/>
      <c r="C9" s="9"/>
    </row>
    <row r="10" spans="2:11" x14ac:dyDescent="0.25">
      <c r="B10" s="41" t="s">
        <v>8</v>
      </c>
      <c r="C10" s="42" t="s">
        <v>92</v>
      </c>
      <c r="E10" s="43" t="s">
        <v>88</v>
      </c>
      <c r="F10" s="44"/>
      <c r="G10" s="44"/>
      <c r="H10" s="44"/>
      <c r="I10" s="45"/>
    </row>
    <row r="11" spans="2:11" x14ac:dyDescent="0.25">
      <c r="B11" s="41"/>
      <c r="C11" s="42"/>
      <c r="E11" s="1" t="s">
        <v>89</v>
      </c>
      <c r="F11" s="1"/>
      <c r="G11" s="1" t="s">
        <v>90</v>
      </c>
      <c r="H11" s="1"/>
      <c r="I11" s="1" t="s">
        <v>91</v>
      </c>
    </row>
    <row r="12" spans="2:11" x14ac:dyDescent="0.25">
      <c r="B12" s="9"/>
      <c r="C12" s="9"/>
    </row>
    <row r="13" spans="2:11" x14ac:dyDescent="0.25">
      <c r="B13" s="46" t="str">
        <f>"+$100"</f>
        <v>+$100</v>
      </c>
      <c r="C13" s="42" t="s">
        <v>92</v>
      </c>
      <c r="E13" s="43" t="s">
        <v>88</v>
      </c>
      <c r="F13" s="44"/>
      <c r="G13" s="44"/>
      <c r="H13" s="44"/>
      <c r="I13" s="45"/>
    </row>
    <row r="14" spans="2:11" x14ac:dyDescent="0.25">
      <c r="B14" s="46"/>
      <c r="C14" s="42"/>
      <c r="E14" s="1" t="s">
        <v>89</v>
      </c>
      <c r="F14" s="1"/>
      <c r="G14" s="1" t="s">
        <v>90</v>
      </c>
      <c r="H14" s="1"/>
      <c r="I14" s="1" t="s">
        <v>91</v>
      </c>
    </row>
    <row r="15" spans="2:11" ht="15.75" thickBot="1" x14ac:dyDescent="0.3">
      <c r="B15" s="9"/>
      <c r="C15" s="9"/>
    </row>
    <row r="16" spans="2:11" ht="16.5" thickTop="1" thickBot="1" x14ac:dyDescent="0.3">
      <c r="F16" s="40" t="s">
        <v>93</v>
      </c>
      <c r="G16" s="40"/>
    </row>
    <row r="17" ht="15.75" thickTop="1" x14ac:dyDescent="0.25"/>
  </sheetData>
  <mergeCells count="14">
    <mergeCell ref="B2:H2"/>
    <mergeCell ref="B4:B5"/>
    <mergeCell ref="C4:C5"/>
    <mergeCell ref="E4:I4"/>
    <mergeCell ref="B7:B8"/>
    <mergeCell ref="C7:C8"/>
    <mergeCell ref="E7:I7"/>
    <mergeCell ref="F16:G16"/>
    <mergeCell ref="B10:B11"/>
    <mergeCell ref="C10:C11"/>
    <mergeCell ref="E10:I10"/>
    <mergeCell ref="B13:B14"/>
    <mergeCell ref="C13:C14"/>
    <mergeCell ref="E13:I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1DE5-A187-46E1-8837-77CC8DC269AF}">
  <dimension ref="B1:L28"/>
  <sheetViews>
    <sheetView workbookViewId="0">
      <selection activeCell="F27" sqref="F27:I27"/>
    </sheetView>
  </sheetViews>
  <sheetFormatPr defaultRowHeight="15" x14ac:dyDescent="0.25"/>
  <cols>
    <col min="3" max="3" width="3.140625" customWidth="1"/>
    <col min="4" max="4" width="1.140625" customWidth="1"/>
    <col min="5" max="5" width="11.7109375" bestFit="1" customWidth="1"/>
    <col min="8" max="8" width="3.140625" customWidth="1"/>
    <col min="9" max="9" width="10.5703125" bestFit="1" customWidth="1"/>
    <col min="10" max="10" width="3.42578125" customWidth="1"/>
    <col min="11" max="11" width="3.140625" customWidth="1"/>
    <col min="12" max="12" width="12.140625" bestFit="1" customWidth="1"/>
  </cols>
  <sheetData>
    <row r="1" spans="2:12" ht="15.75" thickBot="1" x14ac:dyDescent="0.3"/>
    <row r="2" spans="2:12" ht="15.75" thickBot="1" x14ac:dyDescent="0.3">
      <c r="B2" s="48" t="s">
        <v>65</v>
      </c>
      <c r="C2" s="48"/>
      <c r="D2" s="48"/>
      <c r="E2" s="48"/>
      <c r="F2" s="48"/>
      <c r="G2" s="49"/>
      <c r="H2" s="28" t="s">
        <v>64</v>
      </c>
      <c r="I2" t="s">
        <v>66</v>
      </c>
      <c r="K2" s="27"/>
      <c r="L2" t="s">
        <v>67</v>
      </c>
    </row>
    <row r="3" spans="2:12" ht="15.75" thickBot="1" x14ac:dyDescent="0.3"/>
    <row r="4" spans="2:12" ht="15.75" thickBot="1" x14ac:dyDescent="0.3">
      <c r="C4" s="27"/>
      <c r="E4" t="s">
        <v>68</v>
      </c>
      <c r="G4" s="31" t="s">
        <v>75</v>
      </c>
      <c r="L4" t="s">
        <v>72</v>
      </c>
    </row>
    <row r="5" spans="2:12" ht="15.75" thickBot="1" x14ac:dyDescent="0.3">
      <c r="G5" s="31"/>
    </row>
    <row r="6" spans="2:12" ht="15.75" thickBot="1" x14ac:dyDescent="0.3">
      <c r="C6" s="27"/>
      <c r="E6" t="s">
        <v>8</v>
      </c>
      <c r="G6" s="31" t="s">
        <v>75</v>
      </c>
      <c r="L6" t="s">
        <v>71</v>
      </c>
    </row>
    <row r="7" spans="2:12" ht="15.75" thickBot="1" x14ac:dyDescent="0.3">
      <c r="G7" s="31"/>
    </row>
    <row r="8" spans="2:12" ht="15.75" thickBot="1" x14ac:dyDescent="0.3">
      <c r="C8" s="27"/>
      <c r="E8" s="29" t="str">
        <f>"+$100"</f>
        <v>+$100</v>
      </c>
      <c r="G8" s="31" t="s">
        <v>75</v>
      </c>
      <c r="L8" t="s">
        <v>71</v>
      </c>
    </row>
    <row r="9" spans="2:12" x14ac:dyDescent="0.25">
      <c r="G9" s="31"/>
    </row>
    <row r="11" spans="2:12" x14ac:dyDescent="0.25">
      <c r="B11" s="48" t="s">
        <v>73</v>
      </c>
      <c r="C11" s="48"/>
      <c r="D11" s="48"/>
      <c r="E11" s="48"/>
      <c r="F11" s="48"/>
      <c r="G11" s="48"/>
    </row>
    <row r="12" spans="2:12" ht="15.75" thickBot="1" x14ac:dyDescent="0.3"/>
    <row r="13" spans="2:12" ht="15.75" thickBot="1" x14ac:dyDescent="0.3">
      <c r="C13" s="27"/>
      <c r="E13" t="s">
        <v>74</v>
      </c>
      <c r="G13" s="31" t="s">
        <v>75</v>
      </c>
      <c r="L13" t="s">
        <v>72</v>
      </c>
    </row>
    <row r="14" spans="2:12" ht="15.75" thickBot="1" x14ac:dyDescent="0.3">
      <c r="G14" s="31"/>
    </row>
    <row r="15" spans="2:12" ht="15.75" thickBot="1" x14ac:dyDescent="0.3">
      <c r="C15" s="27"/>
      <c r="E15" t="s">
        <v>8</v>
      </c>
      <c r="G15" s="31" t="s">
        <v>75</v>
      </c>
      <c r="L15" t="s">
        <v>71</v>
      </c>
    </row>
    <row r="16" spans="2:12" ht="15.75" thickBot="1" x14ac:dyDescent="0.3">
      <c r="G16" s="31"/>
    </row>
    <row r="17" spans="2:12" ht="15.75" thickBot="1" x14ac:dyDescent="0.3">
      <c r="C17" s="27"/>
      <c r="E17" s="29" t="str">
        <f>"+$100"</f>
        <v>+$100</v>
      </c>
      <c r="G17" s="31" t="s">
        <v>75</v>
      </c>
      <c r="L17" t="s">
        <v>71</v>
      </c>
    </row>
    <row r="18" spans="2:12" x14ac:dyDescent="0.25">
      <c r="G18" s="31"/>
    </row>
    <row r="19" spans="2:12" ht="15.75" thickBot="1" x14ac:dyDescent="0.3"/>
    <row r="20" spans="2:12" ht="16.5" thickTop="1" thickBot="1" x14ac:dyDescent="0.3">
      <c r="F20" s="40" t="s">
        <v>93</v>
      </c>
      <c r="G20" s="40"/>
    </row>
    <row r="21" spans="2:12" s="34" customFormat="1" ht="16.5" thickTop="1" thickBot="1" x14ac:dyDescent="0.3"/>
    <row r="23" spans="2:12" x14ac:dyDescent="0.25">
      <c r="B23" s="36" t="s">
        <v>96</v>
      </c>
      <c r="C23" s="36"/>
      <c r="D23" s="36"/>
      <c r="E23" s="36"/>
      <c r="F23" s="36"/>
      <c r="G23" s="36"/>
      <c r="H23" s="36"/>
      <c r="I23" s="36"/>
      <c r="L23" t="s">
        <v>95</v>
      </c>
    </row>
    <row r="25" spans="2:12" x14ac:dyDescent="0.25">
      <c r="B25" t="s">
        <v>94</v>
      </c>
    </row>
    <row r="26" spans="2:12" ht="15.75" thickBot="1" x14ac:dyDescent="0.3"/>
    <row r="27" spans="2:12" ht="16.5" thickTop="1" thickBot="1" x14ac:dyDescent="0.3">
      <c r="F27" s="40" t="s">
        <v>101</v>
      </c>
      <c r="G27" s="40"/>
      <c r="H27" s="40"/>
      <c r="I27" s="40"/>
    </row>
    <row r="28" spans="2:12" ht="15.75" thickTop="1" x14ac:dyDescent="0.25"/>
  </sheetData>
  <mergeCells count="4">
    <mergeCell ref="F20:G20"/>
    <mergeCell ref="F27:I27"/>
    <mergeCell ref="B2:G2"/>
    <mergeCell ref="B11:G11"/>
  </mergeCells>
  <conditionalFormatting sqref="H2:L2">
    <cfRule type="duplicateValues" dxfId="5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9266-9AA6-429D-BE66-D91D510EBABE}">
  <dimension ref="B2:J29"/>
  <sheetViews>
    <sheetView workbookViewId="0">
      <selection activeCell="M37" sqref="M37"/>
    </sheetView>
  </sheetViews>
  <sheetFormatPr defaultRowHeight="15" x14ac:dyDescent="0.25"/>
  <cols>
    <col min="2" max="2" width="12.28515625" bestFit="1" customWidth="1"/>
    <col min="3" max="3" width="12.28515625" customWidth="1"/>
  </cols>
  <sheetData>
    <row r="2" spans="2:10" x14ac:dyDescent="0.25">
      <c r="B2" s="47" t="s">
        <v>81</v>
      </c>
      <c r="C2" s="47"/>
      <c r="D2" s="47"/>
      <c r="E2" s="47"/>
      <c r="F2" s="47"/>
      <c r="G2" s="47"/>
      <c r="H2" s="47"/>
      <c r="J2" t="s">
        <v>95</v>
      </c>
    </row>
    <row r="4" spans="2:10" x14ac:dyDescent="0.25">
      <c r="B4" s="41" t="s">
        <v>74</v>
      </c>
      <c r="C4" s="42" t="s">
        <v>92</v>
      </c>
      <c r="E4" s="43" t="s">
        <v>88</v>
      </c>
      <c r="F4" s="44"/>
      <c r="G4" s="44"/>
      <c r="H4" s="44"/>
      <c r="I4" s="45"/>
    </row>
    <row r="5" spans="2:10" x14ac:dyDescent="0.25">
      <c r="B5" s="41"/>
      <c r="C5" s="42"/>
      <c r="E5" s="1" t="s">
        <v>89</v>
      </c>
      <c r="F5" s="1"/>
      <c r="G5" s="1" t="s">
        <v>90</v>
      </c>
      <c r="H5" s="1"/>
      <c r="I5" s="1" t="s">
        <v>91</v>
      </c>
    </row>
    <row r="6" spans="2:10" x14ac:dyDescent="0.25">
      <c r="B6" s="9"/>
      <c r="C6" s="9"/>
      <c r="E6" s="1"/>
      <c r="F6" s="1"/>
      <c r="G6" s="1"/>
      <c r="H6" s="1"/>
      <c r="I6" s="1"/>
    </row>
    <row r="7" spans="2:10" x14ac:dyDescent="0.25">
      <c r="B7" s="41" t="s">
        <v>68</v>
      </c>
      <c r="C7" s="42" t="s">
        <v>92</v>
      </c>
      <c r="E7" s="43" t="s">
        <v>88</v>
      </c>
      <c r="F7" s="44"/>
      <c r="G7" s="44"/>
      <c r="H7" s="44"/>
      <c r="I7" s="45"/>
    </row>
    <row r="8" spans="2:10" x14ac:dyDescent="0.25">
      <c r="B8" s="41"/>
      <c r="C8" s="42"/>
      <c r="E8" s="1" t="s">
        <v>89</v>
      </c>
      <c r="F8" s="1"/>
      <c r="G8" s="1" t="s">
        <v>90</v>
      </c>
      <c r="H8" s="1"/>
      <c r="I8" s="1" t="s">
        <v>91</v>
      </c>
    </row>
    <row r="9" spans="2:10" x14ac:dyDescent="0.25">
      <c r="B9" s="9"/>
      <c r="C9" s="9"/>
    </row>
    <row r="10" spans="2:10" x14ac:dyDescent="0.25">
      <c r="B10" s="41" t="s">
        <v>8</v>
      </c>
      <c r="C10" s="42" t="s">
        <v>92</v>
      </c>
      <c r="E10" s="43" t="s">
        <v>88</v>
      </c>
      <c r="F10" s="44"/>
      <c r="G10" s="44"/>
      <c r="H10" s="44"/>
      <c r="I10" s="45"/>
    </row>
    <row r="11" spans="2:10" x14ac:dyDescent="0.25">
      <c r="B11" s="41"/>
      <c r="C11" s="42"/>
      <c r="E11" s="1" t="s">
        <v>89</v>
      </c>
      <c r="F11" s="1"/>
      <c r="G11" s="1" t="s">
        <v>90</v>
      </c>
      <c r="H11" s="1"/>
      <c r="I11" s="1" t="s">
        <v>91</v>
      </c>
    </row>
    <row r="12" spans="2:10" x14ac:dyDescent="0.25">
      <c r="B12" s="9"/>
      <c r="C12" s="9"/>
    </row>
    <row r="13" spans="2:10" x14ac:dyDescent="0.25">
      <c r="B13" s="46" t="str">
        <f>"+$100"</f>
        <v>+$100</v>
      </c>
      <c r="C13" s="42" t="s">
        <v>92</v>
      </c>
      <c r="E13" s="43" t="s">
        <v>88</v>
      </c>
      <c r="F13" s="44"/>
      <c r="G13" s="44"/>
      <c r="H13" s="44"/>
      <c r="I13" s="45"/>
    </row>
    <row r="14" spans="2:10" x14ac:dyDescent="0.25">
      <c r="B14" s="46"/>
      <c r="C14" s="42"/>
      <c r="E14" s="1" t="s">
        <v>89</v>
      </c>
      <c r="F14" s="1"/>
      <c r="G14" s="1" t="s">
        <v>90</v>
      </c>
      <c r="H14" s="1"/>
      <c r="I14" s="1" t="s">
        <v>91</v>
      </c>
    </row>
    <row r="15" spans="2:10" x14ac:dyDescent="0.25">
      <c r="B15" s="9"/>
      <c r="C15" s="9"/>
    </row>
    <row r="16" spans="2:10" x14ac:dyDescent="0.25">
      <c r="B16" s="41" t="str">
        <f>"-$"</f>
        <v>-$</v>
      </c>
      <c r="C16" s="42" t="s">
        <v>92</v>
      </c>
      <c r="E16" s="43" t="s">
        <v>88</v>
      </c>
      <c r="F16" s="44"/>
      <c r="G16" s="44"/>
      <c r="H16" s="44"/>
      <c r="I16" s="45"/>
    </row>
    <row r="17" spans="2:9" x14ac:dyDescent="0.25">
      <c r="B17" s="41"/>
      <c r="C17" s="42"/>
      <c r="E17" s="1" t="s">
        <v>89</v>
      </c>
      <c r="F17" s="1"/>
      <c r="G17" s="1" t="s">
        <v>90</v>
      </c>
      <c r="H17" s="1"/>
      <c r="I17" s="1" t="s">
        <v>91</v>
      </c>
    </row>
    <row r="18" spans="2:9" x14ac:dyDescent="0.25">
      <c r="B18" s="9"/>
      <c r="C18" s="9"/>
    </row>
    <row r="19" spans="2:9" x14ac:dyDescent="0.25">
      <c r="B19" s="41" t="s">
        <v>69</v>
      </c>
      <c r="C19" s="42" t="s">
        <v>92</v>
      </c>
      <c r="E19" s="43" t="s">
        <v>88</v>
      </c>
      <c r="F19" s="44"/>
      <c r="G19" s="44"/>
      <c r="H19" s="44"/>
      <c r="I19" s="45"/>
    </row>
    <row r="20" spans="2:9" x14ac:dyDescent="0.25">
      <c r="B20" s="41"/>
      <c r="C20" s="42"/>
      <c r="E20" s="1" t="s">
        <v>89</v>
      </c>
      <c r="F20" s="1"/>
      <c r="G20" s="1" t="s">
        <v>90</v>
      </c>
      <c r="H20" s="1"/>
      <c r="I20" s="1" t="s">
        <v>91</v>
      </c>
    </row>
    <row r="21" spans="2:9" x14ac:dyDescent="0.25">
      <c r="B21" s="9"/>
      <c r="C21" s="9"/>
    </row>
    <row r="22" spans="2:9" x14ac:dyDescent="0.25">
      <c r="B22" s="41" t="s">
        <v>70</v>
      </c>
      <c r="C22" s="42" t="s">
        <v>92</v>
      </c>
      <c r="E22" s="43" t="s">
        <v>88</v>
      </c>
      <c r="F22" s="44"/>
      <c r="G22" s="44"/>
      <c r="H22" s="44"/>
      <c r="I22" s="45"/>
    </row>
    <row r="23" spans="2:9" x14ac:dyDescent="0.25">
      <c r="B23" s="41"/>
      <c r="C23" s="42"/>
      <c r="E23" s="1" t="s">
        <v>89</v>
      </c>
      <c r="F23" s="1"/>
      <c r="G23" s="1" t="s">
        <v>90</v>
      </c>
      <c r="H23" s="1"/>
      <c r="I23" s="1" t="s">
        <v>91</v>
      </c>
    </row>
    <row r="24" spans="2:9" x14ac:dyDescent="0.25">
      <c r="B24" s="9"/>
      <c r="C24" s="9"/>
    </row>
    <row r="25" spans="2:9" x14ac:dyDescent="0.25">
      <c r="B25" s="41" t="s">
        <v>76</v>
      </c>
      <c r="C25" s="42" t="s">
        <v>92</v>
      </c>
      <c r="E25" s="43" t="s">
        <v>88</v>
      </c>
      <c r="F25" s="44"/>
      <c r="G25" s="44"/>
      <c r="H25" s="44"/>
      <c r="I25" s="45"/>
    </row>
    <row r="26" spans="2:9" x14ac:dyDescent="0.25">
      <c r="B26" s="41"/>
      <c r="C26" s="42"/>
      <c r="E26" s="1" t="s">
        <v>89</v>
      </c>
      <c r="F26" s="1"/>
      <c r="G26" s="1" t="s">
        <v>90</v>
      </c>
      <c r="H26" s="1"/>
      <c r="I26" s="1" t="s">
        <v>91</v>
      </c>
    </row>
    <row r="27" spans="2:9" ht="15.75" thickBot="1" x14ac:dyDescent="0.3">
      <c r="B27" s="9"/>
      <c r="C27" s="9"/>
    </row>
    <row r="28" spans="2:9" ht="16.5" thickTop="1" thickBot="1" x14ac:dyDescent="0.3">
      <c r="F28" s="40" t="s">
        <v>93</v>
      </c>
      <c r="G28" s="40"/>
    </row>
    <row r="29" spans="2:9" ht="15.75" thickTop="1" x14ac:dyDescent="0.25"/>
  </sheetData>
  <mergeCells count="26">
    <mergeCell ref="B13:B14"/>
    <mergeCell ref="B16:B17"/>
    <mergeCell ref="B19:B20"/>
    <mergeCell ref="B22:B23"/>
    <mergeCell ref="B2:H2"/>
    <mergeCell ref="E4:I4"/>
    <mergeCell ref="E7:I7"/>
    <mergeCell ref="E10:I10"/>
    <mergeCell ref="E13:I13"/>
    <mergeCell ref="E16:I16"/>
    <mergeCell ref="F28:G28"/>
    <mergeCell ref="B25:B26"/>
    <mergeCell ref="C10:C11"/>
    <mergeCell ref="C7:C8"/>
    <mergeCell ref="C4:C5"/>
    <mergeCell ref="C25:C26"/>
    <mergeCell ref="C22:C23"/>
    <mergeCell ref="C19:C20"/>
    <mergeCell ref="C16:C17"/>
    <mergeCell ref="C13:C14"/>
    <mergeCell ref="E19:I19"/>
    <mergeCell ref="E22:I22"/>
    <mergeCell ref="E25:I25"/>
    <mergeCell ref="B4:B5"/>
    <mergeCell ref="B7:B8"/>
    <mergeCell ref="B10:B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C0A2-C2BE-45F8-9351-F22167BEF646}">
  <dimension ref="B2:L112"/>
  <sheetViews>
    <sheetView topLeftCell="A7" workbookViewId="0">
      <selection activeCell="L113" sqref="L113"/>
    </sheetView>
  </sheetViews>
  <sheetFormatPr defaultRowHeight="15" x14ac:dyDescent="0.25"/>
  <cols>
    <col min="3" max="3" width="3.140625" customWidth="1"/>
    <col min="4" max="4" width="1.140625" customWidth="1"/>
    <col min="5" max="5" width="11.7109375" bestFit="1" customWidth="1"/>
    <col min="6" max="6" width="7.42578125" customWidth="1"/>
    <col min="8" max="8" width="3.140625" customWidth="1"/>
    <col min="9" max="9" width="7.28515625" customWidth="1"/>
    <col min="10" max="10" width="4.5703125" customWidth="1"/>
    <col min="11" max="11" width="3.140625" customWidth="1"/>
    <col min="12" max="12" width="12.140625" bestFit="1" customWidth="1"/>
  </cols>
  <sheetData>
    <row r="2" spans="2:12" x14ac:dyDescent="0.25">
      <c r="F2" s="50" t="s">
        <v>82</v>
      </c>
      <c r="G2" s="50"/>
      <c r="H2" s="50"/>
    </row>
    <row r="3" spans="2:12" ht="15.75" thickBot="1" x14ac:dyDescent="0.3"/>
    <row r="4" spans="2:12" ht="15.75" thickBot="1" x14ac:dyDescent="0.3">
      <c r="B4" s="48" t="s">
        <v>65</v>
      </c>
      <c r="C4" s="48"/>
      <c r="D4" s="48"/>
      <c r="E4" s="48"/>
      <c r="F4" s="48"/>
      <c r="G4" s="49"/>
      <c r="H4" s="28" t="s">
        <v>64</v>
      </c>
      <c r="I4" t="s">
        <v>66</v>
      </c>
      <c r="K4" s="27"/>
      <c r="L4" t="s">
        <v>67</v>
      </c>
    </row>
    <row r="5" spans="2:12" ht="15.75" thickBot="1" x14ac:dyDescent="0.3"/>
    <row r="6" spans="2:12" ht="15.75" thickBot="1" x14ac:dyDescent="0.3">
      <c r="C6" s="27"/>
      <c r="E6" t="s">
        <v>68</v>
      </c>
      <c r="G6" s="31" t="s">
        <v>75</v>
      </c>
      <c r="L6" t="s">
        <v>72</v>
      </c>
    </row>
    <row r="7" spans="2:12" ht="15.75" thickBot="1" x14ac:dyDescent="0.3">
      <c r="G7" s="31"/>
    </row>
    <row r="8" spans="2:12" ht="15.75" thickBot="1" x14ac:dyDescent="0.3">
      <c r="C8" s="27"/>
      <c r="E8" t="s">
        <v>8</v>
      </c>
      <c r="G8" s="31" t="s">
        <v>75</v>
      </c>
      <c r="L8" t="s">
        <v>71</v>
      </c>
    </row>
    <row r="9" spans="2:12" ht="15.75" thickBot="1" x14ac:dyDescent="0.3">
      <c r="G9" s="31"/>
    </row>
    <row r="10" spans="2:12" ht="15.75" thickBot="1" x14ac:dyDescent="0.3">
      <c r="C10" s="27"/>
      <c r="E10" s="29" t="str">
        <f>"+$100"</f>
        <v>+$100</v>
      </c>
      <c r="G10" s="31" t="s">
        <v>75</v>
      </c>
      <c r="L10" t="s">
        <v>71</v>
      </c>
    </row>
    <row r="11" spans="2:12" ht="15.75" thickBot="1" x14ac:dyDescent="0.3">
      <c r="G11" s="31"/>
    </row>
    <row r="12" spans="2:12" ht="15.75" thickBot="1" x14ac:dyDescent="0.3">
      <c r="C12" s="27"/>
      <c r="E12" t="s">
        <v>69</v>
      </c>
      <c r="G12" s="31" t="s">
        <v>75</v>
      </c>
      <c r="L12" t="s">
        <v>71</v>
      </c>
    </row>
    <row r="13" spans="2:12" ht="15.75" thickBot="1" x14ac:dyDescent="0.3">
      <c r="G13" s="31"/>
    </row>
    <row r="14" spans="2:12" ht="15.75" thickBot="1" x14ac:dyDescent="0.3">
      <c r="C14" s="27"/>
      <c r="E14" t="s">
        <v>70</v>
      </c>
      <c r="G14" s="31" t="s">
        <v>75</v>
      </c>
      <c r="L14" t="s">
        <v>72</v>
      </c>
    </row>
    <row r="15" spans="2:12" ht="15.75" thickBot="1" x14ac:dyDescent="0.3">
      <c r="G15" s="31"/>
    </row>
    <row r="16" spans="2:12" ht="15.75" thickBot="1" x14ac:dyDescent="0.3">
      <c r="C16" s="27"/>
      <c r="E16" t="s">
        <v>76</v>
      </c>
      <c r="G16" s="31" t="s">
        <v>75</v>
      </c>
      <c r="L16" t="s">
        <v>87</v>
      </c>
    </row>
    <row r="17" spans="2:12" ht="15.75" thickBot="1" x14ac:dyDescent="0.3"/>
    <row r="18" spans="2:12" ht="15.75" thickBot="1" x14ac:dyDescent="0.3">
      <c r="C18" s="27"/>
      <c r="E18" t="str">
        <f>"-$"</f>
        <v>-$</v>
      </c>
      <c r="G18" s="31" t="s">
        <v>75</v>
      </c>
      <c r="L18" t="s">
        <v>71</v>
      </c>
    </row>
    <row r="19" spans="2:12" ht="15.75" thickBot="1" x14ac:dyDescent="0.3">
      <c r="C19" s="33"/>
      <c r="G19" s="31"/>
    </row>
    <row r="20" spans="2:12" ht="16.5" thickTop="1" thickBot="1" x14ac:dyDescent="0.3">
      <c r="F20" s="40" t="s">
        <v>93</v>
      </c>
      <c r="G20" s="40"/>
    </row>
    <row r="21" spans="2:12" s="34" customFormat="1" ht="16.5" thickTop="1" thickBot="1" x14ac:dyDescent="0.3">
      <c r="G21" s="35"/>
    </row>
    <row r="23" spans="2:12" x14ac:dyDescent="0.25">
      <c r="F23" s="50" t="s">
        <v>83</v>
      </c>
      <c r="G23" s="50"/>
      <c r="H23" s="50"/>
    </row>
    <row r="24" spans="2:12" ht="15.75" thickBot="1" x14ac:dyDescent="0.3"/>
    <row r="25" spans="2:12" ht="15.75" thickBot="1" x14ac:dyDescent="0.3">
      <c r="B25" s="48" t="s">
        <v>73</v>
      </c>
      <c r="C25" s="48"/>
      <c r="D25" s="48"/>
      <c r="E25" s="48"/>
      <c r="F25" s="48"/>
      <c r="G25" s="48"/>
      <c r="H25" s="28" t="s">
        <v>64</v>
      </c>
      <c r="I25" t="s">
        <v>66</v>
      </c>
      <c r="K25" s="27"/>
      <c r="L25" t="s">
        <v>67</v>
      </c>
    </row>
    <row r="26" spans="2:12" ht="15.75" thickBot="1" x14ac:dyDescent="0.3"/>
    <row r="27" spans="2:12" ht="15.75" thickBot="1" x14ac:dyDescent="0.3">
      <c r="C27" s="27"/>
      <c r="E27" t="s">
        <v>74</v>
      </c>
      <c r="G27" s="31" t="s">
        <v>75</v>
      </c>
      <c r="L27" t="s">
        <v>72</v>
      </c>
    </row>
    <row r="28" spans="2:12" ht="15.75" thickBot="1" x14ac:dyDescent="0.3">
      <c r="G28" s="31"/>
    </row>
    <row r="29" spans="2:12" ht="15.75" thickBot="1" x14ac:dyDescent="0.3">
      <c r="C29" s="27"/>
      <c r="E29" t="s">
        <v>8</v>
      </c>
      <c r="G29" s="31" t="s">
        <v>75</v>
      </c>
      <c r="L29" t="s">
        <v>71</v>
      </c>
    </row>
    <row r="30" spans="2:12" ht="15.75" thickBot="1" x14ac:dyDescent="0.3">
      <c r="G30" s="31"/>
    </row>
    <row r="31" spans="2:12" ht="15.75" thickBot="1" x14ac:dyDescent="0.3">
      <c r="C31" s="27"/>
      <c r="E31" s="29" t="str">
        <f>"+$100"</f>
        <v>+$100</v>
      </c>
      <c r="G31" s="31" t="s">
        <v>75</v>
      </c>
      <c r="L31" t="s">
        <v>71</v>
      </c>
    </row>
    <row r="32" spans="2:12" ht="15.75" thickBot="1" x14ac:dyDescent="0.3">
      <c r="G32" s="31"/>
    </row>
    <row r="33" spans="2:12" ht="15.75" thickBot="1" x14ac:dyDescent="0.3">
      <c r="C33" s="27"/>
      <c r="E33" t="s">
        <v>69</v>
      </c>
      <c r="G33" s="31" t="s">
        <v>75</v>
      </c>
      <c r="L33" t="s">
        <v>72</v>
      </c>
    </row>
    <row r="34" spans="2:12" ht="15.75" thickBot="1" x14ac:dyDescent="0.3">
      <c r="G34" s="31"/>
    </row>
    <row r="35" spans="2:12" ht="15.75" thickBot="1" x14ac:dyDescent="0.3">
      <c r="C35" s="27"/>
      <c r="E35" t="s">
        <v>70</v>
      </c>
      <c r="G35" s="31" t="s">
        <v>75</v>
      </c>
      <c r="L35" t="s">
        <v>71</v>
      </c>
    </row>
    <row r="36" spans="2:12" ht="15.75" thickBot="1" x14ac:dyDescent="0.3">
      <c r="G36" s="31"/>
    </row>
    <row r="37" spans="2:12" ht="15.75" thickBot="1" x14ac:dyDescent="0.3">
      <c r="C37" s="27"/>
      <c r="E37" t="s">
        <v>76</v>
      </c>
      <c r="G37" s="31" t="s">
        <v>75</v>
      </c>
      <c r="L37" t="s">
        <v>87</v>
      </c>
    </row>
    <row r="38" spans="2:12" ht="15.75" thickBot="1" x14ac:dyDescent="0.3"/>
    <row r="39" spans="2:12" ht="15.75" thickBot="1" x14ac:dyDescent="0.3">
      <c r="C39" s="27"/>
      <c r="E39" t="str">
        <f>"-$"</f>
        <v>-$</v>
      </c>
      <c r="G39" s="31" t="s">
        <v>75</v>
      </c>
      <c r="L39" t="s">
        <v>72</v>
      </c>
    </row>
    <row r="40" spans="2:12" ht="15.75" thickBot="1" x14ac:dyDescent="0.3">
      <c r="C40" s="33"/>
      <c r="G40" s="31"/>
    </row>
    <row r="41" spans="2:12" ht="16.5" thickTop="1" thickBot="1" x14ac:dyDescent="0.3">
      <c r="F41" s="40" t="s">
        <v>93</v>
      </c>
      <c r="G41" s="40"/>
    </row>
    <row r="42" spans="2:12" s="34" customFormat="1" ht="16.5" thickTop="1" thickBot="1" x14ac:dyDescent="0.3"/>
    <row r="44" spans="2:12" x14ac:dyDescent="0.25">
      <c r="F44" s="50" t="s">
        <v>84</v>
      </c>
      <c r="G44" s="50"/>
      <c r="H44" s="50"/>
    </row>
    <row r="45" spans="2:12" ht="15.75" thickBot="1" x14ac:dyDescent="0.3"/>
    <row r="46" spans="2:12" ht="15.75" thickBot="1" x14ac:dyDescent="0.3">
      <c r="B46" s="48" t="s">
        <v>78</v>
      </c>
      <c r="C46" s="48"/>
      <c r="D46" s="48"/>
      <c r="E46" s="48"/>
      <c r="F46" s="48"/>
      <c r="G46" s="49"/>
      <c r="H46" s="28" t="s">
        <v>64</v>
      </c>
      <c r="I46" t="s">
        <v>66</v>
      </c>
      <c r="K46" s="27"/>
      <c r="L46" t="s">
        <v>67</v>
      </c>
    </row>
    <row r="47" spans="2:12" ht="15.75" thickBot="1" x14ac:dyDescent="0.3"/>
    <row r="48" spans="2:12" ht="15.75" thickBot="1" x14ac:dyDescent="0.3">
      <c r="C48" s="27"/>
      <c r="E48" t="s">
        <v>74</v>
      </c>
      <c r="G48" s="31" t="s">
        <v>75</v>
      </c>
      <c r="L48" t="s">
        <v>71</v>
      </c>
    </row>
    <row r="49" spans="3:12" ht="15.75" thickBot="1" x14ac:dyDescent="0.3">
      <c r="G49" s="31"/>
    </row>
    <row r="50" spans="3:12" ht="15.75" thickBot="1" x14ac:dyDescent="0.3">
      <c r="C50" s="27"/>
      <c r="E50" t="s">
        <v>68</v>
      </c>
      <c r="G50" s="31" t="s">
        <v>75</v>
      </c>
      <c r="L50" t="s">
        <v>72</v>
      </c>
    </row>
    <row r="51" spans="3:12" ht="15.75" thickBot="1" x14ac:dyDescent="0.3">
      <c r="G51" s="31"/>
    </row>
    <row r="52" spans="3:12" ht="15.75" thickBot="1" x14ac:dyDescent="0.3">
      <c r="C52" s="27"/>
      <c r="E52" t="s">
        <v>8</v>
      </c>
      <c r="G52" s="31" t="s">
        <v>75</v>
      </c>
      <c r="L52" t="s">
        <v>77</v>
      </c>
    </row>
    <row r="53" spans="3:12" ht="15.75" thickBot="1" x14ac:dyDescent="0.3">
      <c r="G53" s="31"/>
    </row>
    <row r="54" spans="3:12" ht="15.75" thickBot="1" x14ac:dyDescent="0.3">
      <c r="C54" s="27"/>
      <c r="E54" s="29" t="str">
        <f>"+$100"</f>
        <v>+$100</v>
      </c>
      <c r="G54" s="31" t="s">
        <v>75</v>
      </c>
      <c r="L54" t="s">
        <v>72</v>
      </c>
    </row>
    <row r="55" spans="3:12" ht="15.75" thickBot="1" x14ac:dyDescent="0.3">
      <c r="G55" s="31"/>
    </row>
    <row r="56" spans="3:12" ht="15.75" thickBot="1" x14ac:dyDescent="0.3">
      <c r="C56" s="27"/>
      <c r="E56" t="s">
        <v>70</v>
      </c>
      <c r="G56" s="31" t="s">
        <v>75</v>
      </c>
      <c r="L56" t="s">
        <v>72</v>
      </c>
    </row>
    <row r="57" spans="3:12" ht="15.75" thickBot="1" x14ac:dyDescent="0.3">
      <c r="G57" s="31"/>
    </row>
    <row r="58" spans="3:12" ht="15.75" thickBot="1" x14ac:dyDescent="0.3">
      <c r="C58" s="27"/>
      <c r="E58" t="s">
        <v>76</v>
      </c>
      <c r="G58" s="31" t="s">
        <v>75</v>
      </c>
      <c r="L58" t="s">
        <v>87</v>
      </c>
    </row>
    <row r="59" spans="3:12" ht="15.75" thickBot="1" x14ac:dyDescent="0.3"/>
    <row r="60" spans="3:12" ht="15.75" thickBot="1" x14ac:dyDescent="0.3">
      <c r="C60" s="27"/>
      <c r="E60" t="str">
        <f>"-$"</f>
        <v>-$</v>
      </c>
      <c r="G60" s="31" t="s">
        <v>75</v>
      </c>
      <c r="L60" t="s">
        <v>71</v>
      </c>
    </row>
    <row r="61" spans="3:12" ht="15.75" thickBot="1" x14ac:dyDescent="0.3">
      <c r="C61" s="33"/>
      <c r="G61" s="31"/>
    </row>
    <row r="62" spans="3:12" ht="16.5" thickTop="1" thickBot="1" x14ac:dyDescent="0.3">
      <c r="F62" s="40" t="s">
        <v>93</v>
      </c>
      <c r="G62" s="40"/>
    </row>
    <row r="63" spans="3:12" s="34" customFormat="1" ht="16.5" thickTop="1" thickBot="1" x14ac:dyDescent="0.3"/>
    <row r="65" spans="2:12" x14ac:dyDescent="0.25">
      <c r="F65" s="50" t="s">
        <v>85</v>
      </c>
      <c r="G65" s="50"/>
      <c r="H65" s="50"/>
    </row>
    <row r="66" spans="2:12" ht="15.75" thickBot="1" x14ac:dyDescent="0.3"/>
    <row r="67" spans="2:12" ht="15.75" thickBot="1" x14ac:dyDescent="0.3">
      <c r="B67" s="48" t="s">
        <v>79</v>
      </c>
      <c r="C67" s="48"/>
      <c r="D67" s="48"/>
      <c r="E67" s="48"/>
      <c r="F67" s="48"/>
      <c r="G67" s="49"/>
      <c r="H67" s="28" t="s">
        <v>64</v>
      </c>
      <c r="I67" t="s">
        <v>66</v>
      </c>
      <c r="K67" s="27"/>
      <c r="L67" t="s">
        <v>67</v>
      </c>
    </row>
    <row r="68" spans="2:12" ht="15.75" thickBot="1" x14ac:dyDescent="0.3"/>
    <row r="69" spans="2:12" ht="15.75" thickBot="1" x14ac:dyDescent="0.3">
      <c r="C69" s="27"/>
      <c r="E69" t="s">
        <v>74</v>
      </c>
      <c r="G69" s="31" t="s">
        <v>75</v>
      </c>
      <c r="L69" t="s">
        <v>72</v>
      </c>
    </row>
    <row r="70" spans="2:12" ht="15.75" thickBot="1" x14ac:dyDescent="0.3">
      <c r="G70" s="31"/>
    </row>
    <row r="71" spans="2:12" ht="15.75" thickBot="1" x14ac:dyDescent="0.3">
      <c r="C71" s="27"/>
      <c r="E71" t="s">
        <v>68</v>
      </c>
      <c r="G71" s="31" t="s">
        <v>75</v>
      </c>
      <c r="L71" t="s">
        <v>71</v>
      </c>
    </row>
    <row r="72" spans="2:12" ht="15.75" thickBot="1" x14ac:dyDescent="0.3">
      <c r="G72" s="31"/>
    </row>
    <row r="73" spans="2:12" ht="15.75" thickBot="1" x14ac:dyDescent="0.3">
      <c r="C73" s="27"/>
      <c r="E73" t="s">
        <v>8</v>
      </c>
      <c r="G73" s="31" t="s">
        <v>75</v>
      </c>
      <c r="L73" t="s">
        <v>77</v>
      </c>
    </row>
    <row r="74" spans="2:12" ht="15.75" thickBot="1" x14ac:dyDescent="0.3">
      <c r="G74" s="31"/>
    </row>
    <row r="75" spans="2:12" ht="15.75" thickBot="1" x14ac:dyDescent="0.3">
      <c r="C75" s="27"/>
      <c r="E75" s="29" t="str">
        <f>"+$100"</f>
        <v>+$100</v>
      </c>
      <c r="G75" s="31" t="s">
        <v>75</v>
      </c>
      <c r="L75" t="s">
        <v>72</v>
      </c>
    </row>
    <row r="76" spans="2:12" ht="15.75" thickBot="1" x14ac:dyDescent="0.3">
      <c r="G76" s="31"/>
    </row>
    <row r="77" spans="2:12" ht="15.75" thickBot="1" x14ac:dyDescent="0.3">
      <c r="C77" s="27"/>
      <c r="E77" t="s">
        <v>69</v>
      </c>
      <c r="G77" s="31" t="s">
        <v>75</v>
      </c>
      <c r="L77" t="s">
        <v>72</v>
      </c>
    </row>
    <row r="78" spans="2:12" ht="15.75" thickBot="1" x14ac:dyDescent="0.3">
      <c r="G78" s="31"/>
    </row>
    <row r="79" spans="2:12" ht="15.75" thickBot="1" x14ac:dyDescent="0.3">
      <c r="C79" s="27"/>
      <c r="E79" t="s">
        <v>76</v>
      </c>
      <c r="G79" s="31" t="s">
        <v>75</v>
      </c>
      <c r="L79" t="s">
        <v>87</v>
      </c>
    </row>
    <row r="80" spans="2:12" ht="15.75" thickBot="1" x14ac:dyDescent="0.3"/>
    <row r="81" spans="2:12" ht="15.75" thickBot="1" x14ac:dyDescent="0.3">
      <c r="C81" s="27"/>
      <c r="E81" t="str">
        <f>"-$"</f>
        <v>-$</v>
      </c>
      <c r="G81" s="31" t="s">
        <v>75</v>
      </c>
      <c r="L81" t="s">
        <v>72</v>
      </c>
    </row>
    <row r="82" spans="2:12" ht="15.75" thickBot="1" x14ac:dyDescent="0.3">
      <c r="C82" s="33"/>
      <c r="G82" s="31"/>
    </row>
    <row r="83" spans="2:12" ht="16.5" thickTop="1" thickBot="1" x14ac:dyDescent="0.3">
      <c r="F83" s="40" t="s">
        <v>93</v>
      </c>
      <c r="G83" s="40"/>
    </row>
    <row r="84" spans="2:12" s="34" customFormat="1" ht="16.5" thickTop="1" thickBot="1" x14ac:dyDescent="0.3"/>
    <row r="86" spans="2:12" x14ac:dyDescent="0.25">
      <c r="F86" s="50" t="s">
        <v>86</v>
      </c>
      <c r="G86" s="50"/>
      <c r="H86" s="50"/>
    </row>
    <row r="87" spans="2:12" ht="15.75" thickBot="1" x14ac:dyDescent="0.3"/>
    <row r="88" spans="2:12" ht="15.75" thickBot="1" x14ac:dyDescent="0.3">
      <c r="B88" s="48" t="s">
        <v>80</v>
      </c>
      <c r="C88" s="48"/>
      <c r="D88" s="48"/>
      <c r="E88" s="48"/>
      <c r="F88" s="48"/>
      <c r="G88" s="49"/>
      <c r="H88" s="28" t="s">
        <v>64</v>
      </c>
      <c r="I88" t="s">
        <v>66</v>
      </c>
      <c r="K88" s="27"/>
      <c r="L88" t="s">
        <v>67</v>
      </c>
    </row>
    <row r="89" spans="2:12" ht="15.75" thickBot="1" x14ac:dyDescent="0.3"/>
    <row r="90" spans="2:12" ht="15.75" thickBot="1" x14ac:dyDescent="0.3">
      <c r="C90" s="27"/>
      <c r="E90" t="s">
        <v>74</v>
      </c>
      <c r="G90" s="31" t="s">
        <v>75</v>
      </c>
      <c r="L90" t="s">
        <v>87</v>
      </c>
    </row>
    <row r="91" spans="2:12" ht="15.75" thickBot="1" x14ac:dyDescent="0.3">
      <c r="G91" s="31"/>
    </row>
    <row r="92" spans="2:12" ht="15.75" thickBot="1" x14ac:dyDescent="0.3">
      <c r="C92" s="27"/>
      <c r="E92" t="s">
        <v>68</v>
      </c>
      <c r="G92" s="31" t="s">
        <v>75</v>
      </c>
      <c r="L92" t="s">
        <v>87</v>
      </c>
    </row>
    <row r="93" spans="2:12" ht="15.75" thickBot="1" x14ac:dyDescent="0.3">
      <c r="G93" s="31"/>
    </row>
    <row r="94" spans="2:12" ht="15.75" thickBot="1" x14ac:dyDescent="0.3">
      <c r="C94" s="27"/>
      <c r="E94" t="s">
        <v>8</v>
      </c>
      <c r="G94" s="31" t="s">
        <v>75</v>
      </c>
      <c r="L94" t="s">
        <v>87</v>
      </c>
    </row>
    <row r="95" spans="2:12" ht="15.75" thickBot="1" x14ac:dyDescent="0.3">
      <c r="G95" s="31"/>
    </row>
    <row r="96" spans="2:12" ht="15.75" thickBot="1" x14ac:dyDescent="0.3">
      <c r="C96" s="27"/>
      <c r="E96" s="29" t="str">
        <f>"+$100"</f>
        <v>+$100</v>
      </c>
      <c r="G96" s="31" t="s">
        <v>75</v>
      </c>
      <c r="L96" t="s">
        <v>87</v>
      </c>
    </row>
    <row r="97" spans="2:12" ht="15.75" thickBot="1" x14ac:dyDescent="0.3">
      <c r="G97" s="31"/>
    </row>
    <row r="98" spans="2:12" ht="15.75" thickBot="1" x14ac:dyDescent="0.3">
      <c r="C98" s="27"/>
      <c r="E98" t="s">
        <v>69</v>
      </c>
      <c r="G98" s="31" t="s">
        <v>75</v>
      </c>
      <c r="L98" t="s">
        <v>87</v>
      </c>
    </row>
    <row r="99" spans="2:12" ht="15.75" thickBot="1" x14ac:dyDescent="0.3">
      <c r="G99" s="31"/>
    </row>
    <row r="100" spans="2:12" ht="15.75" thickBot="1" x14ac:dyDescent="0.3">
      <c r="C100" s="27"/>
      <c r="E100" t="s">
        <v>70</v>
      </c>
      <c r="G100" s="31" t="s">
        <v>75</v>
      </c>
      <c r="L100" t="s">
        <v>87</v>
      </c>
    </row>
    <row r="101" spans="2:12" ht="15.75" thickBot="1" x14ac:dyDescent="0.3">
      <c r="G101" s="31"/>
    </row>
    <row r="102" spans="2:12" ht="15.75" thickBot="1" x14ac:dyDescent="0.3">
      <c r="C102" s="27"/>
      <c r="E102" t="str">
        <f>"-$"</f>
        <v>-$</v>
      </c>
      <c r="G102" s="31" t="s">
        <v>75</v>
      </c>
      <c r="L102" t="s">
        <v>87</v>
      </c>
    </row>
    <row r="103" spans="2:12" ht="15.75" thickBot="1" x14ac:dyDescent="0.3"/>
    <row r="104" spans="2:12" ht="16.5" thickTop="1" thickBot="1" x14ac:dyDescent="0.3">
      <c r="F104" s="40" t="s">
        <v>93</v>
      </c>
      <c r="G104" s="40"/>
    </row>
    <row r="105" spans="2:12" s="34" customFormat="1" ht="16.5" thickTop="1" thickBot="1" x14ac:dyDescent="0.3"/>
    <row r="107" spans="2:12" x14ac:dyDescent="0.25">
      <c r="B107" s="36" t="s">
        <v>96</v>
      </c>
      <c r="C107" s="36"/>
      <c r="D107" s="36"/>
      <c r="E107" s="36"/>
      <c r="F107" s="36"/>
      <c r="G107" s="36"/>
      <c r="H107" s="36"/>
      <c r="I107" s="36"/>
      <c r="L107" t="s">
        <v>95</v>
      </c>
    </row>
    <row r="109" spans="2:12" x14ac:dyDescent="0.25">
      <c r="B109" t="s">
        <v>94</v>
      </c>
    </row>
    <row r="110" spans="2:12" ht="15.75" thickBot="1" x14ac:dyDescent="0.3"/>
    <row r="111" spans="2:12" ht="16.5" thickTop="1" thickBot="1" x14ac:dyDescent="0.3">
      <c r="F111" s="40" t="s">
        <v>102</v>
      </c>
      <c r="G111" s="40"/>
      <c r="H111" s="40"/>
      <c r="I111" s="40"/>
    </row>
    <row r="112" spans="2:12" ht="15.75" thickTop="1" x14ac:dyDescent="0.25"/>
  </sheetData>
  <mergeCells count="16">
    <mergeCell ref="B4:G4"/>
    <mergeCell ref="B46:G46"/>
    <mergeCell ref="B67:G67"/>
    <mergeCell ref="B88:G88"/>
    <mergeCell ref="F2:H2"/>
    <mergeCell ref="F23:H23"/>
    <mergeCell ref="F44:H44"/>
    <mergeCell ref="F65:H65"/>
    <mergeCell ref="F86:H86"/>
    <mergeCell ref="F41:G41"/>
    <mergeCell ref="F20:G20"/>
    <mergeCell ref="F111:I111"/>
    <mergeCell ref="F104:G104"/>
    <mergeCell ref="F83:G83"/>
    <mergeCell ref="F62:G62"/>
    <mergeCell ref="B25:G25"/>
  </mergeCells>
  <conditionalFormatting sqref="H4:L4">
    <cfRule type="duplicateValues" dxfId="4" priority="5"/>
  </conditionalFormatting>
  <conditionalFormatting sqref="H46:L46">
    <cfRule type="duplicateValues" dxfId="3" priority="4"/>
  </conditionalFormatting>
  <conditionalFormatting sqref="H67:L67">
    <cfRule type="duplicateValues" dxfId="2" priority="3"/>
  </conditionalFormatting>
  <conditionalFormatting sqref="H88:L88">
    <cfRule type="duplicateValues" dxfId="1" priority="2"/>
  </conditionalFormatting>
  <conditionalFormatting sqref="H25:L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 chart</vt:lpstr>
      <vt:lpstr>Events</vt:lpstr>
      <vt:lpstr>Value check (Block1-2)</vt:lpstr>
      <vt:lpstr>Inference check (Block1-2)</vt:lpstr>
      <vt:lpstr>Value check (Block3-5)</vt:lpstr>
      <vt:lpstr>Inference check (Block3-5)</vt:lpstr>
    </vt:vector>
  </TitlesOfParts>
  <Company>University of NSW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Jean-Richard Dit Bressel</dc:creator>
  <cp:lastModifiedBy>Philip Jean-Richard Dit Bressel</cp:lastModifiedBy>
  <dcterms:created xsi:type="dcterms:W3CDTF">2019-12-10T23:59:59Z</dcterms:created>
  <dcterms:modified xsi:type="dcterms:W3CDTF">2019-12-13T05:43:57Z</dcterms:modified>
</cp:coreProperties>
</file>