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ANTIA DE VAGA" sheetId="1" r:id="rId4"/>
    <sheet state="visible" name="MATRICULA SPT" sheetId="2" r:id="rId5"/>
    <sheet state="visible" name="Reprovados 2025.1" sheetId="3" r:id="rId6"/>
    <sheet state="visible" name="MATRICULA SAT" sheetId="4" r:id="rId7"/>
    <sheet state="visible" name="MATRICULA SRT" sheetId="5" r:id="rId8"/>
    <sheet state="visible" name="MATRICULA SIT" sheetId="6" r:id="rId9"/>
    <sheet state="visible" name="DADOS" sheetId="7" r:id="rId10"/>
  </sheets>
  <definedNames>
    <definedName hidden="1" localSheetId="0" name="_xlnm._FilterDatabase">'GARANTIA DE VAGA'!$A$1:$F$18</definedName>
    <definedName hidden="1" localSheetId="1" name="_xlnm._FilterDatabase">'MATRICULA SPT'!$A$1:$E$36</definedName>
    <definedName hidden="1" localSheetId="2" name="_xlnm._FilterDatabase">'Reprovados 2025.1'!$A$1:$E$17</definedName>
    <definedName hidden="1" localSheetId="3" name="_xlnm._FilterDatabase">'MATRICULA SAT'!$A$1:$E$36</definedName>
    <definedName hidden="1" localSheetId="4" name="_xlnm._FilterDatabase">'MATRICULA SRT'!$A$1:$E$36</definedName>
    <definedName hidden="1" localSheetId="5" name="_xlnm._FilterDatabase">'MATRICULA SIT'!$A$1:$E$36</definedName>
    <definedName hidden="1" localSheetId="5" name="Z_CDFE320A_9FDE_411D_86ED_6CE5034DB2DB_.wvu.FilterData">'MATRICULA SIT'!$G$20</definedName>
    <definedName hidden="1" localSheetId="5" name="Z_B6BA854D_3755_4E47_8E4A_760CF0A41F8E_.wvu.FilterData">'MATRICULA SIT'!$G$20</definedName>
    <definedName hidden="1" localSheetId="5" name="Z_8C89C623_0507_4B62_9AC7_7D68919F30FF_.wvu.FilterData">'MATRICULA SIT'!$G$20</definedName>
    <definedName hidden="1" localSheetId="5" name="Z_93A28A13_A686_4DBC_A822_821BE607101E_.wvu.FilterData">'MATRICULA SIT'!$G$20</definedName>
  </definedNames>
  <calcPr/>
  <customWorkbookViews>
    <customWorkbookView activeSheetId="0" maximized="1" windowHeight="0" windowWidth="0" guid="{93A28A13-A686-4DBC-A822-821BE607101E}" name="Franciely"/>
    <customWorkbookView activeSheetId="0" maximized="1" windowHeight="0" windowWidth="0" guid="{B6BA854D-3755-4E47-8E4A-760CF0A41F8E}" name="Simone"/>
    <customWorkbookView activeSheetId="0" maximized="1" windowHeight="0" windowWidth="0" guid="{CDFE320A-9FDE-411D-86ED-6CE5034DB2DB}" name="Danilo"/>
    <customWorkbookView activeSheetId="0" maximized="1" windowHeight="0" windowWidth="0" guid="{8C89C623-0507-4B62-9AC7-7D68919F30FF}" name="Henrique"/>
  </customWorkbookViews>
</workbook>
</file>

<file path=xl/sharedStrings.xml><?xml version="1.0" encoding="utf-8"?>
<sst xmlns="http://schemas.openxmlformats.org/spreadsheetml/2006/main" count="611" uniqueCount="322">
  <si>
    <t>NOME ALUNO</t>
  </si>
  <si>
    <t>TURMA</t>
  </si>
  <si>
    <t>Horário</t>
  </si>
  <si>
    <t>Atendimento</t>
  </si>
  <si>
    <t>Observação</t>
  </si>
  <si>
    <t>Arthur da Costa Nepomucena</t>
  </si>
  <si>
    <t>Técnico em Redes de Computadores</t>
  </si>
  <si>
    <t>SRT (2025.2)</t>
  </si>
  <si>
    <t>08:20 - 08:40</t>
  </si>
  <si>
    <t>OK</t>
  </si>
  <si>
    <t>GARANTIA DE VAGA</t>
  </si>
  <si>
    <t>Arthur Macedo dos Santos</t>
  </si>
  <si>
    <t>Técnico em Informática</t>
  </si>
  <si>
    <t>SIT (2025.2)</t>
  </si>
  <si>
    <t>data: 30/06/2025</t>
  </si>
  <si>
    <t>Danilo de Souza Santos</t>
  </si>
  <si>
    <t>08:40 - 09:00</t>
  </si>
  <si>
    <t>Enzo Eduardo Lima</t>
  </si>
  <si>
    <t>Técnico em Administração</t>
  </si>
  <si>
    <t>SAT (2025.2)</t>
  </si>
  <si>
    <t>Guilherme Bernardo Sanchez de Oliveira Lima</t>
  </si>
  <si>
    <t>09:00 - 09:20</t>
  </si>
  <si>
    <t>Guilherme Matos Oliveira</t>
  </si>
  <si>
    <t>Gustavo Bispo Correia</t>
  </si>
  <si>
    <t>09:20 - 09:40</t>
  </si>
  <si>
    <t>Gyan Ferreira Agostinho</t>
  </si>
  <si>
    <t>Jhonatas Reis Pinheiro</t>
  </si>
  <si>
    <t>09:40 - 10:00</t>
  </si>
  <si>
    <t>O aluno está matriculado na escola em periodo integral</t>
  </si>
  <si>
    <t>Joao Vitor Pecanha Meira</t>
  </si>
  <si>
    <t>Juan Pablo Gomes da Silva</t>
  </si>
  <si>
    <t>10:00 - 10:20</t>
  </si>
  <si>
    <t>O aluno decidiu trabalhar</t>
  </si>
  <si>
    <t>Krystian Carvalho Cabral</t>
  </si>
  <si>
    <t>Técnico em Produção Áudio e Vídeo</t>
  </si>
  <si>
    <t>SPT (2025.2)</t>
  </si>
  <si>
    <t>Pendente declaração Autonomo Pai</t>
  </si>
  <si>
    <t>Lucas Castro de Souza</t>
  </si>
  <si>
    <t>10:20 - 10:40</t>
  </si>
  <si>
    <t>O aluno Decidiu trabalhar</t>
  </si>
  <si>
    <t>Pedro Henrique Amaro de Sousa</t>
  </si>
  <si>
    <t>Samuel Floresta de Azevedo</t>
  </si>
  <si>
    <t>10:40 - 11:00</t>
  </si>
  <si>
    <t>Victor Gabriel Bezerra Amaral</t>
  </si>
  <si>
    <t>Wesley Jose Macedo Carvalho</t>
  </si>
  <si>
    <t>11:00 - 11:20</t>
  </si>
  <si>
    <t>Dados de contato</t>
  </si>
  <si>
    <t>Aluno</t>
  </si>
  <si>
    <t>Responsável 1</t>
  </si>
  <si>
    <t>Telefone</t>
  </si>
  <si>
    <t>Email</t>
  </si>
  <si>
    <t>Feito contato</t>
  </si>
  <si>
    <t xml:space="preserve">Claudia Aparecida da Costa Nepomucena </t>
  </si>
  <si>
    <t>(11)96784-0580</t>
  </si>
  <si>
    <t>arnald.done.pomucena@hotmail.com</t>
  </si>
  <si>
    <t>Feito contato com o Pai Telefone|Email</t>
  </si>
  <si>
    <t>Lilian Regina de Macedo</t>
  </si>
  <si>
    <t>(11)94895-0735</t>
  </si>
  <si>
    <t>macedolilian021@gmail.com</t>
  </si>
  <si>
    <t>Apenas por Email - ligações não atendidas</t>
  </si>
  <si>
    <t>Eliane Souza Rodrigues dos Santos</t>
  </si>
  <si>
    <t>(11)97244-6129</t>
  </si>
  <si>
    <t>elienesouzarodrigues6@gmail.com</t>
  </si>
  <si>
    <t>Daniela Pereira de Lima</t>
  </si>
  <si>
    <t>(11)96110-1088</t>
  </si>
  <si>
    <t>danikelima@gmail.com</t>
  </si>
  <si>
    <t>Nathalia Sanchez de Souza Oliveira</t>
  </si>
  <si>
    <t>(11)99566-2439</t>
  </si>
  <si>
    <t>nsoliveira21@hotmail.com</t>
  </si>
  <si>
    <t>Yolanda Carvalho de Matos</t>
  </si>
  <si>
    <t>(11)94884-9961</t>
  </si>
  <si>
    <t>yoyocarvalho@outlook.com</t>
  </si>
  <si>
    <t>Evani Bispo Correia</t>
  </si>
  <si>
    <t>(11)97115-4937</t>
  </si>
  <si>
    <t>antoniocorreia609@gmail.com</t>
  </si>
  <si>
    <t>Feito Contato com o Pai  Telefone|Email</t>
  </si>
  <si>
    <t>Sandra Regina Agostinho Costa</t>
  </si>
  <si>
    <t>(11)95735-3440</t>
  </si>
  <si>
    <t>sandrareginaferreira672@gmail.com</t>
  </si>
  <si>
    <t>Apenas por Email - Ligações não atendidas</t>
  </si>
  <si>
    <t>Francileide Reis Oliveira</t>
  </si>
  <si>
    <t>(11)95853-0765</t>
  </si>
  <si>
    <t>douglas.jkvidro@gmail.com</t>
  </si>
  <si>
    <t>Juliana dos Santos Peçanha Meira</t>
  </si>
  <si>
    <t>(11)95743-4179</t>
  </si>
  <si>
    <t>julianameirajjj123@gmail.com</t>
  </si>
  <si>
    <t>Evelyn Aparecida Gomes</t>
  </si>
  <si>
    <t>(11)95132-8267</t>
  </si>
  <si>
    <t>82evelyngomes@gmail.com</t>
  </si>
  <si>
    <t>Bruna Carvalho Magalhães Cabral</t>
  </si>
  <si>
    <t>(11)95852-8754</t>
  </si>
  <si>
    <t>Bru_leca@outlook.com</t>
  </si>
  <si>
    <t>Maria do Carmo Batista Castro de Souza</t>
  </si>
  <si>
    <t>(11)94038-7151</t>
  </si>
  <si>
    <t>carmemcastro73@gmail.com</t>
  </si>
  <si>
    <t>O aluno decidiu Trabalhar</t>
  </si>
  <si>
    <t>Raquel de Oliveira Amaro</t>
  </si>
  <si>
    <t>(11)97668-8537</t>
  </si>
  <si>
    <t>raque.amaro2914@gmail.com</t>
  </si>
  <si>
    <t>Luana Major Floresta de Azevedo</t>
  </si>
  <si>
    <t>(11)95816-5440</t>
  </si>
  <si>
    <t>lu.floresta@yahoo.com.br</t>
  </si>
  <si>
    <t>Vanessa Bezerra da Silva Amaral</t>
  </si>
  <si>
    <t>(11)96551-0709</t>
  </si>
  <si>
    <t>Vanessa.amaral74@gmail.com</t>
  </si>
  <si>
    <t>Cleicimara Babosa Macedo</t>
  </si>
  <si>
    <t>(11)96544-6459</t>
  </si>
  <si>
    <t>macedocleicimariamacedo@gmail.com</t>
  </si>
  <si>
    <t>Atendimento Nº</t>
  </si>
  <si>
    <t>ALUNO</t>
  </si>
  <si>
    <t>Atendimento Concluído</t>
  </si>
  <si>
    <t>Bernardo Viana Ferreira</t>
  </si>
  <si>
    <t>1 SPT</t>
  </si>
  <si>
    <t xml:space="preserve">Bruno Magalhães Prado </t>
  </si>
  <si>
    <t xml:space="preserve"> agendado 04/07/2025 entre ás 15:00</t>
  </si>
  <si>
    <t>Data:07/07/25</t>
  </si>
  <si>
    <t>Christian Gabriel Rodrigues de Assis</t>
  </si>
  <si>
    <t>Eduardo Pereira de Sousa</t>
  </si>
  <si>
    <t>09:00- 09:20</t>
  </si>
  <si>
    <t>Felipe Rodrigues Almeida</t>
  </si>
  <si>
    <t xml:space="preserve">Guilherme Ruiz Porcel Garcia Pantaleão </t>
  </si>
  <si>
    <t xml:space="preserve">Gustavo dos santos Rosa </t>
  </si>
  <si>
    <t>HENRIQUE SILVA ROCHA</t>
  </si>
  <si>
    <t>Kauã Silva vicente</t>
  </si>
  <si>
    <t>Kauã Tallay oliveira da Silva</t>
  </si>
  <si>
    <t>10:00- 10:20</t>
  </si>
  <si>
    <t xml:space="preserve">Leandro Carneiro Reis </t>
  </si>
  <si>
    <t>Lucas da Silva Nascimento</t>
  </si>
  <si>
    <t>Luiggi Vaz</t>
  </si>
  <si>
    <t xml:space="preserve">Miguel de Andrade Azimovas </t>
  </si>
  <si>
    <t>Miguel De Lima Sampaio</t>
  </si>
  <si>
    <t xml:space="preserve">Nelson Gabriel Cruz Araújo Silva </t>
  </si>
  <si>
    <t xml:space="preserve">Pedro Fiuza dos Santos </t>
  </si>
  <si>
    <t>Ryan Nascimento Pereira de Lima</t>
  </si>
  <si>
    <t>11:20 - 11:40</t>
  </si>
  <si>
    <t xml:space="preserve">Samuel Leonardo Militão Aparecido </t>
  </si>
  <si>
    <t xml:space="preserve">Samuel Nascimento Almeida Rocha </t>
  </si>
  <si>
    <t>11:40 - 12:00</t>
  </si>
  <si>
    <t xml:space="preserve">Gustav Cezar Amorim Coelho </t>
  </si>
  <si>
    <t>13:00 - 13:20</t>
  </si>
  <si>
    <t>13:20 - 13:40</t>
  </si>
  <si>
    <t>13:40 - 14:00</t>
  </si>
  <si>
    <t>14:00 - 14:20</t>
  </si>
  <si>
    <t>14:20 - 14:40</t>
  </si>
  <si>
    <t>14:40 - 15:00</t>
  </si>
  <si>
    <t>Nome Aluno</t>
  </si>
  <si>
    <t>Turma</t>
  </si>
  <si>
    <t xml:space="preserve">Davi Tavares da Silva </t>
  </si>
  <si>
    <t>1SAT</t>
  </si>
  <si>
    <t>Pendente Declaração de autonomo (Pai) 04/07/2025</t>
  </si>
  <si>
    <t xml:space="preserve">João Marcos Rodrigues de Souza </t>
  </si>
  <si>
    <t>Bryan Henrique de Araujo</t>
  </si>
  <si>
    <t>1SIT</t>
  </si>
  <si>
    <t>Gustavo da Cruz Silva</t>
  </si>
  <si>
    <t>Desistente</t>
  </si>
  <si>
    <t>Kevin Barbosa Pereira</t>
  </si>
  <si>
    <t>Bernardo Nathan Ferreira Barboza</t>
  </si>
  <si>
    <t>1SPT</t>
  </si>
  <si>
    <t>Emanuel Sousa Gomes</t>
  </si>
  <si>
    <t>Felipe Cordeiro de Albuquerque</t>
  </si>
  <si>
    <t>Gabriel da Silva Fernandes Goes</t>
  </si>
  <si>
    <t>Kauã de Carvalho Nascimento</t>
  </si>
  <si>
    <t>Richard Jeronimo Lima da Silva</t>
  </si>
  <si>
    <t>Felipe Navarro do Nascimento</t>
  </si>
  <si>
    <t>1SRT</t>
  </si>
  <si>
    <t>REPROVADOS</t>
  </si>
  <si>
    <t>Jean Souza da Silva</t>
  </si>
  <si>
    <t>15:00 - 15:20</t>
  </si>
  <si>
    <t>DATA: 02/07/2025</t>
  </si>
  <si>
    <t>Ruan Santos Marques de Miranda</t>
  </si>
  <si>
    <t>Samuel Flay Dias Melo</t>
  </si>
  <si>
    <t>Vinícius Souza Monteiro</t>
  </si>
  <si>
    <t>Contato com o responsável</t>
  </si>
  <si>
    <t>Katia Maria da Silva Tavares</t>
  </si>
  <si>
    <t>(11)97548-9432</t>
  </si>
  <si>
    <t>katia_mariasilva@hotmail.com</t>
  </si>
  <si>
    <t>Marilene Rodrigues das Neves</t>
  </si>
  <si>
    <t>(11)95778-1006</t>
  </si>
  <si>
    <t>marycones2020@gmail.com</t>
  </si>
  <si>
    <t>Débora Kelly Bezerra de Araujo</t>
  </si>
  <si>
    <t>(11)98419-0264</t>
  </si>
  <si>
    <t>deboraaraujo0292@gmail.com</t>
  </si>
  <si>
    <t>Elisangela Hermenegildo da Cruz</t>
  </si>
  <si>
    <t>(11)99789-1528</t>
  </si>
  <si>
    <t>elisangela.hermene.loreal@gmail.com</t>
  </si>
  <si>
    <t>Valdete Pereira Silva</t>
  </si>
  <si>
    <t>(11)98060-6853</t>
  </si>
  <si>
    <t>detesilva87@gmail.com</t>
  </si>
  <si>
    <t>Claudia Rozalia Soares Barboza</t>
  </si>
  <si>
    <t>(11)97249-7760</t>
  </si>
  <si>
    <t>claudiarosaliabarboza2022@gmail.com</t>
  </si>
  <si>
    <t>Olindina Sousa dos Santos</t>
  </si>
  <si>
    <t>(11)98743-1711</t>
  </si>
  <si>
    <t>sousadynna@gmail.com</t>
  </si>
  <si>
    <t>Ana Paula de Jesus Albuquerque</t>
  </si>
  <si>
    <t>(11)94841-7188</t>
  </si>
  <si>
    <t>paulinha2030@hotmail.com</t>
  </si>
  <si>
    <t>Leticia da Silva Fernandes</t>
  </si>
  <si>
    <t>(11)95153-6265</t>
  </si>
  <si>
    <t>leleca21@gmail.com</t>
  </si>
  <si>
    <t>Maria Marcia de Carvalho</t>
  </si>
  <si>
    <t>(11)4678-5731</t>
  </si>
  <si>
    <t>m.marciakaua@gmail.com</t>
  </si>
  <si>
    <t>Fabiana Nonato de Lima</t>
  </si>
  <si>
    <t>(11)98400-2302</t>
  </si>
  <si>
    <t>fnonatolima@gmail.com</t>
  </si>
  <si>
    <t>Deysiane Nascimento Silva</t>
  </si>
  <si>
    <t>(11)96310-1084</t>
  </si>
  <si>
    <t>deysi.n.silva@gmail.com</t>
  </si>
  <si>
    <t>Vanessa Souza Santos Silva</t>
  </si>
  <si>
    <t>(11)95109-5510</t>
  </si>
  <si>
    <t>vssantos451@gmail.com</t>
  </si>
  <si>
    <t xml:space="preserve">OK </t>
  </si>
  <si>
    <t>Claudia Eloisa Maria Aparecida dos Santos</t>
  </si>
  <si>
    <t>(11)96771-7032</t>
  </si>
  <si>
    <t>rodrigomarquesmiranda@yahoo.com.br</t>
  </si>
  <si>
    <t>Roseli Dias dos Santos Melo</t>
  </si>
  <si>
    <t>(11)94812-5921</t>
  </si>
  <si>
    <t>flaysamuel@gmail.com</t>
  </si>
  <si>
    <t>Rafael Santos Souza</t>
  </si>
  <si>
    <t>(11)96728-9834</t>
  </si>
  <si>
    <t>rafavinisouza672898@gmail.com</t>
  </si>
  <si>
    <t>Abraão Rodrigues de Oliveira</t>
  </si>
  <si>
    <t>Arthur Brito da Silva</t>
  </si>
  <si>
    <t>Data: 08/07/2025</t>
  </si>
  <si>
    <t xml:space="preserve">Arthur Cabral da Silva </t>
  </si>
  <si>
    <t xml:space="preserve">Arthur Cavalcante </t>
  </si>
  <si>
    <t>Carlos Miguel Rezende Pereira</t>
  </si>
  <si>
    <t>Davi Elias Menezes</t>
  </si>
  <si>
    <t xml:space="preserve">Eduardo Alexandre Pires Barbosa </t>
  </si>
  <si>
    <t>Reagendado para o dia 03/07/2025 ás 14:30</t>
  </si>
  <si>
    <t>Eduardo aparecido Pereira da Silva</t>
  </si>
  <si>
    <t>Eduardo Feitoza Cabral da Silva</t>
  </si>
  <si>
    <t xml:space="preserve">Erick Joseph Oliveira de Morais </t>
  </si>
  <si>
    <t>Henri Ferreira Soares</t>
  </si>
  <si>
    <t xml:space="preserve">ISAC OLIVEIRA SILVA </t>
  </si>
  <si>
    <t xml:space="preserve">João victor Gomes Fidelis </t>
  </si>
  <si>
    <t>Kauã Santana Silva</t>
  </si>
  <si>
    <t>Kauan Paiva Araújo</t>
  </si>
  <si>
    <t>KAYKY GALVÃO MATIAS ARAUJO</t>
  </si>
  <si>
    <t>Lucas Mateus</t>
  </si>
  <si>
    <t>Luis Fernando Santos Ferreira</t>
  </si>
  <si>
    <t xml:space="preserve">Matheus da Silva Soares </t>
  </si>
  <si>
    <t>Murilo Francisco Oliveira</t>
  </si>
  <si>
    <t xml:space="preserve">Nicolas Daniel Romano dos Santos </t>
  </si>
  <si>
    <t xml:space="preserve">Thiago Alves Pereira </t>
  </si>
  <si>
    <t>Victor Albert dos Santos de Jesus</t>
  </si>
  <si>
    <t>Bryan Schmidt Moreira</t>
  </si>
  <si>
    <t>1 SRT</t>
  </si>
  <si>
    <t>Caio da Silva Costa</t>
  </si>
  <si>
    <t>Data: 09/07/25</t>
  </si>
  <si>
    <t>Caio Nogueira Salviano Ribeiro</t>
  </si>
  <si>
    <t>Carlos Henrique vitor</t>
  </si>
  <si>
    <t xml:space="preserve">CESAR HENRIQUE DE OLIVEIRA SOUTO </t>
  </si>
  <si>
    <t>Davi Barbosa Costa</t>
  </si>
  <si>
    <t xml:space="preserve">David de Jesus </t>
  </si>
  <si>
    <t>Diogo Neiva Alves</t>
  </si>
  <si>
    <t>Eduardo da Silva Freitas</t>
  </si>
  <si>
    <t xml:space="preserve">Enzo Henrique Alves Oliveira Silva </t>
  </si>
  <si>
    <t>Gabriel Pedro Zeri</t>
  </si>
  <si>
    <t>Guilherme Luiz Silva ferreira</t>
  </si>
  <si>
    <t>Helison de Abreu Silva</t>
  </si>
  <si>
    <t xml:space="preserve">Igor Ferreira Barbosa </t>
  </si>
  <si>
    <t xml:space="preserve">Jonatas inson de Souza </t>
  </si>
  <si>
    <t>Leandro Targa</t>
  </si>
  <si>
    <t>Lucas Almeida Rodrigues</t>
  </si>
  <si>
    <t xml:space="preserve">Luiz Davi dos Santos Silva </t>
  </si>
  <si>
    <t xml:space="preserve">Lybio dos Santos Lopes Moura </t>
  </si>
  <si>
    <t>Matheus Augusto Conceição Guimarães</t>
  </si>
  <si>
    <t>Matheus Henrique Monteiro Biano</t>
  </si>
  <si>
    <t>Matheus pepedo Rodrigues Aguiar</t>
  </si>
  <si>
    <t>12:00 - 12:20</t>
  </si>
  <si>
    <t>Murilo Neves Real de Araujo</t>
  </si>
  <si>
    <t xml:space="preserve">Paulo Henrique marcolino dos Santos </t>
  </si>
  <si>
    <t>12:20 - 12:40</t>
  </si>
  <si>
    <t>Pedro Henrique Gomes</t>
  </si>
  <si>
    <t>Yuri Alexandre Lauro da Silva</t>
  </si>
  <si>
    <t>08:00 - 08:20</t>
  </si>
  <si>
    <t xml:space="preserve">Adrian Victor Sousa Baltazar </t>
  </si>
  <si>
    <t>1 SIT</t>
  </si>
  <si>
    <t xml:space="preserve">Adryan Lima Estevam </t>
  </si>
  <si>
    <t>Data: 10/07/25</t>
  </si>
  <si>
    <t>Arthur da Silva Castro</t>
  </si>
  <si>
    <t>Arthur Ramos de Oliveira</t>
  </si>
  <si>
    <t>08:40- 09:00</t>
  </si>
  <si>
    <t xml:space="preserve">Arthur Rocha de Medeiros </t>
  </si>
  <si>
    <t xml:space="preserve">Caique Guilherme Gonçalves de Freitas </t>
  </si>
  <si>
    <t xml:space="preserve">Carlos Daniel dias Gomes </t>
  </si>
  <si>
    <t>Christian dos Santos Araujo</t>
  </si>
  <si>
    <t>Davi Inacio Vieira</t>
  </si>
  <si>
    <t xml:space="preserve">Davi moraes da silva </t>
  </si>
  <si>
    <t>09:40- 10:00</t>
  </si>
  <si>
    <t>Davi Oliveira Domingues</t>
  </si>
  <si>
    <t xml:space="preserve">Diogo Campos Ribeiro </t>
  </si>
  <si>
    <t>Everton Sabino Gomes da Silva</t>
  </si>
  <si>
    <t xml:space="preserve">GABRIEL CARLOS DE BRITO LIMA </t>
  </si>
  <si>
    <t>10:20 - 11:40</t>
  </si>
  <si>
    <t>Guilherme Rodrigues Reis</t>
  </si>
  <si>
    <t>João Victor Almeida Fidelis</t>
  </si>
  <si>
    <t>João Victor Barros Gomes</t>
  </si>
  <si>
    <t>Kauã Lopes Fernandes</t>
  </si>
  <si>
    <t>Agendado para o dia 04/07/2025 ás 10:00</t>
  </si>
  <si>
    <t>Kauan Estevo Nunes de Oliveira</t>
  </si>
  <si>
    <t>Luís Felipe Fuzzo de Oliveira</t>
  </si>
  <si>
    <t xml:space="preserve">Nicolas Estevo Nunes de Oliveira </t>
  </si>
  <si>
    <t xml:space="preserve">Pedro de Souza Castilho </t>
  </si>
  <si>
    <t xml:space="preserve">Pedro Henrique da Silva Lima </t>
  </si>
  <si>
    <t>PEDRO HENRIQUE FELISMINO SOUZA</t>
  </si>
  <si>
    <t>Pedro Santos Vieira de Brito</t>
  </si>
  <si>
    <t>Rafael da silva brandao</t>
  </si>
  <si>
    <t xml:space="preserve">Rafael Silva Farias </t>
  </si>
  <si>
    <t>Ricardo Nochelli Miranda</t>
  </si>
  <si>
    <t xml:space="preserve">Yuri De Araújo Campos </t>
  </si>
  <si>
    <t>Total de Atendimentos</t>
  </si>
  <si>
    <t>Média de atendimentos SImone e Henrique</t>
  </si>
  <si>
    <t>ATENDIMENTOS SAT</t>
  </si>
  <si>
    <t>ATENDIMENTO SIT</t>
  </si>
  <si>
    <t>ATENDIMENTO SRT</t>
  </si>
  <si>
    <t>ATENDIMENTOS TOTAIS CONCLUÍDOS</t>
  </si>
  <si>
    <t>ATENDIMENTO SPT</t>
  </si>
  <si>
    <t>ATENDIMENTO GARANTIA DE VAGA</t>
  </si>
  <si>
    <t>ATENDIMENTOS REPROVADOS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</si>
</sst>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color rgb="FF000000"/>
      <name val="Calibri"/>
    </font>
    <font>
      <b/>
      <sz val="17.0"/>
      <color rgb="FFFFFFFF"/>
      <name val="Arial"/>
    </font>
    <font>
      <sz val="22.0"/>
      <color rgb="FFFFFFFF"/>
      <name val="Arial"/>
    </font>
    <font>
      <b/>
      <color theme="1"/>
      <name val="Arial"/>
    </font>
    <font>
      <color rgb="FFFFFFFF"/>
      <name val="Calibri"/>
    </font>
    <font>
      <b/>
      <color rgb="FFFFFFFF"/>
      <name val="Arial"/>
    </font>
    <font>
      <b/>
      <sz val="11.0"/>
      <color rgb="FFFFFFFF"/>
      <name val="Calibri"/>
    </font>
    <font>
      <sz val="11.0"/>
      <color rgb="FF000000"/>
      <name val="Calibri"/>
    </font>
    <font>
      <i/>
      <color theme="1"/>
      <name val="Arial"/>
    </font>
    <font>
      <b/>
      <i/>
      <color theme="1"/>
      <name val="Arial"/>
    </font>
    <font>
      <i/>
      <color rgb="FFFFFFFF"/>
      <name val="Arial"/>
    </font>
    <font>
      <b/>
      <i/>
      <color rgb="FFFFFFFF"/>
      <name val="Arial"/>
    </font>
    <font>
      <sz val="11.0"/>
      <color rgb="FFFFFFFF"/>
      <name val="Calibri"/>
    </font>
    <font>
      <b/>
      <sz val="19.0"/>
      <color rgb="FFFFFFFF"/>
      <name val="Arial"/>
    </font>
    <font>
      <sz val="17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theme="1"/>
        <bgColor theme="1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2" fontId="2" numFmtId="0" xfId="0" applyFont="1"/>
    <xf borderId="1" fillId="3" fontId="3" numFmtId="0" xfId="0" applyAlignment="1" applyBorder="1" applyFill="1" applyFont="1">
      <alignment horizontal="left" shrinkToFit="0" wrapText="0"/>
    </xf>
    <xf borderId="1" fillId="3" fontId="4" numFmtId="0" xfId="0" applyAlignment="1" applyBorder="1" applyFont="1">
      <alignment horizontal="center" shrinkToFit="0" wrapText="0"/>
    </xf>
    <xf borderId="1" fillId="3" fontId="2" numFmtId="0" xfId="0" applyAlignment="1" applyBorder="1" applyFont="1">
      <alignment horizontal="center"/>
    </xf>
    <xf borderId="1" fillId="3" fontId="2" numFmtId="0" xfId="0" applyBorder="1" applyFont="1"/>
    <xf borderId="0" fillId="2" fontId="5" numFmtId="0" xfId="0" applyAlignment="1" applyFont="1">
      <alignment horizontal="center"/>
    </xf>
    <xf borderId="0" fillId="2" fontId="6" numFmtId="0" xfId="0" applyAlignment="1" applyFont="1">
      <alignment horizontal="center"/>
    </xf>
    <xf borderId="1" fillId="4" fontId="3" numFmtId="0" xfId="0" applyAlignment="1" applyBorder="1" applyFill="1" applyFont="1">
      <alignment horizontal="left" shrinkToFit="0" wrapText="0"/>
    </xf>
    <xf borderId="1" fillId="4" fontId="4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2" fontId="2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0" fillId="3" fontId="2" numFmtId="0" xfId="0" applyFont="1"/>
    <xf borderId="0" fillId="4" fontId="2" numFmtId="0" xfId="0" applyFont="1"/>
    <xf borderId="1" fillId="5" fontId="1" numFmtId="0" xfId="0" applyBorder="1" applyFill="1" applyFont="1"/>
    <xf borderId="1" fillId="5" fontId="1" numFmtId="0" xfId="0" applyAlignment="1" applyBorder="1" applyFont="1">
      <alignment horizontal="center"/>
    </xf>
    <xf borderId="1" fillId="5" fontId="1" numFmtId="0" xfId="0" applyAlignment="1" applyBorder="1" applyFont="1">
      <alignment horizontal="left" shrinkToFit="0" wrapText="0"/>
    </xf>
    <xf borderId="1" fillId="5" fontId="8" numFmtId="0" xfId="0" applyAlignment="1" applyBorder="1" applyFont="1">
      <alignment horizontal="center" shrinkToFit="0" wrapText="0"/>
    </xf>
    <xf borderId="1" fillId="5" fontId="2" numFmtId="0" xfId="0" applyBorder="1" applyFont="1"/>
    <xf borderId="1" fillId="6" fontId="3" numFmtId="0" xfId="0" applyAlignment="1" applyBorder="1" applyFill="1" applyFont="1">
      <alignment horizontal="left" shrinkToFit="0" wrapText="0"/>
    </xf>
    <xf borderId="1" fillId="6" fontId="4" numFmtId="0" xfId="0" applyAlignment="1" applyBorder="1" applyFont="1">
      <alignment horizontal="center" shrinkToFit="0" wrapText="0"/>
    </xf>
    <xf borderId="1" fillId="6" fontId="2" numFmtId="0" xfId="0" applyAlignment="1" applyBorder="1" applyFont="1">
      <alignment horizontal="center"/>
    </xf>
    <xf borderId="1" fillId="6" fontId="2" numFmtId="0" xfId="0" applyBorder="1" applyFont="1"/>
    <xf borderId="1" fillId="2" fontId="9" numFmtId="0" xfId="0" applyAlignment="1" applyBorder="1" applyFont="1">
      <alignment horizontal="center"/>
    </xf>
    <xf borderId="0" fillId="2" fontId="1" numFmtId="0" xfId="0" applyFont="1"/>
    <xf borderId="1" fillId="4" fontId="2" numFmtId="0" xfId="0" applyBorder="1" applyFont="1"/>
    <xf borderId="1" fillId="2" fontId="10" numFmtId="0" xfId="0" applyAlignment="1" applyBorder="1" applyFont="1">
      <alignment horizontal="center" shrinkToFit="0" vertical="top" wrapText="0"/>
    </xf>
    <xf borderId="2" fillId="0" fontId="11" numFmtId="0" xfId="0" applyAlignment="1" applyBorder="1" applyFont="1">
      <alignment horizontal="center" shrinkToFit="0" vertical="bottom" wrapText="0"/>
    </xf>
    <xf borderId="3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4" fillId="0" fontId="11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/>
    </xf>
    <xf borderId="5" fillId="0" fontId="11" numFmtId="0" xfId="0" applyAlignment="1" applyBorder="1" applyFont="1">
      <alignment horizontal="center" shrinkToFit="0" vertical="bottom" wrapText="0"/>
    </xf>
    <xf borderId="6" fillId="0" fontId="11" numFmtId="0" xfId="0" applyAlignment="1" applyBorder="1" applyFont="1">
      <alignment horizontal="center" shrinkToFit="0" vertical="bottom" wrapText="0"/>
    </xf>
    <xf borderId="7" fillId="0" fontId="11" numFmtId="0" xfId="0" applyAlignment="1" applyBorder="1" applyFont="1">
      <alignment horizontal="center" shrinkToFit="0" vertical="bottom" wrapText="0"/>
    </xf>
    <xf borderId="1" fillId="6" fontId="12" numFmtId="0" xfId="0" applyAlignment="1" applyBorder="1" applyFont="1">
      <alignment vertical="bottom"/>
    </xf>
    <xf borderId="1" fillId="6" fontId="13" numFmtId="0" xfId="0" applyAlignment="1" applyBorder="1" applyFont="1">
      <alignment horizontal="center" vertical="bottom"/>
    </xf>
    <xf borderId="4" fillId="6" fontId="11" numFmtId="0" xfId="0" applyAlignment="1" applyBorder="1" applyFont="1">
      <alignment horizontal="center" shrinkToFit="0" vertical="bottom" wrapText="0"/>
    </xf>
    <xf borderId="0" fillId="4" fontId="5" numFmtId="0" xfId="0" applyAlignment="1" applyFont="1">
      <alignment horizontal="center"/>
    </xf>
    <xf borderId="1" fillId="3" fontId="12" numFmtId="0" xfId="0" applyAlignment="1" applyBorder="1" applyFont="1">
      <alignment vertical="bottom"/>
    </xf>
    <xf borderId="1" fillId="3" fontId="13" numFmtId="0" xfId="0" applyAlignment="1" applyBorder="1" applyFont="1">
      <alignment horizontal="center" vertical="bottom"/>
    </xf>
    <xf borderId="4" fillId="3" fontId="1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1" fillId="0" fontId="12" numFmtId="0" xfId="0" applyAlignment="1" applyBorder="1" applyFont="1">
      <alignment vertical="bottom"/>
    </xf>
    <xf borderId="1" fillId="0" fontId="13" numFmtId="0" xfId="0" applyAlignment="1" applyBorder="1" applyFont="1">
      <alignment horizontal="center" vertical="bottom"/>
    </xf>
    <xf borderId="1" fillId="5" fontId="14" numFmtId="0" xfId="0" applyAlignment="1" applyBorder="1" applyFont="1">
      <alignment vertical="bottom"/>
    </xf>
    <xf borderId="1" fillId="5" fontId="15" numFmtId="0" xfId="0" applyAlignment="1" applyBorder="1" applyFont="1">
      <alignment horizontal="center" vertical="bottom"/>
    </xf>
    <xf borderId="4" fillId="5" fontId="16" numFmtId="0" xfId="0" applyAlignment="1" applyBorder="1" applyFont="1">
      <alignment horizontal="center" shrinkToFit="0" vertical="bottom" wrapText="0"/>
    </xf>
    <xf borderId="0" fillId="0" fontId="1" numFmtId="0" xfId="0" applyFont="1"/>
    <xf borderId="0" fillId="2" fontId="17" numFmtId="0" xfId="0" applyAlignment="1" applyFont="1">
      <alignment horizontal="center"/>
    </xf>
    <xf borderId="0" fillId="2" fontId="9" numFmtId="0" xfId="0" applyAlignment="1" applyFont="1">
      <alignment horizontal="center"/>
    </xf>
    <xf borderId="1" fillId="5" fontId="16" numFmtId="0" xfId="0" applyAlignment="1" applyBorder="1" applyFont="1">
      <alignment horizontal="center" shrinkToFit="0" vertical="bottom" wrapText="0"/>
    </xf>
    <xf borderId="0" fillId="0" fontId="2" numFmtId="0" xfId="0" applyFont="1"/>
    <xf borderId="0" fillId="2" fontId="12" numFmtId="0" xfId="0" applyAlignment="1" applyFont="1">
      <alignment vertical="bottom"/>
    </xf>
    <xf borderId="0" fillId="2" fontId="13" numFmtId="0" xfId="0" applyAlignment="1" applyFont="1">
      <alignment horizontal="center" vertical="bottom"/>
    </xf>
    <xf borderId="0" fillId="2" fontId="1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0" fillId="4" fontId="3" numFmtId="0" xfId="0" applyFont="1"/>
    <xf borderId="0" fillId="0" fontId="18" numFmtId="0" xfId="0" applyAlignment="1" applyFont="1">
      <alignment horizontal="center"/>
    </xf>
    <xf borderId="1" fillId="7" fontId="7" numFmtId="0" xfId="0" applyAlignment="1" applyBorder="1" applyFill="1" applyFont="1">
      <alignment horizontal="center"/>
    </xf>
    <xf borderId="0" fillId="8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2552700</xdr:colOff>
      <xdr:row>3</xdr:row>
      <xdr:rowOff>9525</xdr:rowOff>
    </xdr:from>
    <xdr:ext cx="2838450" cy="1552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2</xdr:row>
      <xdr:rowOff>209550</xdr:rowOff>
    </xdr:from>
    <xdr:ext cx="1543050" cy="12192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1104900</xdr:colOff>
      <xdr:row>1</xdr:row>
      <xdr:rowOff>295275</xdr:rowOff>
    </xdr:from>
    <xdr:ext cx="2819400" cy="1552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2</xdr:row>
      <xdr:rowOff>219075</xdr:rowOff>
    </xdr:from>
    <xdr:ext cx="2228850" cy="12192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</xdr:row>
      <xdr:rowOff>219075</xdr:rowOff>
    </xdr:from>
    <xdr:ext cx="2143125" cy="12192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3</xdr:row>
      <xdr:rowOff>9525</xdr:rowOff>
    </xdr:from>
    <xdr:ext cx="1466850" cy="12192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75"/>
    <col customWidth="1" min="2" max="2" width="36.63"/>
    <col customWidth="1" min="3" max="3" width="33.13"/>
    <col customWidth="1" min="4" max="4" width="14.38"/>
    <col customWidth="1" min="5" max="5" width="16.63"/>
    <col customWidth="1" min="6" max="6" width="86.5"/>
    <col customWidth="1" min="7" max="7" width="33.5"/>
    <col customWidth="1" min="8" max="8" width="37.75"/>
  </cols>
  <sheetData>
    <row r="1" ht="15.75" customHeight="1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2"/>
    </row>
    <row r="2" ht="15.75" customHeight="1">
      <c r="A2" s="3" t="s">
        <v>5</v>
      </c>
      <c r="B2" s="4" t="s">
        <v>6</v>
      </c>
      <c r="C2" s="4" t="s">
        <v>7</v>
      </c>
      <c r="D2" s="5" t="s">
        <v>8</v>
      </c>
      <c r="E2" s="6" t="b">
        <v>1</v>
      </c>
      <c r="F2" s="6" t="s">
        <v>9</v>
      </c>
      <c r="G2" s="7"/>
      <c r="H2" s="8" t="s">
        <v>10</v>
      </c>
    </row>
    <row r="3" ht="15.75" customHeight="1">
      <c r="A3" s="9" t="s">
        <v>11</v>
      </c>
      <c r="B3" s="10" t="s">
        <v>12</v>
      </c>
      <c r="C3" s="10" t="s">
        <v>13</v>
      </c>
      <c r="D3" s="11" t="s">
        <v>8</v>
      </c>
      <c r="E3" s="12" t="b">
        <v>0</v>
      </c>
      <c r="F3" s="12"/>
      <c r="G3" s="13"/>
      <c r="H3" s="14" t="s">
        <v>14</v>
      </c>
    </row>
    <row r="4" ht="15.75" customHeight="1">
      <c r="A4" s="3" t="s">
        <v>15</v>
      </c>
      <c r="B4" s="4" t="s">
        <v>6</v>
      </c>
      <c r="C4" s="4" t="s">
        <v>7</v>
      </c>
      <c r="D4" s="5" t="s">
        <v>16</v>
      </c>
      <c r="E4" s="6" t="b">
        <v>1</v>
      </c>
      <c r="F4" s="6" t="s">
        <v>9</v>
      </c>
      <c r="G4" s="2"/>
    </row>
    <row r="5" ht="15.75" customHeight="1">
      <c r="A5" s="3" t="s">
        <v>17</v>
      </c>
      <c r="B5" s="4" t="s">
        <v>18</v>
      </c>
      <c r="C5" s="4" t="s">
        <v>19</v>
      </c>
      <c r="D5" s="5" t="s">
        <v>16</v>
      </c>
      <c r="E5" s="6" t="b">
        <v>1</v>
      </c>
      <c r="F5" s="6" t="s">
        <v>9</v>
      </c>
      <c r="G5" s="2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3" t="s">
        <v>20</v>
      </c>
      <c r="B6" s="4" t="s">
        <v>18</v>
      </c>
      <c r="C6" s="4" t="s">
        <v>19</v>
      </c>
      <c r="D6" s="5" t="s">
        <v>21</v>
      </c>
      <c r="E6" s="6" t="b">
        <v>1</v>
      </c>
      <c r="F6" s="6" t="s">
        <v>9</v>
      </c>
      <c r="G6" s="2"/>
    </row>
    <row r="7" ht="15.75" customHeight="1">
      <c r="A7" s="9" t="s">
        <v>22</v>
      </c>
      <c r="B7" s="10" t="s">
        <v>6</v>
      </c>
      <c r="C7" s="10" t="s">
        <v>7</v>
      </c>
      <c r="D7" s="11" t="s">
        <v>21</v>
      </c>
      <c r="E7" s="12" t="b">
        <v>0</v>
      </c>
      <c r="F7" s="12"/>
      <c r="G7" s="2"/>
    </row>
    <row r="8" ht="15.75" customHeight="1">
      <c r="A8" s="3" t="s">
        <v>23</v>
      </c>
      <c r="B8" s="4" t="s">
        <v>18</v>
      </c>
      <c r="C8" s="4" t="s">
        <v>19</v>
      </c>
      <c r="D8" s="5" t="s">
        <v>24</v>
      </c>
      <c r="E8" s="6" t="b">
        <v>1</v>
      </c>
      <c r="F8" s="6" t="s">
        <v>9</v>
      </c>
      <c r="G8" s="2"/>
    </row>
    <row r="9" ht="15.75" customHeight="1">
      <c r="A9" s="3" t="s">
        <v>25</v>
      </c>
      <c r="B9" s="4" t="s">
        <v>12</v>
      </c>
      <c r="C9" s="4" t="s">
        <v>13</v>
      </c>
      <c r="D9" s="5" t="s">
        <v>24</v>
      </c>
      <c r="E9" s="6" t="b">
        <v>1</v>
      </c>
      <c r="F9" s="6" t="s">
        <v>9</v>
      </c>
      <c r="G9" s="2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17" t="s">
        <v>26</v>
      </c>
      <c r="B10" s="18" t="s">
        <v>18</v>
      </c>
      <c r="C10" s="18" t="s">
        <v>19</v>
      </c>
      <c r="D10" s="18" t="s">
        <v>27</v>
      </c>
      <c r="E10" s="17" t="b">
        <v>0</v>
      </c>
      <c r="F10" s="17" t="s">
        <v>28</v>
      </c>
      <c r="G10" s="2"/>
    </row>
    <row r="11" ht="15.75" customHeight="1">
      <c r="A11" s="9" t="s">
        <v>29</v>
      </c>
      <c r="B11" s="10" t="s">
        <v>18</v>
      </c>
      <c r="C11" s="10" t="s">
        <v>19</v>
      </c>
      <c r="D11" s="11" t="s">
        <v>27</v>
      </c>
      <c r="E11" s="12" t="b">
        <v>0</v>
      </c>
      <c r="F11" s="12"/>
      <c r="G11" s="2"/>
    </row>
    <row r="12" ht="15.75" customHeight="1">
      <c r="A12" s="19" t="s">
        <v>30</v>
      </c>
      <c r="B12" s="20" t="s">
        <v>18</v>
      </c>
      <c r="C12" s="20" t="s">
        <v>19</v>
      </c>
      <c r="D12" s="18" t="s">
        <v>31</v>
      </c>
      <c r="E12" s="21" t="b">
        <v>0</v>
      </c>
      <c r="F12" s="17" t="s">
        <v>32</v>
      </c>
      <c r="G12" s="2"/>
    </row>
    <row r="13" ht="15.75" customHeight="1">
      <c r="A13" s="22" t="s">
        <v>33</v>
      </c>
      <c r="B13" s="23" t="s">
        <v>34</v>
      </c>
      <c r="C13" s="23" t="s">
        <v>35</v>
      </c>
      <c r="D13" s="24" t="s">
        <v>31</v>
      </c>
      <c r="E13" s="25" t="b">
        <v>0</v>
      </c>
      <c r="F13" s="25" t="s">
        <v>36</v>
      </c>
      <c r="G13" s="2"/>
    </row>
    <row r="14" ht="15.75" customHeight="1">
      <c r="A14" s="19" t="s">
        <v>37</v>
      </c>
      <c r="B14" s="20" t="s">
        <v>18</v>
      </c>
      <c r="C14" s="20" t="s">
        <v>19</v>
      </c>
      <c r="D14" s="18" t="s">
        <v>38</v>
      </c>
      <c r="E14" s="17" t="b">
        <v>0</v>
      </c>
      <c r="F14" s="17" t="s">
        <v>39</v>
      </c>
      <c r="G14" s="2"/>
    </row>
    <row r="15" ht="15.75" customHeight="1">
      <c r="A15" s="3" t="s">
        <v>40</v>
      </c>
      <c r="B15" s="4" t="s">
        <v>18</v>
      </c>
      <c r="C15" s="4" t="s">
        <v>19</v>
      </c>
      <c r="D15" s="5" t="s">
        <v>38</v>
      </c>
      <c r="E15" s="6" t="b">
        <v>0</v>
      </c>
      <c r="F15" s="6" t="s">
        <v>9</v>
      </c>
      <c r="G15" s="2"/>
    </row>
    <row r="16" ht="15.75" customHeight="1">
      <c r="A16" s="3" t="s">
        <v>41</v>
      </c>
      <c r="B16" s="4" t="s">
        <v>34</v>
      </c>
      <c r="C16" s="4" t="s">
        <v>35</v>
      </c>
      <c r="D16" s="5" t="s">
        <v>42</v>
      </c>
      <c r="E16" s="6" t="b">
        <v>1</v>
      </c>
      <c r="F16" s="6" t="s">
        <v>9</v>
      </c>
      <c r="G16" s="2"/>
    </row>
    <row r="17" ht="15.75" customHeight="1">
      <c r="A17" s="3" t="s">
        <v>43</v>
      </c>
      <c r="B17" s="4" t="s">
        <v>12</v>
      </c>
      <c r="C17" s="4" t="s">
        <v>13</v>
      </c>
      <c r="D17" s="5" t="s">
        <v>42</v>
      </c>
      <c r="E17" s="6" t="b">
        <v>1</v>
      </c>
      <c r="F17" s="6" t="s">
        <v>9</v>
      </c>
      <c r="G17" s="2"/>
    </row>
    <row r="18" ht="15.75" customHeight="1">
      <c r="A18" s="9" t="s">
        <v>44</v>
      </c>
      <c r="B18" s="10" t="s">
        <v>18</v>
      </c>
      <c r="C18" s="10" t="s">
        <v>19</v>
      </c>
      <c r="D18" s="11" t="s">
        <v>45</v>
      </c>
      <c r="E18" s="12" t="b">
        <v>0</v>
      </c>
      <c r="F18" s="1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1" t="s">
        <v>46</v>
      </c>
      <c r="B23" s="2"/>
      <c r="C23" s="2"/>
      <c r="D23" s="2"/>
      <c r="E23" s="2"/>
      <c r="F23" s="2"/>
      <c r="G23" s="2"/>
    </row>
    <row r="24" ht="15.75" customHeight="1">
      <c r="A24" s="26" t="s">
        <v>47</v>
      </c>
      <c r="B24" s="26" t="s">
        <v>48</v>
      </c>
      <c r="C24" s="26" t="s">
        <v>49</v>
      </c>
      <c r="D24" s="26" t="s">
        <v>50</v>
      </c>
      <c r="E24" s="1"/>
      <c r="F24" s="26" t="s">
        <v>51</v>
      </c>
      <c r="G24" s="27" t="s">
        <v>4</v>
      </c>
    </row>
    <row r="25" ht="15.75" customHeight="1">
      <c r="A25" s="3" t="s">
        <v>5</v>
      </c>
      <c r="B25" s="5" t="s">
        <v>52</v>
      </c>
      <c r="C25" s="5" t="s">
        <v>53</v>
      </c>
      <c r="D25" s="6" t="s">
        <v>54</v>
      </c>
      <c r="E25" s="6"/>
      <c r="F25" s="6" t="b">
        <v>1</v>
      </c>
      <c r="G25" s="6" t="s">
        <v>55</v>
      </c>
    </row>
    <row r="26" ht="15.75" customHeight="1">
      <c r="A26" s="9" t="s">
        <v>11</v>
      </c>
      <c r="B26" s="11" t="s">
        <v>56</v>
      </c>
      <c r="C26" s="11" t="s">
        <v>57</v>
      </c>
      <c r="D26" s="12" t="s">
        <v>58</v>
      </c>
      <c r="E26" s="12"/>
      <c r="F26" s="12" t="b">
        <v>1</v>
      </c>
      <c r="G26" s="28" t="s">
        <v>59</v>
      </c>
    </row>
    <row r="27" ht="15.75" customHeight="1">
      <c r="A27" s="3" t="s">
        <v>15</v>
      </c>
      <c r="B27" s="5" t="s">
        <v>60</v>
      </c>
      <c r="C27" s="5" t="s">
        <v>61</v>
      </c>
      <c r="D27" s="6" t="s">
        <v>62</v>
      </c>
      <c r="E27" s="6"/>
      <c r="F27" s="6" t="b">
        <v>1</v>
      </c>
      <c r="G27" s="6" t="s">
        <v>9</v>
      </c>
    </row>
    <row r="28" ht="15.75" customHeight="1">
      <c r="A28" s="9" t="s">
        <v>17</v>
      </c>
      <c r="B28" s="11" t="s">
        <v>63</v>
      </c>
      <c r="C28" s="11" t="s">
        <v>64</v>
      </c>
      <c r="D28" s="12" t="s">
        <v>65</v>
      </c>
      <c r="E28" s="12"/>
      <c r="F28" s="12" t="b">
        <v>1</v>
      </c>
      <c r="G28" s="28" t="s">
        <v>59</v>
      </c>
    </row>
    <row r="29" ht="15.75" customHeight="1">
      <c r="A29" s="3" t="s">
        <v>20</v>
      </c>
      <c r="B29" s="5" t="s">
        <v>66</v>
      </c>
      <c r="C29" s="5" t="s">
        <v>67</v>
      </c>
      <c r="D29" s="6" t="s">
        <v>68</v>
      </c>
      <c r="E29" s="6"/>
      <c r="F29" s="6" t="b">
        <v>1</v>
      </c>
      <c r="G29" s="6" t="s">
        <v>9</v>
      </c>
    </row>
    <row r="30" ht="15.75" customHeight="1">
      <c r="A30" s="9" t="s">
        <v>22</v>
      </c>
      <c r="B30" s="11" t="s">
        <v>69</v>
      </c>
      <c r="C30" s="11" t="s">
        <v>70</v>
      </c>
      <c r="D30" s="12" t="s">
        <v>71</v>
      </c>
      <c r="E30" s="12"/>
      <c r="F30" s="12" t="b">
        <v>1</v>
      </c>
      <c r="G30" s="28" t="s">
        <v>59</v>
      </c>
    </row>
    <row r="31" ht="15.75" customHeight="1">
      <c r="A31" s="3" t="s">
        <v>23</v>
      </c>
      <c r="B31" s="5" t="s">
        <v>72</v>
      </c>
      <c r="C31" s="5" t="s">
        <v>73</v>
      </c>
      <c r="D31" s="6" t="s">
        <v>74</v>
      </c>
      <c r="E31" s="6"/>
      <c r="F31" s="6" t="b">
        <v>1</v>
      </c>
      <c r="G31" s="6" t="s">
        <v>75</v>
      </c>
    </row>
    <row r="32" ht="15.75" customHeight="1">
      <c r="A32" s="3" t="s">
        <v>25</v>
      </c>
      <c r="B32" s="5" t="s">
        <v>76</v>
      </c>
      <c r="C32" s="5" t="s">
        <v>77</v>
      </c>
      <c r="D32" s="6" t="s">
        <v>78</v>
      </c>
      <c r="E32" s="6"/>
      <c r="F32" s="6" t="b">
        <v>1</v>
      </c>
      <c r="G32" s="6" t="s">
        <v>79</v>
      </c>
    </row>
    <row r="33" ht="15.75" customHeight="1">
      <c r="A33" s="19" t="s">
        <v>26</v>
      </c>
      <c r="B33" s="18" t="s">
        <v>80</v>
      </c>
      <c r="C33" s="18" t="s">
        <v>81</v>
      </c>
      <c r="D33" s="17" t="s">
        <v>82</v>
      </c>
      <c r="E33" s="17"/>
      <c r="F33" s="17" t="b">
        <v>1</v>
      </c>
      <c r="G33" s="17" t="s">
        <v>79</v>
      </c>
    </row>
    <row r="34" ht="15.75" customHeight="1">
      <c r="A34" s="9" t="s">
        <v>29</v>
      </c>
      <c r="B34" s="11" t="s">
        <v>83</v>
      </c>
      <c r="C34" s="11" t="s">
        <v>84</v>
      </c>
      <c r="D34" s="12" t="s">
        <v>85</v>
      </c>
      <c r="E34" s="12"/>
      <c r="F34" s="12" t="b">
        <v>1</v>
      </c>
      <c r="G34" s="28" t="s">
        <v>79</v>
      </c>
    </row>
    <row r="35" ht="15.75" customHeight="1">
      <c r="A35" s="9" t="s">
        <v>30</v>
      </c>
      <c r="B35" s="11" t="s">
        <v>86</v>
      </c>
      <c r="C35" s="11" t="s">
        <v>87</v>
      </c>
      <c r="D35" s="12" t="s">
        <v>88</v>
      </c>
      <c r="E35" s="12"/>
      <c r="F35" s="12" t="b">
        <v>1</v>
      </c>
      <c r="G35" s="28" t="s">
        <v>79</v>
      </c>
    </row>
    <row r="36" ht="15.75" customHeight="1">
      <c r="A36" s="9" t="s">
        <v>33</v>
      </c>
      <c r="B36" s="11" t="s">
        <v>89</v>
      </c>
      <c r="C36" s="11" t="s">
        <v>90</v>
      </c>
      <c r="D36" s="12" t="s">
        <v>91</v>
      </c>
      <c r="E36" s="12"/>
      <c r="F36" s="12" t="b">
        <v>1</v>
      </c>
      <c r="G36" s="28" t="s">
        <v>9</v>
      </c>
    </row>
    <row r="37" ht="15.75" customHeight="1">
      <c r="A37" s="19" t="s">
        <v>37</v>
      </c>
      <c r="B37" s="18" t="s">
        <v>92</v>
      </c>
      <c r="C37" s="18" t="s">
        <v>93</v>
      </c>
      <c r="D37" s="17" t="s">
        <v>94</v>
      </c>
      <c r="E37" s="17"/>
      <c r="F37" s="17" t="b">
        <v>1</v>
      </c>
      <c r="G37" s="17" t="s">
        <v>95</v>
      </c>
    </row>
    <row r="38" ht="15.75" customHeight="1">
      <c r="A38" s="3" t="s">
        <v>40</v>
      </c>
      <c r="B38" s="5" t="s">
        <v>96</v>
      </c>
      <c r="C38" s="5" t="s">
        <v>97</v>
      </c>
      <c r="D38" s="6" t="s">
        <v>98</v>
      </c>
      <c r="E38" s="6"/>
      <c r="F38" s="6" t="b">
        <v>1</v>
      </c>
      <c r="G38" s="6" t="s">
        <v>79</v>
      </c>
    </row>
    <row r="39" ht="15.75" customHeight="1">
      <c r="A39" s="9" t="s">
        <v>41</v>
      </c>
      <c r="B39" s="11" t="s">
        <v>99</v>
      </c>
      <c r="C39" s="11" t="s">
        <v>100</v>
      </c>
      <c r="D39" s="12" t="s">
        <v>101</v>
      </c>
      <c r="E39" s="12"/>
      <c r="F39" s="12" t="b">
        <v>1</v>
      </c>
      <c r="G39" s="28" t="s">
        <v>79</v>
      </c>
    </row>
    <row r="40" ht="15.75" customHeight="1">
      <c r="A40" s="3" t="s">
        <v>43</v>
      </c>
      <c r="B40" s="5" t="s">
        <v>102</v>
      </c>
      <c r="C40" s="5" t="s">
        <v>103</v>
      </c>
      <c r="D40" s="6" t="s">
        <v>104</v>
      </c>
      <c r="E40" s="6"/>
      <c r="F40" s="6" t="b">
        <v>1</v>
      </c>
      <c r="G40" s="6" t="s">
        <v>9</v>
      </c>
    </row>
    <row r="41" ht="15.75" customHeight="1">
      <c r="A41" s="9" t="s">
        <v>44</v>
      </c>
      <c r="B41" s="11" t="s">
        <v>105</v>
      </c>
      <c r="C41" s="11" t="s">
        <v>106</v>
      </c>
      <c r="D41" s="12" t="s">
        <v>107</v>
      </c>
      <c r="E41" s="12"/>
      <c r="F41" s="12" t="b">
        <v>1</v>
      </c>
      <c r="G41" s="28" t="s">
        <v>9</v>
      </c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0.38"/>
    <col customWidth="1" min="3" max="3" width="34.0"/>
    <col customWidth="1" min="4" max="4" width="23.63"/>
    <col customWidth="1" min="5" max="5" width="35.0"/>
    <col customWidth="1" min="6" max="6" width="12.63"/>
    <col customWidth="1" min="7" max="7" width="20.0"/>
  </cols>
  <sheetData>
    <row r="1" ht="15.75" customHeight="1">
      <c r="A1" s="29" t="s">
        <v>108</v>
      </c>
      <c r="B1" s="29" t="s">
        <v>2</v>
      </c>
      <c r="C1" s="29" t="s">
        <v>109</v>
      </c>
      <c r="D1" s="29" t="s">
        <v>110</v>
      </c>
      <c r="E1" s="29" t="s">
        <v>4</v>
      </c>
    </row>
    <row r="2" ht="15.75" customHeight="1">
      <c r="A2" s="30">
        <v>1.0</v>
      </c>
      <c r="B2" s="31" t="s">
        <v>8</v>
      </c>
      <c r="C2" s="32" t="s">
        <v>111</v>
      </c>
      <c r="D2" s="33" t="b">
        <v>0</v>
      </c>
      <c r="E2" s="12"/>
      <c r="G2" s="34" t="s">
        <v>112</v>
      </c>
    </row>
    <row r="3" ht="15.75" customHeight="1">
      <c r="A3" s="30">
        <v>2.0</v>
      </c>
      <c r="B3" s="31" t="s">
        <v>8</v>
      </c>
      <c r="C3" s="32" t="s">
        <v>113</v>
      </c>
      <c r="D3" s="33" t="b">
        <v>0</v>
      </c>
      <c r="E3" s="12" t="s">
        <v>114</v>
      </c>
      <c r="G3" s="11" t="s">
        <v>115</v>
      </c>
    </row>
    <row r="4" ht="15.75" customHeight="1">
      <c r="A4" s="30">
        <v>3.0</v>
      </c>
      <c r="B4" s="31" t="s">
        <v>16</v>
      </c>
      <c r="C4" s="32" t="s">
        <v>116</v>
      </c>
      <c r="D4" s="33" t="b">
        <v>0</v>
      </c>
      <c r="E4" s="12"/>
    </row>
    <row r="5" ht="15.75" customHeight="1">
      <c r="A5" s="30">
        <v>4.0</v>
      </c>
      <c r="B5" s="31" t="s">
        <v>16</v>
      </c>
      <c r="C5" s="32" t="s">
        <v>117</v>
      </c>
      <c r="D5" s="33" t="b">
        <v>0</v>
      </c>
      <c r="E5" s="12"/>
    </row>
    <row r="6" ht="15.75" customHeight="1">
      <c r="A6" s="30">
        <v>5.0</v>
      </c>
      <c r="B6" s="31" t="s">
        <v>118</v>
      </c>
      <c r="C6" s="32" t="s">
        <v>119</v>
      </c>
      <c r="D6" s="33" t="b">
        <v>0</v>
      </c>
      <c r="E6" s="12"/>
    </row>
    <row r="7" ht="15.75" customHeight="1">
      <c r="A7" s="30">
        <v>6.0</v>
      </c>
      <c r="B7" s="31" t="s">
        <v>21</v>
      </c>
      <c r="C7" s="32" t="s">
        <v>120</v>
      </c>
      <c r="D7" s="33" t="b">
        <v>0</v>
      </c>
      <c r="E7" s="12"/>
    </row>
    <row r="8" ht="15.75" customHeight="1">
      <c r="A8" s="30">
        <v>7.0</v>
      </c>
      <c r="B8" s="31" t="s">
        <v>24</v>
      </c>
      <c r="C8" s="32" t="s">
        <v>121</v>
      </c>
      <c r="D8" s="33" t="b">
        <v>0</v>
      </c>
      <c r="E8" s="12"/>
    </row>
    <row r="9" ht="15.75" customHeight="1">
      <c r="A9" s="30">
        <v>8.0</v>
      </c>
      <c r="B9" s="31" t="s">
        <v>24</v>
      </c>
      <c r="C9" s="32" t="s">
        <v>122</v>
      </c>
      <c r="D9" s="33" t="b">
        <v>0</v>
      </c>
      <c r="E9" s="12"/>
    </row>
    <row r="10" ht="15.75" customHeight="1">
      <c r="A10" s="30">
        <v>9.0</v>
      </c>
      <c r="B10" s="31" t="s">
        <v>27</v>
      </c>
      <c r="C10" s="32" t="s">
        <v>123</v>
      </c>
      <c r="D10" s="33" t="b">
        <v>0</v>
      </c>
      <c r="E10" s="12"/>
    </row>
    <row r="11" ht="15.75" customHeight="1">
      <c r="A11" s="30">
        <v>10.0</v>
      </c>
      <c r="B11" s="31" t="s">
        <v>27</v>
      </c>
      <c r="C11" s="32" t="s">
        <v>124</v>
      </c>
      <c r="D11" s="33" t="b">
        <v>0</v>
      </c>
      <c r="E11" s="12"/>
    </row>
    <row r="12" ht="15.75" customHeight="1">
      <c r="A12" s="30">
        <v>11.0</v>
      </c>
      <c r="B12" s="31" t="s">
        <v>125</v>
      </c>
      <c r="C12" s="32" t="s">
        <v>126</v>
      </c>
      <c r="D12" s="33" t="b">
        <v>0</v>
      </c>
      <c r="E12" s="12"/>
    </row>
    <row r="13" ht="15.75" customHeight="1">
      <c r="A13" s="30">
        <v>12.0</v>
      </c>
      <c r="B13" s="31" t="s">
        <v>125</v>
      </c>
      <c r="C13" s="32" t="s">
        <v>127</v>
      </c>
      <c r="D13" s="33" t="b">
        <v>0</v>
      </c>
      <c r="E13" s="12"/>
    </row>
    <row r="14" ht="15.75" customHeight="1">
      <c r="A14" s="30">
        <v>13.0</v>
      </c>
      <c r="B14" s="31" t="s">
        <v>38</v>
      </c>
      <c r="C14" s="32" t="s">
        <v>128</v>
      </c>
      <c r="D14" s="33" t="b">
        <v>0</v>
      </c>
      <c r="E14" s="12"/>
    </row>
    <row r="15" ht="15.75" customHeight="1">
      <c r="A15" s="30">
        <v>14.0</v>
      </c>
      <c r="B15" s="31" t="s">
        <v>38</v>
      </c>
      <c r="C15" s="32" t="s">
        <v>129</v>
      </c>
      <c r="D15" s="33" t="b">
        <v>0</v>
      </c>
      <c r="E15" s="12"/>
    </row>
    <row r="16" ht="15.75" customHeight="1">
      <c r="A16" s="30">
        <v>15.0</v>
      </c>
      <c r="B16" s="31" t="s">
        <v>42</v>
      </c>
      <c r="C16" s="32" t="s">
        <v>130</v>
      </c>
      <c r="D16" s="33" t="b">
        <v>0</v>
      </c>
      <c r="E16" s="12"/>
    </row>
    <row r="17" ht="15.75" customHeight="1">
      <c r="A17" s="30">
        <v>16.0</v>
      </c>
      <c r="B17" s="31" t="s">
        <v>42</v>
      </c>
      <c r="C17" s="32" t="s">
        <v>131</v>
      </c>
      <c r="D17" s="33" t="b">
        <v>0</v>
      </c>
      <c r="E17" s="12"/>
    </row>
    <row r="18" ht="15.75" customHeight="1">
      <c r="A18" s="30">
        <v>17.0</v>
      </c>
      <c r="B18" s="31" t="s">
        <v>45</v>
      </c>
      <c r="C18" s="32" t="s">
        <v>132</v>
      </c>
      <c r="D18" s="33" t="b">
        <v>0</v>
      </c>
      <c r="E18" s="12"/>
    </row>
    <row r="19" ht="15.75" customHeight="1">
      <c r="A19" s="30">
        <v>18.0</v>
      </c>
      <c r="B19" s="31" t="s">
        <v>45</v>
      </c>
      <c r="C19" s="32" t="s">
        <v>133</v>
      </c>
      <c r="D19" s="33" t="b">
        <v>0</v>
      </c>
      <c r="E19" s="12"/>
    </row>
    <row r="20" ht="15.75" customHeight="1">
      <c r="A20" s="30">
        <v>19.0</v>
      </c>
      <c r="B20" s="31" t="s">
        <v>134</v>
      </c>
      <c r="C20" s="32" t="s">
        <v>135</v>
      </c>
      <c r="D20" s="33" t="b">
        <v>0</v>
      </c>
      <c r="E20" s="12"/>
    </row>
    <row r="21" ht="15.75" customHeight="1">
      <c r="A21" s="30">
        <v>20.0</v>
      </c>
      <c r="B21" s="31" t="s">
        <v>134</v>
      </c>
      <c r="C21" s="32" t="s">
        <v>136</v>
      </c>
      <c r="D21" s="33" t="b">
        <v>0</v>
      </c>
      <c r="E21" s="12"/>
    </row>
    <row r="22" ht="15.75" customHeight="1">
      <c r="A22" s="30">
        <v>21.0</v>
      </c>
      <c r="B22" s="31" t="s">
        <v>137</v>
      </c>
      <c r="C22" s="32" t="s">
        <v>138</v>
      </c>
      <c r="D22" s="33" t="b">
        <v>0</v>
      </c>
      <c r="E22" s="12"/>
    </row>
    <row r="23" ht="15.75" customHeight="1">
      <c r="A23" s="30">
        <v>22.0</v>
      </c>
      <c r="B23" s="31" t="s">
        <v>137</v>
      </c>
      <c r="C23" s="32"/>
      <c r="D23" s="33" t="b">
        <v>0</v>
      </c>
      <c r="E23" s="12"/>
    </row>
    <row r="24" ht="15.75" customHeight="1">
      <c r="A24" s="30">
        <v>23.0</v>
      </c>
      <c r="B24" s="31" t="s">
        <v>137</v>
      </c>
      <c r="C24" s="32"/>
      <c r="D24" s="33" t="b">
        <v>0</v>
      </c>
      <c r="E24" s="12"/>
    </row>
    <row r="25" ht="15.75" customHeight="1">
      <c r="A25" s="30">
        <v>24.0</v>
      </c>
      <c r="B25" s="31" t="s">
        <v>137</v>
      </c>
      <c r="C25" s="32"/>
      <c r="D25" s="33" t="b">
        <v>0</v>
      </c>
      <c r="E25" s="12"/>
    </row>
    <row r="26" ht="15.75" customHeight="1">
      <c r="A26" s="30">
        <v>25.0</v>
      </c>
      <c r="B26" s="31" t="s">
        <v>139</v>
      </c>
      <c r="C26" s="32"/>
      <c r="D26" s="33" t="b">
        <v>0</v>
      </c>
      <c r="E26" s="12"/>
    </row>
    <row r="27" ht="15.75" customHeight="1">
      <c r="A27" s="30">
        <v>26.0</v>
      </c>
      <c r="B27" s="31" t="s">
        <v>139</v>
      </c>
      <c r="C27" s="32"/>
      <c r="D27" s="33" t="b">
        <v>0</v>
      </c>
      <c r="E27" s="12"/>
    </row>
    <row r="28" ht="15.75" customHeight="1">
      <c r="A28" s="30">
        <v>27.0</v>
      </c>
      <c r="B28" s="31" t="s">
        <v>140</v>
      </c>
      <c r="C28" s="32"/>
      <c r="D28" s="33" t="b">
        <v>0</v>
      </c>
      <c r="E28" s="12"/>
    </row>
    <row r="29" ht="15.75" customHeight="1">
      <c r="A29" s="30">
        <v>28.0</v>
      </c>
      <c r="B29" s="31" t="s">
        <v>140</v>
      </c>
      <c r="C29" s="32"/>
      <c r="D29" s="33" t="b">
        <v>0</v>
      </c>
      <c r="E29" s="12"/>
    </row>
    <row r="30" ht="15.75" customHeight="1">
      <c r="A30" s="30">
        <v>29.0</v>
      </c>
      <c r="B30" s="31" t="s">
        <v>141</v>
      </c>
      <c r="C30" s="32"/>
      <c r="D30" s="33" t="b">
        <v>0</v>
      </c>
      <c r="E30" s="12"/>
    </row>
    <row r="31" ht="15.75" customHeight="1">
      <c r="A31" s="30">
        <v>30.0</v>
      </c>
      <c r="B31" s="31" t="s">
        <v>141</v>
      </c>
      <c r="C31" s="32"/>
      <c r="D31" s="33" t="b">
        <v>0</v>
      </c>
      <c r="E31" s="12"/>
    </row>
    <row r="32" ht="15.75" customHeight="1">
      <c r="A32" s="30">
        <v>31.0</v>
      </c>
      <c r="B32" s="31" t="s">
        <v>142</v>
      </c>
      <c r="C32" s="32"/>
      <c r="D32" s="33" t="b">
        <v>0</v>
      </c>
      <c r="E32" s="12"/>
    </row>
    <row r="33" ht="15.75" customHeight="1">
      <c r="A33" s="30">
        <v>32.0</v>
      </c>
      <c r="B33" s="31" t="s">
        <v>142</v>
      </c>
      <c r="C33" s="32"/>
      <c r="D33" s="33" t="b">
        <v>0</v>
      </c>
      <c r="E33" s="12"/>
    </row>
    <row r="34" ht="15.75" customHeight="1">
      <c r="A34" s="30">
        <v>33.0</v>
      </c>
      <c r="B34" s="31" t="s">
        <v>143</v>
      </c>
      <c r="C34" s="32"/>
      <c r="D34" s="33" t="b">
        <v>0</v>
      </c>
      <c r="E34" s="12"/>
    </row>
    <row r="35" ht="15.75" customHeight="1">
      <c r="A35" s="30">
        <v>34.0</v>
      </c>
      <c r="B35" s="31" t="s">
        <v>143</v>
      </c>
      <c r="C35" s="32"/>
      <c r="D35" s="33" t="b">
        <v>0</v>
      </c>
      <c r="E35" s="12"/>
    </row>
    <row r="36" ht="15.75" customHeight="1">
      <c r="A36" s="35">
        <v>35.0</v>
      </c>
      <c r="B36" s="36" t="s">
        <v>144</v>
      </c>
      <c r="C36" s="32"/>
      <c r="D36" s="37" t="b">
        <v>0</v>
      </c>
      <c r="E36" s="1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3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7.38"/>
    <col customWidth="1" min="2" max="2" width="36.25"/>
    <col customWidth="1" min="3" max="3" width="17.0"/>
    <col customWidth="1" min="4" max="4" width="33.88"/>
    <col customWidth="1" min="5" max="5" width="46.38"/>
    <col customWidth="1" min="6" max="6" width="66.13"/>
    <col customWidth="1" min="7" max="7" width="23.25"/>
  </cols>
  <sheetData>
    <row r="1" ht="15.75" customHeight="1">
      <c r="A1" s="1" t="s">
        <v>145</v>
      </c>
      <c r="B1" s="1" t="s">
        <v>146</v>
      </c>
      <c r="C1" s="1" t="s">
        <v>2</v>
      </c>
      <c r="D1" s="1" t="s">
        <v>3</v>
      </c>
      <c r="E1" s="1" t="s">
        <v>4</v>
      </c>
      <c r="F1" s="2"/>
    </row>
    <row r="2" ht="15.75" customHeight="1">
      <c r="A2" s="38" t="s">
        <v>147</v>
      </c>
      <c r="B2" s="39" t="s">
        <v>148</v>
      </c>
      <c r="C2" s="24" t="s">
        <v>8</v>
      </c>
      <c r="D2" s="40" t="b">
        <v>0</v>
      </c>
      <c r="E2" s="25" t="s">
        <v>149</v>
      </c>
      <c r="F2" s="2"/>
      <c r="G2" s="41"/>
    </row>
    <row r="3" ht="15.75" customHeight="1">
      <c r="A3" s="42" t="s">
        <v>150</v>
      </c>
      <c r="B3" s="43" t="s">
        <v>148</v>
      </c>
      <c r="C3" s="5" t="s">
        <v>8</v>
      </c>
      <c r="D3" s="44" t="b">
        <v>1</v>
      </c>
      <c r="E3" s="6" t="s">
        <v>9</v>
      </c>
      <c r="F3" s="2"/>
      <c r="G3" s="45"/>
    </row>
    <row r="4" ht="15.75" customHeight="1">
      <c r="A4" s="46" t="s">
        <v>151</v>
      </c>
      <c r="B4" s="47" t="s">
        <v>152</v>
      </c>
      <c r="C4" s="11" t="s">
        <v>16</v>
      </c>
      <c r="D4" s="33" t="b">
        <v>0</v>
      </c>
      <c r="E4" s="12"/>
      <c r="F4" s="2"/>
    </row>
    <row r="5" ht="15.75" customHeight="1">
      <c r="A5" s="48" t="s">
        <v>153</v>
      </c>
      <c r="B5" s="49" t="s">
        <v>152</v>
      </c>
      <c r="C5" s="18" t="s">
        <v>16</v>
      </c>
      <c r="D5" s="50" t="b">
        <v>0</v>
      </c>
      <c r="E5" s="17" t="s">
        <v>154</v>
      </c>
      <c r="F5" s="27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48" t="s">
        <v>155</v>
      </c>
      <c r="B6" s="49" t="s">
        <v>152</v>
      </c>
      <c r="C6" s="18" t="s">
        <v>21</v>
      </c>
      <c r="D6" s="50" t="b">
        <v>0</v>
      </c>
      <c r="E6" s="17" t="s">
        <v>154</v>
      </c>
      <c r="F6" s="2"/>
    </row>
    <row r="7" ht="15.75" customHeight="1">
      <c r="A7" s="42" t="s">
        <v>156</v>
      </c>
      <c r="B7" s="43" t="s">
        <v>157</v>
      </c>
      <c r="C7" s="5" t="s">
        <v>21</v>
      </c>
      <c r="D7" s="44" t="b">
        <v>1</v>
      </c>
      <c r="E7" s="6" t="s">
        <v>9</v>
      </c>
      <c r="F7" s="2"/>
    </row>
    <row r="8" ht="15.75" customHeight="1">
      <c r="A8" s="46" t="s">
        <v>158</v>
      </c>
      <c r="B8" s="47" t="s">
        <v>157</v>
      </c>
      <c r="C8" s="11" t="s">
        <v>24</v>
      </c>
      <c r="D8" s="33" t="b">
        <v>0</v>
      </c>
      <c r="E8" s="12"/>
      <c r="F8" s="2"/>
    </row>
    <row r="9" ht="15.75" customHeight="1">
      <c r="A9" s="42" t="s">
        <v>159</v>
      </c>
      <c r="B9" s="43" t="s">
        <v>157</v>
      </c>
      <c r="C9" s="5" t="s">
        <v>24</v>
      </c>
      <c r="D9" s="44" t="b">
        <v>1</v>
      </c>
      <c r="E9" s="6" t="s">
        <v>9</v>
      </c>
      <c r="F9" s="2"/>
    </row>
    <row r="10" ht="15.75" customHeight="1">
      <c r="A10" s="46" t="s">
        <v>160</v>
      </c>
      <c r="B10" s="47" t="s">
        <v>157</v>
      </c>
      <c r="C10" s="11" t="s">
        <v>27</v>
      </c>
      <c r="D10" s="33" t="b">
        <v>0</v>
      </c>
      <c r="E10" s="12"/>
      <c r="F10" s="2"/>
    </row>
    <row r="11" ht="15.75" customHeight="1">
      <c r="A11" s="46" t="s">
        <v>161</v>
      </c>
      <c r="B11" s="47" t="s">
        <v>157</v>
      </c>
      <c r="C11" s="11" t="s">
        <v>27</v>
      </c>
      <c r="D11" s="33" t="b">
        <v>0</v>
      </c>
      <c r="E11" s="12"/>
      <c r="F11" s="2"/>
    </row>
    <row r="12" ht="19.5" customHeight="1">
      <c r="A12" s="42" t="s">
        <v>162</v>
      </c>
      <c r="B12" s="43" t="s">
        <v>157</v>
      </c>
      <c r="C12" s="5" t="s">
        <v>31</v>
      </c>
      <c r="D12" s="44" t="b">
        <v>1</v>
      </c>
      <c r="E12" s="6" t="s">
        <v>9</v>
      </c>
      <c r="F12" s="2"/>
    </row>
    <row r="13" ht="23.25" customHeight="1">
      <c r="A13" s="42" t="s">
        <v>163</v>
      </c>
      <c r="B13" s="43" t="s">
        <v>164</v>
      </c>
      <c r="C13" s="5" t="s">
        <v>31</v>
      </c>
      <c r="D13" s="44" t="b">
        <v>1</v>
      </c>
      <c r="E13" s="6" t="s">
        <v>9</v>
      </c>
      <c r="F13" s="52" t="s">
        <v>165</v>
      </c>
    </row>
    <row r="14" ht="15.75" customHeight="1">
      <c r="A14" s="46" t="s">
        <v>166</v>
      </c>
      <c r="B14" s="47" t="s">
        <v>164</v>
      </c>
      <c r="C14" s="11" t="s">
        <v>167</v>
      </c>
      <c r="D14" s="33" t="b">
        <v>0</v>
      </c>
      <c r="E14" s="12"/>
      <c r="F14" s="53" t="s">
        <v>168</v>
      </c>
    </row>
    <row r="15" ht="15.75" customHeight="1">
      <c r="A15" s="46" t="s">
        <v>169</v>
      </c>
      <c r="B15" s="47" t="s">
        <v>164</v>
      </c>
      <c r="C15" s="11" t="s">
        <v>38</v>
      </c>
      <c r="D15" s="33" t="b">
        <v>0</v>
      </c>
      <c r="E15" s="12"/>
      <c r="F15" s="2"/>
    </row>
    <row r="16" ht="15.75" customHeight="1">
      <c r="A16" s="46" t="s">
        <v>170</v>
      </c>
      <c r="B16" s="47" t="s">
        <v>164</v>
      </c>
      <c r="C16" s="11" t="s">
        <v>42</v>
      </c>
      <c r="D16" s="33" t="b">
        <v>0</v>
      </c>
      <c r="E16" s="12"/>
      <c r="F16" s="2"/>
    </row>
    <row r="17" ht="15.75" customHeight="1">
      <c r="A17" s="48" t="s">
        <v>171</v>
      </c>
      <c r="B17" s="49" t="s">
        <v>164</v>
      </c>
      <c r="C17" s="18" t="s">
        <v>42</v>
      </c>
      <c r="D17" s="54" t="b">
        <v>0</v>
      </c>
      <c r="E17" s="17" t="s">
        <v>154</v>
      </c>
      <c r="F17" s="2"/>
      <c r="G17" s="55"/>
    </row>
    <row r="18" ht="15.75" customHeight="1">
      <c r="A18" s="56"/>
      <c r="B18" s="57"/>
      <c r="C18" s="2"/>
      <c r="D18" s="58"/>
      <c r="E18" s="2"/>
      <c r="F18" s="2"/>
    </row>
    <row r="19" ht="15.75" customHeight="1">
      <c r="A19" s="56"/>
      <c r="B19" s="57"/>
      <c r="C19" s="2"/>
      <c r="D19" s="58"/>
      <c r="E19" s="2"/>
      <c r="F19" s="2"/>
    </row>
    <row r="20" ht="15.75" customHeight="1">
      <c r="A20" s="56"/>
      <c r="B20" s="57"/>
      <c r="C20" s="2"/>
      <c r="D20" s="58"/>
      <c r="E20" s="2"/>
      <c r="F20" s="2"/>
    </row>
    <row r="21" ht="15.75" customHeight="1">
      <c r="A21" s="1" t="s">
        <v>46</v>
      </c>
      <c r="B21" s="57"/>
      <c r="C21" s="2"/>
      <c r="D21" s="58"/>
      <c r="E21" s="2"/>
      <c r="F21" s="2"/>
    </row>
    <row r="22" ht="15.75" customHeight="1">
      <c r="A22" s="1" t="s">
        <v>47</v>
      </c>
      <c r="B22" s="1" t="s">
        <v>48</v>
      </c>
      <c r="C22" s="1" t="s">
        <v>49</v>
      </c>
      <c r="D22" s="1" t="s">
        <v>50</v>
      </c>
      <c r="E22" s="1" t="s">
        <v>172</v>
      </c>
      <c r="F22" s="27" t="s">
        <v>4</v>
      </c>
    </row>
    <row r="23" ht="15.75" customHeight="1">
      <c r="A23" s="46" t="s">
        <v>147</v>
      </c>
      <c r="B23" s="59" t="s">
        <v>173</v>
      </c>
      <c r="C23" s="11" t="s">
        <v>174</v>
      </c>
      <c r="D23" s="32" t="s">
        <v>175</v>
      </c>
      <c r="E23" s="12" t="b">
        <v>1</v>
      </c>
      <c r="F23" s="28" t="s">
        <v>9</v>
      </c>
    </row>
    <row r="24" ht="15.75" customHeight="1">
      <c r="A24" s="46" t="s">
        <v>150</v>
      </c>
      <c r="B24" s="59" t="s">
        <v>176</v>
      </c>
      <c r="C24" s="11" t="s">
        <v>177</v>
      </c>
      <c r="D24" s="32" t="s">
        <v>178</v>
      </c>
      <c r="E24" s="12" t="b">
        <v>1</v>
      </c>
      <c r="F24" s="28" t="s">
        <v>9</v>
      </c>
    </row>
    <row r="25" ht="15.75" customHeight="1">
      <c r="A25" s="46" t="s">
        <v>151</v>
      </c>
      <c r="B25" s="59" t="s">
        <v>179</v>
      </c>
      <c r="C25" s="11" t="s">
        <v>180</v>
      </c>
      <c r="D25" s="32" t="s">
        <v>181</v>
      </c>
      <c r="E25" s="12" t="b">
        <v>1</v>
      </c>
      <c r="F25" s="28" t="s">
        <v>9</v>
      </c>
    </row>
    <row r="26" ht="15.75" customHeight="1">
      <c r="A26" s="48" t="s">
        <v>153</v>
      </c>
      <c r="B26" s="60" t="s">
        <v>182</v>
      </c>
      <c r="C26" s="18" t="s">
        <v>183</v>
      </c>
      <c r="D26" s="54" t="s">
        <v>184</v>
      </c>
      <c r="E26" s="17" t="b">
        <v>0</v>
      </c>
      <c r="F26" s="17" t="s">
        <v>154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48" t="s">
        <v>155</v>
      </c>
      <c r="B27" s="60" t="s">
        <v>185</v>
      </c>
      <c r="C27" s="18" t="s">
        <v>186</v>
      </c>
      <c r="D27" s="54" t="s">
        <v>187</v>
      </c>
      <c r="E27" s="17" t="b">
        <v>0</v>
      </c>
      <c r="F27" s="17" t="s">
        <v>154</v>
      </c>
    </row>
    <row r="28" ht="15.75" customHeight="1">
      <c r="A28" s="46" t="s">
        <v>156</v>
      </c>
      <c r="B28" s="59" t="s">
        <v>188</v>
      </c>
      <c r="C28" s="11" t="s">
        <v>189</v>
      </c>
      <c r="D28" s="32" t="s">
        <v>190</v>
      </c>
      <c r="E28" s="12" t="b">
        <v>1</v>
      </c>
      <c r="F28" s="28" t="s">
        <v>9</v>
      </c>
    </row>
    <row r="29" ht="15.75" customHeight="1">
      <c r="A29" s="46" t="s">
        <v>158</v>
      </c>
      <c r="B29" s="59" t="s">
        <v>191</v>
      </c>
      <c r="C29" s="11" t="s">
        <v>192</v>
      </c>
      <c r="D29" s="32" t="s">
        <v>193</v>
      </c>
      <c r="E29" s="12" t="b">
        <v>1</v>
      </c>
      <c r="F29" s="28" t="s">
        <v>79</v>
      </c>
    </row>
    <row r="30" ht="15.75" customHeight="1">
      <c r="A30" s="46" t="s">
        <v>159</v>
      </c>
      <c r="B30" s="11" t="s">
        <v>194</v>
      </c>
      <c r="C30" s="11" t="s">
        <v>195</v>
      </c>
      <c r="D30" s="32" t="s">
        <v>196</v>
      </c>
      <c r="E30" s="12" t="b">
        <v>1</v>
      </c>
      <c r="F30" s="28" t="s">
        <v>9</v>
      </c>
    </row>
    <row r="31" ht="15.75" customHeight="1">
      <c r="A31" s="46" t="s">
        <v>160</v>
      </c>
      <c r="B31" s="11" t="s">
        <v>197</v>
      </c>
      <c r="C31" s="11" t="s">
        <v>198</v>
      </c>
      <c r="D31" s="32" t="s">
        <v>199</v>
      </c>
      <c r="E31" s="12" t="b">
        <v>1</v>
      </c>
      <c r="F31" s="28" t="s">
        <v>79</v>
      </c>
    </row>
    <row r="32" ht="15.75" customHeight="1">
      <c r="A32" s="46" t="s">
        <v>161</v>
      </c>
      <c r="B32" s="11" t="s">
        <v>200</v>
      </c>
      <c r="C32" s="11" t="s">
        <v>201</v>
      </c>
      <c r="D32" s="32" t="s">
        <v>202</v>
      </c>
      <c r="E32" s="12" t="b">
        <v>1</v>
      </c>
      <c r="F32" s="28" t="s">
        <v>79</v>
      </c>
    </row>
    <row r="33" ht="15.75" customHeight="1">
      <c r="A33" s="46" t="s">
        <v>162</v>
      </c>
      <c r="B33" s="11" t="s">
        <v>203</v>
      </c>
      <c r="C33" s="11" t="s">
        <v>204</v>
      </c>
      <c r="D33" s="32" t="s">
        <v>205</v>
      </c>
      <c r="E33" s="12" t="b">
        <v>1</v>
      </c>
      <c r="F33" s="28" t="s">
        <v>79</v>
      </c>
    </row>
    <row r="34" ht="15.75" customHeight="1">
      <c r="A34" s="46" t="s">
        <v>163</v>
      </c>
      <c r="B34" s="11" t="s">
        <v>206</v>
      </c>
      <c r="C34" s="11" t="s">
        <v>207</v>
      </c>
      <c r="D34" s="32" t="s">
        <v>208</v>
      </c>
      <c r="E34" s="12" t="b">
        <v>1</v>
      </c>
      <c r="F34" s="28" t="s">
        <v>9</v>
      </c>
    </row>
    <row r="35" ht="15.75" customHeight="1">
      <c r="A35" s="46" t="s">
        <v>166</v>
      </c>
      <c r="B35" s="11" t="s">
        <v>209</v>
      </c>
      <c r="C35" s="11" t="s">
        <v>210</v>
      </c>
      <c r="D35" s="32" t="s">
        <v>211</v>
      </c>
      <c r="E35" s="12" t="b">
        <v>1</v>
      </c>
      <c r="F35" s="28" t="s">
        <v>212</v>
      </c>
    </row>
    <row r="36" ht="15.75" customHeight="1">
      <c r="A36" s="46" t="s">
        <v>169</v>
      </c>
      <c r="B36" s="11" t="s">
        <v>213</v>
      </c>
      <c r="C36" s="11" t="s">
        <v>214</v>
      </c>
      <c r="D36" s="32" t="s">
        <v>215</v>
      </c>
      <c r="E36" s="12" t="b">
        <v>1</v>
      </c>
      <c r="F36" s="28" t="s">
        <v>79</v>
      </c>
    </row>
    <row r="37" ht="15.75" customHeight="1">
      <c r="A37" s="46" t="s">
        <v>170</v>
      </c>
      <c r="B37" s="11" t="s">
        <v>216</v>
      </c>
      <c r="C37" s="11" t="s">
        <v>217</v>
      </c>
      <c r="D37" s="11" t="s">
        <v>218</v>
      </c>
      <c r="E37" s="12" t="b">
        <v>1</v>
      </c>
      <c r="F37" s="28" t="s">
        <v>9</v>
      </c>
    </row>
    <row r="38" ht="15.75" customHeight="1">
      <c r="A38" s="48" t="s">
        <v>171</v>
      </c>
      <c r="B38" s="18" t="s">
        <v>219</v>
      </c>
      <c r="C38" s="18" t="s">
        <v>220</v>
      </c>
      <c r="D38" s="18" t="s">
        <v>221</v>
      </c>
      <c r="E38" s="17" t="b">
        <v>0</v>
      </c>
      <c r="F38" s="17" t="s">
        <v>154</v>
      </c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7"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5.75"/>
    <col customWidth="1" min="3" max="3" width="31.13"/>
    <col customWidth="1" min="4" max="4" width="23.88"/>
    <col customWidth="1" min="5" max="5" width="36.75"/>
    <col customWidth="1" min="6" max="6" width="12.63"/>
    <col customWidth="1" min="7" max="7" width="29.25"/>
  </cols>
  <sheetData>
    <row r="1" ht="15.75" customHeight="1">
      <c r="A1" s="29" t="s">
        <v>108</v>
      </c>
      <c r="B1" s="29" t="s">
        <v>2</v>
      </c>
      <c r="C1" s="29" t="s">
        <v>109</v>
      </c>
      <c r="D1" s="29" t="s">
        <v>110</v>
      </c>
      <c r="E1" s="29" t="s">
        <v>4</v>
      </c>
    </row>
    <row r="2" ht="15.75" customHeight="1">
      <c r="A2" s="30">
        <v>1.0</v>
      </c>
      <c r="B2" s="31" t="s">
        <v>8</v>
      </c>
      <c r="C2" s="32" t="s">
        <v>222</v>
      </c>
      <c r="D2" s="33" t="b">
        <v>0</v>
      </c>
      <c r="E2" s="12"/>
      <c r="G2" s="34" t="s">
        <v>148</v>
      </c>
      <c r="H2" s="62"/>
    </row>
    <row r="3" ht="15.75" customHeight="1">
      <c r="A3" s="30">
        <v>2.0</v>
      </c>
      <c r="B3" s="31" t="s">
        <v>8</v>
      </c>
      <c r="C3" s="32" t="s">
        <v>223</v>
      </c>
      <c r="D3" s="33" t="b">
        <v>0</v>
      </c>
      <c r="E3" s="12"/>
      <c r="G3" s="11" t="s">
        <v>224</v>
      </c>
    </row>
    <row r="4" ht="15.75" customHeight="1">
      <c r="A4" s="30">
        <v>3.0</v>
      </c>
      <c r="B4" s="31" t="s">
        <v>16</v>
      </c>
      <c r="C4" s="32" t="s">
        <v>225</v>
      </c>
      <c r="D4" s="33" t="b">
        <v>0</v>
      </c>
      <c r="E4" s="12"/>
    </row>
    <row r="5" ht="15.75" customHeight="1">
      <c r="A5" s="30">
        <v>4.0</v>
      </c>
      <c r="B5" s="31" t="s">
        <v>16</v>
      </c>
      <c r="C5" s="32" t="s">
        <v>226</v>
      </c>
      <c r="D5" s="33" t="b">
        <v>0</v>
      </c>
      <c r="E5" s="12"/>
    </row>
    <row r="6" ht="15.75" customHeight="1">
      <c r="A6" s="30">
        <v>5.0</v>
      </c>
      <c r="B6" s="31" t="s">
        <v>118</v>
      </c>
      <c r="C6" s="12" t="s">
        <v>227</v>
      </c>
      <c r="D6" s="33" t="b">
        <v>0</v>
      </c>
      <c r="E6" s="12"/>
    </row>
    <row r="7" ht="15.75" customHeight="1">
      <c r="A7" s="30">
        <v>6.0</v>
      </c>
      <c r="B7" s="31" t="s">
        <v>21</v>
      </c>
      <c r="C7" s="32" t="s">
        <v>228</v>
      </c>
      <c r="D7" s="33" t="b">
        <v>0</v>
      </c>
      <c r="E7" s="12"/>
    </row>
    <row r="8" ht="15.75" customHeight="1">
      <c r="A8" s="30">
        <v>7.0</v>
      </c>
      <c r="B8" s="31" t="s">
        <v>24</v>
      </c>
      <c r="C8" s="32" t="s">
        <v>229</v>
      </c>
      <c r="D8" s="33" t="b">
        <v>0</v>
      </c>
      <c r="E8" s="12" t="s">
        <v>230</v>
      </c>
    </row>
    <row r="9" ht="15.75" customHeight="1">
      <c r="A9" s="30">
        <v>8.0</v>
      </c>
      <c r="B9" s="31" t="s">
        <v>24</v>
      </c>
      <c r="C9" s="12" t="s">
        <v>231</v>
      </c>
      <c r="D9" s="33" t="b">
        <v>0</v>
      </c>
      <c r="E9" s="12"/>
    </row>
    <row r="10" ht="15.75" customHeight="1">
      <c r="A10" s="30">
        <v>9.0</v>
      </c>
      <c r="B10" s="31" t="s">
        <v>27</v>
      </c>
      <c r="C10" s="12" t="s">
        <v>232</v>
      </c>
      <c r="D10" s="33" t="b">
        <v>0</v>
      </c>
      <c r="E10" s="12"/>
    </row>
    <row r="11" ht="15.75" customHeight="1">
      <c r="A11" s="30">
        <v>10.0</v>
      </c>
      <c r="B11" s="31" t="s">
        <v>27</v>
      </c>
      <c r="C11" s="32" t="s">
        <v>233</v>
      </c>
      <c r="D11" s="33" t="b">
        <v>0</v>
      </c>
      <c r="E11" s="12"/>
    </row>
    <row r="12" ht="15.75" customHeight="1">
      <c r="A12" s="30">
        <v>11.0</v>
      </c>
      <c r="B12" s="31" t="s">
        <v>125</v>
      </c>
      <c r="C12" s="11" t="s">
        <v>234</v>
      </c>
      <c r="D12" s="33" t="b">
        <v>0</v>
      </c>
      <c r="E12" s="12"/>
    </row>
    <row r="13" ht="15.75" customHeight="1">
      <c r="A13" s="30">
        <v>12.0</v>
      </c>
      <c r="B13" s="31" t="s">
        <v>125</v>
      </c>
      <c r="C13" s="32" t="s">
        <v>235</v>
      </c>
      <c r="D13" s="33" t="b">
        <v>0</v>
      </c>
      <c r="E13" s="12"/>
    </row>
    <row r="14" ht="15.75" customHeight="1">
      <c r="A14" s="30">
        <v>13.0</v>
      </c>
      <c r="B14" s="31" t="s">
        <v>38</v>
      </c>
      <c r="C14" s="32" t="s">
        <v>236</v>
      </c>
      <c r="D14" s="33" t="b">
        <v>0</v>
      </c>
      <c r="E14" s="12"/>
    </row>
    <row r="15" ht="15.75" customHeight="1">
      <c r="A15" s="30">
        <v>14.0</v>
      </c>
      <c r="B15" s="31" t="s">
        <v>38</v>
      </c>
      <c r="C15" s="32" t="s">
        <v>237</v>
      </c>
      <c r="D15" s="33" t="b">
        <v>0</v>
      </c>
      <c r="E15" s="12"/>
    </row>
    <row r="16" ht="15.75" customHeight="1">
      <c r="A16" s="30">
        <v>15.0</v>
      </c>
      <c r="B16" s="31" t="s">
        <v>42</v>
      </c>
      <c r="C16" s="11" t="s">
        <v>238</v>
      </c>
      <c r="D16" s="33" t="b">
        <v>0</v>
      </c>
      <c r="E16" s="12"/>
    </row>
    <row r="17" ht="15.75" customHeight="1">
      <c r="A17" s="30">
        <v>16.0</v>
      </c>
      <c r="B17" s="31" t="s">
        <v>42</v>
      </c>
      <c r="C17" s="32" t="s">
        <v>239</v>
      </c>
      <c r="D17" s="33" t="b">
        <v>0</v>
      </c>
      <c r="E17" s="12"/>
    </row>
    <row r="18" ht="15.75" customHeight="1">
      <c r="A18" s="30">
        <v>17.0</v>
      </c>
      <c r="B18" s="31" t="s">
        <v>45</v>
      </c>
      <c r="C18" s="32" t="s">
        <v>240</v>
      </c>
      <c r="D18" s="33" t="b">
        <v>0</v>
      </c>
      <c r="E18" s="12"/>
    </row>
    <row r="19" ht="15.75" customHeight="1">
      <c r="A19" s="30">
        <v>18.0</v>
      </c>
      <c r="B19" s="31" t="s">
        <v>45</v>
      </c>
      <c r="C19" s="32" t="s">
        <v>241</v>
      </c>
      <c r="D19" s="33" t="b">
        <v>0</v>
      </c>
      <c r="E19" s="12"/>
    </row>
    <row r="20" ht="15.75" customHeight="1">
      <c r="A20" s="30">
        <v>19.0</v>
      </c>
      <c r="B20" s="31" t="s">
        <v>134</v>
      </c>
      <c r="C20" s="32" t="s">
        <v>242</v>
      </c>
      <c r="D20" s="33" t="b">
        <v>0</v>
      </c>
      <c r="E20" s="12"/>
    </row>
    <row r="21" ht="15.75" customHeight="1">
      <c r="A21" s="30">
        <v>20.0</v>
      </c>
      <c r="B21" s="31" t="s">
        <v>134</v>
      </c>
      <c r="C21" s="32" t="s">
        <v>243</v>
      </c>
      <c r="D21" s="33" t="b">
        <v>0</v>
      </c>
      <c r="E21" s="12"/>
    </row>
    <row r="22" ht="15.75" customHeight="1">
      <c r="A22" s="30">
        <v>21.0</v>
      </c>
      <c r="B22" s="31" t="s">
        <v>137</v>
      </c>
      <c r="C22" s="32" t="s">
        <v>244</v>
      </c>
      <c r="D22" s="33" t="b">
        <v>0</v>
      </c>
      <c r="E22" s="12"/>
    </row>
    <row r="23" ht="15.75" customHeight="1">
      <c r="A23" s="30">
        <v>22.0</v>
      </c>
      <c r="B23" s="31" t="s">
        <v>137</v>
      </c>
      <c r="C23" s="32" t="s">
        <v>245</v>
      </c>
      <c r="D23" s="33" t="b">
        <v>0</v>
      </c>
      <c r="E23" s="12"/>
    </row>
    <row r="24" ht="15.75" customHeight="1">
      <c r="A24" s="30">
        <v>23.0</v>
      </c>
      <c r="B24" s="31" t="s">
        <v>137</v>
      </c>
      <c r="C24" s="32" t="s">
        <v>246</v>
      </c>
      <c r="D24" s="33" t="b">
        <v>0</v>
      </c>
      <c r="E24" s="12"/>
    </row>
    <row r="25" ht="15.75" customHeight="1">
      <c r="A25" s="30">
        <v>24.0</v>
      </c>
      <c r="B25" s="31" t="s">
        <v>137</v>
      </c>
      <c r="C25" s="32"/>
      <c r="D25" s="33" t="b">
        <v>0</v>
      </c>
      <c r="E25" s="12"/>
    </row>
    <row r="26" ht="15.75" customHeight="1">
      <c r="A26" s="30">
        <v>25.0</v>
      </c>
      <c r="B26" s="31" t="s">
        <v>139</v>
      </c>
      <c r="C26" s="32"/>
      <c r="D26" s="33" t="b">
        <v>0</v>
      </c>
      <c r="E26" s="12"/>
    </row>
    <row r="27" ht="15.75" customHeight="1">
      <c r="A27" s="30">
        <v>26.0</v>
      </c>
      <c r="B27" s="31" t="s">
        <v>139</v>
      </c>
      <c r="C27" s="32"/>
      <c r="D27" s="33" t="b">
        <v>0</v>
      </c>
      <c r="E27" s="12"/>
    </row>
    <row r="28" ht="15.75" customHeight="1">
      <c r="A28" s="30">
        <v>27.0</v>
      </c>
      <c r="B28" s="31" t="s">
        <v>140</v>
      </c>
      <c r="C28" s="32"/>
      <c r="D28" s="33" t="b">
        <v>0</v>
      </c>
      <c r="E28" s="12"/>
    </row>
    <row r="29" ht="15.75" customHeight="1">
      <c r="A29" s="30">
        <v>28.0</v>
      </c>
      <c r="B29" s="31" t="s">
        <v>140</v>
      </c>
      <c r="C29" s="32"/>
      <c r="D29" s="33" t="b">
        <v>0</v>
      </c>
      <c r="E29" s="12"/>
    </row>
    <row r="30" ht="15.75" customHeight="1">
      <c r="A30" s="30">
        <v>29.0</v>
      </c>
      <c r="B30" s="31" t="s">
        <v>141</v>
      </c>
      <c r="C30" s="32"/>
      <c r="D30" s="33" t="b">
        <v>0</v>
      </c>
      <c r="E30" s="12"/>
    </row>
    <row r="31" ht="15.75" customHeight="1">
      <c r="A31" s="30">
        <v>30.0</v>
      </c>
      <c r="B31" s="31" t="s">
        <v>141</v>
      </c>
      <c r="C31" s="32"/>
      <c r="D31" s="33" t="b">
        <v>0</v>
      </c>
      <c r="E31" s="12"/>
    </row>
    <row r="32" ht="15.75" customHeight="1">
      <c r="A32" s="30">
        <v>31.0</v>
      </c>
      <c r="B32" s="31" t="s">
        <v>142</v>
      </c>
      <c r="C32" s="32"/>
      <c r="D32" s="33" t="b">
        <v>0</v>
      </c>
      <c r="E32" s="12"/>
    </row>
    <row r="33" ht="15.75" customHeight="1">
      <c r="A33" s="30">
        <v>32.0</v>
      </c>
      <c r="B33" s="31" t="s">
        <v>142</v>
      </c>
      <c r="C33" s="32"/>
      <c r="D33" s="33" t="b">
        <v>0</v>
      </c>
      <c r="E33" s="12"/>
    </row>
    <row r="34" ht="15.75" customHeight="1">
      <c r="A34" s="30">
        <v>33.0</v>
      </c>
      <c r="B34" s="31" t="s">
        <v>143</v>
      </c>
      <c r="C34" s="32"/>
      <c r="D34" s="33" t="b">
        <v>0</v>
      </c>
      <c r="E34" s="12"/>
    </row>
    <row r="35" ht="15.75" customHeight="1">
      <c r="A35" s="30">
        <v>34.0</v>
      </c>
      <c r="B35" s="31" t="s">
        <v>143</v>
      </c>
      <c r="C35" s="32"/>
      <c r="D35" s="33" t="b">
        <v>0</v>
      </c>
      <c r="E35" s="12"/>
    </row>
    <row r="36" ht="15.75" customHeight="1">
      <c r="A36" s="35">
        <v>35.0</v>
      </c>
      <c r="B36" s="36" t="s">
        <v>144</v>
      </c>
      <c r="C36" s="32"/>
      <c r="D36" s="37" t="b">
        <v>0</v>
      </c>
      <c r="E36" s="1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3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20.0"/>
    <col customWidth="1" min="3" max="3" width="37.13"/>
    <col customWidth="1" min="4" max="4" width="22.38"/>
    <col customWidth="1" min="5" max="5" width="27.63"/>
    <col customWidth="1" min="6" max="6" width="12.63"/>
    <col customWidth="1" min="7" max="7" width="27.88"/>
  </cols>
  <sheetData>
    <row r="1" ht="15.75" customHeight="1">
      <c r="A1" s="29" t="s">
        <v>108</v>
      </c>
      <c r="B1" s="29" t="s">
        <v>2</v>
      </c>
      <c r="C1" s="29" t="s">
        <v>109</v>
      </c>
      <c r="D1" s="29" t="s">
        <v>110</v>
      </c>
      <c r="E1" s="29" t="s">
        <v>4</v>
      </c>
    </row>
    <row r="2" ht="15.75" customHeight="1">
      <c r="A2" s="30">
        <v>1.0</v>
      </c>
      <c r="B2" s="31" t="s">
        <v>8</v>
      </c>
      <c r="C2" s="32" t="s">
        <v>247</v>
      </c>
      <c r="D2" s="33" t="b">
        <v>0</v>
      </c>
      <c r="E2" s="12"/>
      <c r="G2" s="34" t="s">
        <v>248</v>
      </c>
    </row>
    <row r="3" ht="15.75" customHeight="1">
      <c r="A3" s="30">
        <v>2.0</v>
      </c>
      <c r="B3" s="31" t="s">
        <v>8</v>
      </c>
      <c r="C3" s="11" t="s">
        <v>249</v>
      </c>
      <c r="D3" s="33" t="b">
        <v>0</v>
      </c>
      <c r="E3" s="12"/>
      <c r="G3" s="11" t="s">
        <v>250</v>
      </c>
    </row>
    <row r="4" ht="15.75" customHeight="1">
      <c r="A4" s="30">
        <v>3.0</v>
      </c>
      <c r="B4" s="31" t="s">
        <v>16</v>
      </c>
      <c r="C4" s="32" t="s">
        <v>251</v>
      </c>
      <c r="D4" s="33" t="b">
        <v>0</v>
      </c>
      <c r="E4" s="12"/>
    </row>
    <row r="5" ht="15.75" customHeight="1">
      <c r="A5" s="30">
        <v>4.0</v>
      </c>
      <c r="B5" s="31" t="s">
        <v>16</v>
      </c>
      <c r="C5" s="32" t="s">
        <v>252</v>
      </c>
      <c r="D5" s="33" t="b">
        <v>0</v>
      </c>
      <c r="E5" s="12"/>
    </row>
    <row r="6" ht="15.75" customHeight="1">
      <c r="A6" s="30">
        <v>5.0</v>
      </c>
      <c r="B6" s="31" t="s">
        <v>118</v>
      </c>
      <c r="C6" s="32" t="s">
        <v>253</v>
      </c>
      <c r="D6" s="33" t="b">
        <v>0</v>
      </c>
      <c r="E6" s="12"/>
    </row>
    <row r="7" ht="15.75" customHeight="1">
      <c r="A7" s="30">
        <v>6.0</v>
      </c>
      <c r="B7" s="31" t="s">
        <v>21</v>
      </c>
      <c r="C7" s="32" t="s">
        <v>254</v>
      </c>
      <c r="D7" s="33" t="b">
        <v>0</v>
      </c>
      <c r="E7" s="12"/>
    </row>
    <row r="8" ht="15.75" customHeight="1">
      <c r="A8" s="30">
        <v>7.0</v>
      </c>
      <c r="B8" s="31" t="s">
        <v>24</v>
      </c>
      <c r="C8" s="32" t="s">
        <v>255</v>
      </c>
      <c r="D8" s="33" t="b">
        <v>0</v>
      </c>
      <c r="E8" s="12"/>
    </row>
    <row r="9" ht="15.75" customHeight="1">
      <c r="A9" s="30">
        <v>8.0</v>
      </c>
      <c r="B9" s="31" t="s">
        <v>24</v>
      </c>
      <c r="C9" s="32" t="s">
        <v>256</v>
      </c>
      <c r="D9" s="33" t="b">
        <v>0</v>
      </c>
      <c r="E9" s="12"/>
    </row>
    <row r="10" ht="15.75" customHeight="1">
      <c r="A10" s="30">
        <v>9.0</v>
      </c>
      <c r="B10" s="31" t="s">
        <v>27</v>
      </c>
      <c r="C10" s="32" t="s">
        <v>257</v>
      </c>
      <c r="D10" s="33" t="b">
        <v>0</v>
      </c>
      <c r="E10" s="12"/>
    </row>
    <row r="11" ht="15.75" customHeight="1">
      <c r="A11" s="30">
        <v>10.0</v>
      </c>
      <c r="B11" s="31" t="s">
        <v>27</v>
      </c>
      <c r="C11" s="32" t="s">
        <v>258</v>
      </c>
      <c r="D11" s="33" t="b">
        <v>0</v>
      </c>
      <c r="E11" s="12"/>
    </row>
    <row r="12" ht="15.75" customHeight="1">
      <c r="A12" s="30">
        <v>11.0</v>
      </c>
      <c r="B12" s="31" t="s">
        <v>125</v>
      </c>
      <c r="C12" s="32" t="s">
        <v>259</v>
      </c>
      <c r="D12" s="33" t="b">
        <v>0</v>
      </c>
      <c r="E12" s="12"/>
    </row>
    <row r="13" ht="15.75" customHeight="1">
      <c r="A13" s="30">
        <v>12.0</v>
      </c>
      <c r="B13" s="31" t="s">
        <v>125</v>
      </c>
      <c r="C13" s="32" t="s">
        <v>260</v>
      </c>
      <c r="D13" s="33" t="b">
        <v>0</v>
      </c>
      <c r="E13" s="12"/>
    </row>
    <row r="14" ht="15.75" customHeight="1">
      <c r="A14" s="30">
        <v>13.0</v>
      </c>
      <c r="B14" s="31" t="s">
        <v>38</v>
      </c>
      <c r="C14" s="32" t="s">
        <v>261</v>
      </c>
      <c r="D14" s="33" t="b">
        <v>0</v>
      </c>
      <c r="E14" s="12"/>
    </row>
    <row r="15" ht="15.75" customHeight="1">
      <c r="A15" s="30">
        <v>14.0</v>
      </c>
      <c r="B15" s="31" t="s">
        <v>38</v>
      </c>
      <c r="C15" s="32" t="s">
        <v>262</v>
      </c>
      <c r="D15" s="33" t="b">
        <v>0</v>
      </c>
      <c r="E15" s="12"/>
    </row>
    <row r="16" ht="15.75" customHeight="1">
      <c r="A16" s="30">
        <v>15.0</v>
      </c>
      <c r="B16" s="31" t="s">
        <v>42</v>
      </c>
      <c r="C16" s="32" t="s">
        <v>263</v>
      </c>
      <c r="D16" s="33" t="b">
        <v>0</v>
      </c>
      <c r="E16" s="12"/>
    </row>
    <row r="17" ht="15.75" customHeight="1">
      <c r="A17" s="30">
        <v>16.0</v>
      </c>
      <c r="B17" s="31" t="s">
        <v>42</v>
      </c>
      <c r="C17" s="32" t="s">
        <v>264</v>
      </c>
      <c r="D17" s="33" t="b">
        <v>0</v>
      </c>
      <c r="E17" s="12"/>
    </row>
    <row r="18" ht="15.75" customHeight="1">
      <c r="A18" s="30">
        <v>17.0</v>
      </c>
      <c r="B18" s="31" t="s">
        <v>45</v>
      </c>
      <c r="C18" s="32" t="s">
        <v>265</v>
      </c>
      <c r="D18" s="33" t="b">
        <v>0</v>
      </c>
      <c r="E18" s="12"/>
    </row>
    <row r="19" ht="15.75" customHeight="1">
      <c r="A19" s="30">
        <v>18.0</v>
      </c>
      <c r="B19" s="31" t="s">
        <v>45</v>
      </c>
      <c r="C19" s="32" t="s">
        <v>266</v>
      </c>
      <c r="D19" s="33" t="b">
        <v>0</v>
      </c>
      <c r="E19" s="12"/>
    </row>
    <row r="20" ht="15.75" customHeight="1">
      <c r="A20" s="30">
        <v>19.0</v>
      </c>
      <c r="B20" s="31" t="s">
        <v>134</v>
      </c>
      <c r="C20" s="32" t="s">
        <v>267</v>
      </c>
      <c r="D20" s="33" t="b">
        <v>0</v>
      </c>
      <c r="E20" s="12"/>
    </row>
    <row r="21" ht="15.75" customHeight="1">
      <c r="A21" s="30">
        <v>20.0</v>
      </c>
      <c r="B21" s="31" t="s">
        <v>134</v>
      </c>
      <c r="C21" s="32" t="s">
        <v>268</v>
      </c>
      <c r="D21" s="33" t="b">
        <v>0</v>
      </c>
      <c r="E21" s="12"/>
    </row>
    <row r="22" ht="15.75" customHeight="1">
      <c r="A22" s="30">
        <v>21.0</v>
      </c>
      <c r="B22" s="31" t="s">
        <v>137</v>
      </c>
      <c r="C22" s="32" t="s">
        <v>269</v>
      </c>
      <c r="D22" s="33" t="b">
        <v>0</v>
      </c>
      <c r="E22" s="12"/>
    </row>
    <row r="23" ht="15.75" customHeight="1">
      <c r="A23" s="30">
        <v>22.0</v>
      </c>
      <c r="B23" s="31" t="s">
        <v>137</v>
      </c>
      <c r="C23" s="32" t="s">
        <v>270</v>
      </c>
      <c r="D23" s="33" t="b">
        <v>0</v>
      </c>
      <c r="E23" s="12"/>
    </row>
    <row r="24" ht="15.75" customHeight="1">
      <c r="A24" s="30">
        <v>23.0</v>
      </c>
      <c r="B24" s="31" t="s">
        <v>271</v>
      </c>
      <c r="C24" s="32" t="s">
        <v>272</v>
      </c>
      <c r="D24" s="33" t="b">
        <v>0</v>
      </c>
      <c r="E24" s="12"/>
    </row>
    <row r="25" ht="15.75" customHeight="1">
      <c r="A25" s="30">
        <v>24.0</v>
      </c>
      <c r="B25" s="31" t="s">
        <v>271</v>
      </c>
      <c r="C25" s="32" t="s">
        <v>273</v>
      </c>
      <c r="D25" s="33" t="b">
        <v>0</v>
      </c>
      <c r="E25" s="12"/>
    </row>
    <row r="26" ht="15.75" customHeight="1">
      <c r="A26" s="30">
        <v>25.0</v>
      </c>
      <c r="B26" s="31" t="s">
        <v>274</v>
      </c>
      <c r="C26" s="32" t="s">
        <v>275</v>
      </c>
      <c r="D26" s="33" t="b">
        <v>0</v>
      </c>
      <c r="E26" s="12"/>
    </row>
    <row r="27" ht="15.75" customHeight="1">
      <c r="A27" s="30">
        <v>26.0</v>
      </c>
      <c r="B27" s="31" t="s">
        <v>274</v>
      </c>
      <c r="C27" s="32" t="s">
        <v>276</v>
      </c>
      <c r="D27" s="33" t="b">
        <v>0</v>
      </c>
      <c r="E27" s="12"/>
    </row>
    <row r="28" ht="15.75" customHeight="1">
      <c r="A28" s="30">
        <v>27.0</v>
      </c>
      <c r="B28" s="31" t="s">
        <v>140</v>
      </c>
      <c r="C28" s="32"/>
      <c r="D28" s="33" t="b">
        <v>0</v>
      </c>
      <c r="E28" s="12"/>
    </row>
    <row r="29" ht="15.75" customHeight="1">
      <c r="A29" s="30">
        <v>28.0</v>
      </c>
      <c r="B29" s="31" t="s">
        <v>140</v>
      </c>
      <c r="C29" s="32"/>
      <c r="D29" s="33" t="b">
        <v>0</v>
      </c>
      <c r="E29" s="12"/>
    </row>
    <row r="30" ht="15.75" customHeight="1">
      <c r="A30" s="30">
        <v>29.0</v>
      </c>
      <c r="B30" s="31" t="s">
        <v>141</v>
      </c>
      <c r="C30" s="32"/>
      <c r="D30" s="33" t="b">
        <v>0</v>
      </c>
      <c r="E30" s="12"/>
    </row>
    <row r="31" ht="15.75" customHeight="1">
      <c r="A31" s="30">
        <v>30.0</v>
      </c>
      <c r="B31" s="31" t="s">
        <v>141</v>
      </c>
      <c r="C31" s="32"/>
      <c r="D31" s="33" t="b">
        <v>0</v>
      </c>
      <c r="E31" s="12"/>
    </row>
    <row r="32" ht="15.75" customHeight="1">
      <c r="A32" s="30">
        <v>31.0</v>
      </c>
      <c r="B32" s="31" t="s">
        <v>142</v>
      </c>
      <c r="C32" s="32"/>
      <c r="D32" s="33" t="b">
        <v>0</v>
      </c>
      <c r="E32" s="12"/>
    </row>
    <row r="33" ht="15.75" customHeight="1">
      <c r="A33" s="30">
        <v>32.0</v>
      </c>
      <c r="B33" s="31" t="s">
        <v>142</v>
      </c>
      <c r="C33" s="32"/>
      <c r="D33" s="33" t="b">
        <v>0</v>
      </c>
      <c r="E33" s="12"/>
    </row>
    <row r="34" ht="15.75" customHeight="1">
      <c r="A34" s="30">
        <v>33.0</v>
      </c>
      <c r="B34" s="31" t="s">
        <v>143</v>
      </c>
      <c r="C34" s="32"/>
      <c r="D34" s="33" t="b">
        <v>0</v>
      </c>
      <c r="E34" s="12"/>
    </row>
    <row r="35" ht="15.75" customHeight="1">
      <c r="A35" s="30">
        <v>34.0</v>
      </c>
      <c r="B35" s="31" t="s">
        <v>143</v>
      </c>
      <c r="C35" s="32"/>
      <c r="D35" s="33" t="b">
        <v>0</v>
      </c>
      <c r="E35" s="12"/>
    </row>
    <row r="36" ht="15.75" customHeight="1">
      <c r="A36" s="35">
        <v>35.0</v>
      </c>
      <c r="B36" s="36" t="s">
        <v>144</v>
      </c>
      <c r="C36" s="32"/>
      <c r="D36" s="37" t="b">
        <v>0</v>
      </c>
      <c r="E36" s="1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3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8.75"/>
    <col customWidth="1" min="3" max="3" width="31.88"/>
    <col customWidth="1" min="4" max="4" width="21.63"/>
    <col customWidth="1" min="5" max="5" width="34.88"/>
    <col customWidth="1" min="6" max="6" width="12.63"/>
    <col customWidth="1" min="7" max="7" width="19.13"/>
  </cols>
  <sheetData>
    <row r="1" ht="15.75" customHeight="1">
      <c r="A1" s="29" t="s">
        <v>108</v>
      </c>
      <c r="B1" s="29" t="s">
        <v>2</v>
      </c>
      <c r="C1" s="29" t="s">
        <v>109</v>
      </c>
      <c r="D1" s="29" t="s">
        <v>110</v>
      </c>
      <c r="E1" s="29" t="s">
        <v>4</v>
      </c>
    </row>
    <row r="2" ht="15.75" customHeight="1">
      <c r="A2" s="30">
        <v>1.0</v>
      </c>
      <c r="B2" s="31" t="s">
        <v>277</v>
      </c>
      <c r="C2" s="32" t="s">
        <v>278</v>
      </c>
      <c r="D2" s="33" t="b">
        <v>0</v>
      </c>
      <c r="E2" s="12"/>
      <c r="G2" s="34" t="s">
        <v>279</v>
      </c>
    </row>
    <row r="3" ht="15.75" customHeight="1">
      <c r="A3" s="30">
        <v>2.0</v>
      </c>
      <c r="B3" s="31" t="s">
        <v>277</v>
      </c>
      <c r="C3" s="32" t="s">
        <v>280</v>
      </c>
      <c r="D3" s="33" t="b">
        <v>0</v>
      </c>
      <c r="E3" s="12"/>
      <c r="G3" s="11" t="s">
        <v>281</v>
      </c>
    </row>
    <row r="4" ht="15.75" customHeight="1">
      <c r="A4" s="30">
        <v>3.0</v>
      </c>
      <c r="B4" s="31" t="s">
        <v>8</v>
      </c>
      <c r="C4" s="32" t="s">
        <v>282</v>
      </c>
      <c r="D4" s="33" t="b">
        <v>0</v>
      </c>
      <c r="E4" s="12"/>
    </row>
    <row r="5" ht="15.75" customHeight="1">
      <c r="A5" s="30">
        <v>4.0</v>
      </c>
      <c r="B5" s="31" t="s">
        <v>8</v>
      </c>
      <c r="C5" s="11" t="s">
        <v>283</v>
      </c>
      <c r="D5" s="33" t="b">
        <v>0</v>
      </c>
      <c r="E5" s="12"/>
    </row>
    <row r="6" ht="15.75" customHeight="1">
      <c r="A6" s="30">
        <v>5.0</v>
      </c>
      <c r="B6" s="31" t="s">
        <v>284</v>
      </c>
      <c r="C6" s="32" t="s">
        <v>285</v>
      </c>
      <c r="D6" s="33" t="b">
        <v>0</v>
      </c>
      <c r="E6" s="12"/>
    </row>
    <row r="7" ht="15.75" customHeight="1">
      <c r="A7" s="30">
        <v>6.0</v>
      </c>
      <c r="B7" s="31" t="s">
        <v>16</v>
      </c>
      <c r="C7" s="32" t="s">
        <v>286</v>
      </c>
      <c r="D7" s="33" t="b">
        <v>0</v>
      </c>
      <c r="E7" s="12"/>
    </row>
    <row r="8" ht="15.75" customHeight="1">
      <c r="A8" s="30">
        <v>7.0</v>
      </c>
      <c r="B8" s="31" t="s">
        <v>21</v>
      </c>
      <c r="C8" s="32" t="s">
        <v>287</v>
      </c>
      <c r="D8" s="33" t="b">
        <v>0</v>
      </c>
      <c r="E8" s="12"/>
    </row>
    <row r="9" ht="15.75" customHeight="1">
      <c r="A9" s="30">
        <v>8.0</v>
      </c>
      <c r="B9" s="31" t="s">
        <v>21</v>
      </c>
      <c r="C9" s="11" t="s">
        <v>288</v>
      </c>
      <c r="D9" s="33" t="b">
        <v>0</v>
      </c>
      <c r="E9" s="12"/>
    </row>
    <row r="10" ht="15.75" customHeight="1">
      <c r="A10" s="30">
        <v>9.0</v>
      </c>
      <c r="B10" s="31" t="s">
        <v>24</v>
      </c>
      <c r="C10" s="32" t="s">
        <v>289</v>
      </c>
      <c r="D10" s="33" t="b">
        <v>0</v>
      </c>
      <c r="E10" s="12"/>
    </row>
    <row r="11" ht="15.75" customHeight="1">
      <c r="A11" s="30">
        <v>10.0</v>
      </c>
      <c r="B11" s="31" t="s">
        <v>24</v>
      </c>
      <c r="C11" s="32" t="s">
        <v>290</v>
      </c>
      <c r="D11" s="33" t="b">
        <v>0</v>
      </c>
      <c r="E11" s="12"/>
    </row>
    <row r="12" ht="15.75" customHeight="1">
      <c r="A12" s="30">
        <v>11.0</v>
      </c>
      <c r="B12" s="31" t="s">
        <v>291</v>
      </c>
      <c r="C12" s="32" t="s">
        <v>292</v>
      </c>
      <c r="D12" s="33" t="b">
        <v>0</v>
      </c>
      <c r="E12" s="12"/>
    </row>
    <row r="13" ht="15.75" customHeight="1">
      <c r="A13" s="30">
        <v>12.0</v>
      </c>
      <c r="B13" s="31" t="s">
        <v>291</v>
      </c>
      <c r="C13" s="32" t="s">
        <v>293</v>
      </c>
      <c r="D13" s="33" t="b">
        <v>0</v>
      </c>
      <c r="E13" s="12"/>
    </row>
    <row r="14" ht="15.75" customHeight="1">
      <c r="A14" s="30">
        <v>13.0</v>
      </c>
      <c r="B14" s="31" t="s">
        <v>31</v>
      </c>
      <c r="C14" s="32" t="s">
        <v>294</v>
      </c>
      <c r="D14" s="33" t="b">
        <v>0</v>
      </c>
      <c r="E14" s="12"/>
    </row>
    <row r="15" ht="15.75" customHeight="1">
      <c r="A15" s="30">
        <v>14.0</v>
      </c>
      <c r="B15" s="31" t="s">
        <v>31</v>
      </c>
      <c r="C15" s="32" t="s">
        <v>295</v>
      </c>
      <c r="D15" s="33" t="b">
        <v>0</v>
      </c>
      <c r="E15" s="12"/>
    </row>
    <row r="16" ht="15.75" customHeight="1">
      <c r="A16" s="30">
        <v>15.0</v>
      </c>
      <c r="B16" s="31" t="s">
        <v>296</v>
      </c>
      <c r="C16" s="32" t="s">
        <v>297</v>
      </c>
      <c r="D16" s="33" t="b">
        <v>0</v>
      </c>
      <c r="E16" s="12"/>
    </row>
    <row r="17" ht="15.75" customHeight="1">
      <c r="A17" s="30">
        <v>16.0</v>
      </c>
      <c r="B17" s="31" t="s">
        <v>38</v>
      </c>
      <c r="C17" s="32" t="s">
        <v>298</v>
      </c>
      <c r="D17" s="33" t="b">
        <v>0</v>
      </c>
      <c r="E17" s="12"/>
    </row>
    <row r="18" ht="15.75" customHeight="1">
      <c r="A18" s="30">
        <v>17.0</v>
      </c>
      <c r="B18" s="31" t="s">
        <v>42</v>
      </c>
      <c r="C18" s="32" t="s">
        <v>299</v>
      </c>
      <c r="D18" s="33" t="b">
        <v>0</v>
      </c>
      <c r="E18" s="12"/>
    </row>
    <row r="19" ht="15.75" customHeight="1">
      <c r="A19" s="30">
        <v>18.0</v>
      </c>
      <c r="B19" s="31" t="s">
        <v>42</v>
      </c>
      <c r="C19" s="32" t="s">
        <v>300</v>
      </c>
      <c r="D19" s="33" t="b">
        <v>0</v>
      </c>
      <c r="E19" s="12" t="s">
        <v>301</v>
      </c>
    </row>
    <row r="20" ht="15.75" customHeight="1">
      <c r="A20" s="30">
        <v>19.0</v>
      </c>
      <c r="B20" s="31" t="s">
        <v>45</v>
      </c>
      <c r="C20" s="32" t="s">
        <v>302</v>
      </c>
      <c r="D20" s="33" t="b">
        <v>0</v>
      </c>
      <c r="E20" s="12"/>
    </row>
    <row r="21" ht="15.75" customHeight="1">
      <c r="A21" s="30">
        <v>20.0</v>
      </c>
      <c r="B21" s="31" t="s">
        <v>45</v>
      </c>
      <c r="C21" s="32" t="s">
        <v>303</v>
      </c>
      <c r="D21" s="33" t="b">
        <v>0</v>
      </c>
      <c r="E21" s="12"/>
    </row>
    <row r="22" ht="15.75" customHeight="1">
      <c r="A22" s="30">
        <v>21.0</v>
      </c>
      <c r="B22" s="31" t="s">
        <v>134</v>
      </c>
      <c r="C22" s="32" t="s">
        <v>304</v>
      </c>
      <c r="D22" s="33" t="b">
        <v>0</v>
      </c>
      <c r="E22" s="12"/>
    </row>
    <row r="23" ht="15.75" customHeight="1">
      <c r="A23" s="30">
        <v>22.0</v>
      </c>
      <c r="B23" s="31" t="s">
        <v>134</v>
      </c>
      <c r="C23" s="32" t="s">
        <v>305</v>
      </c>
      <c r="D23" s="33" t="b">
        <v>0</v>
      </c>
      <c r="E23" s="12"/>
    </row>
    <row r="24" ht="15.75" customHeight="1">
      <c r="A24" s="30">
        <v>23.0</v>
      </c>
      <c r="B24" s="31" t="s">
        <v>137</v>
      </c>
      <c r="C24" s="32" t="s">
        <v>306</v>
      </c>
      <c r="D24" s="33" t="b">
        <v>0</v>
      </c>
      <c r="E24" s="12"/>
    </row>
    <row r="25" ht="15.75" customHeight="1">
      <c r="A25" s="30">
        <v>24.0</v>
      </c>
      <c r="B25" s="31" t="s">
        <v>137</v>
      </c>
      <c r="C25" s="32" t="s">
        <v>307</v>
      </c>
      <c r="D25" s="33" t="b">
        <v>0</v>
      </c>
      <c r="E25" s="12"/>
    </row>
    <row r="26" ht="15.75" customHeight="1">
      <c r="A26" s="30">
        <v>25.0</v>
      </c>
      <c r="B26" s="31" t="s">
        <v>271</v>
      </c>
      <c r="C26" s="32" t="s">
        <v>308</v>
      </c>
      <c r="D26" s="33" t="b">
        <v>0</v>
      </c>
      <c r="E26" s="12"/>
    </row>
    <row r="27" ht="15.75" customHeight="1">
      <c r="A27" s="30">
        <v>26.0</v>
      </c>
      <c r="B27" s="31" t="s">
        <v>271</v>
      </c>
      <c r="C27" s="32" t="s">
        <v>309</v>
      </c>
      <c r="D27" s="33" t="b">
        <v>0</v>
      </c>
      <c r="E27" s="12"/>
    </row>
    <row r="28" ht="15.75" customHeight="1">
      <c r="A28" s="30">
        <v>27.0</v>
      </c>
      <c r="B28" s="31" t="s">
        <v>142</v>
      </c>
      <c r="C28" s="32" t="s">
        <v>310</v>
      </c>
      <c r="D28" s="33" t="b">
        <v>0</v>
      </c>
      <c r="E28" s="12"/>
    </row>
    <row r="29" ht="15.75" customHeight="1">
      <c r="A29" s="30">
        <v>28.0</v>
      </c>
      <c r="B29" s="31" t="s">
        <v>142</v>
      </c>
      <c r="C29" s="32" t="s">
        <v>311</v>
      </c>
      <c r="D29" s="33" t="b">
        <v>0</v>
      </c>
      <c r="E29" s="12"/>
    </row>
    <row r="30" ht="15.75" customHeight="1">
      <c r="A30" s="30">
        <v>29.0</v>
      </c>
      <c r="B30" s="31" t="s">
        <v>143</v>
      </c>
      <c r="C30" s="32" t="s">
        <v>312</v>
      </c>
      <c r="D30" s="33" t="b">
        <v>0</v>
      </c>
      <c r="E30" s="12"/>
    </row>
    <row r="31" ht="15.75" customHeight="1">
      <c r="A31" s="30">
        <v>30.0</v>
      </c>
      <c r="B31" s="31" t="s">
        <v>141</v>
      </c>
      <c r="C31" s="32"/>
      <c r="D31" s="33" t="b">
        <v>0</v>
      </c>
      <c r="E31" s="12"/>
    </row>
    <row r="32" ht="15.75" customHeight="1">
      <c r="A32" s="30">
        <v>31.0</v>
      </c>
      <c r="B32" s="31" t="s">
        <v>142</v>
      </c>
      <c r="C32" s="32"/>
      <c r="D32" s="33" t="b">
        <v>0</v>
      </c>
      <c r="E32" s="12"/>
    </row>
    <row r="33" ht="15.75" customHeight="1">
      <c r="A33" s="30">
        <v>32.0</v>
      </c>
      <c r="B33" s="31" t="s">
        <v>142</v>
      </c>
      <c r="C33" s="32"/>
      <c r="D33" s="33" t="b">
        <v>0</v>
      </c>
      <c r="E33" s="12"/>
    </row>
    <row r="34" ht="15.75" customHeight="1">
      <c r="A34" s="30">
        <v>33.0</v>
      </c>
      <c r="B34" s="31" t="s">
        <v>143</v>
      </c>
      <c r="C34" s="32"/>
      <c r="D34" s="33" t="b">
        <v>0</v>
      </c>
      <c r="E34" s="12"/>
    </row>
    <row r="35" ht="15.75" customHeight="1">
      <c r="A35" s="30">
        <v>34.0</v>
      </c>
      <c r="B35" s="31" t="s">
        <v>143</v>
      </c>
      <c r="C35" s="32"/>
      <c r="D35" s="33" t="b">
        <v>0</v>
      </c>
      <c r="E35" s="12"/>
    </row>
    <row r="36" ht="15.75" customHeight="1">
      <c r="A36" s="35">
        <v>35.0</v>
      </c>
      <c r="B36" s="36" t="s">
        <v>144</v>
      </c>
      <c r="C36" s="32"/>
      <c r="D36" s="37" t="b">
        <v>0</v>
      </c>
      <c r="E36" s="1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36"/>
  <customSheetViews>
    <customSheetView guid="{93A28A13-A686-4DBC-A822-821BE607101E}" filter="1" showAutoFilter="1">
      <autoFilter ref="$G$20"/>
    </customSheetView>
    <customSheetView guid="{CDFE320A-9FDE-411D-86ED-6CE5034DB2DB}" filter="1" showAutoFilter="1">
      <autoFilter ref="$G$20"/>
    </customSheetView>
    <customSheetView guid="{8C89C623-0507-4B62-9AC7-7D68919F30FF}" filter="1" showAutoFilter="1">
      <autoFilter ref="$G$20"/>
    </customSheetView>
    <customSheetView guid="{B6BA854D-3755-4E47-8E4A-760CF0A41F8E}" filter="1" showAutoFilter="1">
      <autoFilter ref="$G$20"/>
    </customSheetView>
  </customSheetView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88"/>
    <col customWidth="1" min="2" max="2" width="1.38"/>
    <col customWidth="1" min="3" max="4" width="12.63"/>
    <col customWidth="1" min="5" max="5" width="40.13"/>
    <col customWidth="1" min="6" max="6" width="12.63"/>
  </cols>
  <sheetData>
    <row r="1" ht="15.75" customHeight="1">
      <c r="A1" s="63" t="s">
        <v>313</v>
      </c>
      <c r="B1" s="2"/>
    </row>
    <row r="2" ht="15.75" customHeight="1">
      <c r="A2" s="14">
        <v>127.0</v>
      </c>
      <c r="B2" s="2"/>
    </row>
    <row r="3" ht="15.75" customHeight="1">
      <c r="A3" s="2"/>
      <c r="B3" s="2"/>
    </row>
    <row r="4" ht="15.75" customHeight="1">
      <c r="A4" s="63" t="s">
        <v>314</v>
      </c>
      <c r="B4" s="2"/>
    </row>
    <row r="5" ht="15.75" customHeight="1">
      <c r="A5" s="14">
        <f>127/2</f>
        <v>63.5</v>
      </c>
      <c r="B5" s="2"/>
    </row>
    <row r="6" ht="15.75" customHeight="1">
      <c r="A6" s="2"/>
      <c r="B6" s="2"/>
    </row>
    <row r="7" ht="15.75" customHeight="1">
      <c r="A7" s="63" t="s">
        <v>315</v>
      </c>
      <c r="B7" s="2"/>
    </row>
    <row r="8" ht="15.75" customHeight="1">
      <c r="A8" s="14">
        <f>COUNTIF('MATRICULA SAT'!D2:D36,TRUE)</f>
        <v>0</v>
      </c>
      <c r="B8" s="2"/>
    </row>
    <row r="9" ht="15.75" customHeight="1">
      <c r="A9" s="2"/>
      <c r="B9" s="2"/>
    </row>
    <row r="10" ht="15.75" customHeight="1">
      <c r="A10" s="63" t="s">
        <v>316</v>
      </c>
      <c r="B10" s="2"/>
    </row>
    <row r="11" ht="15.75" customHeight="1">
      <c r="A11" s="14">
        <f>COUNTIF('MATRICULA SIT'!D2:D36,TRUE)</f>
        <v>0</v>
      </c>
      <c r="B11" s="2"/>
    </row>
    <row r="12" ht="15.75" customHeight="1">
      <c r="A12" s="64"/>
      <c r="B12" s="2"/>
      <c r="E12" s="2"/>
    </row>
    <row r="13" ht="15.75" customHeight="1">
      <c r="A13" s="63" t="s">
        <v>317</v>
      </c>
      <c r="B13" s="2"/>
      <c r="E13" s="63" t="s">
        <v>318</v>
      </c>
    </row>
    <row r="14" ht="15.75" customHeight="1">
      <c r="A14" s="45">
        <f>COUNTIF('MATRICULA SRT'!D2:D36,TRUE)</f>
        <v>0</v>
      </c>
      <c r="B14" s="2"/>
      <c r="E14" s="14">
        <f>SUM(A8,A11,A14,A17,A20,A23)</f>
        <v>13</v>
      </c>
    </row>
    <row r="15" ht="15.75" customHeight="1">
      <c r="A15" s="2"/>
      <c r="B15" s="2"/>
      <c r="E15" s="2"/>
    </row>
    <row r="16" ht="15.75" customHeight="1">
      <c r="A16" s="63" t="s">
        <v>319</v>
      </c>
      <c r="B16" s="2"/>
    </row>
    <row r="17" ht="15.75" customHeight="1">
      <c r="A17" s="45">
        <f>COUNTIF('MATRICULA SPT'!D2:D36,TRUE)</f>
        <v>0</v>
      </c>
      <c r="B17" s="2"/>
    </row>
    <row r="18" ht="15.75" customHeight="1">
      <c r="A18" s="2"/>
      <c r="B18" s="2"/>
    </row>
    <row r="19" ht="15.75" customHeight="1">
      <c r="A19" s="63" t="s">
        <v>320</v>
      </c>
      <c r="B19" s="64"/>
    </row>
    <row r="20" ht="15.75" customHeight="1">
      <c r="A20" s="45">
        <f>COUNTIF('GARANTIA DE VAGA'!E2:E18,TRUE)</f>
        <v>8</v>
      </c>
      <c r="B20" s="2"/>
    </row>
    <row r="21" ht="15.75" customHeight="1">
      <c r="A21" s="64"/>
      <c r="B21" s="2"/>
    </row>
    <row r="22" ht="15.75" customHeight="1">
      <c r="A22" s="63" t="s">
        <v>321</v>
      </c>
      <c r="B22" s="2"/>
    </row>
    <row r="23" ht="15.75" customHeight="1">
      <c r="A23" s="45">
        <f>COUNTIF('Reprovados 2025.1'!D2:D17,TRUE)</f>
        <v>5</v>
      </c>
      <c r="B23" s="2"/>
    </row>
    <row r="24" ht="15.75" customHeight="1">
      <c r="A24" s="64"/>
      <c r="B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