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comments2.xml" ContentType="application/vnd.openxmlformats-officedocument.spreadsheetml.comment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61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Alexander Flick\SVN\IT_Org\trunk\Jahresplanungen\1718\"/>
    </mc:Choice>
  </mc:AlternateContent>
  <xr:revisionPtr revIDLastSave="0" documentId="F7BF26167AED525595BA3C93A67AB83BAD42ED7F" xr6:coauthVersionLast="23" xr6:coauthVersionMax="23" xr10:uidLastSave="{00000000-0000-0000-0000-000000000000}"/>
  <bookViews>
    <workbookView xWindow="0" yWindow="468" windowWidth="26268" windowHeight="21900" firstSheet="1" activeTab="1" xr2:uid="{00000000-000D-0000-FFFF-FFFF00000000}"/>
  </bookViews>
  <sheets>
    <sheet name="Terminplan IMS 10-11" sheetId="2" r:id="rId1"/>
    <sheet name="Terminplan IMS 17 - 18" sheetId="4" r:id="rId2"/>
  </sheets>
  <definedNames>
    <definedName name="_xlnm.Print_Area" localSheetId="1">'Terminplan IMS 17 - 18'!$A:$J</definedName>
    <definedName name="_xlnm.Print_Titles" localSheetId="0">'Terminplan IMS 10-11'!$1:$2</definedName>
  </definedName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4" l="1"/>
  <c r="A94" i="4"/>
  <c r="A12" i="4"/>
  <c r="A19" i="4"/>
  <c r="A26" i="4"/>
  <c r="A33" i="4"/>
  <c r="A40" i="4"/>
  <c r="A47" i="4"/>
  <c r="A54" i="4"/>
  <c r="A61" i="4"/>
  <c r="A68" i="4"/>
  <c r="A75" i="4"/>
  <c r="A82" i="4"/>
  <c r="F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I93" i="4"/>
  <c r="I4" i="4"/>
  <c r="I3" i="4"/>
  <c r="I92" i="4"/>
  <c r="D92" i="4"/>
  <c r="F75" i="4"/>
  <c r="F82" i="4"/>
  <c r="A101" i="4"/>
  <c r="A108" i="4"/>
  <c r="A115" i="4"/>
  <c r="A122" i="4"/>
  <c r="A129" i="4"/>
  <c r="A136" i="4"/>
  <c r="A143" i="4"/>
  <c r="A150" i="4"/>
  <c r="A157" i="4"/>
  <c r="A164" i="4"/>
  <c r="A171" i="4"/>
  <c r="F94" i="4"/>
  <c r="F101" i="4"/>
  <c r="F108" i="4"/>
  <c r="F115" i="4"/>
  <c r="F122" i="4"/>
  <c r="F129" i="4"/>
  <c r="F136" i="4"/>
  <c r="F143" i="4"/>
  <c r="F150" i="4"/>
  <c r="F157" i="4"/>
  <c r="F164" i="4"/>
  <c r="F12" i="2"/>
  <c r="F19" i="2"/>
  <c r="F26" i="2"/>
  <c r="F33" i="2"/>
  <c r="F40" i="2"/>
  <c r="F47" i="2"/>
  <c r="F54" i="2"/>
  <c r="F61" i="2"/>
  <c r="F75" i="2"/>
  <c r="F82" i="2"/>
  <c r="A12" i="2"/>
  <c r="A19" i="2"/>
  <c r="A26" i="2"/>
  <c r="A33" i="2"/>
  <c r="A40" i="2"/>
  <c r="A47" i="2"/>
  <c r="A54" i="2"/>
  <c r="A61" i="2"/>
  <c r="A68" i="2"/>
  <c r="A75" i="2"/>
  <c r="A82" i="2"/>
  <c r="F12" i="4"/>
  <c r="F19" i="4"/>
  <c r="F26" i="4"/>
  <c r="F33" i="4"/>
  <c r="F40" i="4"/>
  <c r="F47" i="4"/>
  <c r="F54" i="4"/>
  <c r="F61" i="4"/>
  <c r="A100" i="2"/>
  <c r="A107" i="2"/>
  <c r="A114" i="2"/>
  <c r="A121" i="2"/>
  <c r="A128" i="2"/>
  <c r="A135" i="2"/>
  <c r="A142" i="2"/>
  <c r="A149" i="2"/>
  <c r="A156" i="2"/>
  <c r="A163" i="2"/>
  <c r="A170" i="2"/>
  <c r="F100" i="2"/>
  <c r="F107" i="2"/>
  <c r="F114" i="2"/>
  <c r="F121" i="2"/>
  <c r="F128" i="2"/>
  <c r="F135" i="2"/>
  <c r="F142" i="2"/>
  <c r="F149" i="2"/>
  <c r="F156" i="2"/>
  <c r="F16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Benedikt Sutter-Bonaparte</author>
  </authors>
  <commentList>
    <comment ref="D16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Benedikt Sutter-Bonaparte:</t>
        </r>
        <r>
          <rPr>
            <sz val="9"/>
            <color indexed="81"/>
            <rFont val="Tahoma"/>
            <family val="2"/>
          </rPr>
          <t xml:space="preserve">
112 erst nach den Ferien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Ein Microsoft Office-Anwender</author>
  </authors>
  <commentList>
    <comment ref="A19" authorId="0" shapeId="0" xr:uid="{00000000-0006-0000-0100-000001000000}">
      <text>
        <r>
          <rPr>
            <b/>
            <sz val="10"/>
            <color indexed="81"/>
            <rFont val="Calibri"/>
            <family val="2"/>
          </rPr>
          <t xml:space="preserve">Lager (Kennenlernwoche)
</t>
        </r>
      </text>
    </comment>
  </commentList>
</comments>
</file>

<file path=xl/sharedStrings.xml><?xml version="1.0" encoding="utf-8"?>
<sst xmlns="http://schemas.openxmlformats.org/spreadsheetml/2006/main" count="835" uniqueCount="72">
  <si>
    <t>Jahresplan Informatikmittelschule IM10a Aarau 2010/2011</t>
  </si>
  <si>
    <t>Woche</t>
  </si>
  <si>
    <t>2010</t>
  </si>
  <si>
    <t>Informatikmittelschule IM10a</t>
  </si>
  <si>
    <t>1. Semester</t>
  </si>
  <si>
    <t>Mo</t>
  </si>
  <si>
    <t>Di</t>
  </si>
  <si>
    <t>Mi</t>
  </si>
  <si>
    <t>Do</t>
  </si>
  <si>
    <t>Fr</t>
  </si>
  <si>
    <t>Einführungswoche (1. Schultag BBB)</t>
  </si>
  <si>
    <t>MKN 302 / 101</t>
  </si>
  <si>
    <t>Sa</t>
  </si>
  <si>
    <t>So</t>
  </si>
  <si>
    <t>301</t>
  </si>
  <si>
    <t>101</t>
  </si>
  <si>
    <t>302</t>
  </si>
  <si>
    <t>MKN 101 / 304</t>
  </si>
  <si>
    <t>MKN 301 / 302</t>
  </si>
  <si>
    <t>304</t>
  </si>
  <si>
    <t>Projektwoche
(Septemberwoche)</t>
  </si>
  <si>
    <t>Herbstferien</t>
  </si>
  <si>
    <t>Weihnachtsferien</t>
  </si>
  <si>
    <t>Spezialschulwoche AKSA</t>
  </si>
  <si>
    <t>2011</t>
  </si>
  <si>
    <t>2. Semester</t>
  </si>
  <si>
    <t>Frühlingsferien</t>
  </si>
  <si>
    <t>MKN 304 / 305</t>
  </si>
  <si>
    <t>Ostern</t>
  </si>
  <si>
    <t>Sportferien</t>
  </si>
  <si>
    <t>Ostermontag</t>
  </si>
  <si>
    <t>117</t>
  </si>
  <si>
    <t>305</t>
  </si>
  <si>
    <t>MKN 117 / 112</t>
  </si>
  <si>
    <t>Auffahrt</t>
  </si>
  <si>
    <t>MKN 305 / 104</t>
  </si>
  <si>
    <t>Auffahrtsbrücke</t>
  </si>
  <si>
    <t>104</t>
  </si>
  <si>
    <t>112</t>
  </si>
  <si>
    <t>Pfingstmontag</t>
  </si>
  <si>
    <t>MKN104 / 117</t>
  </si>
  <si>
    <t>MKN 112</t>
  </si>
  <si>
    <t xml:space="preserve">Sommerferien 2011
(04.07.-07.08.2011)
</t>
  </si>
  <si>
    <t>Jahresplan Informatikmittelschule Aarau IM17a 2017/2018</t>
  </si>
  <si>
    <t>Informatikmittelschule IM17a</t>
  </si>
  <si>
    <t>101/Einführungstag</t>
  </si>
  <si>
    <t>114</t>
  </si>
  <si>
    <t>214</t>
  </si>
  <si>
    <t>LB 214</t>
  </si>
  <si>
    <t>117 / 431</t>
  </si>
  <si>
    <t>LB 114</t>
  </si>
  <si>
    <t>LB 302</t>
  </si>
  <si>
    <t>Abteilungswoche</t>
  </si>
  <si>
    <t>403</t>
  </si>
  <si>
    <t>LB 101</t>
  </si>
  <si>
    <t>2017</t>
  </si>
  <si>
    <t>404</t>
  </si>
  <si>
    <t>Tag der Arbeit</t>
  </si>
  <si>
    <t>LB 404</t>
  </si>
  <si>
    <t>100</t>
  </si>
  <si>
    <t>LB 304</t>
  </si>
  <si>
    <t>Pfingsmontag</t>
  </si>
  <si>
    <t>LB 403</t>
  </si>
  <si>
    <t>Fronleichnam</t>
  </si>
  <si>
    <t>Nachprüfungswoche, IMS normal Unterricht</t>
  </si>
  <si>
    <t>LB 431</t>
  </si>
  <si>
    <t>LB 117</t>
  </si>
  <si>
    <t>Karfreitag</t>
  </si>
  <si>
    <t>LB 100</t>
  </si>
  <si>
    <t>LB 305</t>
  </si>
  <si>
    <t>Sommerferien</t>
  </si>
  <si>
    <t>v2.0 Stand 8.2016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</si>
</sst>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9"/>
      <name val="Geneva"/>
    </font>
    <font>
      <sz val="9"/>
      <name val="Geneva"/>
    </font>
    <font>
      <sz val="9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8"/>
      <name val="Verdana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  <font>
      <b/>
      <sz val="8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9"/>
      <color rgb="FF9C6500"/>
      <name val="Arial"/>
      <family val="2"/>
    </font>
    <font>
      <u/>
      <sz val="9"/>
      <color theme="10"/>
      <name val="Geneva"/>
    </font>
    <font>
      <u/>
      <sz val="9"/>
      <color theme="11"/>
      <name val="Geneva"/>
    </font>
    <font>
      <b/>
      <sz val="10"/>
      <color indexed="81"/>
      <name val="Calibri"/>
      <family val="2"/>
    </font>
    <font>
      <b/>
      <sz val="9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</borders>
  <cellStyleXfs count="19">
    <xf numFmtId="0" fontId="0" fillId="0" borderId="0"/>
    <xf numFmtId="0" fontId="1" fillId="3" borderId="8" applyNumberFormat="0" applyFont="0" applyAlignment="0" applyProtection="0"/>
    <xf numFmtId="0" fontId="8" fillId="4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87">
    <xf numFmtId="0" fontId="0" fillId="0" borderId="0" xfId="0"/>
    <xf numFmtId="1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14" fontId="2" fillId="0" borderId="0" xfId="0" applyNumberFormat="1" applyFont="1" applyAlignment="1">
      <alignment wrapText="1"/>
    </xf>
    <xf numFmtId="0" fontId="2" fillId="0" borderId="0" xfId="0" applyFont="1" applyBorder="1" applyAlignment="1">
      <alignment vertical="top" wrapText="1"/>
    </xf>
    <xf numFmtId="14" fontId="2" fillId="0" borderId="0" xfId="0" applyNumberFormat="1" applyFont="1" applyBorder="1" applyAlignment="1">
      <alignment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center" wrapText="1"/>
    </xf>
    <xf numFmtId="49" fontId="5" fillId="0" borderId="3" xfId="0" applyNumberFormat="1" applyFont="1" applyFill="1" applyBorder="1" applyAlignment="1">
      <alignment vertical="center" wrapText="1"/>
    </xf>
    <xf numFmtId="49" fontId="5" fillId="0" borderId="2" xfId="0" applyNumberFormat="1" applyFont="1" applyBorder="1" applyAlignment="1">
      <alignment vertical="center" wrapText="1"/>
    </xf>
    <xf numFmtId="49" fontId="5" fillId="0" borderId="3" xfId="0" applyNumberFormat="1" applyFont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49" fontId="5" fillId="0" borderId="4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49" fontId="11" fillId="8" borderId="3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vertical="top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0" fontId="2" fillId="11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14" fontId="2" fillId="11" borderId="0" xfId="0" applyNumberFormat="1" applyFont="1" applyFill="1" applyBorder="1" applyAlignment="1">
      <alignment horizontal="center" vertical="center" wrapText="1"/>
    </xf>
    <xf numFmtId="49" fontId="15" fillId="11" borderId="1" xfId="0" applyNumberFormat="1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13" fillId="8" borderId="2" xfId="0" applyNumberFormat="1" applyFont="1" applyFill="1" applyBorder="1" applyAlignment="1">
      <alignment horizontal="center" vertical="center" wrapText="1"/>
    </xf>
    <xf numFmtId="49" fontId="13" fillId="8" borderId="3" xfId="0" applyNumberFormat="1" applyFont="1" applyFill="1" applyBorder="1" applyAlignment="1">
      <alignment horizontal="center" vertical="center" wrapText="1"/>
    </xf>
    <xf numFmtId="49" fontId="13" fillId="8" borderId="4" xfId="0" applyNumberFormat="1" applyFont="1" applyFill="1" applyBorder="1" applyAlignment="1">
      <alignment horizontal="center" vertical="center" wrapText="1"/>
    </xf>
    <xf numFmtId="49" fontId="11" fillId="7" borderId="1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textRotation="90" wrapText="1"/>
    </xf>
    <xf numFmtId="1" fontId="6" fillId="0" borderId="3" xfId="0" applyNumberFormat="1" applyFont="1" applyBorder="1" applyAlignment="1">
      <alignment horizontal="center" vertical="center" textRotation="90" wrapText="1"/>
    </xf>
    <xf numFmtId="1" fontId="6" fillId="0" borderId="4" xfId="0" applyNumberFormat="1" applyFont="1" applyBorder="1" applyAlignment="1">
      <alignment horizontal="center" vertical="center" textRotation="90" wrapText="1"/>
    </xf>
    <xf numFmtId="1" fontId="6" fillId="0" borderId="1" xfId="0" applyNumberFormat="1" applyFont="1" applyBorder="1" applyAlignment="1">
      <alignment horizontal="center" vertical="center" textRotation="90" wrapText="1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13" fillId="8" borderId="8" xfId="1" applyNumberFormat="1" applyFont="1" applyFill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wrapText="1"/>
    </xf>
    <xf numFmtId="49" fontId="13" fillId="8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49" fontId="5" fillId="0" borderId="2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49" fontId="2" fillId="0" borderId="2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49" fontId="14" fillId="8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/>
    <xf numFmtId="49" fontId="15" fillId="4" borderId="1" xfId="2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textRotation="90" wrapText="1"/>
    </xf>
    <xf numFmtId="49" fontId="15" fillId="10" borderId="1" xfId="2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wrapText="1"/>
    </xf>
    <xf numFmtId="1" fontId="3" fillId="0" borderId="6" xfId="0" applyNumberFormat="1" applyFont="1" applyBorder="1" applyAlignment="1">
      <alignment horizontal="center" wrapText="1"/>
    </xf>
    <xf numFmtId="1" fontId="3" fillId="0" borderId="7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center" textRotation="90" wrapText="1"/>
    </xf>
    <xf numFmtId="1" fontId="2" fillId="11" borderId="0" xfId="0" applyNumberFormat="1" applyFont="1" applyFill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</cellXfs>
  <cellStyles count="19">
    <cellStyle name="Besuchter Hyperlink" xfId="10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12" builtinId="9" hidden="1"/>
    <cellStyle name="Besuchter Hyperlink" xfId="6" builtinId="9" hidden="1"/>
    <cellStyle name="Besuchter Hyperlink" xfId="8" builtinId="9" hidden="1"/>
    <cellStyle name="Besuchter Hyperlink" xfId="4" builtinId="9" hidden="1"/>
    <cellStyle name="Link" xfId="15" builtinId="8" hidden="1"/>
    <cellStyle name="Link" xfId="17" builtinId="8" hidden="1"/>
    <cellStyle name="Link" xfId="7" builtinId="8" hidden="1"/>
    <cellStyle name="Link" xfId="9" builtinId="8" hidden="1"/>
    <cellStyle name="Link" xfId="13" builtinId="8" hidden="1"/>
    <cellStyle name="Link" xfId="11" builtinId="8" hidden="1"/>
    <cellStyle name="Link" xfId="5" builtinId="8" hidden="1"/>
    <cellStyle name="Link" xfId="3" builtinId="8" hidden="1"/>
    <cellStyle name="Neutral" xfId="2" builtinId="28"/>
    <cellStyle name="Notiz" xfId="1" builtinId="10"/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C6500"/>
      <color rgb="FFFFEB9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8"/>
  <sheetViews>
    <sheetView topLeftCell="B136" zoomScale="80" zoomScaleNormal="80" zoomScalePageLayoutView="80" workbookViewId="0" xr3:uid="{AEA406A1-0E4B-5B11-9CD5-51D6E497D94C}">
      <selection activeCell="K3" sqref="K3"/>
    </sheetView>
  </sheetViews>
  <sheetFormatPr defaultColWidth="7.28515625" defaultRowHeight="11.45"/>
  <cols>
    <col min="1" max="1" width="7.42578125" style="1" customWidth="1"/>
    <col min="2" max="2" width="8.28515625" style="4" customWidth="1"/>
    <col min="3" max="3" width="4.42578125" style="4" customWidth="1"/>
    <col min="4" max="4" width="38.7109375" style="2" customWidth="1"/>
    <col min="5" max="5" width="7.28515625" style="3"/>
    <col min="6" max="6" width="7.42578125" style="3" customWidth="1"/>
    <col min="7" max="7" width="8.28515625" style="3" customWidth="1"/>
    <col min="8" max="8" width="4.42578125" style="3" customWidth="1"/>
    <col min="9" max="9" width="38.7109375" style="3" customWidth="1"/>
    <col min="10" max="16384" width="7.28515625" style="3"/>
  </cols>
  <sheetData>
    <row r="1" spans="1:9" ht="21">
      <c r="A1" s="58" t="s">
        <v>0</v>
      </c>
      <c r="B1" s="58"/>
      <c r="C1" s="58"/>
      <c r="D1" s="58"/>
      <c r="E1" s="58"/>
      <c r="F1" s="58"/>
      <c r="G1" s="58"/>
      <c r="H1" s="58"/>
      <c r="I1" s="58"/>
    </row>
    <row r="2" spans="1:9" ht="12.75" customHeight="1">
      <c r="G2" s="6"/>
    </row>
    <row r="3" spans="1:9" ht="12.75" customHeight="1">
      <c r="A3" s="63" t="s">
        <v>1</v>
      </c>
      <c r="B3" s="60" t="s">
        <v>2</v>
      </c>
      <c r="C3" s="60"/>
      <c r="D3" s="15" t="s">
        <v>3</v>
      </c>
      <c r="F3" s="63" t="s">
        <v>1</v>
      </c>
      <c r="G3" s="60" t="s">
        <v>2</v>
      </c>
      <c r="H3" s="60"/>
      <c r="I3" s="15" t="s">
        <v>3</v>
      </c>
    </row>
    <row r="4" spans="1:9" s="5" customFormat="1" ht="12.75" customHeight="1">
      <c r="A4" s="64"/>
      <c r="B4" s="60"/>
      <c r="C4" s="60"/>
      <c r="D4" s="15" t="s">
        <v>4</v>
      </c>
      <c r="E4" s="3"/>
      <c r="F4" s="64"/>
      <c r="G4" s="60"/>
      <c r="H4" s="60"/>
      <c r="I4" s="15" t="s">
        <v>4</v>
      </c>
    </row>
    <row r="5" spans="1:9" ht="12.75" customHeight="1">
      <c r="A5" s="47">
        <v>32</v>
      </c>
      <c r="B5" s="7">
        <v>38937</v>
      </c>
      <c r="C5" s="8" t="s">
        <v>5</v>
      </c>
      <c r="D5" s="38"/>
      <c r="F5" s="47">
        <v>44</v>
      </c>
      <c r="G5" s="7">
        <v>39021</v>
      </c>
      <c r="H5" s="8" t="s">
        <v>5</v>
      </c>
      <c r="I5" s="51"/>
    </row>
    <row r="6" spans="1:9" ht="12.75" customHeight="1">
      <c r="A6" s="47"/>
      <c r="B6" s="7">
        <v>38938</v>
      </c>
      <c r="C6" s="8" t="s">
        <v>6</v>
      </c>
      <c r="D6" s="10"/>
      <c r="F6" s="47"/>
      <c r="G6" s="7">
        <v>39022</v>
      </c>
      <c r="H6" s="8" t="s">
        <v>6</v>
      </c>
      <c r="I6" s="51"/>
    </row>
    <row r="7" spans="1:9" ht="12.75" customHeight="1">
      <c r="A7" s="47"/>
      <c r="B7" s="7">
        <v>38939</v>
      </c>
      <c r="C7" s="8" t="s">
        <v>7</v>
      </c>
      <c r="D7" s="10"/>
      <c r="F7" s="47"/>
      <c r="G7" s="7">
        <v>39023</v>
      </c>
      <c r="H7" s="8" t="s">
        <v>7</v>
      </c>
      <c r="I7" s="51"/>
    </row>
    <row r="8" spans="1:9" ht="12.75" customHeight="1">
      <c r="A8" s="47"/>
      <c r="B8" s="7">
        <v>38940</v>
      </c>
      <c r="C8" s="8" t="s">
        <v>8</v>
      </c>
      <c r="D8" s="10"/>
      <c r="F8" s="47"/>
      <c r="G8" s="7">
        <v>39024</v>
      </c>
      <c r="H8" s="8" t="s">
        <v>8</v>
      </c>
      <c r="I8" s="51"/>
    </row>
    <row r="9" spans="1:9" ht="12.75" customHeight="1">
      <c r="A9" s="47"/>
      <c r="B9" s="7">
        <v>38941</v>
      </c>
      <c r="C9" s="8" t="s">
        <v>9</v>
      </c>
      <c r="D9" s="20" t="s">
        <v>10</v>
      </c>
      <c r="F9" s="47"/>
      <c r="G9" s="7">
        <v>39025</v>
      </c>
      <c r="H9" s="8" t="s">
        <v>9</v>
      </c>
      <c r="I9" s="18" t="s">
        <v>11</v>
      </c>
    </row>
    <row r="10" spans="1:9" ht="12.75" customHeight="1">
      <c r="A10" s="47"/>
      <c r="B10" s="7">
        <v>38942</v>
      </c>
      <c r="C10" s="8" t="s">
        <v>12</v>
      </c>
      <c r="D10" s="43"/>
      <c r="F10" s="47"/>
      <c r="G10" s="7">
        <v>39026</v>
      </c>
      <c r="H10" s="8" t="s">
        <v>12</v>
      </c>
      <c r="I10" s="43"/>
    </row>
    <row r="11" spans="1:9" ht="12.75" customHeight="1">
      <c r="A11" s="47"/>
      <c r="B11" s="7">
        <v>38943</v>
      </c>
      <c r="C11" s="8" t="s">
        <v>13</v>
      </c>
      <c r="D11" s="43"/>
      <c r="F11" s="47"/>
      <c r="G11" s="7">
        <v>39027</v>
      </c>
      <c r="H11" s="8" t="s">
        <v>13</v>
      </c>
      <c r="I11" s="43"/>
    </row>
    <row r="12" spans="1:9" ht="12.75" customHeight="1">
      <c r="A12" s="47">
        <f>A5+1</f>
        <v>33</v>
      </c>
      <c r="B12" s="7">
        <v>38944</v>
      </c>
      <c r="C12" s="8" t="s">
        <v>5</v>
      </c>
      <c r="D12" s="11"/>
      <c r="F12" s="44">
        <f>F5+1</f>
        <v>45</v>
      </c>
      <c r="G12" s="7">
        <v>39028</v>
      </c>
      <c r="H12" s="8" t="s">
        <v>5</v>
      </c>
      <c r="I12" s="51"/>
    </row>
    <row r="13" spans="1:9" ht="12.75" customHeight="1">
      <c r="A13" s="47"/>
      <c r="B13" s="7">
        <v>38945</v>
      </c>
      <c r="C13" s="8" t="s">
        <v>6</v>
      </c>
      <c r="D13" s="12"/>
      <c r="F13" s="45"/>
      <c r="G13" s="7">
        <v>39029</v>
      </c>
      <c r="H13" s="9" t="s">
        <v>6</v>
      </c>
      <c r="I13" s="51"/>
    </row>
    <row r="14" spans="1:9" ht="12.75" customHeight="1">
      <c r="A14" s="47"/>
      <c r="B14" s="7">
        <v>38946</v>
      </c>
      <c r="C14" s="8" t="s">
        <v>7</v>
      </c>
      <c r="D14" s="12"/>
      <c r="F14" s="45"/>
      <c r="G14" s="7">
        <v>39030</v>
      </c>
      <c r="H14" s="9" t="s">
        <v>7</v>
      </c>
      <c r="I14" s="51"/>
    </row>
    <row r="15" spans="1:9" ht="12.75" customHeight="1">
      <c r="A15" s="47"/>
      <c r="B15" s="7">
        <v>38947</v>
      </c>
      <c r="C15" s="8" t="s">
        <v>8</v>
      </c>
      <c r="D15" s="13"/>
      <c r="F15" s="45"/>
      <c r="G15" s="7">
        <v>39031</v>
      </c>
      <c r="H15" s="8" t="s">
        <v>8</v>
      </c>
      <c r="I15" s="51"/>
    </row>
    <row r="16" spans="1:9" ht="12.75" customHeight="1">
      <c r="A16" s="47"/>
      <c r="B16" s="7">
        <v>38948</v>
      </c>
      <c r="C16" s="8" t="s">
        <v>9</v>
      </c>
      <c r="D16" s="19" t="s">
        <v>14</v>
      </c>
      <c r="F16" s="45"/>
      <c r="G16" s="7">
        <v>39032</v>
      </c>
      <c r="H16" s="8" t="s">
        <v>9</v>
      </c>
      <c r="I16" s="19" t="s">
        <v>15</v>
      </c>
    </row>
    <row r="17" spans="1:9" ht="12.75" customHeight="1">
      <c r="A17" s="47"/>
      <c r="B17" s="7">
        <v>38949</v>
      </c>
      <c r="C17" s="8" t="s">
        <v>12</v>
      </c>
      <c r="D17" s="43"/>
      <c r="F17" s="45"/>
      <c r="G17" s="7">
        <v>39033</v>
      </c>
      <c r="H17" s="8" t="s">
        <v>12</v>
      </c>
      <c r="I17" s="43"/>
    </row>
    <row r="18" spans="1:9" ht="12.75" customHeight="1">
      <c r="A18" s="47"/>
      <c r="B18" s="7">
        <v>38950</v>
      </c>
      <c r="C18" s="8" t="s">
        <v>13</v>
      </c>
      <c r="D18" s="43"/>
      <c r="F18" s="46"/>
      <c r="G18" s="7">
        <v>39034</v>
      </c>
      <c r="H18" s="8" t="s">
        <v>13</v>
      </c>
      <c r="I18" s="43"/>
    </row>
    <row r="19" spans="1:9" ht="12.75" customHeight="1">
      <c r="A19" s="47">
        <f>A12+1</f>
        <v>34</v>
      </c>
      <c r="B19" s="7">
        <v>38951</v>
      </c>
      <c r="C19" s="8" t="s">
        <v>5</v>
      </c>
      <c r="D19" s="38"/>
      <c r="F19" s="44">
        <f>F12+1</f>
        <v>46</v>
      </c>
      <c r="G19" s="7">
        <v>39035</v>
      </c>
      <c r="H19" s="8" t="s">
        <v>5</v>
      </c>
      <c r="I19" s="53"/>
    </row>
    <row r="20" spans="1:9" ht="12.75" customHeight="1">
      <c r="A20" s="47"/>
      <c r="B20" s="7">
        <v>38952</v>
      </c>
      <c r="C20" s="8" t="s">
        <v>6</v>
      </c>
      <c r="D20" s="10"/>
      <c r="F20" s="45"/>
      <c r="G20" s="7">
        <v>39036</v>
      </c>
      <c r="H20" s="9" t="s">
        <v>6</v>
      </c>
      <c r="I20" s="54"/>
    </row>
    <row r="21" spans="1:9" ht="12.75" customHeight="1">
      <c r="A21" s="47"/>
      <c r="B21" s="7">
        <v>38953</v>
      </c>
      <c r="C21" s="9" t="s">
        <v>7</v>
      </c>
      <c r="D21" s="10"/>
      <c r="F21" s="45"/>
      <c r="G21" s="7">
        <v>39037</v>
      </c>
      <c r="H21" s="8" t="s">
        <v>7</v>
      </c>
      <c r="I21" s="54"/>
    </row>
    <row r="22" spans="1:9" ht="12.75" customHeight="1">
      <c r="A22" s="47"/>
      <c r="B22" s="7">
        <v>38954</v>
      </c>
      <c r="C22" s="8" t="s">
        <v>8</v>
      </c>
      <c r="D22" s="14"/>
      <c r="F22" s="45"/>
      <c r="G22" s="7">
        <v>39038</v>
      </c>
      <c r="H22" s="8" t="s">
        <v>8</v>
      </c>
      <c r="I22" s="55"/>
    </row>
    <row r="23" spans="1:9" ht="12.75" customHeight="1">
      <c r="A23" s="47"/>
      <c r="B23" s="7">
        <v>38955</v>
      </c>
      <c r="C23" s="8" t="s">
        <v>9</v>
      </c>
      <c r="D23" s="19" t="s">
        <v>14</v>
      </c>
      <c r="F23" s="45"/>
      <c r="G23" s="7">
        <v>39039</v>
      </c>
      <c r="H23" s="8" t="s">
        <v>9</v>
      </c>
      <c r="I23" s="19" t="s">
        <v>15</v>
      </c>
    </row>
    <row r="24" spans="1:9" ht="12.75" customHeight="1">
      <c r="A24" s="47"/>
      <c r="B24" s="7">
        <v>38956</v>
      </c>
      <c r="C24" s="8" t="s">
        <v>12</v>
      </c>
      <c r="D24" s="43"/>
      <c r="F24" s="45"/>
      <c r="G24" s="7">
        <v>39040</v>
      </c>
      <c r="H24" s="8" t="s">
        <v>12</v>
      </c>
      <c r="I24" s="43"/>
    </row>
    <row r="25" spans="1:9" ht="12.75" customHeight="1">
      <c r="A25" s="47"/>
      <c r="B25" s="7">
        <v>38957</v>
      </c>
      <c r="C25" s="8" t="s">
        <v>13</v>
      </c>
      <c r="D25" s="43"/>
      <c r="F25" s="46"/>
      <c r="G25" s="7">
        <v>39041</v>
      </c>
      <c r="H25" s="8" t="s">
        <v>13</v>
      </c>
      <c r="I25" s="43"/>
    </row>
    <row r="26" spans="1:9" ht="12.75" customHeight="1">
      <c r="A26" s="47">
        <f>A19+1</f>
        <v>35</v>
      </c>
      <c r="B26" s="7">
        <v>38958</v>
      </c>
      <c r="C26" s="8" t="s">
        <v>5</v>
      </c>
      <c r="D26" s="38"/>
      <c r="F26" s="44">
        <f>F19+1</f>
        <v>47</v>
      </c>
      <c r="G26" s="7">
        <v>39042</v>
      </c>
      <c r="H26" s="8" t="s">
        <v>5</v>
      </c>
      <c r="I26" s="53"/>
    </row>
    <row r="27" spans="1:9" ht="12.75" customHeight="1">
      <c r="A27" s="47"/>
      <c r="B27" s="7">
        <v>38959</v>
      </c>
      <c r="C27" s="8" t="s">
        <v>6</v>
      </c>
      <c r="D27" s="10"/>
      <c r="F27" s="45"/>
      <c r="G27" s="7">
        <v>39043</v>
      </c>
      <c r="H27" s="8" t="s">
        <v>6</v>
      </c>
      <c r="I27" s="54"/>
    </row>
    <row r="28" spans="1:9" ht="12.75" customHeight="1">
      <c r="A28" s="47"/>
      <c r="B28" s="7">
        <v>38960</v>
      </c>
      <c r="C28" s="8" t="s">
        <v>7</v>
      </c>
      <c r="D28" s="10"/>
      <c r="F28" s="45"/>
      <c r="G28" s="7">
        <v>39044</v>
      </c>
      <c r="H28" s="9" t="s">
        <v>7</v>
      </c>
      <c r="I28" s="54"/>
    </row>
    <row r="29" spans="1:9" ht="12.75" customHeight="1">
      <c r="A29" s="47"/>
      <c r="B29" s="7">
        <v>38961</v>
      </c>
      <c r="C29" s="8" t="s">
        <v>8</v>
      </c>
      <c r="D29" s="14"/>
      <c r="F29" s="45"/>
      <c r="G29" s="7">
        <v>39045</v>
      </c>
      <c r="H29" s="8" t="s">
        <v>8</v>
      </c>
      <c r="I29" s="55"/>
    </row>
    <row r="30" spans="1:9" ht="12.75" customHeight="1">
      <c r="A30" s="47"/>
      <c r="B30" s="7">
        <v>38962</v>
      </c>
      <c r="C30" s="8" t="s">
        <v>9</v>
      </c>
      <c r="D30" s="19" t="s">
        <v>14</v>
      </c>
      <c r="F30" s="45"/>
      <c r="G30" s="7">
        <v>39046</v>
      </c>
      <c r="H30" s="8" t="s">
        <v>9</v>
      </c>
      <c r="I30" s="19" t="s">
        <v>15</v>
      </c>
    </row>
    <row r="31" spans="1:9" ht="12.75" customHeight="1">
      <c r="A31" s="47"/>
      <c r="B31" s="7">
        <v>38963</v>
      </c>
      <c r="C31" s="8" t="s">
        <v>12</v>
      </c>
      <c r="D31" s="43"/>
      <c r="F31" s="45"/>
      <c r="G31" s="7">
        <v>39047</v>
      </c>
      <c r="H31" s="8" t="s">
        <v>12</v>
      </c>
      <c r="I31" s="43"/>
    </row>
    <row r="32" spans="1:9" ht="12.75" customHeight="1">
      <c r="A32" s="47"/>
      <c r="B32" s="7">
        <v>38964</v>
      </c>
      <c r="C32" s="8" t="s">
        <v>13</v>
      </c>
      <c r="D32" s="43"/>
      <c r="F32" s="46"/>
      <c r="G32" s="7">
        <v>39048</v>
      </c>
      <c r="H32" s="8" t="s">
        <v>13</v>
      </c>
      <c r="I32" s="43"/>
    </row>
    <row r="33" spans="1:9" ht="12.75" customHeight="1">
      <c r="A33" s="47">
        <f>A26+1</f>
        <v>36</v>
      </c>
      <c r="B33" s="7">
        <v>38965</v>
      </c>
      <c r="C33" s="8" t="s">
        <v>5</v>
      </c>
      <c r="D33" s="38"/>
      <c r="F33" s="44">
        <f>F26+1</f>
        <v>48</v>
      </c>
      <c r="G33" s="7">
        <v>39049</v>
      </c>
      <c r="H33" s="8" t="s">
        <v>5</v>
      </c>
      <c r="I33" s="48"/>
    </row>
    <row r="34" spans="1:9" ht="12.75" customHeight="1">
      <c r="A34" s="47"/>
      <c r="B34" s="7">
        <v>38966</v>
      </c>
      <c r="C34" s="8" t="s">
        <v>6</v>
      </c>
      <c r="D34" s="10"/>
      <c r="F34" s="45"/>
      <c r="G34" s="7">
        <v>39050</v>
      </c>
      <c r="H34" s="8" t="s">
        <v>6</v>
      </c>
      <c r="I34" s="49"/>
    </row>
    <row r="35" spans="1:9" ht="12.75" customHeight="1">
      <c r="A35" s="47"/>
      <c r="B35" s="7">
        <v>38967</v>
      </c>
      <c r="C35" s="8" t="s">
        <v>7</v>
      </c>
      <c r="D35" s="10"/>
      <c r="F35" s="45"/>
      <c r="G35" s="7">
        <v>39051</v>
      </c>
      <c r="H35" s="9" t="s">
        <v>7</v>
      </c>
      <c r="I35" s="49"/>
    </row>
    <row r="36" spans="1:9" ht="12.75" customHeight="1">
      <c r="A36" s="47"/>
      <c r="B36" s="7">
        <v>38968</v>
      </c>
      <c r="C36" s="8" t="s">
        <v>8</v>
      </c>
      <c r="D36" s="14"/>
      <c r="F36" s="45"/>
      <c r="G36" s="7">
        <v>39052</v>
      </c>
      <c r="H36" s="8" t="s">
        <v>8</v>
      </c>
      <c r="I36" s="50"/>
    </row>
    <row r="37" spans="1:9" ht="12.75" customHeight="1">
      <c r="A37" s="47"/>
      <c r="B37" s="7">
        <v>38969</v>
      </c>
      <c r="C37" s="8" t="s">
        <v>9</v>
      </c>
      <c r="D37" s="19" t="s">
        <v>16</v>
      </c>
      <c r="F37" s="45"/>
      <c r="G37" s="7">
        <v>39053</v>
      </c>
      <c r="H37" s="8" t="s">
        <v>9</v>
      </c>
      <c r="I37" s="18" t="s">
        <v>17</v>
      </c>
    </row>
    <row r="38" spans="1:9" ht="12.75" customHeight="1">
      <c r="A38" s="47"/>
      <c r="B38" s="7">
        <v>38970</v>
      </c>
      <c r="C38" s="8" t="s">
        <v>12</v>
      </c>
      <c r="D38" s="43"/>
      <c r="F38" s="45"/>
      <c r="G38" s="7">
        <v>39054</v>
      </c>
      <c r="H38" s="8" t="s">
        <v>12</v>
      </c>
      <c r="I38" s="43"/>
    </row>
    <row r="39" spans="1:9" ht="12.75" customHeight="1">
      <c r="A39" s="47"/>
      <c r="B39" s="7">
        <v>38971</v>
      </c>
      <c r="C39" s="8" t="s">
        <v>13</v>
      </c>
      <c r="D39" s="43"/>
      <c r="F39" s="46"/>
      <c r="G39" s="7">
        <v>39055</v>
      </c>
      <c r="H39" s="8" t="s">
        <v>13</v>
      </c>
      <c r="I39" s="43"/>
    </row>
    <row r="40" spans="1:9" ht="12.75" customHeight="1">
      <c r="A40" s="47">
        <f>A33+1</f>
        <v>37</v>
      </c>
      <c r="B40" s="7">
        <v>38972</v>
      </c>
      <c r="C40" s="8" t="s">
        <v>5</v>
      </c>
      <c r="D40" s="65"/>
      <c r="F40" s="44">
        <f>F33+1</f>
        <v>49</v>
      </c>
      <c r="G40" s="7">
        <v>39056</v>
      </c>
      <c r="H40" s="8" t="s">
        <v>5</v>
      </c>
      <c r="I40" s="48"/>
    </row>
    <row r="41" spans="1:9" ht="12.75" customHeight="1">
      <c r="A41" s="47"/>
      <c r="B41" s="7">
        <v>38973</v>
      </c>
      <c r="C41" s="8" t="s">
        <v>6</v>
      </c>
      <c r="D41" s="66"/>
      <c r="F41" s="45"/>
      <c r="G41" s="7">
        <v>39057</v>
      </c>
      <c r="H41" s="8" t="s">
        <v>6</v>
      </c>
      <c r="I41" s="49"/>
    </row>
    <row r="42" spans="1:9" ht="12.75" customHeight="1">
      <c r="A42" s="47"/>
      <c r="B42" s="7">
        <v>38974</v>
      </c>
      <c r="C42" s="9" t="s">
        <v>7</v>
      </c>
      <c r="D42" s="66"/>
      <c r="F42" s="45"/>
      <c r="G42" s="7">
        <v>39058</v>
      </c>
      <c r="H42" s="8" t="s">
        <v>7</v>
      </c>
      <c r="I42" s="49"/>
    </row>
    <row r="43" spans="1:9" ht="12.75" customHeight="1">
      <c r="A43" s="47"/>
      <c r="B43" s="7">
        <v>38975</v>
      </c>
      <c r="C43" s="8" t="s">
        <v>8</v>
      </c>
      <c r="D43" s="67"/>
      <c r="F43" s="45"/>
      <c r="G43" s="7">
        <v>39059</v>
      </c>
      <c r="H43" s="8" t="s">
        <v>8</v>
      </c>
      <c r="I43" s="50"/>
    </row>
    <row r="44" spans="1:9" ht="12.75" customHeight="1">
      <c r="A44" s="47"/>
      <c r="B44" s="7">
        <v>38976</v>
      </c>
      <c r="C44" s="8" t="s">
        <v>9</v>
      </c>
      <c r="D44" s="18" t="s">
        <v>18</v>
      </c>
      <c r="F44" s="45"/>
      <c r="G44" s="7">
        <v>39060</v>
      </c>
      <c r="H44" s="8" t="s">
        <v>9</v>
      </c>
      <c r="I44" s="19" t="s">
        <v>19</v>
      </c>
    </row>
    <row r="45" spans="1:9" ht="12.75" customHeight="1">
      <c r="A45" s="47"/>
      <c r="B45" s="7">
        <v>38977</v>
      </c>
      <c r="C45" s="8" t="s">
        <v>12</v>
      </c>
      <c r="D45" s="43"/>
      <c r="F45" s="45"/>
      <c r="G45" s="7">
        <v>39061</v>
      </c>
      <c r="H45" s="8" t="s">
        <v>12</v>
      </c>
      <c r="I45" s="43"/>
    </row>
    <row r="46" spans="1:9" ht="12.75" customHeight="1">
      <c r="A46" s="47"/>
      <c r="B46" s="7">
        <v>38978</v>
      </c>
      <c r="C46" s="8" t="s">
        <v>13</v>
      </c>
      <c r="D46" s="43"/>
      <c r="F46" s="46"/>
      <c r="G46" s="7">
        <v>39062</v>
      </c>
      <c r="H46" s="8" t="s">
        <v>13</v>
      </c>
      <c r="I46" s="43"/>
    </row>
    <row r="47" spans="1:9" ht="12.75" customHeight="1">
      <c r="A47" s="47">
        <f>A40+1</f>
        <v>38</v>
      </c>
      <c r="B47" s="7">
        <v>38979</v>
      </c>
      <c r="C47" s="8" t="s">
        <v>5</v>
      </c>
      <c r="D47" s="52" t="s">
        <v>20</v>
      </c>
      <c r="F47" s="44">
        <f>F40+1</f>
        <v>50</v>
      </c>
      <c r="G47" s="7">
        <v>39063</v>
      </c>
      <c r="H47" s="8" t="s">
        <v>5</v>
      </c>
      <c r="I47" s="48"/>
    </row>
    <row r="48" spans="1:9" ht="12.75" customHeight="1">
      <c r="A48" s="47"/>
      <c r="B48" s="7">
        <v>38980</v>
      </c>
      <c r="C48" s="8" t="s">
        <v>6</v>
      </c>
      <c r="D48" s="52"/>
      <c r="F48" s="45"/>
      <c r="G48" s="7">
        <v>39064</v>
      </c>
      <c r="H48" s="8" t="s">
        <v>6</v>
      </c>
      <c r="I48" s="49"/>
    </row>
    <row r="49" spans="1:9" ht="12.75" customHeight="1">
      <c r="A49" s="47"/>
      <c r="B49" s="7">
        <v>38981</v>
      </c>
      <c r="C49" s="8" t="s">
        <v>7</v>
      </c>
      <c r="D49" s="52"/>
      <c r="F49" s="45"/>
      <c r="G49" s="7">
        <v>39065</v>
      </c>
      <c r="H49" s="9" t="s">
        <v>7</v>
      </c>
      <c r="I49" s="49"/>
    </row>
    <row r="50" spans="1:9" ht="12.75" customHeight="1">
      <c r="A50" s="47"/>
      <c r="B50" s="7">
        <v>38982</v>
      </c>
      <c r="C50" s="8" t="s">
        <v>8</v>
      </c>
      <c r="D50" s="52"/>
      <c r="F50" s="45"/>
      <c r="G50" s="7">
        <v>39066</v>
      </c>
      <c r="H50" s="8" t="s">
        <v>8</v>
      </c>
      <c r="I50" s="50"/>
    </row>
    <row r="51" spans="1:9" ht="12.75" customHeight="1">
      <c r="A51" s="47"/>
      <c r="B51" s="7">
        <v>38983</v>
      </c>
      <c r="C51" s="8" t="s">
        <v>9</v>
      </c>
      <c r="D51" s="52"/>
      <c r="F51" s="45"/>
      <c r="G51" s="7">
        <v>39067</v>
      </c>
      <c r="H51" s="8" t="s">
        <v>9</v>
      </c>
      <c r="I51" s="19" t="s">
        <v>19</v>
      </c>
    </row>
    <row r="52" spans="1:9" ht="12.75" customHeight="1">
      <c r="A52" s="47"/>
      <c r="B52" s="7">
        <v>38984</v>
      </c>
      <c r="C52" s="8" t="s">
        <v>12</v>
      </c>
      <c r="D52" s="43"/>
      <c r="F52" s="45"/>
      <c r="G52" s="7">
        <v>39068</v>
      </c>
      <c r="H52" s="8" t="s">
        <v>12</v>
      </c>
      <c r="I52" s="43"/>
    </row>
    <row r="53" spans="1:9" ht="12.75" customHeight="1">
      <c r="A53" s="47"/>
      <c r="B53" s="7">
        <v>38985</v>
      </c>
      <c r="C53" s="8" t="s">
        <v>13</v>
      </c>
      <c r="D53" s="43"/>
      <c r="F53" s="46"/>
      <c r="G53" s="7">
        <v>39069</v>
      </c>
      <c r="H53" s="8" t="s">
        <v>13</v>
      </c>
      <c r="I53" s="43"/>
    </row>
    <row r="54" spans="1:9" ht="12.75" customHeight="1">
      <c r="A54" s="47">
        <f>A47+1</f>
        <v>39</v>
      </c>
      <c r="B54" s="7">
        <v>38986</v>
      </c>
      <c r="C54" s="8" t="s">
        <v>5</v>
      </c>
      <c r="D54" s="71" t="s">
        <v>21</v>
      </c>
      <c r="F54" s="44">
        <f>F47+1</f>
        <v>51</v>
      </c>
      <c r="G54" s="7">
        <v>39070</v>
      </c>
      <c r="H54" s="8" t="s">
        <v>5</v>
      </c>
      <c r="I54" s="48"/>
    </row>
    <row r="55" spans="1:9" ht="12.75" customHeight="1">
      <c r="A55" s="47"/>
      <c r="B55" s="7">
        <v>38987</v>
      </c>
      <c r="C55" s="8" t="s">
        <v>6</v>
      </c>
      <c r="D55" s="72"/>
      <c r="F55" s="45"/>
      <c r="G55" s="7">
        <v>39071</v>
      </c>
      <c r="H55" s="8" t="s">
        <v>6</v>
      </c>
      <c r="I55" s="49"/>
    </row>
    <row r="56" spans="1:9" ht="12.75" customHeight="1">
      <c r="A56" s="47"/>
      <c r="B56" s="7">
        <v>38988</v>
      </c>
      <c r="C56" s="8" t="s">
        <v>7</v>
      </c>
      <c r="D56" s="72"/>
      <c r="F56" s="45"/>
      <c r="G56" s="7">
        <v>39072</v>
      </c>
      <c r="H56" s="8" t="s">
        <v>7</v>
      </c>
      <c r="I56" s="49"/>
    </row>
    <row r="57" spans="1:9" ht="12.75" customHeight="1">
      <c r="A57" s="47"/>
      <c r="B57" s="7">
        <v>38989</v>
      </c>
      <c r="C57" s="8" t="s">
        <v>8</v>
      </c>
      <c r="D57" s="72"/>
      <c r="F57" s="45"/>
      <c r="G57" s="7">
        <v>39073</v>
      </c>
      <c r="H57" s="8" t="s">
        <v>8</v>
      </c>
      <c r="I57" s="50"/>
    </row>
    <row r="58" spans="1:9" ht="12.75" customHeight="1">
      <c r="A58" s="47"/>
      <c r="B58" s="7">
        <v>38990</v>
      </c>
      <c r="C58" s="8" t="s">
        <v>9</v>
      </c>
      <c r="D58" s="72"/>
      <c r="F58" s="45"/>
      <c r="G58" s="7">
        <v>39074</v>
      </c>
      <c r="H58" s="8" t="s">
        <v>9</v>
      </c>
      <c r="I58" s="22" t="s">
        <v>22</v>
      </c>
    </row>
    <row r="59" spans="1:9" ht="12.75" customHeight="1">
      <c r="A59" s="47"/>
      <c r="B59" s="7">
        <v>38991</v>
      </c>
      <c r="C59" s="8" t="s">
        <v>12</v>
      </c>
      <c r="D59" s="43"/>
      <c r="F59" s="45"/>
      <c r="G59" s="7">
        <v>39075</v>
      </c>
      <c r="H59" s="8" t="s">
        <v>12</v>
      </c>
      <c r="I59" s="43"/>
    </row>
    <row r="60" spans="1:9" ht="12.75" customHeight="1">
      <c r="A60" s="47"/>
      <c r="B60" s="7">
        <v>38992</v>
      </c>
      <c r="C60" s="8" t="s">
        <v>13</v>
      </c>
      <c r="D60" s="43"/>
      <c r="F60" s="46"/>
      <c r="G60" s="7">
        <v>39076</v>
      </c>
      <c r="H60" s="8" t="s">
        <v>13</v>
      </c>
      <c r="I60" s="43"/>
    </row>
    <row r="61" spans="1:9" ht="12.75" customHeight="1">
      <c r="A61" s="47">
        <f>A54+1</f>
        <v>40</v>
      </c>
      <c r="B61" s="7">
        <v>38993</v>
      </c>
      <c r="C61" s="8" t="s">
        <v>5</v>
      </c>
      <c r="D61" s="71" t="s">
        <v>21</v>
      </c>
      <c r="F61" s="44">
        <f>F54+1</f>
        <v>52</v>
      </c>
      <c r="G61" s="7">
        <v>39077</v>
      </c>
      <c r="H61" s="8" t="s">
        <v>5</v>
      </c>
      <c r="I61" s="40" t="s">
        <v>22</v>
      </c>
    </row>
    <row r="62" spans="1:9" ht="12.75" customHeight="1">
      <c r="A62" s="47"/>
      <c r="B62" s="7">
        <v>38994</v>
      </c>
      <c r="C62" s="8" t="s">
        <v>6</v>
      </c>
      <c r="D62" s="72"/>
      <c r="F62" s="45"/>
      <c r="G62" s="7">
        <v>39078</v>
      </c>
      <c r="H62" s="8" t="s">
        <v>6</v>
      </c>
      <c r="I62" s="56"/>
    </row>
    <row r="63" spans="1:9" ht="12.75" customHeight="1">
      <c r="A63" s="47"/>
      <c r="B63" s="7">
        <v>38995</v>
      </c>
      <c r="C63" s="8" t="s">
        <v>7</v>
      </c>
      <c r="D63" s="72"/>
      <c r="F63" s="45"/>
      <c r="G63" s="7">
        <v>39079</v>
      </c>
      <c r="H63" s="8" t="s">
        <v>7</v>
      </c>
      <c r="I63" s="56"/>
    </row>
    <row r="64" spans="1:9" ht="12.75" customHeight="1">
      <c r="A64" s="47"/>
      <c r="B64" s="7">
        <v>38996</v>
      </c>
      <c r="C64" s="8" t="s">
        <v>8</v>
      </c>
      <c r="D64" s="72"/>
      <c r="F64" s="45"/>
      <c r="G64" s="7">
        <v>39080</v>
      </c>
      <c r="H64" s="8" t="s">
        <v>8</v>
      </c>
      <c r="I64" s="56"/>
    </row>
    <row r="65" spans="1:9" ht="12.75" customHeight="1">
      <c r="A65" s="47"/>
      <c r="B65" s="7">
        <v>38997</v>
      </c>
      <c r="C65" s="8" t="s">
        <v>9</v>
      </c>
      <c r="D65" s="72"/>
      <c r="F65" s="45"/>
      <c r="G65" s="7">
        <v>39081</v>
      </c>
      <c r="H65" s="8" t="s">
        <v>9</v>
      </c>
      <c r="I65" s="57"/>
    </row>
    <row r="66" spans="1:9" ht="12.75" customHeight="1">
      <c r="A66" s="47"/>
      <c r="B66" s="7">
        <v>38998</v>
      </c>
      <c r="C66" s="8" t="s">
        <v>12</v>
      </c>
      <c r="D66" s="43"/>
      <c r="F66" s="45"/>
      <c r="G66" s="7">
        <v>39082</v>
      </c>
      <c r="H66" s="8" t="s">
        <v>12</v>
      </c>
      <c r="I66" s="43"/>
    </row>
    <row r="67" spans="1:9" ht="12.75" customHeight="1">
      <c r="A67" s="47"/>
      <c r="B67" s="7">
        <v>38999</v>
      </c>
      <c r="C67" s="8" t="s">
        <v>13</v>
      </c>
      <c r="D67" s="43"/>
      <c r="F67" s="46"/>
      <c r="G67" s="7">
        <v>39083</v>
      </c>
      <c r="H67" s="8" t="s">
        <v>13</v>
      </c>
      <c r="I67" s="43"/>
    </row>
    <row r="68" spans="1:9" ht="12.75" customHeight="1">
      <c r="A68" s="47">
        <f>A61+1</f>
        <v>41</v>
      </c>
      <c r="B68" s="7">
        <v>39000</v>
      </c>
      <c r="C68" s="8" t="s">
        <v>5</v>
      </c>
      <c r="D68" s="71" t="s">
        <v>23</v>
      </c>
      <c r="F68" s="44">
        <v>1</v>
      </c>
      <c r="G68" s="7">
        <v>39084</v>
      </c>
      <c r="H68" s="8" t="s">
        <v>5</v>
      </c>
      <c r="I68" s="40" t="s">
        <v>22</v>
      </c>
    </row>
    <row r="69" spans="1:9" ht="12.75" customHeight="1">
      <c r="A69" s="47"/>
      <c r="B69" s="7">
        <v>39001</v>
      </c>
      <c r="C69" s="8" t="s">
        <v>6</v>
      </c>
      <c r="D69" s="56"/>
      <c r="F69" s="45"/>
      <c r="G69" s="7">
        <v>39085</v>
      </c>
      <c r="H69" s="8" t="s">
        <v>6</v>
      </c>
      <c r="I69" s="41"/>
    </row>
    <row r="70" spans="1:9" ht="12.75" customHeight="1">
      <c r="A70" s="47"/>
      <c r="B70" s="7">
        <v>39002</v>
      </c>
      <c r="C70" s="8" t="s">
        <v>7</v>
      </c>
      <c r="D70" s="56"/>
      <c r="F70" s="45"/>
      <c r="G70" s="7">
        <v>39086</v>
      </c>
      <c r="H70" s="8" t="s">
        <v>7</v>
      </c>
      <c r="I70" s="41"/>
    </row>
    <row r="71" spans="1:9" ht="12.75" customHeight="1">
      <c r="A71" s="47"/>
      <c r="B71" s="7">
        <v>39003</v>
      </c>
      <c r="C71" s="8" t="s">
        <v>8</v>
      </c>
      <c r="D71" s="56"/>
      <c r="F71" s="45"/>
      <c r="G71" s="7">
        <v>39087</v>
      </c>
      <c r="H71" s="8" t="s">
        <v>8</v>
      </c>
      <c r="I71" s="41"/>
    </row>
    <row r="72" spans="1:9" ht="12.75" customHeight="1">
      <c r="A72" s="47"/>
      <c r="B72" s="7">
        <v>39004</v>
      </c>
      <c r="C72" s="8" t="s">
        <v>9</v>
      </c>
      <c r="D72" s="57"/>
      <c r="F72" s="45"/>
      <c r="G72" s="7">
        <v>39088</v>
      </c>
      <c r="H72" s="8" t="s">
        <v>9</v>
      </c>
      <c r="I72" s="42"/>
    </row>
    <row r="73" spans="1:9" ht="12.75" customHeight="1">
      <c r="A73" s="47"/>
      <c r="B73" s="7">
        <v>39005</v>
      </c>
      <c r="C73" s="8" t="s">
        <v>12</v>
      </c>
      <c r="D73" s="43"/>
      <c r="F73" s="45"/>
      <c r="G73" s="7">
        <v>39089</v>
      </c>
      <c r="H73" s="8" t="s">
        <v>12</v>
      </c>
      <c r="I73" s="43"/>
    </row>
    <row r="74" spans="1:9" ht="12.75" customHeight="1">
      <c r="A74" s="47"/>
      <c r="B74" s="7">
        <v>39006</v>
      </c>
      <c r="C74" s="8" t="s">
        <v>13</v>
      </c>
      <c r="D74" s="43"/>
      <c r="F74" s="46"/>
      <c r="G74" s="7">
        <v>39090</v>
      </c>
      <c r="H74" s="8" t="s">
        <v>13</v>
      </c>
      <c r="I74" s="43"/>
    </row>
    <row r="75" spans="1:9" ht="12.75" customHeight="1">
      <c r="A75" s="47">
        <f>A68+1</f>
        <v>42</v>
      </c>
      <c r="B75" s="7">
        <v>39007</v>
      </c>
      <c r="C75" s="8" t="s">
        <v>5</v>
      </c>
      <c r="D75" s="68"/>
      <c r="F75" s="44">
        <f>F68+1</f>
        <v>2</v>
      </c>
      <c r="G75" s="7">
        <v>39091</v>
      </c>
      <c r="H75" s="8" t="s">
        <v>5</v>
      </c>
      <c r="I75" s="53"/>
    </row>
    <row r="76" spans="1:9" ht="12.75" customHeight="1">
      <c r="A76" s="47"/>
      <c r="B76" s="7">
        <v>39008</v>
      </c>
      <c r="C76" s="8" t="s">
        <v>6</v>
      </c>
      <c r="D76" s="69"/>
      <c r="F76" s="45"/>
      <c r="G76" s="7">
        <v>39092</v>
      </c>
      <c r="H76" s="8" t="s">
        <v>6</v>
      </c>
      <c r="I76" s="54"/>
    </row>
    <row r="77" spans="1:9" ht="12.75" customHeight="1">
      <c r="A77" s="47"/>
      <c r="B77" s="7">
        <v>39009</v>
      </c>
      <c r="C77" s="9" t="s">
        <v>7</v>
      </c>
      <c r="D77" s="69"/>
      <c r="F77" s="45"/>
      <c r="G77" s="7">
        <v>39093</v>
      </c>
      <c r="H77" s="8" t="s">
        <v>7</v>
      </c>
      <c r="I77" s="54"/>
    </row>
    <row r="78" spans="1:9" ht="12.75" customHeight="1">
      <c r="A78" s="47"/>
      <c r="B78" s="7">
        <v>39010</v>
      </c>
      <c r="C78" s="8" t="s">
        <v>8</v>
      </c>
      <c r="D78" s="70"/>
      <c r="F78" s="45"/>
      <c r="G78" s="7">
        <v>39094</v>
      </c>
      <c r="H78" s="8" t="s">
        <v>8</v>
      </c>
      <c r="I78" s="55"/>
    </row>
    <row r="79" spans="1:9" ht="12.75" customHeight="1">
      <c r="A79" s="47"/>
      <c r="B79" s="7">
        <v>39011</v>
      </c>
      <c r="C79" s="8" t="s">
        <v>9</v>
      </c>
      <c r="D79" s="19" t="s">
        <v>16</v>
      </c>
      <c r="F79" s="45"/>
      <c r="G79" s="7">
        <v>39095</v>
      </c>
      <c r="H79" s="8" t="s">
        <v>9</v>
      </c>
      <c r="I79" s="19" t="s">
        <v>19</v>
      </c>
    </row>
    <row r="80" spans="1:9" ht="12.75" customHeight="1">
      <c r="A80" s="47"/>
      <c r="B80" s="7">
        <v>39012</v>
      </c>
      <c r="C80" s="8" t="s">
        <v>12</v>
      </c>
      <c r="D80" s="43"/>
      <c r="F80" s="45"/>
      <c r="G80" s="7">
        <v>39096</v>
      </c>
      <c r="H80" s="8" t="s">
        <v>12</v>
      </c>
      <c r="I80" s="43"/>
    </row>
    <row r="81" spans="1:9" ht="12.75" customHeight="1">
      <c r="A81" s="47"/>
      <c r="B81" s="7">
        <v>39013</v>
      </c>
      <c r="C81" s="8" t="s">
        <v>13</v>
      </c>
      <c r="D81" s="43"/>
      <c r="F81" s="46"/>
      <c r="G81" s="7">
        <v>39097</v>
      </c>
      <c r="H81" s="8" t="s">
        <v>13</v>
      </c>
      <c r="I81" s="43"/>
    </row>
    <row r="82" spans="1:9" ht="12.75" customHeight="1">
      <c r="A82" s="47">
        <f>A75+1</f>
        <v>43</v>
      </c>
      <c r="B82" s="7">
        <v>39014</v>
      </c>
      <c r="C82" s="8" t="s">
        <v>5</v>
      </c>
      <c r="D82" s="51"/>
      <c r="F82" s="44">
        <f>F75+1</f>
        <v>3</v>
      </c>
      <c r="G82" s="7">
        <v>39098</v>
      </c>
      <c r="H82" s="8" t="s">
        <v>5</v>
      </c>
      <c r="I82" s="53"/>
    </row>
    <row r="83" spans="1:9" ht="12.75" customHeight="1">
      <c r="A83" s="47"/>
      <c r="B83" s="7">
        <v>39015</v>
      </c>
      <c r="C83" s="8" t="s">
        <v>6</v>
      </c>
      <c r="D83" s="51"/>
      <c r="F83" s="45"/>
      <c r="G83" s="7">
        <v>39099</v>
      </c>
      <c r="H83" s="8" t="s">
        <v>6</v>
      </c>
      <c r="I83" s="54"/>
    </row>
    <row r="84" spans="1:9" ht="12.75" customHeight="1">
      <c r="A84" s="47"/>
      <c r="B84" s="7">
        <v>39016</v>
      </c>
      <c r="C84" s="8" t="s">
        <v>7</v>
      </c>
      <c r="D84" s="51"/>
      <c r="F84" s="45"/>
      <c r="G84" s="7">
        <v>39100</v>
      </c>
      <c r="H84" s="9" t="s">
        <v>7</v>
      </c>
      <c r="I84" s="54"/>
    </row>
    <row r="85" spans="1:9" ht="12.75" customHeight="1">
      <c r="A85" s="47"/>
      <c r="B85" s="7">
        <v>39017</v>
      </c>
      <c r="C85" s="8" t="s">
        <v>8</v>
      </c>
      <c r="D85" s="51"/>
      <c r="F85" s="45"/>
      <c r="G85" s="7">
        <v>39101</v>
      </c>
      <c r="H85" s="8" t="s">
        <v>8</v>
      </c>
      <c r="I85" s="55"/>
    </row>
    <row r="86" spans="1:9" ht="12.75" customHeight="1">
      <c r="A86" s="47"/>
      <c r="B86" s="7">
        <v>39018</v>
      </c>
      <c r="C86" s="8" t="s">
        <v>9</v>
      </c>
      <c r="D86" s="19" t="s">
        <v>16</v>
      </c>
      <c r="F86" s="45"/>
      <c r="G86" s="7">
        <v>39102</v>
      </c>
      <c r="H86" s="8" t="s">
        <v>9</v>
      </c>
      <c r="I86" s="19" t="s">
        <v>19</v>
      </c>
    </row>
    <row r="87" spans="1:9" ht="12.75" customHeight="1">
      <c r="A87" s="47"/>
      <c r="B87" s="7">
        <v>39019</v>
      </c>
      <c r="C87" s="8" t="s">
        <v>12</v>
      </c>
      <c r="D87" s="43"/>
      <c r="F87" s="45"/>
      <c r="G87" s="7">
        <v>39103</v>
      </c>
      <c r="H87" s="8" t="s">
        <v>12</v>
      </c>
      <c r="I87" s="43"/>
    </row>
    <row r="88" spans="1:9" ht="12.75" customHeight="1">
      <c r="A88" s="47"/>
      <c r="B88" s="7">
        <v>39020</v>
      </c>
      <c r="C88" s="8" t="s">
        <v>13</v>
      </c>
      <c r="D88" s="43"/>
      <c r="F88" s="46"/>
      <c r="G88" s="7">
        <v>39104</v>
      </c>
      <c r="H88" s="8" t="s">
        <v>13</v>
      </c>
      <c r="I88" s="43"/>
    </row>
    <row r="89" spans="1:9" ht="12.75" customHeight="1"/>
    <row r="90" spans="1:9" ht="12.75" customHeight="1"/>
    <row r="91" spans="1:9" ht="12.75" customHeight="1">
      <c r="A91" s="62" t="s">
        <v>1</v>
      </c>
      <c r="B91" s="60" t="s">
        <v>24</v>
      </c>
      <c r="C91" s="60"/>
      <c r="D91" s="15" t="s">
        <v>3</v>
      </c>
      <c r="F91" s="62" t="s">
        <v>1</v>
      </c>
      <c r="G91" s="60" t="s">
        <v>24</v>
      </c>
      <c r="H91" s="60"/>
      <c r="I91" s="15" t="s">
        <v>3</v>
      </c>
    </row>
    <row r="92" spans="1:9" ht="12.75" customHeight="1">
      <c r="A92" s="62"/>
      <c r="B92" s="60"/>
      <c r="C92" s="60"/>
      <c r="D92" s="15" t="s">
        <v>25</v>
      </c>
      <c r="F92" s="62"/>
      <c r="G92" s="60"/>
      <c r="H92" s="60"/>
      <c r="I92" s="15" t="s">
        <v>25</v>
      </c>
    </row>
    <row r="93" spans="1:9" ht="12.75" customHeight="1">
      <c r="A93" s="47">
        <v>4</v>
      </c>
      <c r="B93" s="7">
        <v>39105</v>
      </c>
      <c r="C93" s="8" t="s">
        <v>5</v>
      </c>
      <c r="D93" s="51"/>
      <c r="F93" s="47">
        <v>16</v>
      </c>
      <c r="G93" s="7">
        <v>39189</v>
      </c>
      <c r="H93" s="9" t="s">
        <v>5</v>
      </c>
      <c r="I93" s="59" t="s">
        <v>26</v>
      </c>
    </row>
    <row r="94" spans="1:9" ht="12.75" customHeight="1">
      <c r="A94" s="47"/>
      <c r="B94" s="7">
        <v>39106</v>
      </c>
      <c r="C94" s="8" t="s">
        <v>6</v>
      </c>
      <c r="D94" s="51"/>
      <c r="F94" s="47"/>
      <c r="G94" s="7">
        <v>39190</v>
      </c>
      <c r="H94" s="9" t="s">
        <v>6</v>
      </c>
      <c r="I94" s="59"/>
    </row>
    <row r="95" spans="1:9" ht="12.75" customHeight="1">
      <c r="A95" s="47"/>
      <c r="B95" s="7">
        <v>39107</v>
      </c>
      <c r="C95" s="9" t="s">
        <v>7</v>
      </c>
      <c r="D95" s="51"/>
      <c r="F95" s="47"/>
      <c r="G95" s="7">
        <v>39191</v>
      </c>
      <c r="H95" s="9" t="s">
        <v>7</v>
      </c>
      <c r="I95" s="59"/>
    </row>
    <row r="96" spans="1:9" ht="12.75" customHeight="1">
      <c r="A96" s="47"/>
      <c r="B96" s="7">
        <v>39108</v>
      </c>
      <c r="C96" s="8" t="s">
        <v>8</v>
      </c>
      <c r="D96" s="51"/>
      <c r="F96" s="47"/>
      <c r="G96" s="7">
        <v>39192</v>
      </c>
      <c r="H96" s="9" t="s">
        <v>8</v>
      </c>
      <c r="I96" s="59"/>
    </row>
    <row r="97" spans="1:9" ht="12.75" customHeight="1">
      <c r="A97" s="47"/>
      <c r="B97" s="7">
        <v>39109</v>
      </c>
      <c r="C97" s="8" t="s">
        <v>9</v>
      </c>
      <c r="D97" s="18" t="s">
        <v>27</v>
      </c>
      <c r="F97" s="47"/>
      <c r="G97" s="7">
        <v>39193</v>
      </c>
      <c r="H97" s="9" t="s">
        <v>9</v>
      </c>
      <c r="I97" s="59"/>
    </row>
    <row r="98" spans="1:9" ht="12.75" customHeight="1">
      <c r="A98" s="47"/>
      <c r="B98" s="7">
        <v>39110</v>
      </c>
      <c r="C98" s="9" t="s">
        <v>12</v>
      </c>
      <c r="D98" s="43"/>
      <c r="F98" s="47"/>
      <c r="G98" s="7">
        <v>39194</v>
      </c>
      <c r="H98" s="9" t="s">
        <v>12</v>
      </c>
      <c r="I98" s="43" t="s">
        <v>28</v>
      </c>
    </row>
    <row r="99" spans="1:9" ht="12.75" customHeight="1">
      <c r="A99" s="47"/>
      <c r="B99" s="7">
        <v>39111</v>
      </c>
      <c r="C99" s="9" t="s">
        <v>13</v>
      </c>
      <c r="D99" s="43"/>
      <c r="F99" s="47"/>
      <c r="G99" s="7">
        <v>39195</v>
      </c>
      <c r="H99" s="9" t="s">
        <v>13</v>
      </c>
      <c r="I99" s="43"/>
    </row>
    <row r="100" spans="1:9" ht="12.75" customHeight="1">
      <c r="A100" s="47">
        <f>A93+1</f>
        <v>5</v>
      </c>
      <c r="B100" s="7">
        <v>39112</v>
      </c>
      <c r="C100" s="9" t="s">
        <v>5</v>
      </c>
      <c r="D100" s="40" t="s">
        <v>29</v>
      </c>
      <c r="F100" s="47">
        <f>F93+1</f>
        <v>17</v>
      </c>
      <c r="G100" s="7">
        <v>39196</v>
      </c>
      <c r="H100" s="8" t="s">
        <v>5</v>
      </c>
      <c r="I100" s="21" t="s">
        <v>30</v>
      </c>
    </row>
    <row r="101" spans="1:9" ht="12.75" customHeight="1">
      <c r="A101" s="47"/>
      <c r="B101" s="7">
        <v>39113</v>
      </c>
      <c r="C101" s="9" t="s">
        <v>6</v>
      </c>
      <c r="D101" s="41"/>
      <c r="F101" s="47"/>
      <c r="G101" s="7">
        <v>39197</v>
      </c>
      <c r="H101" s="8" t="s">
        <v>6</v>
      </c>
      <c r="I101" s="51"/>
    </row>
    <row r="102" spans="1:9" ht="12.75" customHeight="1">
      <c r="A102" s="47"/>
      <c r="B102" s="7">
        <v>39114</v>
      </c>
      <c r="C102" s="9" t="s">
        <v>7</v>
      </c>
      <c r="D102" s="41"/>
      <c r="F102" s="47"/>
      <c r="G102" s="7">
        <v>39198</v>
      </c>
      <c r="H102" s="9" t="s">
        <v>7</v>
      </c>
      <c r="I102" s="51"/>
    </row>
    <row r="103" spans="1:9" ht="12.75" customHeight="1">
      <c r="A103" s="47"/>
      <c r="B103" s="7">
        <v>39115</v>
      </c>
      <c r="C103" s="9" t="s">
        <v>8</v>
      </c>
      <c r="D103" s="41"/>
      <c r="F103" s="47"/>
      <c r="G103" s="7">
        <v>39199</v>
      </c>
      <c r="H103" s="8" t="s">
        <v>8</v>
      </c>
      <c r="I103" s="51"/>
    </row>
    <row r="104" spans="1:9" ht="12.75" customHeight="1">
      <c r="A104" s="47"/>
      <c r="B104" s="7">
        <v>39116</v>
      </c>
      <c r="C104" s="9" t="s">
        <v>9</v>
      </c>
      <c r="D104" s="42"/>
      <c r="F104" s="47"/>
      <c r="G104" s="7">
        <v>39200</v>
      </c>
      <c r="H104" s="8" t="s">
        <v>9</v>
      </c>
      <c r="I104" s="19" t="s">
        <v>31</v>
      </c>
    </row>
    <row r="105" spans="1:9" ht="12.75" customHeight="1">
      <c r="A105" s="47"/>
      <c r="B105" s="7">
        <v>39117</v>
      </c>
      <c r="C105" s="9" t="s">
        <v>12</v>
      </c>
      <c r="D105" s="43"/>
      <c r="F105" s="47"/>
      <c r="G105" s="7">
        <v>39201</v>
      </c>
      <c r="H105" s="8" t="s">
        <v>12</v>
      </c>
      <c r="I105" s="43"/>
    </row>
    <row r="106" spans="1:9" ht="12.75" customHeight="1">
      <c r="A106" s="47"/>
      <c r="B106" s="7">
        <v>39118</v>
      </c>
      <c r="C106" s="9" t="s">
        <v>13</v>
      </c>
      <c r="D106" s="43"/>
      <c r="F106" s="47"/>
      <c r="G106" s="7">
        <v>39202</v>
      </c>
      <c r="H106" s="8" t="s">
        <v>13</v>
      </c>
      <c r="I106" s="43"/>
    </row>
    <row r="107" spans="1:9" ht="12.75" customHeight="1">
      <c r="A107" s="47">
        <f>A100+1</f>
        <v>6</v>
      </c>
      <c r="B107" s="7">
        <v>39119</v>
      </c>
      <c r="C107" s="9" t="s">
        <v>5</v>
      </c>
      <c r="D107" s="40" t="s">
        <v>29</v>
      </c>
      <c r="F107" s="47">
        <f>F100+1</f>
        <v>18</v>
      </c>
      <c r="G107" s="7">
        <v>39203</v>
      </c>
      <c r="H107" s="8" t="s">
        <v>5</v>
      </c>
      <c r="I107" s="51"/>
    </row>
    <row r="108" spans="1:9" ht="12.75" customHeight="1">
      <c r="A108" s="47"/>
      <c r="B108" s="7">
        <v>39120</v>
      </c>
      <c r="C108" s="9" t="s">
        <v>6</v>
      </c>
      <c r="D108" s="41"/>
      <c r="F108" s="47"/>
      <c r="G108" s="7">
        <v>39204</v>
      </c>
      <c r="H108" s="8" t="s">
        <v>6</v>
      </c>
      <c r="I108" s="51"/>
    </row>
    <row r="109" spans="1:9" ht="12.75" customHeight="1">
      <c r="A109" s="47"/>
      <c r="B109" s="7">
        <v>39121</v>
      </c>
      <c r="C109" s="9" t="s">
        <v>7</v>
      </c>
      <c r="D109" s="41"/>
      <c r="F109" s="47"/>
      <c r="G109" s="7">
        <v>39205</v>
      </c>
      <c r="H109" s="9" t="s">
        <v>7</v>
      </c>
      <c r="I109" s="51"/>
    </row>
    <row r="110" spans="1:9" ht="12.75" customHeight="1">
      <c r="A110" s="47"/>
      <c r="B110" s="7">
        <v>39122</v>
      </c>
      <c r="C110" s="9" t="s">
        <v>8</v>
      </c>
      <c r="D110" s="41"/>
      <c r="F110" s="47"/>
      <c r="G110" s="7">
        <v>39206</v>
      </c>
      <c r="H110" s="8" t="s">
        <v>8</v>
      </c>
      <c r="I110" s="51"/>
    </row>
    <row r="111" spans="1:9" ht="12.75" customHeight="1">
      <c r="A111" s="47"/>
      <c r="B111" s="7">
        <v>39123</v>
      </c>
      <c r="C111" s="9" t="s">
        <v>9</v>
      </c>
      <c r="D111" s="42"/>
      <c r="F111" s="47"/>
      <c r="G111" s="7">
        <v>39207</v>
      </c>
      <c r="H111" s="8" t="s">
        <v>9</v>
      </c>
      <c r="I111" s="19" t="s">
        <v>31</v>
      </c>
    </row>
    <row r="112" spans="1:9" ht="12.75" customHeight="1">
      <c r="A112" s="47"/>
      <c r="B112" s="7">
        <v>39124</v>
      </c>
      <c r="C112" s="9" t="s">
        <v>12</v>
      </c>
      <c r="D112" s="43"/>
      <c r="F112" s="47"/>
      <c r="G112" s="7">
        <v>39208</v>
      </c>
      <c r="H112" s="8" t="s">
        <v>12</v>
      </c>
      <c r="I112" s="43"/>
    </row>
    <row r="113" spans="1:9" ht="12.75" customHeight="1">
      <c r="A113" s="47"/>
      <c r="B113" s="7">
        <v>39125</v>
      </c>
      <c r="C113" s="8" t="s">
        <v>13</v>
      </c>
      <c r="D113" s="43"/>
      <c r="F113" s="47"/>
      <c r="G113" s="7">
        <v>39209</v>
      </c>
      <c r="H113" s="8" t="s">
        <v>13</v>
      </c>
      <c r="I113" s="43"/>
    </row>
    <row r="114" spans="1:9" ht="12.75" customHeight="1">
      <c r="A114" s="47">
        <f>A107+1</f>
        <v>7</v>
      </c>
      <c r="B114" s="7">
        <v>39126</v>
      </c>
      <c r="C114" s="8" t="s">
        <v>5</v>
      </c>
      <c r="D114" s="51"/>
      <c r="F114" s="47">
        <f>F107+1</f>
        <v>19</v>
      </c>
      <c r="G114" s="7">
        <v>39210</v>
      </c>
      <c r="H114" s="8" t="s">
        <v>5</v>
      </c>
      <c r="I114" s="51"/>
    </row>
    <row r="115" spans="1:9" ht="12.75" customHeight="1">
      <c r="A115" s="47"/>
      <c r="B115" s="7">
        <v>39127</v>
      </c>
      <c r="C115" s="8" t="s">
        <v>6</v>
      </c>
      <c r="D115" s="51"/>
      <c r="F115" s="47"/>
      <c r="G115" s="7">
        <v>39211</v>
      </c>
      <c r="H115" s="8" t="s">
        <v>6</v>
      </c>
      <c r="I115" s="51"/>
    </row>
    <row r="116" spans="1:9" ht="12.75" customHeight="1">
      <c r="A116" s="47"/>
      <c r="B116" s="7">
        <v>39128</v>
      </c>
      <c r="C116" s="8" t="s">
        <v>7</v>
      </c>
      <c r="D116" s="51"/>
      <c r="F116" s="47"/>
      <c r="G116" s="7">
        <v>39212</v>
      </c>
      <c r="H116" s="9" t="s">
        <v>7</v>
      </c>
      <c r="I116" s="51"/>
    </row>
    <row r="117" spans="1:9" ht="12.75" customHeight="1">
      <c r="A117" s="47"/>
      <c r="B117" s="7">
        <v>39129</v>
      </c>
      <c r="C117" s="8" t="s">
        <v>8</v>
      </c>
      <c r="D117" s="51"/>
      <c r="F117" s="47"/>
      <c r="G117" s="7">
        <v>39213</v>
      </c>
      <c r="H117" s="8" t="s">
        <v>8</v>
      </c>
      <c r="I117" s="51"/>
    </row>
    <row r="118" spans="1:9" ht="12.75" customHeight="1">
      <c r="A118" s="47"/>
      <c r="B118" s="7">
        <v>39130</v>
      </c>
      <c r="C118" s="8" t="s">
        <v>9</v>
      </c>
      <c r="D118" s="19" t="s">
        <v>32</v>
      </c>
      <c r="F118" s="47"/>
      <c r="G118" s="7">
        <v>39214</v>
      </c>
      <c r="H118" s="8" t="s">
        <v>9</v>
      </c>
      <c r="I118" s="19" t="s">
        <v>31</v>
      </c>
    </row>
    <row r="119" spans="1:9" ht="12.75" customHeight="1">
      <c r="A119" s="47"/>
      <c r="B119" s="7">
        <v>39131</v>
      </c>
      <c r="C119" s="8" t="s">
        <v>12</v>
      </c>
      <c r="D119" s="43"/>
      <c r="F119" s="47"/>
      <c r="G119" s="7">
        <v>39215</v>
      </c>
      <c r="H119" s="8" t="s">
        <v>12</v>
      </c>
      <c r="I119" s="43"/>
    </row>
    <row r="120" spans="1:9" ht="12.75" customHeight="1">
      <c r="A120" s="47"/>
      <c r="B120" s="7">
        <v>39132</v>
      </c>
      <c r="C120" s="8" t="s">
        <v>13</v>
      </c>
      <c r="D120" s="43"/>
      <c r="F120" s="47"/>
      <c r="G120" s="7">
        <v>39216</v>
      </c>
      <c r="H120" s="8" t="s">
        <v>13</v>
      </c>
      <c r="I120" s="43"/>
    </row>
    <row r="121" spans="1:9" ht="12.75" customHeight="1">
      <c r="A121" s="47">
        <f>A114+1</f>
        <v>8</v>
      </c>
      <c r="B121" s="7">
        <v>39133</v>
      </c>
      <c r="C121" s="8" t="s">
        <v>5</v>
      </c>
      <c r="D121" s="51"/>
      <c r="F121" s="47">
        <f>F114+1</f>
        <v>20</v>
      </c>
      <c r="G121" s="7">
        <v>39217</v>
      </c>
      <c r="H121" s="8" t="s">
        <v>5</v>
      </c>
      <c r="I121" s="48"/>
    </row>
    <row r="122" spans="1:9" ht="12.75" customHeight="1">
      <c r="A122" s="47"/>
      <c r="B122" s="7">
        <v>39134</v>
      </c>
      <c r="C122" s="8" t="s">
        <v>6</v>
      </c>
      <c r="D122" s="51"/>
      <c r="F122" s="47"/>
      <c r="G122" s="7">
        <v>39218</v>
      </c>
      <c r="H122" s="8" t="s">
        <v>6</v>
      </c>
      <c r="I122" s="49"/>
    </row>
    <row r="123" spans="1:9" ht="12.75" customHeight="1">
      <c r="A123" s="47"/>
      <c r="B123" s="7">
        <v>39135</v>
      </c>
      <c r="C123" s="9" t="s">
        <v>7</v>
      </c>
      <c r="D123" s="51"/>
      <c r="F123" s="47"/>
      <c r="G123" s="7">
        <v>39219</v>
      </c>
      <c r="H123" s="9" t="s">
        <v>7</v>
      </c>
      <c r="I123" s="49"/>
    </row>
    <row r="124" spans="1:9" ht="12.75" customHeight="1">
      <c r="A124" s="47"/>
      <c r="B124" s="7">
        <v>39136</v>
      </c>
      <c r="C124" s="8" t="s">
        <v>8</v>
      </c>
      <c r="D124" s="51"/>
      <c r="F124" s="47"/>
      <c r="G124" s="7">
        <v>39220</v>
      </c>
      <c r="H124" s="8" t="s">
        <v>8</v>
      </c>
      <c r="I124" s="50"/>
    </row>
    <row r="125" spans="1:9" ht="12.75" customHeight="1">
      <c r="A125" s="47"/>
      <c r="B125" s="7">
        <v>39137</v>
      </c>
      <c r="C125" s="8" t="s">
        <v>9</v>
      </c>
      <c r="D125" s="19" t="s">
        <v>32</v>
      </c>
      <c r="F125" s="47"/>
      <c r="G125" s="7">
        <v>39221</v>
      </c>
      <c r="H125" s="8" t="s">
        <v>9</v>
      </c>
      <c r="I125" s="19" t="s">
        <v>31</v>
      </c>
    </row>
    <row r="126" spans="1:9" ht="12.75" customHeight="1">
      <c r="A126" s="47"/>
      <c r="B126" s="7">
        <v>39138</v>
      </c>
      <c r="C126" s="8" t="s">
        <v>12</v>
      </c>
      <c r="D126" s="43"/>
      <c r="F126" s="47"/>
      <c r="G126" s="7">
        <v>39222</v>
      </c>
      <c r="H126" s="8" t="s">
        <v>12</v>
      </c>
      <c r="I126" s="43"/>
    </row>
    <row r="127" spans="1:9" ht="12.75" customHeight="1">
      <c r="A127" s="47"/>
      <c r="B127" s="7">
        <v>39139</v>
      </c>
      <c r="C127" s="8" t="s">
        <v>13</v>
      </c>
      <c r="D127" s="43"/>
      <c r="F127" s="47"/>
      <c r="G127" s="7">
        <v>39223</v>
      </c>
      <c r="H127" s="8" t="s">
        <v>13</v>
      </c>
      <c r="I127" s="43"/>
    </row>
    <row r="128" spans="1:9" ht="12.75" customHeight="1">
      <c r="A128" s="47">
        <f>A121+1</f>
        <v>9</v>
      </c>
      <c r="B128" s="7">
        <v>39140</v>
      </c>
      <c r="C128" s="8" t="s">
        <v>5</v>
      </c>
      <c r="D128" s="51"/>
      <c r="F128" s="47">
        <f>F121+1</f>
        <v>21</v>
      </c>
      <c r="G128" s="7">
        <v>39224</v>
      </c>
      <c r="H128" s="8" t="s">
        <v>5</v>
      </c>
      <c r="I128" s="48"/>
    </row>
    <row r="129" spans="1:9" ht="12.75" customHeight="1">
      <c r="A129" s="47"/>
      <c r="B129" s="7">
        <v>39141</v>
      </c>
      <c r="C129" s="8" t="s">
        <v>6</v>
      </c>
      <c r="D129" s="51"/>
      <c r="F129" s="47"/>
      <c r="G129" s="7">
        <v>39225</v>
      </c>
      <c r="H129" s="8" t="s">
        <v>6</v>
      </c>
      <c r="I129" s="49"/>
    </row>
    <row r="130" spans="1:9" ht="12.75" customHeight="1">
      <c r="A130" s="47"/>
      <c r="B130" s="7">
        <v>39142</v>
      </c>
      <c r="C130" s="9" t="s">
        <v>7</v>
      </c>
      <c r="D130" s="51"/>
      <c r="F130" s="47"/>
      <c r="G130" s="7">
        <v>39226</v>
      </c>
      <c r="H130" s="9" t="s">
        <v>7</v>
      </c>
      <c r="I130" s="49"/>
    </row>
    <row r="131" spans="1:9" ht="12.75" customHeight="1">
      <c r="A131" s="47"/>
      <c r="B131" s="7">
        <v>39143</v>
      </c>
      <c r="C131" s="8" t="s">
        <v>8</v>
      </c>
      <c r="D131" s="51"/>
      <c r="F131" s="47"/>
      <c r="G131" s="7">
        <v>39227</v>
      </c>
      <c r="H131" s="8" t="s">
        <v>8</v>
      </c>
      <c r="I131" s="50"/>
    </row>
    <row r="132" spans="1:9" ht="12.75" customHeight="1">
      <c r="A132" s="47"/>
      <c r="B132" s="7">
        <v>39144</v>
      </c>
      <c r="C132" s="8" t="s">
        <v>9</v>
      </c>
      <c r="D132" s="19" t="s">
        <v>32</v>
      </c>
      <c r="F132" s="47"/>
      <c r="G132" s="7">
        <v>39228</v>
      </c>
      <c r="H132" s="8" t="s">
        <v>9</v>
      </c>
      <c r="I132" s="18" t="s">
        <v>33</v>
      </c>
    </row>
    <row r="133" spans="1:9" ht="12.75" customHeight="1">
      <c r="A133" s="47"/>
      <c r="B133" s="7">
        <v>39145</v>
      </c>
      <c r="C133" s="8" t="s">
        <v>12</v>
      </c>
      <c r="D133" s="43"/>
      <c r="F133" s="47"/>
      <c r="G133" s="7">
        <v>39229</v>
      </c>
      <c r="H133" s="8" t="s">
        <v>12</v>
      </c>
      <c r="I133" s="43"/>
    </row>
    <row r="134" spans="1:9" ht="12.75" customHeight="1">
      <c r="A134" s="47"/>
      <c r="B134" s="7">
        <v>39146</v>
      </c>
      <c r="C134" s="8" t="s">
        <v>13</v>
      </c>
      <c r="D134" s="43"/>
      <c r="F134" s="47"/>
      <c r="G134" s="7">
        <v>39230</v>
      </c>
      <c r="H134" s="8" t="s">
        <v>13</v>
      </c>
      <c r="I134" s="43"/>
    </row>
    <row r="135" spans="1:9" ht="12.75" customHeight="1">
      <c r="A135" s="47">
        <f>A128+1</f>
        <v>10</v>
      </c>
      <c r="B135" s="7">
        <v>39147</v>
      </c>
      <c r="C135" s="9" t="s">
        <v>5</v>
      </c>
      <c r="D135" s="61"/>
      <c r="F135" s="47">
        <f>F128+1</f>
        <v>22</v>
      </c>
      <c r="G135" s="7">
        <v>39231</v>
      </c>
      <c r="H135" s="8" t="s">
        <v>5</v>
      </c>
      <c r="I135" s="86"/>
    </row>
    <row r="136" spans="1:9" ht="12.75" customHeight="1">
      <c r="A136" s="47"/>
      <c r="B136" s="7">
        <v>39148</v>
      </c>
      <c r="C136" s="8" t="s">
        <v>6</v>
      </c>
      <c r="D136" s="61"/>
      <c r="F136" s="47"/>
      <c r="G136" s="7">
        <v>39232</v>
      </c>
      <c r="H136" s="8" t="s">
        <v>6</v>
      </c>
      <c r="I136" s="86"/>
    </row>
    <row r="137" spans="1:9" ht="12.75" customHeight="1">
      <c r="A137" s="47"/>
      <c r="B137" s="7">
        <v>39149</v>
      </c>
      <c r="C137" s="8" t="s">
        <v>7</v>
      </c>
      <c r="D137" s="61"/>
      <c r="F137" s="47"/>
      <c r="G137" s="7">
        <v>39233</v>
      </c>
      <c r="H137" s="9" t="s">
        <v>7</v>
      </c>
      <c r="I137" s="86"/>
    </row>
    <row r="138" spans="1:9" ht="12.75" customHeight="1">
      <c r="A138" s="47"/>
      <c r="B138" s="7">
        <v>39150</v>
      </c>
      <c r="C138" s="8" t="s">
        <v>8</v>
      </c>
      <c r="D138" s="61"/>
      <c r="F138" s="47"/>
      <c r="G138" s="7">
        <v>39234</v>
      </c>
      <c r="H138" s="8" t="s">
        <v>8</v>
      </c>
      <c r="I138" s="22" t="s">
        <v>34</v>
      </c>
    </row>
    <row r="139" spans="1:9" ht="12.75" customHeight="1">
      <c r="A139" s="47"/>
      <c r="B139" s="7">
        <v>39151</v>
      </c>
      <c r="C139" s="8" t="s">
        <v>9</v>
      </c>
      <c r="D139" s="18" t="s">
        <v>35</v>
      </c>
      <c r="F139" s="47"/>
      <c r="G139" s="7">
        <v>39235</v>
      </c>
      <c r="H139" s="8" t="s">
        <v>9</v>
      </c>
      <c r="I139" s="22" t="s">
        <v>36</v>
      </c>
    </row>
    <row r="140" spans="1:9" ht="12.75" customHeight="1">
      <c r="A140" s="47"/>
      <c r="B140" s="7">
        <v>39152</v>
      </c>
      <c r="C140" s="8" t="s">
        <v>12</v>
      </c>
      <c r="D140" s="43"/>
      <c r="F140" s="47"/>
      <c r="G140" s="7">
        <v>39236</v>
      </c>
      <c r="H140" s="8" t="s">
        <v>12</v>
      </c>
      <c r="I140" s="43"/>
    </row>
    <row r="141" spans="1:9" ht="12.75" customHeight="1">
      <c r="A141" s="47"/>
      <c r="B141" s="7">
        <v>39153</v>
      </c>
      <c r="C141" s="8" t="s">
        <v>13</v>
      </c>
      <c r="D141" s="43"/>
      <c r="F141" s="47"/>
      <c r="G141" s="7">
        <v>39237</v>
      </c>
      <c r="H141" s="8" t="s">
        <v>13</v>
      </c>
      <c r="I141" s="43"/>
    </row>
    <row r="142" spans="1:9" ht="12.75" customHeight="1">
      <c r="A142" s="47">
        <f>A135+1</f>
        <v>11</v>
      </c>
      <c r="B142" s="7">
        <v>39154</v>
      </c>
      <c r="C142" s="8" t="s">
        <v>5</v>
      </c>
      <c r="D142" s="61"/>
      <c r="F142" s="47">
        <f>F135+1</f>
        <v>23</v>
      </c>
      <c r="G142" s="7">
        <v>39238</v>
      </c>
      <c r="H142" s="8" t="s">
        <v>5</v>
      </c>
      <c r="I142" s="48"/>
    </row>
    <row r="143" spans="1:9" ht="12.75" customHeight="1">
      <c r="A143" s="47"/>
      <c r="B143" s="7">
        <v>39155</v>
      </c>
      <c r="C143" s="8" t="s">
        <v>6</v>
      </c>
      <c r="D143" s="61"/>
      <c r="F143" s="47"/>
      <c r="G143" s="7">
        <v>39239</v>
      </c>
      <c r="H143" s="8" t="s">
        <v>6</v>
      </c>
      <c r="I143" s="49"/>
    </row>
    <row r="144" spans="1:9" ht="12.75" customHeight="1">
      <c r="A144" s="47"/>
      <c r="B144" s="7">
        <v>39156</v>
      </c>
      <c r="C144" s="9" t="s">
        <v>7</v>
      </c>
      <c r="D144" s="61"/>
      <c r="F144" s="47"/>
      <c r="G144" s="7">
        <v>39240</v>
      </c>
      <c r="H144" s="9" t="s">
        <v>7</v>
      </c>
      <c r="I144" s="49"/>
    </row>
    <row r="145" spans="1:9" ht="12.75" customHeight="1">
      <c r="A145" s="47"/>
      <c r="B145" s="7">
        <v>39157</v>
      </c>
      <c r="C145" s="8" t="s">
        <v>8</v>
      </c>
      <c r="D145" s="61"/>
      <c r="F145" s="47"/>
      <c r="G145" s="7">
        <v>39241</v>
      </c>
      <c r="H145" s="9" t="s">
        <v>8</v>
      </c>
      <c r="I145" s="50"/>
    </row>
    <row r="146" spans="1:9" ht="12.75" customHeight="1">
      <c r="A146" s="47"/>
      <c r="B146" s="7">
        <v>39158</v>
      </c>
      <c r="C146" s="8" t="s">
        <v>9</v>
      </c>
      <c r="D146" s="19" t="s">
        <v>37</v>
      </c>
      <c r="F146" s="47"/>
      <c r="G146" s="7">
        <v>39242</v>
      </c>
      <c r="H146" s="9" t="s">
        <v>9</v>
      </c>
      <c r="I146" s="19" t="s">
        <v>38</v>
      </c>
    </row>
    <row r="147" spans="1:9" ht="12.75" customHeight="1">
      <c r="A147" s="47"/>
      <c r="B147" s="7">
        <v>39159</v>
      </c>
      <c r="C147" s="8" t="s">
        <v>12</v>
      </c>
      <c r="D147" s="43"/>
      <c r="F147" s="47"/>
      <c r="G147" s="7">
        <v>39243</v>
      </c>
      <c r="H147" s="9" t="s">
        <v>12</v>
      </c>
      <c r="I147" s="43"/>
    </row>
    <row r="148" spans="1:9" ht="12.75" customHeight="1">
      <c r="A148" s="47"/>
      <c r="B148" s="7">
        <v>39160</v>
      </c>
      <c r="C148" s="8" t="s">
        <v>13</v>
      </c>
      <c r="D148" s="43"/>
      <c r="F148" s="47"/>
      <c r="G148" s="7">
        <v>39244</v>
      </c>
      <c r="H148" s="9" t="s">
        <v>13</v>
      </c>
      <c r="I148" s="43"/>
    </row>
    <row r="149" spans="1:9" ht="12.75" customHeight="1">
      <c r="A149" s="47">
        <f>A142+1</f>
        <v>12</v>
      </c>
      <c r="B149" s="7">
        <v>39161</v>
      </c>
      <c r="C149" s="8" t="s">
        <v>5</v>
      </c>
      <c r="D149" s="51"/>
      <c r="F149" s="47">
        <f>F142+1</f>
        <v>24</v>
      </c>
      <c r="G149" s="7">
        <v>39245</v>
      </c>
      <c r="H149" s="9" t="s">
        <v>5</v>
      </c>
      <c r="I149" s="22" t="s">
        <v>39</v>
      </c>
    </row>
    <row r="150" spans="1:9" ht="12.75" customHeight="1">
      <c r="A150" s="47"/>
      <c r="B150" s="7">
        <v>39162</v>
      </c>
      <c r="C150" s="8" t="s">
        <v>6</v>
      </c>
      <c r="D150" s="51"/>
      <c r="F150" s="47"/>
      <c r="G150" s="7">
        <v>39246</v>
      </c>
      <c r="H150" s="9" t="s">
        <v>6</v>
      </c>
      <c r="I150" s="48"/>
    </row>
    <row r="151" spans="1:9" ht="12.75" customHeight="1">
      <c r="A151" s="47"/>
      <c r="B151" s="7">
        <v>39163</v>
      </c>
      <c r="C151" s="9" t="s">
        <v>7</v>
      </c>
      <c r="D151" s="51"/>
      <c r="F151" s="47"/>
      <c r="G151" s="7">
        <v>39247</v>
      </c>
      <c r="H151" s="9" t="s">
        <v>7</v>
      </c>
      <c r="I151" s="49"/>
    </row>
    <row r="152" spans="1:9" ht="12.75" customHeight="1">
      <c r="A152" s="47"/>
      <c r="B152" s="7">
        <v>39164</v>
      </c>
      <c r="C152" s="8" t="s">
        <v>8</v>
      </c>
      <c r="D152" s="51"/>
      <c r="F152" s="47"/>
      <c r="G152" s="7">
        <v>39248</v>
      </c>
      <c r="H152" s="9" t="s">
        <v>8</v>
      </c>
      <c r="I152" s="50"/>
    </row>
    <row r="153" spans="1:9" ht="12.75" customHeight="1">
      <c r="A153" s="47"/>
      <c r="B153" s="7">
        <v>39165</v>
      </c>
      <c r="C153" s="8" t="s">
        <v>9</v>
      </c>
      <c r="D153" s="19" t="s">
        <v>37</v>
      </c>
      <c r="F153" s="47"/>
      <c r="G153" s="7">
        <v>39249</v>
      </c>
      <c r="H153" s="9" t="s">
        <v>9</v>
      </c>
      <c r="I153" s="19" t="s">
        <v>38</v>
      </c>
    </row>
    <row r="154" spans="1:9" ht="12.75" customHeight="1">
      <c r="A154" s="47"/>
      <c r="B154" s="7">
        <v>39166</v>
      </c>
      <c r="C154" s="8" t="s">
        <v>12</v>
      </c>
      <c r="D154" s="43"/>
      <c r="F154" s="47"/>
      <c r="G154" s="7">
        <v>39250</v>
      </c>
      <c r="H154" s="9" t="s">
        <v>12</v>
      </c>
      <c r="I154" s="43"/>
    </row>
    <row r="155" spans="1:9" ht="12.75" customHeight="1">
      <c r="A155" s="47"/>
      <c r="B155" s="7">
        <v>39167</v>
      </c>
      <c r="C155" s="8" t="s">
        <v>13</v>
      </c>
      <c r="D155" s="43"/>
      <c r="F155" s="47"/>
      <c r="G155" s="7">
        <v>39251</v>
      </c>
      <c r="H155" s="9" t="s">
        <v>13</v>
      </c>
      <c r="I155" s="43"/>
    </row>
    <row r="156" spans="1:9" ht="12.75" customHeight="1">
      <c r="A156" s="47">
        <f>A149+1</f>
        <v>13</v>
      </c>
      <c r="B156" s="7">
        <v>39168</v>
      </c>
      <c r="C156" s="8" t="s">
        <v>5</v>
      </c>
      <c r="D156" s="51"/>
      <c r="F156" s="47">
        <f>F149+1</f>
        <v>25</v>
      </c>
      <c r="G156" s="7">
        <v>39252</v>
      </c>
      <c r="H156" s="9" t="s">
        <v>5</v>
      </c>
      <c r="I156" s="51"/>
    </row>
    <row r="157" spans="1:9" ht="12.75" customHeight="1">
      <c r="A157" s="47"/>
      <c r="B157" s="7">
        <v>39169</v>
      </c>
      <c r="C157" s="8" t="s">
        <v>6</v>
      </c>
      <c r="D157" s="51"/>
      <c r="F157" s="47"/>
      <c r="G157" s="7">
        <v>39253</v>
      </c>
      <c r="H157" s="9" t="s">
        <v>6</v>
      </c>
      <c r="I157" s="51"/>
    </row>
    <row r="158" spans="1:9" ht="12.75" customHeight="1">
      <c r="A158" s="47"/>
      <c r="B158" s="7">
        <v>39170</v>
      </c>
      <c r="C158" s="8" t="s">
        <v>7</v>
      </c>
      <c r="D158" s="51"/>
      <c r="F158" s="47"/>
      <c r="G158" s="7">
        <v>39254</v>
      </c>
      <c r="H158" s="9" t="s">
        <v>7</v>
      </c>
      <c r="I158" s="51"/>
    </row>
    <row r="159" spans="1:9" ht="12.75" customHeight="1">
      <c r="A159" s="47"/>
      <c r="B159" s="7">
        <v>39171</v>
      </c>
      <c r="C159" s="8" t="s">
        <v>8</v>
      </c>
      <c r="D159" s="51"/>
      <c r="F159" s="47"/>
      <c r="G159" s="7">
        <v>39255</v>
      </c>
      <c r="H159" s="8" t="s">
        <v>8</v>
      </c>
      <c r="I159" s="51"/>
    </row>
    <row r="160" spans="1:9" ht="12.75" customHeight="1">
      <c r="A160" s="47"/>
      <c r="B160" s="7">
        <v>39172</v>
      </c>
      <c r="C160" s="8" t="s">
        <v>9</v>
      </c>
      <c r="D160" s="19" t="s">
        <v>37</v>
      </c>
      <c r="F160" s="47"/>
      <c r="G160" s="7">
        <v>39256</v>
      </c>
      <c r="H160" s="8" t="s">
        <v>9</v>
      </c>
      <c r="I160" s="19" t="s">
        <v>38</v>
      </c>
    </row>
    <row r="161" spans="1:9" ht="12.75" customHeight="1">
      <c r="A161" s="47"/>
      <c r="B161" s="7">
        <v>39173</v>
      </c>
      <c r="C161" s="8" t="s">
        <v>12</v>
      </c>
      <c r="D161" s="43"/>
      <c r="F161" s="47"/>
      <c r="G161" s="7">
        <v>39257</v>
      </c>
      <c r="H161" s="8" t="s">
        <v>12</v>
      </c>
      <c r="I161" s="43"/>
    </row>
    <row r="162" spans="1:9" ht="12.75" customHeight="1">
      <c r="A162" s="47"/>
      <c r="B162" s="7">
        <v>39174</v>
      </c>
      <c r="C162" s="8" t="s">
        <v>13</v>
      </c>
      <c r="D162" s="43"/>
      <c r="F162" s="47"/>
      <c r="G162" s="7">
        <v>39258</v>
      </c>
      <c r="H162" s="8" t="s">
        <v>13</v>
      </c>
      <c r="I162" s="43"/>
    </row>
    <row r="163" spans="1:9" ht="12.75" customHeight="1">
      <c r="A163" s="47">
        <f>A156+1</f>
        <v>14</v>
      </c>
      <c r="B163" s="7">
        <v>39175</v>
      </c>
      <c r="C163" s="8" t="s">
        <v>5</v>
      </c>
      <c r="D163" s="51"/>
      <c r="F163" s="47">
        <f>F156+1</f>
        <v>26</v>
      </c>
      <c r="G163" s="7">
        <v>39259</v>
      </c>
      <c r="H163" s="8" t="s">
        <v>5</v>
      </c>
      <c r="I163" s="51"/>
    </row>
    <row r="164" spans="1:9" ht="12.75" customHeight="1">
      <c r="A164" s="47"/>
      <c r="B164" s="7">
        <v>39176</v>
      </c>
      <c r="C164" s="8" t="s">
        <v>6</v>
      </c>
      <c r="D164" s="51"/>
      <c r="F164" s="47"/>
      <c r="G164" s="7">
        <v>39260</v>
      </c>
      <c r="H164" s="9" t="s">
        <v>6</v>
      </c>
      <c r="I164" s="51"/>
    </row>
    <row r="165" spans="1:9" ht="12.75" customHeight="1">
      <c r="A165" s="47"/>
      <c r="B165" s="7">
        <v>39177</v>
      </c>
      <c r="C165" s="9" t="s">
        <v>7</v>
      </c>
      <c r="D165" s="51"/>
      <c r="F165" s="47"/>
      <c r="G165" s="7">
        <v>39261</v>
      </c>
      <c r="H165" s="9" t="s">
        <v>7</v>
      </c>
      <c r="I165" s="51"/>
    </row>
    <row r="166" spans="1:9" ht="12.75" customHeight="1">
      <c r="A166" s="47"/>
      <c r="B166" s="7">
        <v>39178</v>
      </c>
      <c r="C166" s="8" t="s">
        <v>8</v>
      </c>
      <c r="D166" s="51"/>
      <c r="F166" s="47"/>
      <c r="G166" s="7">
        <v>39262</v>
      </c>
      <c r="H166" s="8" t="s">
        <v>8</v>
      </c>
      <c r="I166" s="51"/>
    </row>
    <row r="167" spans="1:9" ht="12.75" customHeight="1">
      <c r="A167" s="47"/>
      <c r="B167" s="7">
        <v>39179</v>
      </c>
      <c r="C167" s="8" t="s">
        <v>9</v>
      </c>
      <c r="D167" s="18" t="s">
        <v>40</v>
      </c>
      <c r="F167" s="47"/>
      <c r="G167" s="7">
        <v>39263</v>
      </c>
      <c r="H167" s="8" t="s">
        <v>9</v>
      </c>
      <c r="I167" s="18" t="s">
        <v>41</v>
      </c>
    </row>
    <row r="168" spans="1:9" ht="12.75" customHeight="1">
      <c r="A168" s="47"/>
      <c r="B168" s="7">
        <v>39180</v>
      </c>
      <c r="C168" s="8" t="s">
        <v>12</v>
      </c>
      <c r="D168" s="43"/>
      <c r="F168" s="47"/>
      <c r="G168" s="7">
        <v>39264</v>
      </c>
      <c r="H168" s="8" t="s">
        <v>12</v>
      </c>
      <c r="I168" s="43"/>
    </row>
    <row r="169" spans="1:9" ht="12.75" customHeight="1">
      <c r="A169" s="47"/>
      <c r="B169" s="7">
        <v>39181</v>
      </c>
      <c r="C169" s="9" t="s">
        <v>13</v>
      </c>
      <c r="D169" s="43"/>
      <c r="F169" s="47"/>
      <c r="G169" s="7">
        <v>39265</v>
      </c>
      <c r="H169" s="8" t="s">
        <v>13</v>
      </c>
      <c r="I169" s="43"/>
    </row>
    <row r="170" spans="1:9" ht="12.75" customHeight="1">
      <c r="A170" s="47">
        <f>A163+1</f>
        <v>15</v>
      </c>
      <c r="B170" s="7">
        <v>39182</v>
      </c>
      <c r="C170" s="9" t="s">
        <v>5</v>
      </c>
      <c r="D170" s="40" t="s">
        <v>26</v>
      </c>
      <c r="F170" s="47">
        <v>28</v>
      </c>
      <c r="G170" s="7">
        <v>39266</v>
      </c>
      <c r="H170" s="8" t="s">
        <v>5</v>
      </c>
      <c r="I170" s="40" t="s">
        <v>42</v>
      </c>
    </row>
    <row r="171" spans="1:9" ht="12.75" customHeight="1">
      <c r="A171" s="47"/>
      <c r="B171" s="7">
        <v>39183</v>
      </c>
      <c r="C171" s="9" t="s">
        <v>6</v>
      </c>
      <c r="D171" s="41"/>
      <c r="F171" s="47"/>
      <c r="G171" s="7">
        <v>39267</v>
      </c>
      <c r="H171" s="8" t="s">
        <v>6</v>
      </c>
      <c r="I171" s="41"/>
    </row>
    <row r="172" spans="1:9" ht="12.75" customHeight="1">
      <c r="A172" s="47"/>
      <c r="B172" s="7">
        <v>39184</v>
      </c>
      <c r="C172" s="9" t="s">
        <v>7</v>
      </c>
      <c r="D172" s="41"/>
      <c r="F172" s="47"/>
      <c r="G172" s="7">
        <v>39268</v>
      </c>
      <c r="H172" s="8" t="s">
        <v>7</v>
      </c>
      <c r="I172" s="41"/>
    </row>
    <row r="173" spans="1:9" ht="12.75" customHeight="1">
      <c r="A173" s="47"/>
      <c r="B173" s="7">
        <v>39185</v>
      </c>
      <c r="C173" s="9" t="s">
        <v>8</v>
      </c>
      <c r="D173" s="41"/>
      <c r="F173" s="47"/>
      <c r="G173" s="7">
        <v>39269</v>
      </c>
      <c r="H173" s="8" t="s">
        <v>8</v>
      </c>
      <c r="I173" s="41"/>
    </row>
    <row r="174" spans="1:9" ht="12.75" customHeight="1">
      <c r="A174" s="47"/>
      <c r="B174" s="7">
        <v>39186</v>
      </c>
      <c r="C174" s="9" t="s">
        <v>9</v>
      </c>
      <c r="D174" s="42"/>
      <c r="F174" s="47"/>
      <c r="G174" s="7">
        <v>39270</v>
      </c>
      <c r="H174" s="8" t="s">
        <v>9</v>
      </c>
      <c r="I174" s="42"/>
    </row>
    <row r="175" spans="1:9" ht="12.75" customHeight="1">
      <c r="A175" s="47"/>
      <c r="B175" s="7">
        <v>39187</v>
      </c>
      <c r="C175" s="9" t="s">
        <v>12</v>
      </c>
      <c r="D175" s="43"/>
      <c r="F175" s="47"/>
      <c r="G175" s="7">
        <v>39271</v>
      </c>
      <c r="H175" s="8" t="s">
        <v>12</v>
      </c>
      <c r="I175" s="43"/>
    </row>
    <row r="176" spans="1:9" ht="12.75" customHeight="1">
      <c r="A176" s="47"/>
      <c r="B176" s="7">
        <v>39188</v>
      </c>
      <c r="C176" s="9" t="s">
        <v>13</v>
      </c>
      <c r="D176" s="43"/>
      <c r="F176" s="47"/>
      <c r="G176" s="7">
        <v>39272</v>
      </c>
      <c r="H176" s="8" t="s">
        <v>13</v>
      </c>
      <c r="I176" s="43"/>
    </row>
    <row r="177" ht="12.75" customHeight="1"/>
    <row r="328" ht="12.75" customHeight="1"/>
  </sheetData>
  <mergeCells count="148">
    <mergeCell ref="I133:I134"/>
    <mergeCell ref="D40:D43"/>
    <mergeCell ref="D75:D78"/>
    <mergeCell ref="I150:I152"/>
    <mergeCell ref="I135:I137"/>
    <mergeCell ref="D61:D65"/>
    <mergeCell ref="D54:D58"/>
    <mergeCell ref="D59:D60"/>
    <mergeCell ref="D66:D67"/>
    <mergeCell ref="D73:D74"/>
    <mergeCell ref="D68:D72"/>
    <mergeCell ref="D105:D106"/>
    <mergeCell ref="D112:D113"/>
    <mergeCell ref="D100:D104"/>
    <mergeCell ref="D107:D111"/>
    <mergeCell ref="I59:I60"/>
    <mergeCell ref="I66:I67"/>
    <mergeCell ref="I73:I74"/>
    <mergeCell ref="I114:I117"/>
    <mergeCell ref="I128:I131"/>
    <mergeCell ref="I101:I103"/>
    <mergeCell ref="I112:I113"/>
    <mergeCell ref="I98:I99"/>
    <mergeCell ref="F135:F141"/>
    <mergeCell ref="A3:A4"/>
    <mergeCell ref="A91:A92"/>
    <mergeCell ref="A5:A11"/>
    <mergeCell ref="A93:A99"/>
    <mergeCell ref="D10:D11"/>
    <mergeCell ref="B3:C4"/>
    <mergeCell ref="F3:F4"/>
    <mergeCell ref="A33:A39"/>
    <mergeCell ref="F93:F99"/>
    <mergeCell ref="A121:A127"/>
    <mergeCell ref="A12:A18"/>
    <mergeCell ref="D45:D46"/>
    <mergeCell ref="A26:A32"/>
    <mergeCell ref="A114:A120"/>
    <mergeCell ref="D24:D25"/>
    <mergeCell ref="D31:D32"/>
    <mergeCell ref="A170:A176"/>
    <mergeCell ref="A47:A53"/>
    <mergeCell ref="A135:A141"/>
    <mergeCell ref="A100:A106"/>
    <mergeCell ref="D154:D155"/>
    <mergeCell ref="D133:D134"/>
    <mergeCell ref="D126:D127"/>
    <mergeCell ref="A19:A25"/>
    <mergeCell ref="I121:I124"/>
    <mergeCell ref="F68:F74"/>
    <mergeCell ref="I126:I127"/>
    <mergeCell ref="I142:I145"/>
    <mergeCell ref="D114:D117"/>
    <mergeCell ref="D135:D138"/>
    <mergeCell ref="I107:I110"/>
    <mergeCell ref="I140:I141"/>
    <mergeCell ref="I119:I120"/>
    <mergeCell ref="F142:F148"/>
    <mergeCell ref="F128:F134"/>
    <mergeCell ref="F121:F127"/>
    <mergeCell ref="F114:F120"/>
    <mergeCell ref="D121:D124"/>
    <mergeCell ref="D128:D131"/>
    <mergeCell ref="I147:I148"/>
    <mergeCell ref="I87:I88"/>
    <mergeCell ref="I75:I78"/>
    <mergeCell ref="F75:F81"/>
    <mergeCell ref="F91:F92"/>
    <mergeCell ref="G91:H92"/>
    <mergeCell ref="I82:I85"/>
    <mergeCell ref="I80:I81"/>
    <mergeCell ref="F82:F88"/>
    <mergeCell ref="I105:I106"/>
    <mergeCell ref="A163:A169"/>
    <mergeCell ref="A68:A74"/>
    <mergeCell ref="A54:A60"/>
    <mergeCell ref="A142:A148"/>
    <mergeCell ref="D168:D169"/>
    <mergeCell ref="D82:D85"/>
    <mergeCell ref="D98:D99"/>
    <mergeCell ref="D119:D120"/>
    <mergeCell ref="D140:D141"/>
    <mergeCell ref="D147:D148"/>
    <mergeCell ref="A149:A155"/>
    <mergeCell ref="A156:A162"/>
    <mergeCell ref="A75:A81"/>
    <mergeCell ref="A61:A67"/>
    <mergeCell ref="D142:D145"/>
    <mergeCell ref="A128:A134"/>
    <mergeCell ref="A107:A113"/>
    <mergeCell ref="I163:I166"/>
    <mergeCell ref="D149:D152"/>
    <mergeCell ref="D156:D159"/>
    <mergeCell ref="D161:D162"/>
    <mergeCell ref="I154:I155"/>
    <mergeCell ref="I156:I159"/>
    <mergeCell ref="A1:I1"/>
    <mergeCell ref="F107:F113"/>
    <mergeCell ref="D80:D81"/>
    <mergeCell ref="I10:I11"/>
    <mergeCell ref="I33:I36"/>
    <mergeCell ref="F26:F32"/>
    <mergeCell ref="F47:F53"/>
    <mergeCell ref="I52:I53"/>
    <mergeCell ref="I31:I32"/>
    <mergeCell ref="I40:I43"/>
    <mergeCell ref="I38:I39"/>
    <mergeCell ref="F40:F46"/>
    <mergeCell ref="F33:F39"/>
    <mergeCell ref="I45:I46"/>
    <mergeCell ref="D87:D88"/>
    <mergeCell ref="A82:A88"/>
    <mergeCell ref="D93:D96"/>
    <mergeCell ref="A40:A46"/>
    <mergeCell ref="I93:I97"/>
    <mergeCell ref="B91:C92"/>
    <mergeCell ref="F100:F106"/>
    <mergeCell ref="G3:H4"/>
    <mergeCell ref="I5:I8"/>
    <mergeCell ref="I17:I18"/>
    <mergeCell ref="F170:F176"/>
    <mergeCell ref="F163:F169"/>
    <mergeCell ref="I168:I169"/>
    <mergeCell ref="F156:F162"/>
    <mergeCell ref="F149:F155"/>
    <mergeCell ref="I161:I162"/>
    <mergeCell ref="D163:D166"/>
    <mergeCell ref="D175:D176"/>
    <mergeCell ref="D170:D174"/>
    <mergeCell ref="I175:I176"/>
    <mergeCell ref="I170:I174"/>
    <mergeCell ref="I68:I72"/>
    <mergeCell ref="I24:I25"/>
    <mergeCell ref="F19:F25"/>
    <mergeCell ref="F12:F18"/>
    <mergeCell ref="D52:D53"/>
    <mergeCell ref="F5:F11"/>
    <mergeCell ref="I54:I57"/>
    <mergeCell ref="F54:F60"/>
    <mergeCell ref="F61:F67"/>
    <mergeCell ref="I12:I15"/>
    <mergeCell ref="D38:D39"/>
    <mergeCell ref="D17:D18"/>
    <mergeCell ref="D47:D51"/>
    <mergeCell ref="I19:I22"/>
    <mergeCell ref="I26:I29"/>
    <mergeCell ref="I47:I50"/>
    <mergeCell ref="I61:I65"/>
  </mergeCells>
  <phoneticPr fontId="0" type="noConversion"/>
  <pageMargins left="0.78740157480314965" right="0.78740157480314965" top="0.59055118110236227" bottom="0.59055118110236227" header="0" footer="0"/>
  <pageSetup paperSize="9" scale="60" fitToHeight="2" orientation="portrait"/>
  <headerFooter alignWithMargins="0"/>
  <rowBreaks count="1" manualBreakCount="1">
    <brk id="89" max="16383" man="1"/>
  </row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30"/>
  <sheetViews>
    <sheetView tabSelected="1" topLeftCell="A146" zoomScale="98" zoomScaleNormal="98" workbookViewId="0" xr3:uid="{958C4451-9541-5A59-BF78-D2F731DF1C81}">
      <selection activeCell="I178" sqref="I178"/>
    </sheetView>
  </sheetViews>
  <sheetFormatPr defaultColWidth="7.28515625" defaultRowHeight="12"/>
  <cols>
    <col min="1" max="1" width="6.42578125" style="1" bestFit="1" customWidth="1"/>
    <col min="2" max="2" width="9.85546875" style="27" bestFit="1" customWidth="1"/>
    <col min="3" max="3" width="3.28515625" style="27" bestFit="1" customWidth="1"/>
    <col min="4" max="4" width="38.7109375" style="28" customWidth="1"/>
    <col min="5" max="5" width="7.28515625" style="23" customWidth="1"/>
    <col min="6" max="6" width="7.140625" style="23" customWidth="1"/>
    <col min="7" max="7" width="9.85546875" style="23" bestFit="1" customWidth="1"/>
    <col min="8" max="8" width="3.28515625" style="23" bestFit="1" customWidth="1"/>
    <col min="9" max="9" width="38.7109375" style="30" customWidth="1"/>
    <col min="10" max="10" width="28.28515625" style="23" customWidth="1"/>
    <col min="11" max="16384" width="7.28515625" style="23"/>
  </cols>
  <sheetData>
    <row r="1" spans="1:13">
      <c r="A1" s="78" t="s">
        <v>43</v>
      </c>
      <c r="B1" s="79"/>
      <c r="C1" s="79"/>
      <c r="D1" s="79"/>
      <c r="E1" s="79"/>
      <c r="F1" s="79"/>
      <c r="G1" s="79"/>
      <c r="H1" s="79"/>
      <c r="I1" s="80"/>
    </row>
    <row r="2" spans="1:13" ht="12.75" customHeight="1">
      <c r="A2" s="28"/>
      <c r="B2" s="28"/>
      <c r="C2" s="28"/>
      <c r="G2" s="24"/>
    </row>
    <row r="3" spans="1:13" ht="12.75" customHeight="1">
      <c r="A3" s="63" t="s">
        <v>1</v>
      </c>
      <c r="B3" s="81">
        <v>2017</v>
      </c>
      <c r="C3" s="60"/>
      <c r="D3" s="15" t="s">
        <v>44</v>
      </c>
      <c r="F3" s="63" t="s">
        <v>1</v>
      </c>
      <c r="G3" s="81">
        <v>2017</v>
      </c>
      <c r="H3" s="60"/>
      <c r="I3" s="15" t="str">
        <f>D3</f>
        <v>Informatikmittelschule IM17a</v>
      </c>
    </row>
    <row r="4" spans="1:13" s="25" customFormat="1" ht="12.75" customHeight="1">
      <c r="A4" s="62"/>
      <c r="B4" s="60"/>
      <c r="C4" s="60"/>
      <c r="D4" s="15" t="s">
        <v>4</v>
      </c>
      <c r="E4" s="23"/>
      <c r="F4" s="62"/>
      <c r="G4" s="60"/>
      <c r="H4" s="60"/>
      <c r="I4" s="15" t="str">
        <f>D4</f>
        <v>1. Semester</v>
      </c>
      <c r="L4" s="23">
        <v>101</v>
      </c>
      <c r="M4" s="23">
        <v>7</v>
      </c>
    </row>
    <row r="5" spans="1:13" ht="12.75" customHeight="1">
      <c r="A5" s="75">
        <v>33</v>
      </c>
      <c r="B5" s="7">
        <v>41499</v>
      </c>
      <c r="C5" s="7" t="s">
        <v>5</v>
      </c>
      <c r="F5" s="75">
        <f>A82+1</f>
        <v>45</v>
      </c>
      <c r="G5" s="7">
        <f>B88+1</f>
        <v>41583</v>
      </c>
      <c r="H5" s="7" t="s">
        <v>5</v>
      </c>
      <c r="L5" s="23">
        <v>114</v>
      </c>
      <c r="M5" s="23">
        <v>7</v>
      </c>
    </row>
    <row r="6" spans="1:13" ht="12.75" customHeight="1">
      <c r="A6" s="75"/>
      <c r="B6" s="7">
        <f>B5+1</f>
        <v>41500</v>
      </c>
      <c r="C6" s="7" t="s">
        <v>6</v>
      </c>
      <c r="D6" s="31" t="s">
        <v>45</v>
      </c>
      <c r="F6" s="75"/>
      <c r="G6" s="7">
        <f>G5+1</f>
        <v>41584</v>
      </c>
      <c r="H6" s="7" t="s">
        <v>6</v>
      </c>
      <c r="I6" s="31" t="s">
        <v>46</v>
      </c>
      <c r="L6" s="23">
        <v>403</v>
      </c>
      <c r="M6" s="23">
        <v>7</v>
      </c>
    </row>
    <row r="7" spans="1:13" ht="12.75" customHeight="1">
      <c r="A7" s="75"/>
      <c r="B7" s="7">
        <f t="shared" ref="B7:B70" si="0">B6+1</f>
        <v>41501</v>
      </c>
      <c r="C7" s="7" t="s">
        <v>7</v>
      </c>
      <c r="D7" s="31" t="s">
        <v>16</v>
      </c>
      <c r="F7" s="75"/>
      <c r="G7" s="7">
        <f t="shared" ref="G7:G70" si="1">G6+1</f>
        <v>41585</v>
      </c>
      <c r="H7" s="7" t="s">
        <v>7</v>
      </c>
      <c r="I7" s="31" t="s">
        <v>47</v>
      </c>
      <c r="L7" s="23">
        <v>404</v>
      </c>
      <c r="M7" s="23">
        <v>8</v>
      </c>
    </row>
    <row r="8" spans="1:13" ht="12.75" customHeight="1">
      <c r="A8" s="75"/>
      <c r="B8" s="7">
        <f t="shared" si="0"/>
        <v>41502</v>
      </c>
      <c r="C8" s="7" t="s">
        <v>8</v>
      </c>
      <c r="F8" s="75"/>
      <c r="G8" s="7">
        <f t="shared" si="1"/>
        <v>41586</v>
      </c>
      <c r="H8" s="7" t="s">
        <v>8</v>
      </c>
      <c r="L8" s="23">
        <v>100</v>
      </c>
      <c r="M8" s="23">
        <v>7</v>
      </c>
    </row>
    <row r="9" spans="1:13" ht="12.75" customHeight="1">
      <c r="A9" s="75"/>
      <c r="B9" s="7">
        <f t="shared" si="0"/>
        <v>41503</v>
      </c>
      <c r="C9" s="7" t="s">
        <v>9</v>
      </c>
      <c r="D9" s="16"/>
      <c r="F9" s="75"/>
      <c r="G9" s="7">
        <f t="shared" si="1"/>
        <v>41587</v>
      </c>
      <c r="H9" s="7" t="s">
        <v>9</v>
      </c>
      <c r="I9" s="29"/>
      <c r="M9" s="23">
        <f>SUM(M4:M8)</f>
        <v>36</v>
      </c>
    </row>
    <row r="10" spans="1:13" ht="12.75" customHeight="1">
      <c r="A10" s="75"/>
      <c r="B10" s="7">
        <f t="shared" si="0"/>
        <v>41504</v>
      </c>
      <c r="C10" s="7" t="s">
        <v>12</v>
      </c>
      <c r="D10" s="74"/>
      <c r="F10" s="75"/>
      <c r="G10" s="7">
        <f t="shared" si="1"/>
        <v>41588</v>
      </c>
      <c r="H10" s="7" t="s">
        <v>12</v>
      </c>
      <c r="I10" s="74"/>
    </row>
    <row r="11" spans="1:13" ht="12.75" customHeight="1">
      <c r="A11" s="75"/>
      <c r="B11" s="7">
        <f t="shared" si="0"/>
        <v>41505</v>
      </c>
      <c r="C11" s="7" t="s">
        <v>13</v>
      </c>
      <c r="D11" s="74"/>
      <c r="F11" s="75"/>
      <c r="G11" s="7">
        <f t="shared" si="1"/>
        <v>41589</v>
      </c>
      <c r="H11" s="7" t="s">
        <v>13</v>
      </c>
      <c r="I11" s="74"/>
    </row>
    <row r="12" spans="1:13" ht="12.75" customHeight="1">
      <c r="A12" s="75">
        <f>A5+1</f>
        <v>34</v>
      </c>
      <c r="B12" s="7">
        <f t="shared" si="0"/>
        <v>41506</v>
      </c>
      <c r="C12" s="7" t="s">
        <v>5</v>
      </c>
      <c r="F12" s="75">
        <f>F5+1</f>
        <v>46</v>
      </c>
      <c r="G12" s="7">
        <f t="shared" si="1"/>
        <v>41590</v>
      </c>
      <c r="H12" s="7" t="s">
        <v>5</v>
      </c>
    </row>
    <row r="13" spans="1:13" ht="12.75" customHeight="1">
      <c r="A13" s="75"/>
      <c r="B13" s="7">
        <f t="shared" si="0"/>
        <v>41507</v>
      </c>
      <c r="C13" s="7" t="s">
        <v>6</v>
      </c>
      <c r="D13" s="31" t="s">
        <v>15</v>
      </c>
      <c r="F13" s="75"/>
      <c r="G13" s="7">
        <f t="shared" si="1"/>
        <v>41591</v>
      </c>
      <c r="H13" s="26" t="s">
        <v>6</v>
      </c>
      <c r="I13" s="31" t="s">
        <v>46</v>
      </c>
    </row>
    <row r="14" spans="1:13" ht="12.75" customHeight="1">
      <c r="A14" s="75"/>
      <c r="B14" s="7">
        <f t="shared" si="0"/>
        <v>41508</v>
      </c>
      <c r="C14" s="7" t="s">
        <v>7</v>
      </c>
      <c r="D14" s="31" t="s">
        <v>16</v>
      </c>
      <c r="F14" s="75"/>
      <c r="G14" s="7">
        <f t="shared" si="1"/>
        <v>41592</v>
      </c>
      <c r="H14" s="26" t="s">
        <v>7</v>
      </c>
      <c r="I14" s="31" t="s">
        <v>47</v>
      </c>
    </row>
    <row r="15" spans="1:13" ht="12.75" customHeight="1">
      <c r="A15" s="75"/>
      <c r="B15" s="7">
        <f t="shared" si="0"/>
        <v>41509</v>
      </c>
      <c r="C15" s="7" t="s">
        <v>8</v>
      </c>
      <c r="F15" s="75"/>
      <c r="G15" s="7">
        <f t="shared" si="1"/>
        <v>41593</v>
      </c>
      <c r="H15" s="7" t="s">
        <v>8</v>
      </c>
    </row>
    <row r="16" spans="1:13" ht="12.75" customHeight="1">
      <c r="A16" s="75"/>
      <c r="B16" s="7">
        <f t="shared" si="0"/>
        <v>41510</v>
      </c>
      <c r="C16" s="7" t="s">
        <v>9</v>
      </c>
      <c r="D16" s="16"/>
      <c r="F16" s="75"/>
      <c r="G16" s="7">
        <f t="shared" si="1"/>
        <v>41594</v>
      </c>
      <c r="H16" s="7" t="s">
        <v>9</v>
      </c>
      <c r="I16" s="29"/>
    </row>
    <row r="17" spans="1:10" ht="12.75" customHeight="1">
      <c r="A17" s="75"/>
      <c r="B17" s="7">
        <f t="shared" si="0"/>
        <v>41511</v>
      </c>
      <c r="C17" s="7" t="s">
        <v>12</v>
      </c>
      <c r="D17" s="74"/>
      <c r="F17" s="75"/>
      <c r="G17" s="7">
        <f t="shared" si="1"/>
        <v>41595</v>
      </c>
      <c r="H17" s="7" t="s">
        <v>12</v>
      </c>
      <c r="I17" s="74"/>
    </row>
    <row r="18" spans="1:10" ht="12.75" customHeight="1">
      <c r="A18" s="75"/>
      <c r="B18" s="7">
        <f t="shared" si="0"/>
        <v>41512</v>
      </c>
      <c r="C18" s="7" t="s">
        <v>13</v>
      </c>
      <c r="D18" s="74"/>
      <c r="F18" s="75"/>
      <c r="G18" s="7">
        <f t="shared" si="1"/>
        <v>41596</v>
      </c>
      <c r="H18" s="7" t="s">
        <v>13</v>
      </c>
      <c r="I18" s="74"/>
    </row>
    <row r="19" spans="1:10" ht="12.75" customHeight="1">
      <c r="A19" s="82">
        <f>A12+1</f>
        <v>35</v>
      </c>
      <c r="B19" s="7">
        <f t="shared" si="0"/>
        <v>41513</v>
      </c>
      <c r="C19" s="7" t="s">
        <v>5</v>
      </c>
      <c r="F19" s="75">
        <f>F12+1</f>
        <v>47</v>
      </c>
      <c r="G19" s="7">
        <f t="shared" si="1"/>
        <v>41597</v>
      </c>
      <c r="H19" s="7" t="s">
        <v>5</v>
      </c>
    </row>
    <row r="20" spans="1:10" ht="12.75" customHeight="1">
      <c r="A20" s="82"/>
      <c r="B20" s="7">
        <f t="shared" si="0"/>
        <v>41514</v>
      </c>
      <c r="C20" s="7" t="s">
        <v>6</v>
      </c>
      <c r="D20" s="31" t="s">
        <v>15</v>
      </c>
      <c r="F20" s="75"/>
      <c r="G20" s="7">
        <f t="shared" si="1"/>
        <v>41598</v>
      </c>
      <c r="H20" s="26" t="s">
        <v>6</v>
      </c>
      <c r="I20" s="31" t="s">
        <v>46</v>
      </c>
    </row>
    <row r="21" spans="1:10" ht="12.75" customHeight="1">
      <c r="A21" s="82"/>
      <c r="B21" s="7">
        <f t="shared" si="0"/>
        <v>41515</v>
      </c>
      <c r="C21" s="26" t="s">
        <v>7</v>
      </c>
      <c r="D21" s="31" t="s">
        <v>16</v>
      </c>
      <c r="F21" s="75"/>
      <c r="G21" s="7">
        <f t="shared" si="1"/>
        <v>41599</v>
      </c>
      <c r="H21" s="7" t="s">
        <v>7</v>
      </c>
      <c r="I21" s="31" t="s">
        <v>47</v>
      </c>
    </row>
    <row r="22" spans="1:10" ht="12.75" customHeight="1">
      <c r="A22" s="82"/>
      <c r="B22" s="7">
        <f t="shared" si="0"/>
        <v>41516</v>
      </c>
      <c r="C22" s="7" t="s">
        <v>8</v>
      </c>
      <c r="F22" s="75"/>
      <c r="G22" s="7">
        <f t="shared" si="1"/>
        <v>41600</v>
      </c>
      <c r="H22" s="7" t="s">
        <v>8</v>
      </c>
    </row>
    <row r="23" spans="1:10" ht="12.75" customHeight="1">
      <c r="A23" s="82"/>
      <c r="B23" s="7">
        <f t="shared" si="0"/>
        <v>41517</v>
      </c>
      <c r="C23" s="7" t="s">
        <v>9</v>
      </c>
      <c r="D23" s="16"/>
      <c r="F23" s="75"/>
      <c r="G23" s="7">
        <f t="shared" si="1"/>
        <v>41601</v>
      </c>
      <c r="H23" s="7" t="s">
        <v>9</v>
      </c>
      <c r="I23" s="29"/>
    </row>
    <row r="24" spans="1:10" ht="12.75" customHeight="1">
      <c r="A24" s="82"/>
      <c r="B24" s="7">
        <f t="shared" si="0"/>
        <v>41518</v>
      </c>
      <c r="C24" s="7" t="s">
        <v>12</v>
      </c>
      <c r="D24" s="74"/>
      <c r="F24" s="75"/>
      <c r="G24" s="7">
        <f t="shared" si="1"/>
        <v>41602</v>
      </c>
      <c r="H24" s="7" t="s">
        <v>12</v>
      </c>
      <c r="I24" s="74"/>
    </row>
    <row r="25" spans="1:10" ht="12.75" customHeight="1">
      <c r="A25" s="82"/>
      <c r="B25" s="7">
        <f t="shared" si="0"/>
        <v>41519</v>
      </c>
      <c r="C25" s="7" t="s">
        <v>13</v>
      </c>
      <c r="D25" s="74"/>
      <c r="F25" s="75"/>
      <c r="G25" s="7">
        <f t="shared" si="1"/>
        <v>41603</v>
      </c>
      <c r="H25" s="7" t="s">
        <v>13</v>
      </c>
      <c r="I25" s="74"/>
      <c r="J25" s="34"/>
    </row>
    <row r="26" spans="1:10" ht="12.75" customHeight="1">
      <c r="A26" s="75">
        <f>A19+1</f>
        <v>36</v>
      </c>
      <c r="B26" s="7">
        <f t="shared" si="0"/>
        <v>41520</v>
      </c>
      <c r="C26" s="7" t="s">
        <v>5</v>
      </c>
      <c r="F26" s="75">
        <f>F19+1</f>
        <v>48</v>
      </c>
      <c r="G26" s="7">
        <f t="shared" si="1"/>
        <v>41604</v>
      </c>
      <c r="H26" s="7" t="s">
        <v>5</v>
      </c>
      <c r="J26" s="34"/>
    </row>
    <row r="27" spans="1:10" ht="12.75" customHeight="1">
      <c r="A27" s="75"/>
      <c r="B27" s="7">
        <f t="shared" si="0"/>
        <v>41521</v>
      </c>
      <c r="C27" s="7" t="s">
        <v>6</v>
      </c>
      <c r="D27" s="31" t="s">
        <v>15</v>
      </c>
      <c r="F27" s="75"/>
      <c r="G27" s="7">
        <f t="shared" si="1"/>
        <v>41605</v>
      </c>
      <c r="H27" s="7" t="s">
        <v>6</v>
      </c>
      <c r="I27" s="31" t="s">
        <v>46</v>
      </c>
      <c r="J27" s="34"/>
    </row>
    <row r="28" spans="1:10" ht="12.75" customHeight="1">
      <c r="A28" s="75"/>
      <c r="B28" s="7">
        <f t="shared" si="0"/>
        <v>41522</v>
      </c>
      <c r="C28" s="7" t="s">
        <v>7</v>
      </c>
      <c r="D28" s="31" t="s">
        <v>16</v>
      </c>
      <c r="F28" s="75"/>
      <c r="G28" s="7">
        <f t="shared" si="1"/>
        <v>41606</v>
      </c>
      <c r="H28" s="26" t="s">
        <v>7</v>
      </c>
      <c r="I28" s="31" t="s">
        <v>48</v>
      </c>
      <c r="J28" s="34"/>
    </row>
    <row r="29" spans="1:10" ht="12.75" customHeight="1">
      <c r="A29" s="75"/>
      <c r="B29" s="7">
        <f t="shared" si="0"/>
        <v>41523</v>
      </c>
      <c r="C29" s="7" t="s">
        <v>8</v>
      </c>
      <c r="F29" s="75"/>
      <c r="G29" s="7">
        <f t="shared" si="1"/>
        <v>41607</v>
      </c>
      <c r="H29" s="7" t="s">
        <v>8</v>
      </c>
      <c r="J29" s="34"/>
    </row>
    <row r="30" spans="1:10" ht="12.75" customHeight="1">
      <c r="A30" s="75"/>
      <c r="B30" s="7">
        <f t="shared" si="0"/>
        <v>41524</v>
      </c>
      <c r="C30" s="7" t="s">
        <v>9</v>
      </c>
      <c r="D30" s="16"/>
      <c r="F30" s="75"/>
      <c r="G30" s="7">
        <f t="shared" si="1"/>
        <v>41608</v>
      </c>
      <c r="H30" s="7" t="s">
        <v>9</v>
      </c>
      <c r="I30" s="29"/>
    </row>
    <row r="31" spans="1:10" ht="12.75" customHeight="1">
      <c r="A31" s="75"/>
      <c r="B31" s="7">
        <f t="shared" si="0"/>
        <v>41525</v>
      </c>
      <c r="C31" s="7" t="s">
        <v>12</v>
      </c>
      <c r="D31" s="74"/>
      <c r="F31" s="75"/>
      <c r="G31" s="7">
        <f t="shared" si="1"/>
        <v>41609</v>
      </c>
      <c r="H31" s="7" t="s">
        <v>12</v>
      </c>
      <c r="I31" s="74"/>
    </row>
    <row r="32" spans="1:10" ht="12.75" customHeight="1">
      <c r="A32" s="75"/>
      <c r="B32" s="7">
        <f t="shared" si="0"/>
        <v>41526</v>
      </c>
      <c r="C32" s="7" t="s">
        <v>13</v>
      </c>
      <c r="D32" s="74"/>
      <c r="F32" s="75"/>
      <c r="G32" s="7">
        <f t="shared" si="1"/>
        <v>41610</v>
      </c>
      <c r="H32" s="7" t="s">
        <v>13</v>
      </c>
      <c r="I32" s="74"/>
    </row>
    <row r="33" spans="1:9" ht="12.75" customHeight="1">
      <c r="A33" s="75">
        <f>A26+1</f>
        <v>37</v>
      </c>
      <c r="B33" s="7">
        <f t="shared" si="0"/>
        <v>41527</v>
      </c>
      <c r="C33" s="7" t="s">
        <v>5</v>
      </c>
      <c r="F33" s="75">
        <f>F26+1</f>
        <v>49</v>
      </c>
      <c r="G33" s="7">
        <f t="shared" si="1"/>
        <v>41611</v>
      </c>
      <c r="H33" s="7" t="s">
        <v>5</v>
      </c>
    </row>
    <row r="34" spans="1:9" ht="12.75" customHeight="1">
      <c r="A34" s="75"/>
      <c r="B34" s="7">
        <f t="shared" si="0"/>
        <v>41528</v>
      </c>
      <c r="C34" s="7" t="s">
        <v>6</v>
      </c>
      <c r="D34" s="31" t="s">
        <v>15</v>
      </c>
      <c r="F34" s="75"/>
      <c r="G34" s="7">
        <f t="shared" si="1"/>
        <v>41612</v>
      </c>
      <c r="H34" s="7" t="s">
        <v>6</v>
      </c>
      <c r="I34" s="31" t="s">
        <v>46</v>
      </c>
    </row>
    <row r="35" spans="1:9" ht="12.75" customHeight="1">
      <c r="A35" s="75"/>
      <c r="B35" s="7">
        <f t="shared" si="0"/>
        <v>41529</v>
      </c>
      <c r="C35" s="7" t="s">
        <v>7</v>
      </c>
      <c r="D35" s="31" t="s">
        <v>16</v>
      </c>
      <c r="F35" s="75"/>
      <c r="G35" s="7">
        <f t="shared" si="1"/>
        <v>41613</v>
      </c>
      <c r="H35" s="26" t="s">
        <v>7</v>
      </c>
      <c r="I35" s="31" t="s">
        <v>49</v>
      </c>
    </row>
    <row r="36" spans="1:9" ht="12.75" customHeight="1">
      <c r="A36" s="75"/>
      <c r="B36" s="7">
        <f t="shared" si="0"/>
        <v>41530</v>
      </c>
      <c r="C36" s="7" t="s">
        <v>8</v>
      </c>
      <c r="F36" s="75"/>
      <c r="G36" s="7">
        <f t="shared" si="1"/>
        <v>41614</v>
      </c>
      <c r="H36" s="7" t="s">
        <v>8</v>
      </c>
    </row>
    <row r="37" spans="1:9" ht="12.75" customHeight="1">
      <c r="A37" s="75"/>
      <c r="B37" s="7">
        <f t="shared" si="0"/>
        <v>41531</v>
      </c>
      <c r="C37" s="7" t="s">
        <v>9</v>
      </c>
      <c r="D37" s="16"/>
      <c r="F37" s="75"/>
      <c r="G37" s="7">
        <f t="shared" si="1"/>
        <v>41615</v>
      </c>
      <c r="H37" s="7" t="s">
        <v>9</v>
      </c>
      <c r="I37" s="29"/>
    </row>
    <row r="38" spans="1:9" ht="12.75" customHeight="1">
      <c r="A38" s="75"/>
      <c r="B38" s="7">
        <f t="shared" si="0"/>
        <v>41532</v>
      </c>
      <c r="C38" s="7" t="s">
        <v>12</v>
      </c>
      <c r="D38" s="39"/>
      <c r="F38" s="75"/>
      <c r="G38" s="7">
        <f t="shared" si="1"/>
        <v>41616</v>
      </c>
      <c r="H38" s="7" t="s">
        <v>12</v>
      </c>
      <c r="I38" s="74"/>
    </row>
    <row r="39" spans="1:9" ht="12.75" customHeight="1">
      <c r="A39" s="75"/>
      <c r="B39" s="7">
        <f t="shared" si="0"/>
        <v>41533</v>
      </c>
      <c r="C39" s="7" t="s">
        <v>13</v>
      </c>
      <c r="D39" s="39"/>
      <c r="F39" s="75"/>
      <c r="G39" s="7">
        <f t="shared" si="1"/>
        <v>41617</v>
      </c>
      <c r="H39" s="7" t="s">
        <v>13</v>
      </c>
      <c r="I39" s="74"/>
    </row>
    <row r="40" spans="1:9" ht="12.75" customHeight="1">
      <c r="A40" s="75">
        <f>A33+1</f>
        <v>38</v>
      </c>
      <c r="B40" s="7">
        <f t="shared" si="0"/>
        <v>41534</v>
      </c>
      <c r="C40" s="7" t="s">
        <v>5</v>
      </c>
      <c r="F40" s="75">
        <f>F33+1</f>
        <v>50</v>
      </c>
      <c r="G40" s="7">
        <f t="shared" si="1"/>
        <v>41618</v>
      </c>
      <c r="H40" s="7" t="s">
        <v>5</v>
      </c>
    </row>
    <row r="41" spans="1:9" ht="12.75" customHeight="1">
      <c r="A41" s="75"/>
      <c r="B41" s="7">
        <f t="shared" si="0"/>
        <v>41535</v>
      </c>
      <c r="C41" s="7" t="s">
        <v>6</v>
      </c>
      <c r="D41" s="31" t="s">
        <v>15</v>
      </c>
      <c r="F41" s="75"/>
      <c r="G41" s="7">
        <f t="shared" si="1"/>
        <v>41619</v>
      </c>
      <c r="H41" s="7" t="s">
        <v>6</v>
      </c>
      <c r="I41" s="31" t="s">
        <v>50</v>
      </c>
    </row>
    <row r="42" spans="1:9" ht="12.75" customHeight="1">
      <c r="A42" s="75"/>
      <c r="B42" s="7">
        <f t="shared" si="0"/>
        <v>41536</v>
      </c>
      <c r="C42" s="26" t="s">
        <v>7</v>
      </c>
      <c r="D42" s="31" t="s">
        <v>51</v>
      </c>
      <c r="F42" s="75"/>
      <c r="G42" s="7">
        <f t="shared" si="1"/>
        <v>41620</v>
      </c>
      <c r="H42" s="7" t="s">
        <v>7</v>
      </c>
      <c r="I42" s="31" t="s">
        <v>49</v>
      </c>
    </row>
    <row r="43" spans="1:9" ht="12.75" customHeight="1">
      <c r="A43" s="75"/>
      <c r="B43" s="7">
        <f t="shared" si="0"/>
        <v>41537</v>
      </c>
      <c r="C43" s="7" t="s">
        <v>8</v>
      </c>
      <c r="F43" s="75"/>
      <c r="G43" s="7">
        <f t="shared" si="1"/>
        <v>41621</v>
      </c>
      <c r="H43" s="7" t="s">
        <v>8</v>
      </c>
    </row>
    <row r="44" spans="1:9" ht="12.75" customHeight="1">
      <c r="A44" s="75"/>
      <c r="B44" s="7">
        <f t="shared" si="0"/>
        <v>41538</v>
      </c>
      <c r="C44" s="7" t="s">
        <v>9</v>
      </c>
      <c r="D44" s="16"/>
      <c r="F44" s="75"/>
      <c r="G44" s="7">
        <f t="shared" si="1"/>
        <v>41622</v>
      </c>
      <c r="H44" s="7" t="s">
        <v>9</v>
      </c>
      <c r="I44" s="29"/>
    </row>
    <row r="45" spans="1:9" ht="12.75" customHeight="1">
      <c r="A45" s="75"/>
      <c r="B45" s="7">
        <f t="shared" si="0"/>
        <v>41539</v>
      </c>
      <c r="C45" s="7" t="s">
        <v>12</v>
      </c>
      <c r="D45" s="74"/>
      <c r="F45" s="75"/>
      <c r="G45" s="7">
        <f t="shared" si="1"/>
        <v>41623</v>
      </c>
      <c r="H45" s="7" t="s">
        <v>12</v>
      </c>
      <c r="I45" s="74"/>
    </row>
    <row r="46" spans="1:9" ht="12.75" customHeight="1">
      <c r="A46" s="75"/>
      <c r="B46" s="7">
        <f t="shared" si="0"/>
        <v>41540</v>
      </c>
      <c r="C46" s="7" t="s">
        <v>13</v>
      </c>
      <c r="D46" s="74"/>
      <c r="F46" s="75"/>
      <c r="G46" s="7">
        <f t="shared" si="1"/>
        <v>41624</v>
      </c>
      <c r="H46" s="7" t="s">
        <v>13</v>
      </c>
      <c r="I46" s="74"/>
    </row>
    <row r="47" spans="1:9" ht="12.75" customHeight="1">
      <c r="A47" s="75">
        <f>A40+1</f>
        <v>39</v>
      </c>
      <c r="B47" s="7">
        <f t="shared" si="0"/>
        <v>41541</v>
      </c>
      <c r="C47" s="7" t="s">
        <v>5</v>
      </c>
      <c r="D47" s="76" t="s">
        <v>52</v>
      </c>
      <c r="F47" s="75">
        <f>F40+1</f>
        <v>51</v>
      </c>
      <c r="G47" s="7">
        <f t="shared" si="1"/>
        <v>41625</v>
      </c>
      <c r="H47" s="7" t="s">
        <v>5</v>
      </c>
    </row>
    <row r="48" spans="1:9" ht="12.75" customHeight="1">
      <c r="A48" s="75"/>
      <c r="B48" s="7">
        <f t="shared" si="0"/>
        <v>41542</v>
      </c>
      <c r="C48" s="7" t="s">
        <v>6</v>
      </c>
      <c r="D48" s="76"/>
      <c r="F48" s="75"/>
      <c r="G48" s="7">
        <f t="shared" si="1"/>
        <v>41626</v>
      </c>
      <c r="H48" s="7" t="s">
        <v>6</v>
      </c>
      <c r="I48" s="31" t="s">
        <v>53</v>
      </c>
    </row>
    <row r="49" spans="1:9" ht="12.75" customHeight="1">
      <c r="A49" s="75"/>
      <c r="B49" s="7">
        <f t="shared" si="0"/>
        <v>41543</v>
      </c>
      <c r="C49" s="7" t="s">
        <v>7</v>
      </c>
      <c r="D49" s="76"/>
      <c r="F49" s="75"/>
      <c r="G49" s="7">
        <f t="shared" si="1"/>
        <v>41627</v>
      </c>
      <c r="H49" s="26" t="s">
        <v>7</v>
      </c>
      <c r="I49" s="31" t="s">
        <v>49</v>
      </c>
    </row>
    <row r="50" spans="1:9" ht="12.75" customHeight="1">
      <c r="A50" s="75"/>
      <c r="B50" s="7">
        <f t="shared" si="0"/>
        <v>41544</v>
      </c>
      <c r="C50" s="7" t="s">
        <v>8</v>
      </c>
      <c r="D50" s="76"/>
      <c r="F50" s="75"/>
      <c r="G50" s="7">
        <f t="shared" si="1"/>
        <v>41628</v>
      </c>
      <c r="H50" s="7" t="s">
        <v>8</v>
      </c>
    </row>
    <row r="51" spans="1:9" ht="12.75" customHeight="1">
      <c r="A51" s="75"/>
      <c r="B51" s="7">
        <f t="shared" si="0"/>
        <v>41545</v>
      </c>
      <c r="C51" s="7" t="s">
        <v>9</v>
      </c>
      <c r="D51" s="76"/>
      <c r="F51" s="75"/>
      <c r="G51" s="7">
        <f t="shared" si="1"/>
        <v>41629</v>
      </c>
      <c r="H51" s="7" t="s">
        <v>9</v>
      </c>
      <c r="I51" s="29"/>
    </row>
    <row r="52" spans="1:9" ht="12.75" customHeight="1">
      <c r="A52" s="75"/>
      <c r="B52" s="7">
        <f t="shared" si="0"/>
        <v>41546</v>
      </c>
      <c r="C52" s="7" t="s">
        <v>12</v>
      </c>
      <c r="D52" s="76"/>
      <c r="F52" s="75"/>
      <c r="G52" s="7">
        <f t="shared" si="1"/>
        <v>41630</v>
      </c>
      <c r="H52" s="7" t="s">
        <v>12</v>
      </c>
      <c r="I52" s="74"/>
    </row>
    <row r="53" spans="1:9" ht="12.75" customHeight="1">
      <c r="A53" s="75"/>
      <c r="B53" s="7">
        <f t="shared" si="0"/>
        <v>41547</v>
      </c>
      <c r="C53" s="7" t="s">
        <v>13</v>
      </c>
      <c r="D53" s="76"/>
      <c r="F53" s="75"/>
      <c r="G53" s="7">
        <f t="shared" si="1"/>
        <v>41631</v>
      </c>
      <c r="H53" s="7" t="s">
        <v>13</v>
      </c>
      <c r="I53" s="74"/>
    </row>
    <row r="54" spans="1:9" ht="12.75" customHeight="1">
      <c r="A54" s="75">
        <f>A47+1</f>
        <v>40</v>
      </c>
      <c r="B54" s="7">
        <f t="shared" si="0"/>
        <v>41548</v>
      </c>
      <c r="C54" s="7" t="s">
        <v>5</v>
      </c>
      <c r="D54" s="76" t="s">
        <v>21</v>
      </c>
      <c r="F54" s="75">
        <f>F47+1</f>
        <v>52</v>
      </c>
      <c r="G54" s="7">
        <f t="shared" si="1"/>
        <v>41632</v>
      </c>
      <c r="H54" s="7" t="s">
        <v>5</v>
      </c>
      <c r="I54" s="73" t="s">
        <v>22</v>
      </c>
    </row>
    <row r="55" spans="1:9" ht="12.75" customHeight="1">
      <c r="A55" s="75"/>
      <c r="B55" s="7">
        <f t="shared" si="0"/>
        <v>41549</v>
      </c>
      <c r="C55" s="7" t="s">
        <v>6</v>
      </c>
      <c r="D55" s="76"/>
      <c r="F55" s="75"/>
      <c r="G55" s="7">
        <f t="shared" si="1"/>
        <v>41633</v>
      </c>
      <c r="H55" s="7" t="s">
        <v>6</v>
      </c>
      <c r="I55" s="73"/>
    </row>
    <row r="56" spans="1:9" ht="12.75" customHeight="1">
      <c r="A56" s="75"/>
      <c r="B56" s="7">
        <f t="shared" si="0"/>
        <v>41550</v>
      </c>
      <c r="C56" s="7" t="s">
        <v>7</v>
      </c>
      <c r="D56" s="76"/>
      <c r="F56" s="75"/>
      <c r="G56" s="7">
        <f t="shared" si="1"/>
        <v>41634</v>
      </c>
      <c r="H56" s="7" t="s">
        <v>7</v>
      </c>
      <c r="I56" s="73"/>
    </row>
    <row r="57" spans="1:9" ht="12.75" customHeight="1">
      <c r="A57" s="75"/>
      <c r="B57" s="7">
        <f t="shared" si="0"/>
        <v>41551</v>
      </c>
      <c r="C57" s="7" t="s">
        <v>8</v>
      </c>
      <c r="D57" s="76"/>
      <c r="F57" s="75"/>
      <c r="G57" s="7">
        <f t="shared" si="1"/>
        <v>41635</v>
      </c>
      <c r="H57" s="7" t="s">
        <v>8</v>
      </c>
      <c r="I57" s="73"/>
    </row>
    <row r="58" spans="1:9" ht="12.75" customHeight="1">
      <c r="A58" s="75"/>
      <c r="B58" s="7">
        <f t="shared" si="0"/>
        <v>41552</v>
      </c>
      <c r="C58" s="7" t="s">
        <v>9</v>
      </c>
      <c r="D58" s="76"/>
      <c r="F58" s="75"/>
      <c r="G58" s="7">
        <f t="shared" si="1"/>
        <v>41636</v>
      </c>
      <c r="H58" s="7" t="s">
        <v>9</v>
      </c>
      <c r="I58" s="73"/>
    </row>
    <row r="59" spans="1:9" ht="12.75" customHeight="1">
      <c r="A59" s="75"/>
      <c r="B59" s="7">
        <f t="shared" si="0"/>
        <v>41553</v>
      </c>
      <c r="C59" s="7" t="s">
        <v>12</v>
      </c>
      <c r="D59" s="76"/>
      <c r="F59" s="75"/>
      <c r="G59" s="7">
        <f t="shared" si="1"/>
        <v>41637</v>
      </c>
      <c r="H59" s="7" t="s">
        <v>12</v>
      </c>
      <c r="I59" s="73"/>
    </row>
    <row r="60" spans="1:9" ht="12.75" customHeight="1">
      <c r="A60" s="75"/>
      <c r="B60" s="7">
        <f t="shared" si="0"/>
        <v>41554</v>
      </c>
      <c r="C60" s="7" t="s">
        <v>13</v>
      </c>
      <c r="D60" s="76"/>
      <c r="F60" s="75"/>
      <c r="G60" s="7">
        <f t="shared" si="1"/>
        <v>41638</v>
      </c>
      <c r="H60" s="7" t="s">
        <v>13</v>
      </c>
      <c r="I60" s="73"/>
    </row>
    <row r="61" spans="1:9" ht="12.75" customHeight="1">
      <c r="A61" s="75">
        <f>A54+1</f>
        <v>41</v>
      </c>
      <c r="B61" s="7">
        <f t="shared" si="0"/>
        <v>41555</v>
      </c>
      <c r="C61" s="7" t="s">
        <v>5</v>
      </c>
      <c r="D61" s="76" t="s">
        <v>21</v>
      </c>
      <c r="F61" s="75">
        <f>F54+1</f>
        <v>53</v>
      </c>
      <c r="G61" s="7">
        <f t="shared" si="1"/>
        <v>41639</v>
      </c>
      <c r="H61" s="7" t="s">
        <v>5</v>
      </c>
      <c r="I61" s="73" t="s">
        <v>22</v>
      </c>
    </row>
    <row r="62" spans="1:9" ht="12.75" customHeight="1">
      <c r="A62" s="75"/>
      <c r="B62" s="7">
        <f t="shared" si="0"/>
        <v>41556</v>
      </c>
      <c r="C62" s="7" t="s">
        <v>6</v>
      </c>
      <c r="D62" s="76"/>
      <c r="F62" s="75"/>
      <c r="G62" s="7">
        <f t="shared" si="1"/>
        <v>41640</v>
      </c>
      <c r="H62" s="7" t="s">
        <v>6</v>
      </c>
      <c r="I62" s="73"/>
    </row>
    <row r="63" spans="1:9" ht="12.75" customHeight="1">
      <c r="A63" s="75"/>
      <c r="B63" s="7">
        <f t="shared" si="0"/>
        <v>41557</v>
      </c>
      <c r="C63" s="7" t="s">
        <v>7</v>
      </c>
      <c r="D63" s="76"/>
      <c r="F63" s="75"/>
      <c r="G63" s="7">
        <f t="shared" si="1"/>
        <v>41641</v>
      </c>
      <c r="H63" s="7" t="s">
        <v>7</v>
      </c>
      <c r="I63" s="73" t="s">
        <v>53</v>
      </c>
    </row>
    <row r="64" spans="1:9" ht="12.75" customHeight="1">
      <c r="A64" s="75"/>
      <c r="B64" s="7">
        <f t="shared" si="0"/>
        <v>41558</v>
      </c>
      <c r="C64" s="7" t="s">
        <v>8</v>
      </c>
      <c r="D64" s="76"/>
      <c r="F64" s="75"/>
      <c r="G64" s="7">
        <f t="shared" si="1"/>
        <v>41642</v>
      </c>
      <c r="H64" s="7" t="s">
        <v>8</v>
      </c>
      <c r="I64" s="73"/>
    </row>
    <row r="65" spans="1:9" ht="12.75" customHeight="1">
      <c r="A65" s="75"/>
      <c r="B65" s="7">
        <f t="shared" si="0"/>
        <v>41559</v>
      </c>
      <c r="C65" s="7" t="s">
        <v>9</v>
      </c>
      <c r="D65" s="76"/>
      <c r="F65" s="75"/>
      <c r="G65" s="7">
        <f t="shared" si="1"/>
        <v>41643</v>
      </c>
      <c r="H65" s="7" t="s">
        <v>9</v>
      </c>
      <c r="I65" s="73"/>
    </row>
    <row r="66" spans="1:9" ht="12.75" customHeight="1">
      <c r="A66" s="75"/>
      <c r="B66" s="7">
        <f t="shared" si="0"/>
        <v>41560</v>
      </c>
      <c r="C66" s="7" t="s">
        <v>12</v>
      </c>
      <c r="D66" s="76"/>
      <c r="F66" s="75"/>
      <c r="G66" s="7">
        <f t="shared" si="1"/>
        <v>41644</v>
      </c>
      <c r="H66" s="7" t="s">
        <v>12</v>
      </c>
      <c r="I66" s="73"/>
    </row>
    <row r="67" spans="1:9" ht="12.75" customHeight="1">
      <c r="A67" s="75"/>
      <c r="B67" s="7">
        <f t="shared" si="0"/>
        <v>41561</v>
      </c>
      <c r="C67" s="7" t="s">
        <v>13</v>
      </c>
      <c r="D67" s="76"/>
      <c r="F67" s="75"/>
      <c r="G67" s="7">
        <f t="shared" si="1"/>
        <v>41645</v>
      </c>
      <c r="H67" s="7" t="s">
        <v>13</v>
      </c>
      <c r="I67" s="73"/>
    </row>
    <row r="68" spans="1:9" ht="12.75" customHeight="1">
      <c r="A68" s="75">
        <f>A61+1</f>
        <v>42</v>
      </c>
      <c r="B68" s="7">
        <f t="shared" si="0"/>
        <v>41562</v>
      </c>
      <c r="C68" s="7" t="s">
        <v>5</v>
      </c>
      <c r="F68" s="75">
        <v>1</v>
      </c>
      <c r="G68" s="7">
        <f t="shared" si="1"/>
        <v>41646</v>
      </c>
      <c r="H68" s="7" t="s">
        <v>5</v>
      </c>
    </row>
    <row r="69" spans="1:9" ht="12.75" customHeight="1">
      <c r="A69" s="75"/>
      <c r="B69" s="7">
        <f t="shared" si="0"/>
        <v>41563</v>
      </c>
      <c r="C69" s="7" t="s">
        <v>6</v>
      </c>
      <c r="D69" s="31" t="s">
        <v>15</v>
      </c>
      <c r="F69" s="75"/>
      <c r="G69" s="7">
        <f t="shared" si="1"/>
        <v>41647</v>
      </c>
      <c r="H69" s="7" t="s">
        <v>6</v>
      </c>
      <c r="I69" s="31" t="s">
        <v>53</v>
      </c>
    </row>
    <row r="70" spans="1:9" ht="12.75" customHeight="1">
      <c r="A70" s="75"/>
      <c r="B70" s="7">
        <f t="shared" si="0"/>
        <v>41564</v>
      </c>
      <c r="C70" s="7" t="s">
        <v>7</v>
      </c>
      <c r="D70" s="31" t="s">
        <v>47</v>
      </c>
      <c r="F70" s="75"/>
      <c r="G70" s="7">
        <f t="shared" si="1"/>
        <v>41648</v>
      </c>
      <c r="H70" s="26" t="s">
        <v>7</v>
      </c>
      <c r="I70" s="31" t="s">
        <v>49</v>
      </c>
    </row>
    <row r="71" spans="1:9" ht="12.75" customHeight="1">
      <c r="A71" s="75"/>
      <c r="B71" s="7">
        <f t="shared" ref="B71:B88" si="2">B70+1</f>
        <v>41565</v>
      </c>
      <c r="C71" s="7" t="s">
        <v>8</v>
      </c>
      <c r="F71" s="75"/>
      <c r="G71" s="7">
        <f t="shared" ref="G71:G88" si="3">G70+1</f>
        <v>41649</v>
      </c>
      <c r="H71" s="7" t="s">
        <v>8</v>
      </c>
    </row>
    <row r="72" spans="1:9" ht="12.75" customHeight="1">
      <c r="A72" s="75"/>
      <c r="B72" s="7">
        <f t="shared" si="2"/>
        <v>41566</v>
      </c>
      <c r="C72" s="7" t="s">
        <v>9</v>
      </c>
      <c r="D72" s="16"/>
      <c r="F72" s="75"/>
      <c r="G72" s="7">
        <f t="shared" si="3"/>
        <v>41650</v>
      </c>
      <c r="H72" s="7" t="s">
        <v>9</v>
      </c>
    </row>
    <row r="73" spans="1:9" ht="12.75" customHeight="1">
      <c r="A73" s="75"/>
      <c r="B73" s="7">
        <f t="shared" si="2"/>
        <v>41567</v>
      </c>
      <c r="C73" s="7" t="s">
        <v>12</v>
      </c>
      <c r="D73" s="74"/>
      <c r="F73" s="75"/>
      <c r="G73" s="7">
        <f t="shared" si="3"/>
        <v>41651</v>
      </c>
      <c r="H73" s="7" t="s">
        <v>12</v>
      </c>
      <c r="I73" s="74"/>
    </row>
    <row r="74" spans="1:9" ht="12.75" customHeight="1">
      <c r="A74" s="75"/>
      <c r="B74" s="7">
        <f t="shared" si="2"/>
        <v>41568</v>
      </c>
      <c r="C74" s="7" t="s">
        <v>13</v>
      </c>
      <c r="D74" s="74"/>
      <c r="F74" s="75"/>
      <c r="G74" s="7">
        <f t="shared" si="3"/>
        <v>41652</v>
      </c>
      <c r="H74" s="7" t="s">
        <v>13</v>
      </c>
      <c r="I74" s="74"/>
    </row>
    <row r="75" spans="1:9" ht="12.75" customHeight="1">
      <c r="A75" s="75">
        <f>A68+1</f>
        <v>43</v>
      </c>
      <c r="B75" s="7">
        <f t="shared" si="2"/>
        <v>41569</v>
      </c>
      <c r="C75" s="7" t="s">
        <v>5</v>
      </c>
      <c r="F75" s="75">
        <f>F68+1</f>
        <v>2</v>
      </c>
      <c r="G75" s="7">
        <f t="shared" si="3"/>
        <v>41653</v>
      </c>
      <c r="H75" s="7" t="s">
        <v>5</v>
      </c>
    </row>
    <row r="76" spans="1:9" ht="12.75" customHeight="1">
      <c r="A76" s="75"/>
      <c r="B76" s="7">
        <f t="shared" si="2"/>
        <v>41570</v>
      </c>
      <c r="C76" s="7" t="s">
        <v>6</v>
      </c>
      <c r="D76" s="31" t="s">
        <v>54</v>
      </c>
      <c r="F76" s="75"/>
      <c r="G76" s="7">
        <f t="shared" si="3"/>
        <v>41654</v>
      </c>
      <c r="H76" s="7" t="s">
        <v>6</v>
      </c>
      <c r="I76" s="31" t="s">
        <v>53</v>
      </c>
    </row>
    <row r="77" spans="1:9" ht="12.75" customHeight="1">
      <c r="A77" s="75"/>
      <c r="B77" s="7">
        <f t="shared" si="2"/>
        <v>41571</v>
      </c>
      <c r="C77" s="26" t="s">
        <v>7</v>
      </c>
      <c r="D77" s="31" t="s">
        <v>47</v>
      </c>
      <c r="F77" s="75"/>
      <c r="G77" s="7">
        <f t="shared" si="3"/>
        <v>41655</v>
      </c>
      <c r="H77" s="7" t="s">
        <v>7</v>
      </c>
      <c r="I77" s="31" t="s">
        <v>49</v>
      </c>
    </row>
    <row r="78" spans="1:9" ht="12.75" customHeight="1">
      <c r="A78" s="75"/>
      <c r="B78" s="7">
        <f t="shared" si="2"/>
        <v>41572</v>
      </c>
      <c r="C78" s="7" t="s">
        <v>8</v>
      </c>
      <c r="F78" s="75"/>
      <c r="G78" s="7">
        <f t="shared" si="3"/>
        <v>41656</v>
      </c>
      <c r="H78" s="7" t="s">
        <v>8</v>
      </c>
    </row>
    <row r="79" spans="1:9" ht="12.75" customHeight="1">
      <c r="A79" s="75"/>
      <c r="B79" s="7">
        <f t="shared" si="2"/>
        <v>41573</v>
      </c>
      <c r="C79" s="7" t="s">
        <v>9</v>
      </c>
      <c r="D79" s="16"/>
      <c r="F79" s="75"/>
      <c r="G79" s="7">
        <f t="shared" si="3"/>
        <v>41657</v>
      </c>
      <c r="H79" s="7" t="s">
        <v>9</v>
      </c>
      <c r="I79" s="29"/>
    </row>
    <row r="80" spans="1:9" ht="12.75" customHeight="1">
      <c r="A80" s="75"/>
      <c r="B80" s="7">
        <f t="shared" si="2"/>
        <v>41574</v>
      </c>
      <c r="C80" s="7" t="s">
        <v>12</v>
      </c>
      <c r="D80" s="74"/>
      <c r="F80" s="75"/>
      <c r="G80" s="7">
        <f t="shared" si="3"/>
        <v>41658</v>
      </c>
      <c r="H80" s="7" t="s">
        <v>12</v>
      </c>
      <c r="I80" s="74"/>
    </row>
    <row r="81" spans="1:9" ht="12.75" customHeight="1">
      <c r="A81" s="75"/>
      <c r="B81" s="7">
        <f t="shared" si="2"/>
        <v>41575</v>
      </c>
      <c r="C81" s="7" t="s">
        <v>13</v>
      </c>
      <c r="D81" s="74"/>
      <c r="F81" s="75"/>
      <c r="G81" s="7">
        <f t="shared" si="3"/>
        <v>41659</v>
      </c>
      <c r="H81" s="7" t="s">
        <v>13</v>
      </c>
      <c r="I81" s="74"/>
    </row>
    <row r="82" spans="1:9" ht="12.75" customHeight="1">
      <c r="A82" s="75">
        <f>A75+1</f>
        <v>44</v>
      </c>
      <c r="B82" s="7">
        <f t="shared" si="2"/>
        <v>41576</v>
      </c>
      <c r="C82" s="7" t="s">
        <v>5</v>
      </c>
      <c r="F82" s="75">
        <f>F75+1</f>
        <v>3</v>
      </c>
      <c r="G82" s="7">
        <f t="shared" si="3"/>
        <v>41660</v>
      </c>
      <c r="H82" s="7" t="s">
        <v>5</v>
      </c>
    </row>
    <row r="83" spans="1:9" ht="12.75" customHeight="1">
      <c r="A83" s="75"/>
      <c r="B83" s="7">
        <f t="shared" si="2"/>
        <v>41577</v>
      </c>
      <c r="C83" s="7" t="s">
        <v>6</v>
      </c>
      <c r="D83" s="31">
        <v>114</v>
      </c>
      <c r="F83" s="75"/>
      <c r="G83" s="7">
        <f t="shared" si="3"/>
        <v>41661</v>
      </c>
      <c r="H83" s="7" t="s">
        <v>6</v>
      </c>
      <c r="I83" s="31" t="s">
        <v>53</v>
      </c>
    </row>
    <row r="84" spans="1:9" ht="12.75" customHeight="1">
      <c r="A84" s="75"/>
      <c r="B84" s="7">
        <f t="shared" si="2"/>
        <v>41578</v>
      </c>
      <c r="C84" s="7" t="s">
        <v>7</v>
      </c>
      <c r="D84" s="31" t="s">
        <v>47</v>
      </c>
      <c r="F84" s="75"/>
      <c r="G84" s="7">
        <f t="shared" si="3"/>
        <v>41662</v>
      </c>
      <c r="H84" s="26" t="s">
        <v>7</v>
      </c>
      <c r="I84" s="31" t="s">
        <v>49</v>
      </c>
    </row>
    <row r="85" spans="1:9" ht="12.75" customHeight="1">
      <c r="A85" s="75"/>
      <c r="B85" s="7">
        <f t="shared" si="2"/>
        <v>41579</v>
      </c>
      <c r="C85" s="7" t="s">
        <v>8</v>
      </c>
      <c r="D85" s="31"/>
      <c r="F85" s="75"/>
      <c r="G85" s="7">
        <f t="shared" si="3"/>
        <v>41663</v>
      </c>
      <c r="H85" s="7" t="s">
        <v>8</v>
      </c>
    </row>
    <row r="86" spans="1:9" ht="12.75" customHeight="1">
      <c r="A86" s="75"/>
      <c r="B86" s="7">
        <f t="shared" si="2"/>
        <v>41580</v>
      </c>
      <c r="C86" s="7" t="s">
        <v>9</v>
      </c>
      <c r="D86" s="29"/>
      <c r="F86" s="75"/>
      <c r="G86" s="7">
        <f t="shared" si="3"/>
        <v>41664</v>
      </c>
      <c r="H86" s="7" t="s">
        <v>9</v>
      </c>
      <c r="I86" s="29"/>
    </row>
    <row r="87" spans="1:9" ht="12.75" customHeight="1">
      <c r="A87" s="75"/>
      <c r="B87" s="7">
        <f t="shared" si="2"/>
        <v>41581</v>
      </c>
      <c r="C87" s="7" t="s">
        <v>12</v>
      </c>
      <c r="D87" s="74"/>
      <c r="F87" s="75"/>
      <c r="G87" s="7">
        <f t="shared" si="3"/>
        <v>41665</v>
      </c>
      <c r="H87" s="7" t="s">
        <v>12</v>
      </c>
      <c r="I87" s="74"/>
    </row>
    <row r="88" spans="1:9" ht="12.75" customHeight="1">
      <c r="A88" s="75"/>
      <c r="B88" s="7">
        <f t="shared" si="2"/>
        <v>41582</v>
      </c>
      <c r="C88" s="7" t="s">
        <v>13</v>
      </c>
      <c r="D88" s="74"/>
      <c r="F88" s="75"/>
      <c r="G88" s="7">
        <f t="shared" si="3"/>
        <v>41666</v>
      </c>
      <c r="H88" s="7" t="s">
        <v>13</v>
      </c>
      <c r="I88" s="74"/>
    </row>
    <row r="89" spans="1:9" ht="12.75" customHeight="1"/>
    <row r="90" spans="1:9" ht="12.75" customHeight="1"/>
    <row r="91" spans="1:9" ht="12.75" customHeight="1"/>
    <row r="92" spans="1:9" ht="12.75" customHeight="1">
      <c r="A92" s="62" t="s">
        <v>1</v>
      </c>
      <c r="B92" s="60" t="s">
        <v>55</v>
      </c>
      <c r="C92" s="60"/>
      <c r="D92" s="15" t="str">
        <f>D3</f>
        <v>Informatikmittelschule IM17a</v>
      </c>
      <c r="F92" s="62" t="s">
        <v>1</v>
      </c>
      <c r="G92" s="60" t="s">
        <v>55</v>
      </c>
      <c r="H92" s="60"/>
      <c r="I92" s="15" t="str">
        <f>D3</f>
        <v>Informatikmittelschule IM17a</v>
      </c>
    </row>
    <row r="93" spans="1:9" ht="12.75" customHeight="1">
      <c r="A93" s="62"/>
      <c r="B93" s="60"/>
      <c r="C93" s="60"/>
      <c r="D93" s="15" t="s">
        <v>25</v>
      </c>
      <c r="F93" s="62"/>
      <c r="G93" s="60"/>
      <c r="H93" s="60"/>
      <c r="I93" s="15" t="str">
        <f>D93</f>
        <v>2. Semester</v>
      </c>
    </row>
    <row r="94" spans="1:9" ht="12.75" customHeight="1">
      <c r="A94" s="75">
        <f>F82+1</f>
        <v>4</v>
      </c>
      <c r="B94" s="7">
        <f>G88+1</f>
        <v>41667</v>
      </c>
      <c r="C94" s="7" t="s">
        <v>5</v>
      </c>
      <c r="D94" s="73" t="s">
        <v>29</v>
      </c>
      <c r="E94" s="84"/>
      <c r="F94" s="75">
        <f>A171+1</f>
        <v>16</v>
      </c>
      <c r="G94" s="7">
        <f>B177+1</f>
        <v>41751</v>
      </c>
      <c r="H94" s="26" t="s">
        <v>5</v>
      </c>
    </row>
    <row r="95" spans="1:9" ht="12.75" customHeight="1">
      <c r="A95" s="75"/>
      <c r="B95" s="7">
        <f>B94+1</f>
        <v>41668</v>
      </c>
      <c r="C95" s="7" t="s">
        <v>6</v>
      </c>
      <c r="D95" s="73"/>
      <c r="E95" s="84"/>
      <c r="F95" s="75"/>
      <c r="G95" s="7">
        <f>G94+1</f>
        <v>41752</v>
      </c>
      <c r="H95" s="26" t="s">
        <v>6</v>
      </c>
      <c r="I95" s="31" t="s">
        <v>56</v>
      </c>
    </row>
    <row r="96" spans="1:9" ht="12.75" customHeight="1">
      <c r="A96" s="75"/>
      <c r="B96" s="7">
        <f t="shared" ref="B96:B159" si="4">B95+1</f>
        <v>41669</v>
      </c>
      <c r="C96" s="26" t="s">
        <v>7</v>
      </c>
      <c r="D96" s="73"/>
      <c r="F96" s="75"/>
      <c r="G96" s="7">
        <f t="shared" ref="G96:G159" si="5">G95+1</f>
        <v>41753</v>
      </c>
      <c r="H96" s="26" t="s">
        <v>7</v>
      </c>
      <c r="I96" s="31" t="s">
        <v>19</v>
      </c>
    </row>
    <row r="97" spans="1:9" ht="12.75" customHeight="1">
      <c r="A97" s="75"/>
      <c r="B97" s="7">
        <f t="shared" si="4"/>
        <v>41670</v>
      </c>
      <c r="C97" s="7" t="s">
        <v>8</v>
      </c>
      <c r="D97" s="73"/>
      <c r="F97" s="75"/>
      <c r="G97" s="7">
        <f t="shared" si="5"/>
        <v>41754</v>
      </c>
      <c r="H97" s="26" t="s">
        <v>8</v>
      </c>
    </row>
    <row r="98" spans="1:9" ht="12.75" customHeight="1">
      <c r="A98" s="75"/>
      <c r="B98" s="7">
        <f t="shared" si="4"/>
        <v>41671</v>
      </c>
      <c r="C98" s="7" t="s">
        <v>9</v>
      </c>
      <c r="D98" s="73"/>
      <c r="F98" s="75"/>
      <c r="G98" s="7">
        <f t="shared" si="5"/>
        <v>41755</v>
      </c>
      <c r="H98" s="26" t="s">
        <v>9</v>
      </c>
      <c r="I98" s="17"/>
    </row>
    <row r="99" spans="1:9" ht="12.75" customHeight="1">
      <c r="A99" s="75"/>
      <c r="B99" s="7">
        <f t="shared" si="4"/>
        <v>41672</v>
      </c>
      <c r="C99" s="7" t="s">
        <v>12</v>
      </c>
      <c r="D99" s="73"/>
      <c r="F99" s="75"/>
      <c r="G99" s="7">
        <f t="shared" si="5"/>
        <v>41756</v>
      </c>
      <c r="H99" s="26" t="s">
        <v>12</v>
      </c>
      <c r="I99" s="74"/>
    </row>
    <row r="100" spans="1:9" ht="12.75" customHeight="1">
      <c r="A100" s="75"/>
      <c r="B100" s="7">
        <f t="shared" si="4"/>
        <v>41673</v>
      </c>
      <c r="C100" s="7" t="s">
        <v>13</v>
      </c>
      <c r="D100" s="73"/>
      <c r="F100" s="75"/>
      <c r="G100" s="7">
        <f t="shared" si="5"/>
        <v>41757</v>
      </c>
      <c r="H100" s="26" t="s">
        <v>13</v>
      </c>
      <c r="I100" s="74"/>
    </row>
    <row r="101" spans="1:9" ht="12.75" customHeight="1">
      <c r="A101" s="75">
        <f>A94+1</f>
        <v>5</v>
      </c>
      <c r="B101" s="7">
        <f t="shared" si="4"/>
        <v>41674</v>
      </c>
      <c r="C101" s="7" t="s">
        <v>5</v>
      </c>
      <c r="D101" s="73" t="s">
        <v>29</v>
      </c>
      <c r="E101" s="33"/>
      <c r="F101" s="75">
        <f>F94+1</f>
        <v>17</v>
      </c>
      <c r="G101" s="7">
        <f t="shared" si="5"/>
        <v>41758</v>
      </c>
      <c r="H101" s="7" t="s">
        <v>5</v>
      </c>
    </row>
    <row r="102" spans="1:9" ht="12.75" customHeight="1">
      <c r="A102" s="75"/>
      <c r="B102" s="7">
        <f t="shared" si="4"/>
        <v>41675</v>
      </c>
      <c r="C102" s="7" t="s">
        <v>6</v>
      </c>
      <c r="D102" s="73"/>
      <c r="E102" s="33"/>
      <c r="F102" s="75"/>
      <c r="G102" s="7">
        <f t="shared" si="5"/>
        <v>41759</v>
      </c>
      <c r="H102" s="7" t="s">
        <v>6</v>
      </c>
      <c r="I102" s="32" t="s">
        <v>57</v>
      </c>
    </row>
    <row r="103" spans="1:9" ht="12.75" customHeight="1">
      <c r="A103" s="75"/>
      <c r="B103" s="7">
        <f t="shared" si="4"/>
        <v>41676</v>
      </c>
      <c r="C103" s="7" t="s">
        <v>7</v>
      </c>
      <c r="D103" s="73"/>
      <c r="E103" s="33"/>
      <c r="F103" s="75"/>
      <c r="G103" s="7">
        <f t="shared" si="5"/>
        <v>41760</v>
      </c>
      <c r="H103" s="26" t="s">
        <v>7</v>
      </c>
      <c r="I103" s="31" t="s">
        <v>56</v>
      </c>
    </row>
    <row r="104" spans="1:9" ht="12.75" customHeight="1">
      <c r="A104" s="75"/>
      <c r="B104" s="7">
        <f t="shared" si="4"/>
        <v>41677</v>
      </c>
      <c r="C104" s="7" t="s">
        <v>8</v>
      </c>
      <c r="D104" s="73"/>
      <c r="F104" s="75"/>
      <c r="G104" s="7">
        <f t="shared" si="5"/>
        <v>41761</v>
      </c>
      <c r="H104" s="7" t="s">
        <v>8</v>
      </c>
      <c r="I104" s="31" t="s">
        <v>19</v>
      </c>
    </row>
    <row r="105" spans="1:9" ht="12.75" customHeight="1">
      <c r="A105" s="75"/>
      <c r="B105" s="7">
        <f t="shared" si="4"/>
        <v>41678</v>
      </c>
      <c r="C105" s="7" t="s">
        <v>9</v>
      </c>
      <c r="D105" s="73"/>
      <c r="F105" s="75"/>
      <c r="G105" s="7">
        <f t="shared" si="5"/>
        <v>41762</v>
      </c>
      <c r="H105" s="7" t="s">
        <v>9</v>
      </c>
      <c r="I105" s="17"/>
    </row>
    <row r="106" spans="1:9" ht="12.75" customHeight="1">
      <c r="A106" s="75"/>
      <c r="B106" s="7">
        <f t="shared" si="4"/>
        <v>41679</v>
      </c>
      <c r="C106" s="7" t="s">
        <v>12</v>
      </c>
      <c r="D106" s="73"/>
      <c r="F106" s="75"/>
      <c r="G106" s="7">
        <f t="shared" si="5"/>
        <v>41763</v>
      </c>
      <c r="H106" s="7" t="s">
        <v>12</v>
      </c>
      <c r="I106" s="74"/>
    </row>
    <row r="107" spans="1:9" ht="12.75" customHeight="1">
      <c r="A107" s="75"/>
      <c r="B107" s="7">
        <f t="shared" si="4"/>
        <v>41680</v>
      </c>
      <c r="C107" s="7" t="s">
        <v>13</v>
      </c>
      <c r="D107" s="73"/>
      <c r="F107" s="75"/>
      <c r="G107" s="7">
        <f t="shared" si="5"/>
        <v>41764</v>
      </c>
      <c r="H107" s="7" t="s">
        <v>13</v>
      </c>
      <c r="I107" s="74"/>
    </row>
    <row r="108" spans="1:9" ht="12.75" customHeight="1">
      <c r="A108" s="75">
        <f>A101+1</f>
        <v>6</v>
      </c>
      <c r="B108" s="7">
        <f t="shared" si="4"/>
        <v>41681</v>
      </c>
      <c r="C108" s="7" t="s">
        <v>5</v>
      </c>
      <c r="F108" s="75">
        <f>F101+1</f>
        <v>18</v>
      </c>
      <c r="G108" s="7">
        <f t="shared" si="5"/>
        <v>41765</v>
      </c>
      <c r="H108" s="7" t="s">
        <v>5</v>
      </c>
      <c r="I108" s="32" t="s">
        <v>57</v>
      </c>
    </row>
    <row r="109" spans="1:9" ht="12.75" customHeight="1">
      <c r="A109" s="75"/>
      <c r="B109" s="7">
        <f t="shared" si="4"/>
        <v>41682</v>
      </c>
      <c r="C109" s="7" t="s">
        <v>6</v>
      </c>
      <c r="D109" s="31" t="s">
        <v>53</v>
      </c>
      <c r="F109" s="75"/>
      <c r="G109" s="7">
        <f t="shared" si="5"/>
        <v>41766</v>
      </c>
      <c r="H109" s="7" t="s">
        <v>6</v>
      </c>
      <c r="I109" s="31" t="s">
        <v>58</v>
      </c>
    </row>
    <row r="110" spans="1:9" ht="12.75" customHeight="1">
      <c r="A110" s="75"/>
      <c r="B110" s="7">
        <f t="shared" si="4"/>
        <v>41683</v>
      </c>
      <c r="C110" s="7" t="s">
        <v>7</v>
      </c>
      <c r="D110" s="31" t="s">
        <v>49</v>
      </c>
      <c r="F110" s="75"/>
      <c r="G110" s="7">
        <f t="shared" si="5"/>
        <v>41767</v>
      </c>
      <c r="H110" s="26" t="s">
        <v>7</v>
      </c>
      <c r="I110" s="30">
        <v>304</v>
      </c>
    </row>
    <row r="111" spans="1:9" ht="12.75" customHeight="1">
      <c r="A111" s="75"/>
      <c r="B111" s="7">
        <f t="shared" si="4"/>
        <v>41684</v>
      </c>
      <c r="C111" s="7" t="s">
        <v>8</v>
      </c>
      <c r="F111" s="75"/>
      <c r="G111" s="7">
        <f t="shared" si="5"/>
        <v>41768</v>
      </c>
      <c r="H111" s="7" t="s">
        <v>8</v>
      </c>
      <c r="I111" s="37" t="s">
        <v>34</v>
      </c>
    </row>
    <row r="112" spans="1:9" ht="12.75" customHeight="1">
      <c r="A112" s="75"/>
      <c r="B112" s="7">
        <f t="shared" si="4"/>
        <v>41685</v>
      </c>
      <c r="C112" s="7" t="s">
        <v>9</v>
      </c>
      <c r="F112" s="75"/>
      <c r="G112" s="7">
        <f t="shared" si="5"/>
        <v>41769</v>
      </c>
      <c r="H112" s="7" t="s">
        <v>9</v>
      </c>
      <c r="I112" s="37" t="s">
        <v>36</v>
      </c>
    </row>
    <row r="113" spans="1:9" ht="12.75" customHeight="1">
      <c r="A113" s="75"/>
      <c r="B113" s="7">
        <f t="shared" si="4"/>
        <v>41686</v>
      </c>
      <c r="C113" s="7" t="s">
        <v>12</v>
      </c>
      <c r="D113" s="74"/>
      <c r="F113" s="75"/>
      <c r="G113" s="7">
        <f t="shared" si="5"/>
        <v>41770</v>
      </c>
      <c r="H113" s="7" t="s">
        <v>12</v>
      </c>
      <c r="I113" s="74"/>
    </row>
    <row r="114" spans="1:9" ht="12.75" customHeight="1">
      <c r="A114" s="75"/>
      <c r="B114" s="7">
        <f t="shared" si="4"/>
        <v>41687</v>
      </c>
      <c r="C114" s="7" t="s">
        <v>13</v>
      </c>
      <c r="D114" s="74"/>
      <c r="F114" s="75"/>
      <c r="G114" s="7">
        <f t="shared" si="5"/>
        <v>41771</v>
      </c>
      <c r="H114" s="7" t="s">
        <v>13</v>
      </c>
      <c r="I114" s="74"/>
    </row>
    <row r="115" spans="1:9" ht="12.75" customHeight="1">
      <c r="A115" s="75">
        <f>A108+1</f>
        <v>7</v>
      </c>
      <c r="B115" s="7">
        <f t="shared" si="4"/>
        <v>41688</v>
      </c>
      <c r="C115" s="7" t="s">
        <v>5</v>
      </c>
      <c r="F115" s="75">
        <f>F108+1</f>
        <v>19</v>
      </c>
      <c r="G115" s="7">
        <f t="shared" si="5"/>
        <v>41772</v>
      </c>
      <c r="H115" s="7" t="s">
        <v>5</v>
      </c>
    </row>
    <row r="116" spans="1:9" ht="12.75" customHeight="1">
      <c r="A116" s="75"/>
      <c r="B116" s="7">
        <f t="shared" si="4"/>
        <v>41689</v>
      </c>
      <c r="C116" s="7" t="s">
        <v>6</v>
      </c>
      <c r="D116" s="31" t="s">
        <v>53</v>
      </c>
      <c r="F116" s="75"/>
      <c r="G116" s="7">
        <f t="shared" si="5"/>
        <v>41773</v>
      </c>
      <c r="H116" s="7" t="s">
        <v>6</v>
      </c>
      <c r="I116" s="31" t="s">
        <v>59</v>
      </c>
    </row>
    <row r="117" spans="1:9" ht="12.75" customHeight="1">
      <c r="A117" s="75"/>
      <c r="B117" s="7">
        <f t="shared" si="4"/>
        <v>41690</v>
      </c>
      <c r="C117" s="7" t="s">
        <v>7</v>
      </c>
      <c r="D117" s="31" t="s">
        <v>49</v>
      </c>
      <c r="F117" s="75"/>
      <c r="G117" s="7">
        <f t="shared" si="5"/>
        <v>41774</v>
      </c>
      <c r="H117" s="26" t="s">
        <v>7</v>
      </c>
      <c r="I117" s="31" t="s">
        <v>60</v>
      </c>
    </row>
    <row r="118" spans="1:9" ht="12.75" customHeight="1">
      <c r="A118" s="75"/>
      <c r="B118" s="7">
        <f t="shared" si="4"/>
        <v>41691</v>
      </c>
      <c r="C118" s="7" t="s">
        <v>8</v>
      </c>
      <c r="F118" s="75"/>
      <c r="G118" s="7">
        <f t="shared" si="5"/>
        <v>41775</v>
      </c>
      <c r="H118" s="7" t="s">
        <v>8</v>
      </c>
    </row>
    <row r="119" spans="1:9" ht="12.75" customHeight="1">
      <c r="A119" s="75"/>
      <c r="B119" s="7">
        <f t="shared" si="4"/>
        <v>41692</v>
      </c>
      <c r="C119" s="7" t="s">
        <v>9</v>
      </c>
      <c r="D119" s="29"/>
      <c r="F119" s="75"/>
      <c r="G119" s="7">
        <f t="shared" si="5"/>
        <v>41776</v>
      </c>
      <c r="H119" s="7" t="s">
        <v>9</v>
      </c>
      <c r="I119" s="17"/>
    </row>
    <row r="120" spans="1:9" ht="12.75" customHeight="1">
      <c r="A120" s="75"/>
      <c r="B120" s="7">
        <f t="shared" si="4"/>
        <v>41693</v>
      </c>
      <c r="C120" s="7" t="s">
        <v>12</v>
      </c>
      <c r="D120" s="74"/>
      <c r="F120" s="75"/>
      <c r="G120" s="7">
        <f t="shared" si="5"/>
        <v>41777</v>
      </c>
      <c r="H120" s="7" t="s">
        <v>12</v>
      </c>
      <c r="I120" s="74"/>
    </row>
    <row r="121" spans="1:9" ht="12.75" customHeight="1">
      <c r="A121" s="75"/>
      <c r="B121" s="7">
        <f t="shared" si="4"/>
        <v>41694</v>
      </c>
      <c r="C121" s="7" t="s">
        <v>13</v>
      </c>
      <c r="D121" s="74"/>
      <c r="F121" s="75"/>
      <c r="G121" s="7">
        <f t="shared" si="5"/>
        <v>41778</v>
      </c>
      <c r="H121" s="7" t="s">
        <v>13</v>
      </c>
      <c r="I121" s="74"/>
    </row>
    <row r="122" spans="1:9" ht="12.75" customHeight="1">
      <c r="A122" s="75">
        <f>A115+1</f>
        <v>8</v>
      </c>
      <c r="B122" s="7">
        <f t="shared" si="4"/>
        <v>41695</v>
      </c>
      <c r="C122" s="7" t="s">
        <v>5</v>
      </c>
      <c r="F122" s="75">
        <f>F115+1</f>
        <v>20</v>
      </c>
      <c r="G122" s="7">
        <f t="shared" si="5"/>
        <v>41779</v>
      </c>
      <c r="H122" s="7" t="s">
        <v>5</v>
      </c>
      <c r="I122" s="32" t="s">
        <v>61</v>
      </c>
    </row>
    <row r="123" spans="1:9" ht="12.75" customHeight="1">
      <c r="A123" s="75"/>
      <c r="B123" s="7">
        <f t="shared" si="4"/>
        <v>41696</v>
      </c>
      <c r="C123" s="7" t="s">
        <v>6</v>
      </c>
      <c r="D123" s="31" t="s">
        <v>62</v>
      </c>
      <c r="F123" s="75"/>
      <c r="G123" s="7">
        <f t="shared" si="5"/>
        <v>41780</v>
      </c>
      <c r="H123" s="7" t="s">
        <v>6</v>
      </c>
    </row>
    <row r="124" spans="1:9" ht="12.75" customHeight="1">
      <c r="A124" s="75"/>
      <c r="B124" s="7">
        <f t="shared" si="4"/>
        <v>41697</v>
      </c>
      <c r="C124" s="26" t="s">
        <v>7</v>
      </c>
      <c r="D124" s="31" t="s">
        <v>49</v>
      </c>
      <c r="F124" s="75"/>
      <c r="G124" s="7">
        <f t="shared" si="5"/>
        <v>41781</v>
      </c>
      <c r="H124" s="26" t="s">
        <v>7</v>
      </c>
      <c r="I124" s="31">
        <v>100</v>
      </c>
    </row>
    <row r="125" spans="1:9" ht="12.75" customHeight="1">
      <c r="A125" s="75"/>
      <c r="B125" s="7">
        <f t="shared" si="4"/>
        <v>41698</v>
      </c>
      <c r="C125" s="7" t="s">
        <v>8</v>
      </c>
      <c r="D125" s="29"/>
      <c r="F125" s="75"/>
      <c r="G125" s="7">
        <f t="shared" si="5"/>
        <v>41782</v>
      </c>
      <c r="H125" s="7" t="s">
        <v>8</v>
      </c>
      <c r="I125" s="31">
        <v>305</v>
      </c>
    </row>
    <row r="126" spans="1:9" ht="12.75" customHeight="1">
      <c r="A126" s="75"/>
      <c r="B126" s="7">
        <f t="shared" si="4"/>
        <v>41699</v>
      </c>
      <c r="C126" s="7" t="s">
        <v>9</v>
      </c>
      <c r="D126" s="29"/>
      <c r="F126" s="75"/>
      <c r="G126" s="7">
        <f t="shared" si="5"/>
        <v>41783</v>
      </c>
      <c r="H126" s="7" t="s">
        <v>9</v>
      </c>
      <c r="I126" s="17"/>
    </row>
    <row r="127" spans="1:9" ht="12.75" customHeight="1">
      <c r="A127" s="75"/>
      <c r="B127" s="7">
        <f t="shared" si="4"/>
        <v>41700</v>
      </c>
      <c r="C127" s="7" t="s">
        <v>12</v>
      </c>
      <c r="D127" s="74"/>
      <c r="F127" s="75"/>
      <c r="G127" s="7">
        <f t="shared" si="5"/>
        <v>41784</v>
      </c>
      <c r="H127" s="7" t="s">
        <v>12</v>
      </c>
      <c r="I127" s="74"/>
    </row>
    <row r="128" spans="1:9" ht="12.75" customHeight="1">
      <c r="A128" s="75"/>
      <c r="B128" s="7">
        <f t="shared" si="4"/>
        <v>41701</v>
      </c>
      <c r="C128" s="7" t="s">
        <v>13</v>
      </c>
      <c r="D128" s="74"/>
      <c r="F128" s="75"/>
      <c r="G128" s="7">
        <f t="shared" si="5"/>
        <v>41785</v>
      </c>
      <c r="H128" s="7" t="s">
        <v>13</v>
      </c>
      <c r="I128" s="74"/>
    </row>
    <row r="129" spans="1:10" ht="12.75" customHeight="1">
      <c r="A129" s="75">
        <f>A122+1</f>
        <v>9</v>
      </c>
      <c r="B129" s="7">
        <f t="shared" si="4"/>
        <v>41702</v>
      </c>
      <c r="C129" s="7" t="s">
        <v>5</v>
      </c>
      <c r="F129" s="75">
        <f>F122+1</f>
        <v>21</v>
      </c>
      <c r="G129" s="7">
        <f t="shared" si="5"/>
        <v>41786</v>
      </c>
      <c r="H129" s="7" t="s">
        <v>5</v>
      </c>
    </row>
    <row r="130" spans="1:10" ht="12.75" customHeight="1">
      <c r="A130" s="75"/>
      <c r="B130" s="7">
        <f t="shared" si="4"/>
        <v>41703</v>
      </c>
      <c r="C130" s="7" t="s">
        <v>6</v>
      </c>
      <c r="D130" s="31">
        <v>404</v>
      </c>
      <c r="F130" s="75"/>
      <c r="G130" s="7">
        <f t="shared" si="5"/>
        <v>41787</v>
      </c>
      <c r="H130" s="7" t="s">
        <v>6</v>
      </c>
      <c r="I130" s="31" t="s">
        <v>59</v>
      </c>
    </row>
    <row r="131" spans="1:10" ht="12.75" customHeight="1">
      <c r="A131" s="75"/>
      <c r="B131" s="7">
        <f t="shared" si="4"/>
        <v>41704</v>
      </c>
      <c r="C131" s="26" t="s">
        <v>7</v>
      </c>
      <c r="D131" s="31" t="s">
        <v>49</v>
      </c>
      <c r="F131" s="75"/>
      <c r="G131" s="7">
        <f t="shared" si="5"/>
        <v>41788</v>
      </c>
      <c r="H131" s="26" t="s">
        <v>7</v>
      </c>
      <c r="I131" s="31" t="s">
        <v>32</v>
      </c>
    </row>
    <row r="132" spans="1:10" ht="12.75" customHeight="1">
      <c r="A132" s="75"/>
      <c r="B132" s="7">
        <f t="shared" si="4"/>
        <v>41705</v>
      </c>
      <c r="C132" s="7" t="s">
        <v>8</v>
      </c>
      <c r="F132" s="75"/>
      <c r="G132" s="7">
        <f t="shared" si="5"/>
        <v>41789</v>
      </c>
      <c r="H132" s="7" t="s">
        <v>8</v>
      </c>
      <c r="I132" s="32" t="s">
        <v>63</v>
      </c>
    </row>
    <row r="133" spans="1:10" ht="12.75" customHeight="1">
      <c r="A133" s="75"/>
      <c r="B133" s="7">
        <f t="shared" si="4"/>
        <v>41706</v>
      </c>
      <c r="C133" s="7" t="s">
        <v>9</v>
      </c>
      <c r="D133" s="29"/>
      <c r="F133" s="75"/>
      <c r="G133" s="7">
        <f t="shared" si="5"/>
        <v>41790</v>
      </c>
      <c r="H133" s="7" t="s">
        <v>9</v>
      </c>
      <c r="I133" s="36"/>
    </row>
    <row r="134" spans="1:10" ht="12.75" customHeight="1">
      <c r="A134" s="75"/>
      <c r="B134" s="7">
        <f t="shared" si="4"/>
        <v>41707</v>
      </c>
      <c r="C134" s="7" t="s">
        <v>12</v>
      </c>
      <c r="D134" s="74"/>
      <c r="F134" s="75"/>
      <c r="G134" s="7">
        <f t="shared" si="5"/>
        <v>41791</v>
      </c>
      <c r="H134" s="7" t="s">
        <v>12</v>
      </c>
      <c r="I134" s="74"/>
    </row>
    <row r="135" spans="1:10" ht="12.75" customHeight="1">
      <c r="A135" s="75"/>
      <c r="B135" s="7">
        <f t="shared" si="4"/>
        <v>41708</v>
      </c>
      <c r="C135" s="7" t="s">
        <v>13</v>
      </c>
      <c r="D135" s="74"/>
      <c r="F135" s="75"/>
      <c r="G135" s="7">
        <f t="shared" si="5"/>
        <v>41792</v>
      </c>
      <c r="H135" s="7" t="s">
        <v>13</v>
      </c>
      <c r="I135" s="74"/>
    </row>
    <row r="136" spans="1:10" ht="12.75" customHeight="1">
      <c r="A136" s="75">
        <f>A129+1</f>
        <v>10</v>
      </c>
      <c r="B136" s="7">
        <f t="shared" si="4"/>
        <v>41709</v>
      </c>
      <c r="C136" s="26" t="s">
        <v>5</v>
      </c>
      <c r="F136" s="75">
        <f>F129+1</f>
        <v>22</v>
      </c>
      <c r="G136" s="7">
        <f t="shared" si="5"/>
        <v>41793</v>
      </c>
      <c r="H136" s="7" t="s">
        <v>5</v>
      </c>
      <c r="J136" s="85" t="s">
        <v>64</v>
      </c>
    </row>
    <row r="137" spans="1:10" ht="12.75" customHeight="1">
      <c r="A137" s="75"/>
      <c r="B137" s="7">
        <f t="shared" si="4"/>
        <v>41710</v>
      </c>
      <c r="C137" s="7" t="s">
        <v>6</v>
      </c>
      <c r="D137" s="31" t="s">
        <v>56</v>
      </c>
      <c r="F137" s="75"/>
      <c r="G137" s="7">
        <f t="shared" si="5"/>
        <v>41794</v>
      </c>
      <c r="H137" s="7" t="s">
        <v>6</v>
      </c>
      <c r="I137" s="31" t="s">
        <v>59</v>
      </c>
      <c r="J137" s="85"/>
    </row>
    <row r="138" spans="1:10" ht="12.75" customHeight="1">
      <c r="A138" s="75"/>
      <c r="B138" s="7">
        <f t="shared" si="4"/>
        <v>41711</v>
      </c>
      <c r="C138" s="7" t="s">
        <v>7</v>
      </c>
      <c r="D138" s="31" t="s">
        <v>65</v>
      </c>
      <c r="F138" s="75"/>
      <c r="G138" s="7">
        <f t="shared" si="5"/>
        <v>41795</v>
      </c>
      <c r="H138" s="26" t="s">
        <v>7</v>
      </c>
      <c r="I138" s="31" t="s">
        <v>32</v>
      </c>
      <c r="J138" s="85"/>
    </row>
    <row r="139" spans="1:10" ht="12.75" customHeight="1">
      <c r="A139" s="75"/>
      <c r="B139" s="7">
        <f t="shared" si="4"/>
        <v>41712</v>
      </c>
      <c r="C139" s="7" t="s">
        <v>8</v>
      </c>
      <c r="F139" s="75"/>
      <c r="G139" s="7">
        <f t="shared" si="5"/>
        <v>41796</v>
      </c>
      <c r="H139" s="7" t="s">
        <v>8</v>
      </c>
      <c r="J139" s="85"/>
    </row>
    <row r="140" spans="1:10" ht="12.75" customHeight="1">
      <c r="A140" s="75"/>
      <c r="B140" s="7">
        <f t="shared" si="4"/>
        <v>41713</v>
      </c>
      <c r="C140" s="7" t="s">
        <v>9</v>
      </c>
      <c r="D140" s="29"/>
      <c r="F140" s="75"/>
      <c r="G140" s="7">
        <f t="shared" si="5"/>
        <v>41797</v>
      </c>
      <c r="H140" s="7" t="s">
        <v>9</v>
      </c>
      <c r="I140" s="17"/>
      <c r="J140" s="85"/>
    </row>
    <row r="141" spans="1:10" ht="12.75" customHeight="1">
      <c r="A141" s="75"/>
      <c r="B141" s="7">
        <f t="shared" si="4"/>
        <v>41714</v>
      </c>
      <c r="C141" s="7" t="s">
        <v>12</v>
      </c>
      <c r="D141" s="74"/>
      <c r="F141" s="75"/>
      <c r="G141" s="7">
        <f t="shared" si="5"/>
        <v>41798</v>
      </c>
      <c r="H141" s="7" t="s">
        <v>12</v>
      </c>
      <c r="I141" s="74"/>
    </row>
    <row r="142" spans="1:10" ht="12.75" customHeight="1">
      <c r="A142" s="75"/>
      <c r="B142" s="7">
        <f t="shared" si="4"/>
        <v>41715</v>
      </c>
      <c r="C142" s="7" t="s">
        <v>13</v>
      </c>
      <c r="D142" s="74"/>
      <c r="F142" s="75"/>
      <c r="G142" s="7">
        <f t="shared" si="5"/>
        <v>41799</v>
      </c>
      <c r="H142" s="7" t="s">
        <v>13</v>
      </c>
      <c r="I142" s="74"/>
    </row>
    <row r="143" spans="1:10" ht="12.75" customHeight="1">
      <c r="A143" s="75">
        <f>A136+1</f>
        <v>11</v>
      </c>
      <c r="B143" s="7">
        <f t="shared" si="4"/>
        <v>41716</v>
      </c>
      <c r="C143" s="7" t="s">
        <v>5</v>
      </c>
      <c r="F143" s="75">
        <f>F136+1</f>
        <v>23</v>
      </c>
      <c r="G143" s="7">
        <f t="shared" si="5"/>
        <v>41800</v>
      </c>
      <c r="H143" s="7" t="s">
        <v>5</v>
      </c>
    </row>
    <row r="144" spans="1:10" ht="12.75" customHeight="1">
      <c r="A144" s="75"/>
      <c r="B144" s="7">
        <f t="shared" si="4"/>
        <v>41717</v>
      </c>
      <c r="C144" s="7" t="s">
        <v>6</v>
      </c>
      <c r="D144" s="31" t="s">
        <v>56</v>
      </c>
      <c r="F144" s="75"/>
      <c r="G144" s="7">
        <f t="shared" si="5"/>
        <v>41801</v>
      </c>
      <c r="H144" s="7" t="s">
        <v>6</v>
      </c>
      <c r="I144" s="31" t="s">
        <v>59</v>
      </c>
    </row>
    <row r="145" spans="1:9" ht="12.75" customHeight="1">
      <c r="A145" s="75"/>
      <c r="B145" s="7">
        <f t="shared" si="4"/>
        <v>41718</v>
      </c>
      <c r="C145" s="26" t="s">
        <v>7</v>
      </c>
      <c r="D145" s="31" t="s">
        <v>66</v>
      </c>
      <c r="F145" s="75"/>
      <c r="G145" s="7">
        <f t="shared" si="5"/>
        <v>41802</v>
      </c>
      <c r="H145" s="26" t="s">
        <v>7</v>
      </c>
      <c r="I145" s="31" t="s">
        <v>32</v>
      </c>
    </row>
    <row r="146" spans="1:9" ht="12.75" customHeight="1">
      <c r="A146" s="75"/>
      <c r="B146" s="7">
        <f t="shared" si="4"/>
        <v>41719</v>
      </c>
      <c r="C146" s="7" t="s">
        <v>8</v>
      </c>
      <c r="F146" s="75"/>
      <c r="G146" s="7">
        <f t="shared" si="5"/>
        <v>41803</v>
      </c>
      <c r="H146" s="26" t="s">
        <v>8</v>
      </c>
    </row>
    <row r="147" spans="1:9" ht="12.75" customHeight="1">
      <c r="A147" s="75"/>
      <c r="B147" s="7">
        <f t="shared" si="4"/>
        <v>41720</v>
      </c>
      <c r="C147" s="7" t="s">
        <v>9</v>
      </c>
      <c r="D147" s="29"/>
      <c r="F147" s="75"/>
      <c r="G147" s="7">
        <f t="shared" si="5"/>
        <v>41804</v>
      </c>
      <c r="H147" s="26" t="s">
        <v>9</v>
      </c>
      <c r="I147" s="17"/>
    </row>
    <row r="148" spans="1:9" ht="12.75" customHeight="1">
      <c r="A148" s="75"/>
      <c r="B148" s="7">
        <f t="shared" si="4"/>
        <v>41721</v>
      </c>
      <c r="C148" s="7" t="s">
        <v>12</v>
      </c>
      <c r="D148" s="74"/>
      <c r="F148" s="75"/>
      <c r="G148" s="7">
        <f t="shared" si="5"/>
        <v>41805</v>
      </c>
      <c r="H148" s="26" t="s">
        <v>12</v>
      </c>
      <c r="I148" s="74"/>
    </row>
    <row r="149" spans="1:9" ht="12.75" customHeight="1">
      <c r="A149" s="75"/>
      <c r="B149" s="7">
        <f t="shared" si="4"/>
        <v>41722</v>
      </c>
      <c r="C149" s="7" t="s">
        <v>13</v>
      </c>
      <c r="D149" s="74"/>
      <c r="F149" s="75"/>
      <c r="G149" s="7">
        <f t="shared" si="5"/>
        <v>41806</v>
      </c>
      <c r="H149" s="26" t="s">
        <v>13</v>
      </c>
      <c r="I149" s="74"/>
    </row>
    <row r="150" spans="1:9" ht="12.75" customHeight="1">
      <c r="A150" s="75">
        <f>A143+1</f>
        <v>12</v>
      </c>
      <c r="B150" s="7">
        <f t="shared" si="4"/>
        <v>41723</v>
      </c>
      <c r="C150" s="7" t="s">
        <v>5</v>
      </c>
      <c r="F150" s="75">
        <f>F143+1</f>
        <v>24</v>
      </c>
      <c r="G150" s="7">
        <f t="shared" si="5"/>
        <v>41807</v>
      </c>
      <c r="H150" s="26" t="s">
        <v>5</v>
      </c>
    </row>
    <row r="151" spans="1:9" ht="12.75" customHeight="1">
      <c r="A151" s="75"/>
      <c r="B151" s="7">
        <f t="shared" si="4"/>
        <v>41724</v>
      </c>
      <c r="C151" s="7" t="s">
        <v>6</v>
      </c>
      <c r="D151" s="31" t="s">
        <v>56</v>
      </c>
      <c r="F151" s="75"/>
      <c r="G151" s="7">
        <f t="shared" si="5"/>
        <v>41808</v>
      </c>
      <c r="H151" s="26" t="s">
        <v>6</v>
      </c>
      <c r="I151" s="31" t="s">
        <v>59</v>
      </c>
    </row>
    <row r="152" spans="1:9" ht="12.75" customHeight="1">
      <c r="A152" s="75"/>
      <c r="B152" s="7">
        <f t="shared" si="4"/>
        <v>41725</v>
      </c>
      <c r="C152" s="26" t="s">
        <v>7</v>
      </c>
      <c r="D152" s="31" t="s">
        <v>19</v>
      </c>
      <c r="F152" s="75"/>
      <c r="G152" s="7">
        <f t="shared" si="5"/>
        <v>41809</v>
      </c>
      <c r="H152" s="26" t="s">
        <v>7</v>
      </c>
      <c r="I152" s="31" t="s">
        <v>32</v>
      </c>
    </row>
    <row r="153" spans="1:9" ht="12.75" customHeight="1">
      <c r="A153" s="75"/>
      <c r="B153" s="7">
        <f t="shared" si="4"/>
        <v>41726</v>
      </c>
      <c r="C153" s="7" t="s">
        <v>8</v>
      </c>
      <c r="F153" s="75"/>
      <c r="G153" s="7">
        <f t="shared" si="5"/>
        <v>41810</v>
      </c>
      <c r="H153" s="26" t="s">
        <v>8</v>
      </c>
    </row>
    <row r="154" spans="1:9" ht="12.75" customHeight="1">
      <c r="A154" s="75"/>
      <c r="B154" s="7">
        <f t="shared" si="4"/>
        <v>41727</v>
      </c>
      <c r="C154" s="7" t="s">
        <v>9</v>
      </c>
      <c r="D154" s="37" t="s">
        <v>67</v>
      </c>
      <c r="F154" s="75"/>
      <c r="G154" s="7">
        <f t="shared" si="5"/>
        <v>41811</v>
      </c>
      <c r="H154" s="26" t="s">
        <v>9</v>
      </c>
      <c r="I154" s="17"/>
    </row>
    <row r="155" spans="1:9" ht="12.75" customHeight="1">
      <c r="A155" s="75"/>
      <c r="B155" s="7">
        <f t="shared" si="4"/>
        <v>41728</v>
      </c>
      <c r="C155" s="7" t="s">
        <v>12</v>
      </c>
      <c r="D155" s="74"/>
      <c r="F155" s="75"/>
      <c r="G155" s="7">
        <f t="shared" si="5"/>
        <v>41812</v>
      </c>
      <c r="H155" s="26" t="s">
        <v>12</v>
      </c>
      <c r="I155" s="74"/>
    </row>
    <row r="156" spans="1:9" ht="12.75" customHeight="1">
      <c r="A156" s="75"/>
      <c r="B156" s="7">
        <f t="shared" si="4"/>
        <v>41729</v>
      </c>
      <c r="C156" s="7" t="s">
        <v>13</v>
      </c>
      <c r="D156" s="74"/>
      <c r="F156" s="75"/>
      <c r="G156" s="7">
        <f t="shared" si="5"/>
        <v>41813</v>
      </c>
      <c r="H156" s="26" t="s">
        <v>13</v>
      </c>
      <c r="I156" s="74"/>
    </row>
    <row r="157" spans="1:9" ht="12.75" customHeight="1">
      <c r="A157" s="75">
        <f>A150+1</f>
        <v>13</v>
      </c>
      <c r="B157" s="7">
        <f t="shared" si="4"/>
        <v>41730</v>
      </c>
      <c r="C157" s="7" t="s">
        <v>5</v>
      </c>
      <c r="D157" s="37" t="s">
        <v>30</v>
      </c>
      <c r="F157" s="75">
        <f>F150+1</f>
        <v>25</v>
      </c>
      <c r="G157" s="7">
        <f t="shared" si="5"/>
        <v>41814</v>
      </c>
      <c r="H157" s="26" t="s">
        <v>5</v>
      </c>
    </row>
    <row r="158" spans="1:9" ht="12.75" customHeight="1">
      <c r="A158" s="75"/>
      <c r="B158" s="7">
        <f t="shared" si="4"/>
        <v>41731</v>
      </c>
      <c r="C158" s="7" t="s">
        <v>6</v>
      </c>
      <c r="D158" s="31" t="s">
        <v>56</v>
      </c>
      <c r="F158" s="75"/>
      <c r="G158" s="7">
        <f t="shared" si="5"/>
        <v>41815</v>
      </c>
      <c r="H158" s="26" t="s">
        <v>6</v>
      </c>
      <c r="I158" s="31" t="s">
        <v>59</v>
      </c>
    </row>
    <row r="159" spans="1:9" ht="12.75" customHeight="1">
      <c r="A159" s="75"/>
      <c r="B159" s="7">
        <f t="shared" si="4"/>
        <v>41732</v>
      </c>
      <c r="C159" s="7" t="s">
        <v>7</v>
      </c>
      <c r="D159" s="31">
        <v>304</v>
      </c>
      <c r="F159" s="75"/>
      <c r="G159" s="7">
        <f t="shared" si="5"/>
        <v>41816</v>
      </c>
      <c r="H159" s="26" t="s">
        <v>7</v>
      </c>
      <c r="I159" s="31" t="s">
        <v>32</v>
      </c>
    </row>
    <row r="160" spans="1:9" ht="12.75" customHeight="1">
      <c r="A160" s="75"/>
      <c r="B160" s="7">
        <f t="shared" ref="B160:B177" si="6">B159+1</f>
        <v>41733</v>
      </c>
      <c r="C160" s="7" t="s">
        <v>8</v>
      </c>
      <c r="F160" s="75"/>
      <c r="G160" s="7">
        <f t="shared" ref="G160:G170" si="7">G159+1</f>
        <v>41817</v>
      </c>
      <c r="H160" s="7" t="s">
        <v>8</v>
      </c>
    </row>
    <row r="161" spans="1:10" ht="12.75" customHeight="1">
      <c r="A161" s="75"/>
      <c r="B161" s="7">
        <f t="shared" si="6"/>
        <v>41734</v>
      </c>
      <c r="C161" s="7" t="s">
        <v>9</v>
      </c>
      <c r="D161" s="17"/>
      <c r="F161" s="75"/>
      <c r="G161" s="7">
        <f t="shared" si="7"/>
        <v>41818</v>
      </c>
      <c r="H161" s="7" t="s">
        <v>9</v>
      </c>
      <c r="I161" s="17"/>
    </row>
    <row r="162" spans="1:10" ht="12.75" customHeight="1">
      <c r="A162" s="75"/>
      <c r="B162" s="7">
        <f t="shared" si="6"/>
        <v>41735</v>
      </c>
      <c r="C162" s="7" t="s">
        <v>12</v>
      </c>
      <c r="D162" s="74"/>
      <c r="F162" s="75"/>
      <c r="G162" s="7">
        <f t="shared" si="7"/>
        <v>41819</v>
      </c>
      <c r="H162" s="7" t="s">
        <v>12</v>
      </c>
      <c r="I162" s="74"/>
    </row>
    <row r="163" spans="1:10" ht="12.75" customHeight="1">
      <c r="A163" s="75"/>
      <c r="B163" s="7">
        <f t="shared" si="6"/>
        <v>41736</v>
      </c>
      <c r="C163" s="7" t="s">
        <v>13</v>
      </c>
      <c r="D163" s="74"/>
      <c r="F163" s="75"/>
      <c r="G163" s="7">
        <f t="shared" si="7"/>
        <v>41820</v>
      </c>
      <c r="H163" s="7" t="s">
        <v>13</v>
      </c>
      <c r="I163" s="74"/>
    </row>
    <row r="164" spans="1:10" ht="12.75" customHeight="1">
      <c r="A164" s="75">
        <f>A157+1</f>
        <v>14</v>
      </c>
      <c r="B164" s="7">
        <f t="shared" si="6"/>
        <v>41737</v>
      </c>
      <c r="C164" s="7" t="s">
        <v>5</v>
      </c>
      <c r="D164" s="73" t="s">
        <v>26</v>
      </c>
      <c r="F164" s="75">
        <f>F157+1</f>
        <v>26</v>
      </c>
      <c r="G164" s="7">
        <f t="shared" si="7"/>
        <v>41821</v>
      </c>
      <c r="H164" s="7" t="s">
        <v>5</v>
      </c>
    </row>
    <row r="165" spans="1:10" ht="12.75" customHeight="1">
      <c r="A165" s="75"/>
      <c r="B165" s="7">
        <f t="shared" si="6"/>
        <v>41738</v>
      </c>
      <c r="C165" s="7" t="s">
        <v>6</v>
      </c>
      <c r="D165" s="73"/>
      <c r="F165" s="75"/>
      <c r="G165" s="7">
        <f t="shared" si="7"/>
        <v>41822</v>
      </c>
      <c r="H165" s="26" t="s">
        <v>6</v>
      </c>
      <c r="I165" s="31" t="s">
        <v>68</v>
      </c>
    </row>
    <row r="166" spans="1:10" ht="12.75" customHeight="1">
      <c r="A166" s="75"/>
      <c r="B166" s="7">
        <f t="shared" si="6"/>
        <v>41739</v>
      </c>
      <c r="C166" s="26" t="s">
        <v>7</v>
      </c>
      <c r="D166" s="73"/>
      <c r="F166" s="75"/>
      <c r="G166" s="7">
        <f t="shared" si="7"/>
        <v>41823</v>
      </c>
      <c r="H166" s="26" t="s">
        <v>7</v>
      </c>
      <c r="I166" s="31" t="s">
        <v>69</v>
      </c>
    </row>
    <row r="167" spans="1:10" ht="12.75" customHeight="1">
      <c r="A167" s="75"/>
      <c r="B167" s="7">
        <f t="shared" si="6"/>
        <v>41740</v>
      </c>
      <c r="C167" s="7" t="s">
        <v>8</v>
      </c>
      <c r="D167" s="73"/>
      <c r="F167" s="75"/>
      <c r="G167" s="7">
        <f t="shared" si="7"/>
        <v>41824</v>
      </c>
      <c r="H167" s="7" t="s">
        <v>8</v>
      </c>
    </row>
    <row r="168" spans="1:10" ht="12.75" customHeight="1">
      <c r="A168" s="75"/>
      <c r="B168" s="7">
        <f t="shared" si="6"/>
        <v>41741</v>
      </c>
      <c r="C168" s="7" t="s">
        <v>9</v>
      </c>
      <c r="D168" s="73"/>
      <c r="F168" s="75"/>
      <c r="G168" s="7">
        <f t="shared" si="7"/>
        <v>41825</v>
      </c>
      <c r="H168" s="7" t="s">
        <v>9</v>
      </c>
      <c r="I168" s="17"/>
    </row>
    <row r="169" spans="1:10" ht="12.75" customHeight="1">
      <c r="A169" s="75"/>
      <c r="B169" s="7">
        <f t="shared" si="6"/>
        <v>41742</v>
      </c>
      <c r="C169" s="7" t="s">
        <v>12</v>
      </c>
      <c r="D169" s="73"/>
      <c r="F169" s="75"/>
      <c r="G169" s="7">
        <f t="shared" si="7"/>
        <v>41826</v>
      </c>
      <c r="H169" s="7" t="s">
        <v>12</v>
      </c>
      <c r="I169" s="74"/>
    </row>
    <row r="170" spans="1:10" ht="12.75" customHeight="1">
      <c r="A170" s="75"/>
      <c r="B170" s="7">
        <f t="shared" si="6"/>
        <v>41743</v>
      </c>
      <c r="C170" s="7" t="s">
        <v>13</v>
      </c>
      <c r="D170" s="73"/>
      <c r="F170" s="75"/>
      <c r="G170" s="7">
        <f t="shared" si="7"/>
        <v>41827</v>
      </c>
      <c r="H170" s="7" t="s">
        <v>13</v>
      </c>
      <c r="I170" s="77"/>
    </row>
    <row r="171" spans="1:10" ht="12.75" customHeight="1">
      <c r="A171" s="75">
        <f>A164+1</f>
        <v>15</v>
      </c>
      <c r="B171" s="7">
        <f t="shared" si="6"/>
        <v>41744</v>
      </c>
      <c r="C171" s="26" t="s">
        <v>5</v>
      </c>
      <c r="D171" s="73" t="s">
        <v>26</v>
      </c>
      <c r="F171" s="83"/>
      <c r="G171" s="35"/>
      <c r="H171" s="35"/>
      <c r="I171" s="73" t="s">
        <v>70</v>
      </c>
      <c r="J171" s="34"/>
    </row>
    <row r="172" spans="1:10" ht="12.75" customHeight="1">
      <c r="A172" s="75"/>
      <c r="B172" s="7">
        <f t="shared" si="6"/>
        <v>41745</v>
      </c>
      <c r="C172" s="26" t="s">
        <v>6</v>
      </c>
      <c r="D172" s="73"/>
      <c r="F172" s="83"/>
      <c r="G172" s="35"/>
      <c r="H172" s="35"/>
      <c r="I172" s="73"/>
      <c r="J172" s="34"/>
    </row>
    <row r="173" spans="1:10" ht="12.75" customHeight="1">
      <c r="A173" s="75"/>
      <c r="B173" s="7">
        <f t="shared" si="6"/>
        <v>41746</v>
      </c>
      <c r="C173" s="26" t="s">
        <v>7</v>
      </c>
      <c r="D173" s="73"/>
      <c r="F173" s="83"/>
      <c r="G173" s="35"/>
      <c r="H173" s="35"/>
      <c r="I173" s="73"/>
      <c r="J173" s="34"/>
    </row>
    <row r="174" spans="1:10" ht="12.75" customHeight="1">
      <c r="A174" s="75"/>
      <c r="B174" s="7">
        <f t="shared" si="6"/>
        <v>41747</v>
      </c>
      <c r="C174" s="26" t="s">
        <v>8</v>
      </c>
      <c r="D174" s="73"/>
      <c r="F174" s="83"/>
      <c r="G174" s="35"/>
      <c r="H174" s="35"/>
      <c r="I174" s="73"/>
    </row>
    <row r="175" spans="1:10" ht="12.75" customHeight="1">
      <c r="A175" s="75"/>
      <c r="B175" s="7">
        <f t="shared" si="6"/>
        <v>41748</v>
      </c>
      <c r="C175" s="26" t="s">
        <v>9</v>
      </c>
      <c r="D175" s="73"/>
      <c r="F175" s="83"/>
      <c r="G175" s="35"/>
      <c r="H175" s="35"/>
      <c r="I175" s="73"/>
    </row>
    <row r="176" spans="1:10" ht="12.75" customHeight="1">
      <c r="A176" s="75"/>
      <c r="B176" s="7">
        <f t="shared" si="6"/>
        <v>41749</v>
      </c>
      <c r="C176" s="26" t="s">
        <v>12</v>
      </c>
      <c r="D176" s="73"/>
      <c r="F176" s="83"/>
      <c r="G176" s="35"/>
      <c r="H176" s="35"/>
      <c r="I176" s="73"/>
    </row>
    <row r="177" spans="1:9" ht="12.75" customHeight="1">
      <c r="A177" s="75"/>
      <c r="B177" s="7">
        <f t="shared" si="6"/>
        <v>41750</v>
      </c>
      <c r="C177" s="26" t="s">
        <v>13</v>
      </c>
      <c r="D177" s="73"/>
      <c r="F177" s="83"/>
      <c r="G177" s="35"/>
      <c r="H177" s="35"/>
      <c r="I177" s="73"/>
    </row>
    <row r="178" spans="1:9" ht="12.75" customHeight="1"/>
    <row r="179" spans="1:9" ht="12.75" customHeight="1">
      <c r="I179" s="23" t="s">
        <v>71</v>
      </c>
    </row>
    <row r="194" spans="7:7">
      <c r="G194" s="24"/>
    </row>
    <row r="330" ht="12.75" customHeight="1"/>
  </sheetData>
  <mergeCells count="106">
    <mergeCell ref="J136:J140"/>
    <mergeCell ref="D101:D107"/>
    <mergeCell ref="D148:D149"/>
    <mergeCell ref="D155:D156"/>
    <mergeCell ref="D162:D163"/>
    <mergeCell ref="I127:I128"/>
    <mergeCell ref="I134:I135"/>
    <mergeCell ref="D120:D121"/>
    <mergeCell ref="I162:I163"/>
    <mergeCell ref="I155:I156"/>
    <mergeCell ref="F136:F142"/>
    <mergeCell ref="F143:F149"/>
    <mergeCell ref="I148:I149"/>
    <mergeCell ref="F171:F177"/>
    <mergeCell ref="F68:F74"/>
    <mergeCell ref="F157:F163"/>
    <mergeCell ref="F47:F53"/>
    <mergeCell ref="D87:D88"/>
    <mergeCell ref="F101:F107"/>
    <mergeCell ref="A171:A177"/>
    <mergeCell ref="A150:A156"/>
    <mergeCell ref="A75:A81"/>
    <mergeCell ref="F61:F67"/>
    <mergeCell ref="F150:F156"/>
    <mergeCell ref="A157:A163"/>
    <mergeCell ref="A143:A149"/>
    <mergeCell ref="F108:F114"/>
    <mergeCell ref="A129:A135"/>
    <mergeCell ref="A136:A142"/>
    <mergeCell ref="A164:A170"/>
    <mergeCell ref="E94:E95"/>
    <mergeCell ref="D171:D177"/>
    <mergeCell ref="A1:I1"/>
    <mergeCell ref="A3:A4"/>
    <mergeCell ref="B3:C4"/>
    <mergeCell ref="A92:A93"/>
    <mergeCell ref="B92:C93"/>
    <mergeCell ref="A5:A11"/>
    <mergeCell ref="A94:A100"/>
    <mergeCell ref="D10:D11"/>
    <mergeCell ref="F3:F4"/>
    <mergeCell ref="G3:H4"/>
    <mergeCell ref="F5:F11"/>
    <mergeCell ref="F94:F100"/>
    <mergeCell ref="I10:I11"/>
    <mergeCell ref="F33:F39"/>
    <mergeCell ref="F40:F46"/>
    <mergeCell ref="A26:A32"/>
    <mergeCell ref="D31:D32"/>
    <mergeCell ref="I38:I39"/>
    <mergeCell ref="F92:F93"/>
    <mergeCell ref="A33:A39"/>
    <mergeCell ref="I61:I67"/>
    <mergeCell ref="F82:F88"/>
    <mergeCell ref="I80:I81"/>
    <mergeCell ref="A19:A25"/>
    <mergeCell ref="I169:I170"/>
    <mergeCell ref="I54:I60"/>
    <mergeCell ref="D94:D100"/>
    <mergeCell ref="D80:D81"/>
    <mergeCell ref="D54:D60"/>
    <mergeCell ref="D164:D170"/>
    <mergeCell ref="A108:A114"/>
    <mergeCell ref="D134:D135"/>
    <mergeCell ref="A82:A88"/>
    <mergeCell ref="F54:F60"/>
    <mergeCell ref="F122:F128"/>
    <mergeCell ref="F129:F135"/>
    <mergeCell ref="F75:F81"/>
    <mergeCell ref="F164:F170"/>
    <mergeCell ref="I120:I121"/>
    <mergeCell ref="I106:I107"/>
    <mergeCell ref="I17:I18"/>
    <mergeCell ref="F19:F25"/>
    <mergeCell ref="G92:H93"/>
    <mergeCell ref="D73:D74"/>
    <mergeCell ref="A47:A53"/>
    <mergeCell ref="A68:A74"/>
    <mergeCell ref="D47:D53"/>
    <mergeCell ref="I24:I25"/>
    <mergeCell ref="F12:F18"/>
    <mergeCell ref="A40:A46"/>
    <mergeCell ref="I171:I177"/>
    <mergeCell ref="I73:I74"/>
    <mergeCell ref="D113:D114"/>
    <mergeCell ref="A12:A18"/>
    <mergeCell ref="A101:A107"/>
    <mergeCell ref="I113:I114"/>
    <mergeCell ref="I87:I88"/>
    <mergeCell ref="I52:I53"/>
    <mergeCell ref="I141:I142"/>
    <mergeCell ref="D17:D18"/>
    <mergeCell ref="D141:D142"/>
    <mergeCell ref="F26:F32"/>
    <mergeCell ref="F115:F121"/>
    <mergeCell ref="D24:D25"/>
    <mergeCell ref="A115:A121"/>
    <mergeCell ref="A122:A128"/>
    <mergeCell ref="D127:D128"/>
    <mergeCell ref="A54:A60"/>
    <mergeCell ref="A61:A67"/>
    <mergeCell ref="D61:D67"/>
    <mergeCell ref="D45:D46"/>
    <mergeCell ref="I31:I32"/>
    <mergeCell ref="I99:I100"/>
    <mergeCell ref="I45:I46"/>
  </mergeCells>
  <phoneticPr fontId="7" type="noConversion"/>
  <pageMargins left="0.71" right="0.71" top="0.79000000000000015" bottom="1.183700787401575" header="0.31" footer="0.31"/>
  <pageSetup paperSize="9" scale="62" fitToHeight="2" orientation="portrait" r:id="rId1"/>
  <rowBreaks count="1" manualBreakCount="1">
    <brk id="88" max="9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A. Hundertpfund uns klein Roger</dc:creator>
  <cp:keywords/>
  <dc:description/>
  <cp:lastModifiedBy>Felix Fasler</cp:lastModifiedBy>
  <cp:revision/>
  <dcterms:created xsi:type="dcterms:W3CDTF">2002-10-09T09:50:33Z</dcterms:created>
  <dcterms:modified xsi:type="dcterms:W3CDTF">2017-09-12T16:36:22Z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cf9f06eb-746f-4298-8168-b9493581c4af</vt:lpwstr>
  </property>
</Properties>
</file>