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03"/>
  <workbookPr filterPrivacy="1" defaultThemeVersion="124226"/>
  <xr:revisionPtr revIDLastSave="0" documentId="8_{DB2EB7B2-975E-477A-8F89-A91CDC7FA2EE}" xr6:coauthVersionLast="47" xr6:coauthVersionMax="47" xr10:uidLastSave="{00000000-0000-0000-0000-000000000000}"/>
  <bookViews>
    <workbookView xWindow="-110" yWindow="-110" windowWidth="19420" windowHeight="11500" firstSheet="3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<sst xmlns="http://schemas.openxmlformats.org/spreadsheetml/2006/main" count="196" uniqueCount="139">
  <si>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</si>
  <si>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</si>
  <si>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</si>
  <si>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</si>
  <si>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</si>
  <si>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</si>
  <si>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</si>
  <si>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</si>
  <si>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</si>
  <si>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</si>
  <si>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Cheran Andrei</t>
  </si>
  <si>
    <t>Student 2:</t>
  </si>
  <si>
    <t>Chitea Razvan</t>
  </si>
  <si>
    <t>1. PizzaShop</t>
  </si>
  <si>
    <t>Student 3:</t>
  </si>
  <si>
    <t>Cojocaru Dan Andrei</t>
  </si>
  <si>
    <t>F02. La inchiderea restaurantului se afiseaza totalul incasarilor realizate, pentru fiecare tip de plata.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</si>
  <si>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</si>
  <si>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</si>
  <si>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</si>
  <si>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</si>
  <si>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</si>
  <si>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</si>
  <si>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</si>
  <si>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</si>
  <si>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</si>
  <si>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</si>
  <si>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</si>
  <si>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10 − 8 + 2 = 4</t>
  </si>
  <si>
    <t>Req02_L02</t>
  </si>
  <si>
    <t>&lt;Req02 CFG &gt;</t>
  </si>
  <si>
    <t>CC3 = No. of Conditions + 1 =</t>
  </si>
  <si>
    <t>Predicate+1</t>
  </si>
  <si>
    <t>3+1 = 4</t>
  </si>
  <si>
    <t>Req02_L03</t>
  </si>
  <si>
    <t>...</t>
  </si>
  <si>
    <t>..</t>
  </si>
  <si>
    <t>F02. Individual Paths</t>
  </si>
  <si>
    <t>Path No.</t>
  </si>
  <si>
    <t>Path</t>
  </si>
  <si>
    <t>F02_P01</t>
  </si>
  <si>
    <t xml:space="preserve">N1 → N2 (valid type)  </t>
  </si>
  <si>
    <t>F02_P02</t>
  </si>
  <si>
    <t xml:space="preserve">N1 → X (invalid → throw Exception)  </t>
  </si>
  <si>
    <t>F02_P03</t>
  </si>
  <si>
    <t xml:space="preserve">N2 → N3  </t>
  </si>
  <si>
    <t>F02_P04</t>
  </si>
  <si>
    <t xml:space="preserve">N3 → N4  </t>
  </si>
  <si>
    <t>F02_P05</t>
  </si>
  <si>
    <t xml:space="preserve">N4 → N8 (list null/empty)  </t>
  </si>
  <si>
    <t>F02_P06</t>
  </si>
  <si>
    <t xml:space="preserve">N4 → N5  </t>
  </si>
  <si>
    <t>F02_P07</t>
  </si>
  <si>
    <t xml:space="preserve">N5 → N6 (pentru fiecare element)  </t>
  </si>
  <si>
    <t>F02_P08</t>
  </si>
  <si>
    <t xml:space="preserve">N6 → N7 (dacă tipul corespunde)  </t>
  </si>
  <si>
    <t>F02_P09</t>
  </si>
  <si>
    <t xml:space="preserve">N6 → N5 (dacă nu corespunde)  </t>
  </si>
  <si>
    <t>F02_P10</t>
  </si>
  <si>
    <t xml:space="preserve">N7 → N5  </t>
  </si>
  <si>
    <t>F02_P11</t>
  </si>
  <si>
    <t>N5 → N8 (după ce s-a terminat iterarea)</t>
  </si>
  <si>
    <t>Nodes:</t>
  </si>
  <si>
    <t xml:space="preserve">N1: if (type != Card &amp;&amp; type != Cash) → throw </t>
  </si>
  <si>
    <t>N2: total = 0.0</t>
  </si>
  <si>
    <t>N3: l = getPayments()</t>
  </si>
  <si>
    <t>N4: if (l == null || l.isEmpty()) → return</t>
  </si>
  <si>
    <t>N5: for (Payment p : l)</t>
  </si>
  <si>
    <t>N6: if (p.getType().equals(type))</t>
  </si>
  <si>
    <t>N7: total += p.getAmount()</t>
  </si>
  <si>
    <t>N8: return total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</si>
  <si>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</si>
  <si>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</si>
  <si>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</si>
  <si>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</si>
  <si>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</si>
  <si>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</si>
  <si>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</si>
  <si>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</si>
  <si>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type != Card &amp;&amp; type != Cash</t>
  </si>
  <si>
    <t>l == null || l.isEmpty()</t>
  </si>
  <si>
    <t>p.getType().equals(type)</t>
  </si>
  <si>
    <t>n-1</t>
  </si>
  <si>
    <t>n</t>
  </si>
  <si>
    <t>n+1</t>
  </si>
  <si>
    <t>m&lt;n</t>
  </si>
  <si>
    <t>T</t>
  </si>
  <si>
    <t>F</t>
  </si>
  <si>
    <t>F02_TC01_Valid_Card</t>
  </si>
  <si>
    <t>PaymentType.Card, 1 plată de 34.5 lei</t>
  </si>
  <si>
    <t>1, 2, 4, 6, 7</t>
  </si>
  <si>
    <t>X</t>
  </si>
  <si>
    <t>x</t>
  </si>
  <si>
    <t>Final</t>
  </si>
  <si>
    <t>o plata</t>
  </si>
  <si>
    <t>F02_TC02_Valid_Cash</t>
  </si>
  <si>
    <t>PaymentType.Cash, 2 plăți de 10 + 15 lei</t>
  </si>
  <si>
    <t>1, 2, 4, 6, 7 (x2)</t>
  </si>
  <si>
    <t>XX</t>
  </si>
  <si>
    <t>doua plati</t>
  </si>
  <si>
    <t>F02_TC03_Invalid_Crypto</t>
  </si>
  <si>
    <t>Incercare Type Crypto -&gt; null</t>
  </si>
  <si>
    <t>aruncă excepție</t>
  </si>
  <si>
    <t>Error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</si>
  <si>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</si>
  <si>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</si>
  <si>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</si>
  <si>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</si>
  <si>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</si>
  <si>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</si>
  <si>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</si>
  <si>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</si>
  <si>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</si>
  <si>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F02_TC01</t>
  </si>
  <si>
    <t>PaymentType.Card, amount: 34.5</t>
  </si>
  <si>
    <t>34.5</t>
  </si>
  <si>
    <t>F02_TC02</t>
  </si>
  <si>
    <t>PaymentType.Cash, amounts: 10.0, 15.0</t>
  </si>
  <si>
    <t>25.0</t>
  </si>
  <si>
    <t>F02_TC03</t>
  </si>
  <si>
    <t>null (invalid type)</t>
  </si>
  <si>
    <t>Exception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</si>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</sst>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7" fillId="0" borderId="0" xfId="0" applyFont="1"/>
    <xf numFmtId="0" fontId="12" fillId="0" borderId="0" xfId="0" applyFont="1" applyAlignment="1">
      <alignment horizontal="center" vertical="center"/>
    </xf>
    <xf numFmtId="0" fontId="13" fillId="5" borderId="8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3" borderId="20" xfId="0" applyFont="1" applyFill="1" applyBorder="1" applyAlignment="1">
      <alignment horizontal="center" vertical="center" wrapText="1"/>
    </xf>
    <xf numFmtId="0" fontId="14" fillId="5" borderId="20" xfId="0" applyFont="1" applyFill="1" applyBorder="1" applyAlignment="1">
      <alignment horizontal="center" vertical="center" wrapText="1"/>
    </xf>
    <xf numFmtId="0" fontId="14" fillId="13" borderId="0" xfId="0" applyFont="1" applyFill="1" applyBorder="1" applyAlignment="1">
      <alignment horizontal="center" vertical="center" wrapText="1"/>
    </xf>
    <xf numFmtId="0" fontId="14" fillId="3" borderId="38" xfId="0" applyFont="1" applyFill="1" applyBorder="1" applyAlignment="1">
      <alignment horizontal="center" vertical="center" wrapText="1"/>
    </xf>
    <xf numFmtId="0" fontId="14" fillId="5" borderId="38" xfId="0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38" xfId="0" applyBorder="1" applyAlignment="1">
      <alignment wrapText="1"/>
    </xf>
    <xf numFmtId="0" fontId="0" fillId="0" borderId="38" xfId="0" applyBorder="1" applyAlignment="1">
      <alignment horizontal="center"/>
    </xf>
    <xf numFmtId="0" fontId="18" fillId="0" borderId="38" xfId="0" applyFont="1" applyBorder="1" applyAlignment="1"/>
    <xf numFmtId="0" fontId="0" fillId="0" borderId="0" xfId="0" applyBorder="1" applyAlignment="1">
      <alignment horizontal="left"/>
    </xf>
    <xf numFmtId="0" fontId="7" fillId="9" borderId="0" xfId="0" applyFont="1" applyFill="1" applyBorder="1" applyAlignment="1"/>
    <xf numFmtId="0" fontId="7" fillId="9" borderId="38" xfId="0" applyFont="1" applyFill="1" applyBorder="1" applyAlignment="1"/>
    <xf numFmtId="0" fontId="7" fillId="9" borderId="14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18" fillId="0" borderId="40" xfId="0" applyFont="1" applyBorder="1" applyAlignment="1"/>
    <xf numFmtId="0" fontId="0" fillId="0" borderId="0" xfId="0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4" fillId="4" borderId="38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133350</xdr:rowOff>
    </xdr:from>
    <xdr:to>
      <xdr:col>7</xdr:col>
      <xdr:colOff>361950</xdr:colOff>
      <xdr:row>31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F143BA-28D0-3FAB-10E1-EB1695F9E686}"/>
            </a:ext>
            <a:ext uri="{147F2762-F138-4A5C-976F-8EAC2B608ADB}">
              <a16:predDERef xmlns:a16="http://schemas.microsoft.com/office/drawing/2014/main" pre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219200"/>
          <a:ext cx="4552950" cy="4572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15</xdr:col>
      <xdr:colOff>104775</xdr:colOff>
      <xdr:row>42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D4B128-8DC0-DB7A-879B-3A689E0EFCE3}"/>
            </a:ext>
            <a:ext uri="{147F2762-F138-4A5C-976F-8EAC2B608ADB}">
              <a16:predDERef xmlns:a16="http://schemas.microsoft.com/office/drawing/2014/main" pred="{2DF143BA-28D0-3FAB-10E1-EB1695F9E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0600" y="1628775"/>
          <a:ext cx="4238625" cy="6353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9" sqref="B9"/>
    </sheetView>
  </sheetViews>
  <sheetFormatPr defaultColWidth="8.85546875" defaultRowHeight="14.45"/>
  <cols>
    <col min="2" max="2" width="36.5703125" bestFit="1" customWidth="1"/>
    <col min="15" max="15" width="19.5703125" customWidth="1"/>
  </cols>
  <sheetData>
    <row r="1" spans="2:16">
      <c r="B1" s="11"/>
      <c r="D1" s="35" t="s">
        <v>0</v>
      </c>
      <c r="E1" s="36"/>
      <c r="F1" s="36"/>
      <c r="G1" s="37"/>
    </row>
    <row r="2" spans="2:16">
      <c r="B2" s="32" t="s">
        <v>1</v>
      </c>
    </row>
    <row r="4" spans="2:16">
      <c r="B4" s="1" t="s">
        <v>2</v>
      </c>
      <c r="N4" s="5" t="s">
        <v>3</v>
      </c>
      <c r="O4" s="5"/>
      <c r="P4" s="5"/>
    </row>
    <row r="5" spans="2:16">
      <c r="B5" s="1" t="s">
        <v>4</v>
      </c>
      <c r="N5" s="29" t="s">
        <v>5</v>
      </c>
      <c r="O5" s="29"/>
      <c r="P5" s="29"/>
    </row>
    <row r="6" spans="2:16">
      <c r="B6" s="1" t="s">
        <v>6</v>
      </c>
      <c r="N6" s="21"/>
      <c r="O6" s="21" t="s">
        <v>7</v>
      </c>
      <c r="P6" s="21" t="s">
        <v>8</v>
      </c>
    </row>
    <row r="7" spans="2:16">
      <c r="B7" s="1"/>
      <c r="C7" s="1"/>
      <c r="D7" s="1"/>
      <c r="E7" s="1"/>
      <c r="N7" s="21" t="s">
        <v>9</v>
      </c>
      <c r="O7" s="21" t="s">
        <v>10</v>
      </c>
      <c r="P7" s="21">
        <v>232</v>
      </c>
    </row>
    <row r="8" spans="2:16">
      <c r="B8" s="1"/>
      <c r="C8" s="1"/>
      <c r="D8" s="1"/>
      <c r="E8" s="1"/>
      <c r="N8" s="21" t="s">
        <v>11</v>
      </c>
      <c r="O8" s="21" t="s">
        <v>12</v>
      </c>
      <c r="P8" s="21">
        <v>232</v>
      </c>
    </row>
    <row r="9" spans="2:16">
      <c r="B9" t="s">
        <v>13</v>
      </c>
      <c r="C9" s="1"/>
      <c r="D9" s="1"/>
      <c r="E9" s="1"/>
      <c r="N9" s="21" t="s">
        <v>14</v>
      </c>
      <c r="O9" s="21" t="s">
        <v>15</v>
      </c>
      <c r="P9" s="21">
        <v>232</v>
      </c>
    </row>
    <row r="10" spans="2:16">
      <c r="C10" s="1"/>
      <c r="D10" s="1"/>
      <c r="E10" s="1"/>
    </row>
    <row r="11" spans="2:16" ht="45.75">
      <c r="B11" s="99" t="s">
        <v>16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43"/>
  <sheetViews>
    <sheetView zoomScale="90" zoomScaleNormal="90" workbookViewId="0">
      <selection activeCell="U14" sqref="U14"/>
    </sheetView>
  </sheetViews>
  <sheetFormatPr defaultColWidth="8.85546875" defaultRowHeight="14.45"/>
  <cols>
    <col min="2" max="2" width="10" customWidth="1"/>
    <col min="17" max="17" width="26.7109375" customWidth="1"/>
    <col min="18" max="18" width="35.7109375" bestFit="1" customWidth="1"/>
    <col min="19" max="19" width="8" customWidth="1"/>
    <col min="20" max="20" width="12.42578125" bestFit="1" customWidth="1"/>
  </cols>
  <sheetData>
    <row r="1" spans="2:20">
      <c r="B1" s="11"/>
      <c r="D1" s="35" t="s">
        <v>0</v>
      </c>
      <c r="E1" s="36"/>
      <c r="F1" s="36"/>
      <c r="G1" s="36"/>
      <c r="H1" s="36"/>
      <c r="I1" s="37"/>
    </row>
    <row r="3" spans="2:20">
      <c r="B3" s="38" t="s">
        <v>17</v>
      </c>
      <c r="C3" s="39"/>
      <c r="D3" s="39"/>
      <c r="E3" s="39"/>
      <c r="F3" s="39"/>
      <c r="G3" s="39"/>
      <c r="H3" s="39"/>
      <c r="I3" s="39"/>
      <c r="J3" s="39"/>
      <c r="K3" s="40"/>
    </row>
    <row r="6" spans="2:20">
      <c r="B6" s="35" t="s">
        <v>18</v>
      </c>
      <c r="C6" s="36"/>
      <c r="D6" s="36"/>
      <c r="E6" s="37"/>
      <c r="F6" s="25"/>
      <c r="G6" s="25"/>
      <c r="I6" s="35" t="s">
        <v>19</v>
      </c>
      <c r="J6" s="36"/>
      <c r="K6" s="36"/>
      <c r="L6" s="36"/>
      <c r="M6" s="36"/>
      <c r="N6" s="36"/>
      <c r="O6" s="36"/>
      <c r="Q6" s="35" t="s">
        <v>20</v>
      </c>
      <c r="R6" s="36"/>
      <c r="S6" s="36"/>
      <c r="T6" s="36"/>
    </row>
    <row r="8" spans="2:20">
      <c r="B8" s="26" t="s">
        <v>21</v>
      </c>
      <c r="C8" s="52" t="s">
        <v>22</v>
      </c>
      <c r="D8" s="52"/>
      <c r="E8" s="52"/>
      <c r="F8" s="27"/>
      <c r="G8" s="27"/>
      <c r="I8" s="11" t="s">
        <v>23</v>
      </c>
      <c r="Q8" s="51" t="s">
        <v>24</v>
      </c>
      <c r="R8" s="51"/>
      <c r="S8" s="51"/>
      <c r="T8" s="28">
        <v>4</v>
      </c>
    </row>
    <row r="9" spans="2:20">
      <c r="B9" s="29" t="s">
        <v>25</v>
      </c>
      <c r="C9" s="41" t="s">
        <v>26</v>
      </c>
      <c r="D9" s="41"/>
      <c r="E9" s="41"/>
      <c r="F9" s="30"/>
      <c r="G9" s="30"/>
      <c r="I9" s="31"/>
      <c r="Q9" s="51" t="s">
        <v>27</v>
      </c>
      <c r="R9" s="51"/>
      <c r="S9" s="51"/>
      <c r="T9" s="28" t="s">
        <v>28</v>
      </c>
    </row>
    <row r="10" spans="2:20">
      <c r="B10" s="29" t="s">
        <v>29</v>
      </c>
      <c r="C10" s="41" t="s">
        <v>26</v>
      </c>
      <c r="D10" s="41"/>
      <c r="E10" s="41"/>
      <c r="F10" s="30"/>
      <c r="G10" s="30"/>
      <c r="I10" s="42" t="s">
        <v>30</v>
      </c>
      <c r="J10" s="43"/>
      <c r="K10" s="43"/>
      <c r="L10" s="43"/>
      <c r="M10" s="43"/>
      <c r="N10" s="43"/>
      <c r="O10" s="44"/>
      <c r="Q10" s="51" t="s">
        <v>31</v>
      </c>
      <c r="R10" s="51" t="s">
        <v>32</v>
      </c>
      <c r="S10" s="51"/>
      <c r="T10" s="28" t="s">
        <v>33</v>
      </c>
    </row>
    <row r="11" spans="2:20">
      <c r="B11" s="29" t="s">
        <v>34</v>
      </c>
      <c r="C11" s="41" t="s">
        <v>26</v>
      </c>
      <c r="D11" s="41"/>
      <c r="E11" s="41"/>
      <c r="F11" s="30"/>
      <c r="G11" s="30"/>
      <c r="I11" s="45"/>
      <c r="J11" s="46"/>
      <c r="K11" s="46"/>
      <c r="L11" s="46"/>
      <c r="M11" s="46"/>
      <c r="N11" s="46"/>
      <c r="O11" s="47"/>
    </row>
    <row r="12" spans="2:20">
      <c r="B12" s="29" t="s">
        <v>35</v>
      </c>
      <c r="C12" s="41" t="s">
        <v>26</v>
      </c>
      <c r="D12" s="41"/>
      <c r="E12" s="41"/>
      <c r="F12" s="30"/>
      <c r="G12" s="30"/>
      <c r="I12" s="45"/>
      <c r="J12" s="46"/>
      <c r="K12" s="46"/>
      <c r="L12" s="46"/>
      <c r="M12" s="46"/>
      <c r="N12" s="46"/>
      <c r="O12" s="47"/>
    </row>
    <row r="13" spans="2:20">
      <c r="B13" s="29" t="s">
        <v>36</v>
      </c>
      <c r="C13" s="41" t="s">
        <v>26</v>
      </c>
      <c r="D13" s="41"/>
      <c r="E13" s="41"/>
      <c r="F13" s="30"/>
      <c r="G13" s="30"/>
      <c r="I13" s="45"/>
      <c r="J13" s="46"/>
      <c r="K13" s="46"/>
      <c r="L13" s="46"/>
      <c r="M13" s="46"/>
      <c r="N13" s="46"/>
      <c r="O13" s="47"/>
      <c r="Q13" s="35" t="s">
        <v>37</v>
      </c>
      <c r="R13" s="36"/>
      <c r="S13" s="36"/>
      <c r="T13" s="36"/>
    </row>
    <row r="14" spans="2:20" ht="15">
      <c r="B14" s="29" t="s">
        <v>35</v>
      </c>
      <c r="C14" s="41" t="s">
        <v>26</v>
      </c>
      <c r="D14" s="41"/>
      <c r="E14" s="41"/>
      <c r="F14" s="30"/>
      <c r="G14" s="30"/>
      <c r="I14" s="45"/>
      <c r="J14" s="46"/>
      <c r="K14" s="46"/>
      <c r="L14" s="46"/>
      <c r="M14" s="46"/>
      <c r="N14" s="46"/>
      <c r="O14" s="47"/>
    </row>
    <row r="15" spans="2:20" ht="15">
      <c r="I15" s="45"/>
      <c r="J15" s="46"/>
      <c r="K15" s="46"/>
      <c r="L15" s="46"/>
      <c r="M15" s="46"/>
      <c r="N15" s="46"/>
      <c r="O15" s="47"/>
      <c r="Q15" s="112" t="s">
        <v>38</v>
      </c>
      <c r="R15" s="111" t="s">
        <v>39</v>
      </c>
      <c r="S15" s="110"/>
      <c r="T15" s="110"/>
    </row>
    <row r="16" spans="2:20" ht="15">
      <c r="I16" s="45"/>
      <c r="J16" s="46"/>
      <c r="K16" s="46"/>
      <c r="L16" s="46"/>
      <c r="M16" s="46"/>
      <c r="N16" s="46"/>
      <c r="O16" s="47"/>
      <c r="Q16" s="113" t="s">
        <v>40</v>
      </c>
      <c r="R16" s="108" t="s">
        <v>41</v>
      </c>
      <c r="S16" s="109"/>
      <c r="T16" s="109"/>
    </row>
    <row r="17" spans="9:20" ht="15">
      <c r="I17" s="45"/>
      <c r="J17" s="46"/>
      <c r="K17" s="46"/>
      <c r="L17" s="46"/>
      <c r="M17" s="46"/>
      <c r="N17" s="46"/>
      <c r="O17" s="47"/>
      <c r="Q17" s="113" t="s">
        <v>42</v>
      </c>
      <c r="R17" s="108" t="s">
        <v>43</v>
      </c>
      <c r="S17" s="109"/>
      <c r="T17" s="109"/>
    </row>
    <row r="18" spans="9:20" ht="15">
      <c r="I18" s="45"/>
      <c r="J18" s="46"/>
      <c r="K18" s="46"/>
      <c r="L18" s="46"/>
      <c r="M18" s="46"/>
      <c r="N18" s="46"/>
      <c r="O18" s="47"/>
      <c r="Q18" s="113" t="s">
        <v>44</v>
      </c>
      <c r="R18" s="108" t="s">
        <v>45</v>
      </c>
      <c r="S18" s="109"/>
      <c r="T18" s="109"/>
    </row>
    <row r="19" spans="9:20" ht="15">
      <c r="I19" s="45"/>
      <c r="J19" s="46"/>
      <c r="K19" s="46"/>
      <c r="L19" s="46"/>
      <c r="M19" s="46"/>
      <c r="N19" s="46"/>
      <c r="O19" s="47"/>
      <c r="Q19" s="113" t="s">
        <v>46</v>
      </c>
      <c r="R19" s="108" t="s">
        <v>47</v>
      </c>
      <c r="S19" s="109"/>
      <c r="T19" s="109"/>
    </row>
    <row r="20" spans="9:20" ht="15">
      <c r="I20" s="45"/>
      <c r="J20" s="46"/>
      <c r="K20" s="46"/>
      <c r="L20" s="46"/>
      <c r="M20" s="46"/>
      <c r="N20" s="46"/>
      <c r="O20" s="47"/>
      <c r="Q20" s="113" t="s">
        <v>48</v>
      </c>
      <c r="R20" s="108" t="s">
        <v>49</v>
      </c>
      <c r="S20" s="109"/>
      <c r="T20" s="109"/>
    </row>
    <row r="21" spans="9:20" ht="15">
      <c r="I21" s="45"/>
      <c r="J21" s="46"/>
      <c r="K21" s="46"/>
      <c r="L21" s="46"/>
      <c r="M21" s="46"/>
      <c r="N21" s="46"/>
      <c r="O21" s="47"/>
      <c r="Q21" s="113" t="s">
        <v>50</v>
      </c>
      <c r="R21" s="108" t="s">
        <v>51</v>
      </c>
      <c r="S21" s="109"/>
      <c r="T21" s="109"/>
    </row>
    <row r="22" spans="9:20" ht="15">
      <c r="I22" s="45"/>
      <c r="J22" s="46"/>
      <c r="K22" s="46"/>
      <c r="L22" s="46"/>
      <c r="M22" s="46"/>
      <c r="N22" s="46"/>
      <c r="O22" s="47"/>
      <c r="Q22" s="107" t="s">
        <v>52</v>
      </c>
      <c r="R22" s="114" t="s">
        <v>53</v>
      </c>
    </row>
    <row r="23" spans="9:20" ht="15">
      <c r="I23" s="45"/>
      <c r="J23" s="46"/>
      <c r="K23" s="46"/>
      <c r="L23" s="46"/>
      <c r="M23" s="46"/>
      <c r="N23" s="46"/>
      <c r="O23" s="47"/>
      <c r="Q23" s="107" t="s">
        <v>54</v>
      </c>
      <c r="R23" s="108" t="s">
        <v>55</v>
      </c>
    </row>
    <row r="24" spans="9:20" ht="15">
      <c r="I24" s="48"/>
      <c r="J24" s="49"/>
      <c r="K24" s="49"/>
      <c r="L24" s="49"/>
      <c r="M24" s="49"/>
      <c r="N24" s="49"/>
      <c r="O24" s="50"/>
      <c r="Q24" s="107" t="s">
        <v>56</v>
      </c>
      <c r="R24" s="108" t="s">
        <v>57</v>
      </c>
    </row>
    <row r="25" spans="9:20" ht="15">
      <c r="Q25" s="107" t="s">
        <v>58</v>
      </c>
      <c r="R25" s="108" t="s">
        <v>59</v>
      </c>
    </row>
    <row r="26" spans="9:20" ht="15">
      <c r="Q26" s="107" t="s">
        <v>60</v>
      </c>
      <c r="R26" s="108" t="s">
        <v>61</v>
      </c>
    </row>
    <row r="27" spans="9:20" ht="15"/>
    <row r="28" spans="9:20" ht="15">
      <c r="Q28" s="105" t="s">
        <v>62</v>
      </c>
    </row>
    <row r="29" spans="9:20" ht="15">
      <c r="Q29" s="106" t="s">
        <v>63</v>
      </c>
    </row>
    <row r="30" spans="9:20" ht="15">
      <c r="Q30" s="106" t="s">
        <v>64</v>
      </c>
    </row>
    <row r="31" spans="9:20" ht="15">
      <c r="Q31" s="106" t="s">
        <v>65</v>
      </c>
    </row>
    <row r="32" spans="9:20" ht="15">
      <c r="Q32" s="106" t="s">
        <v>66</v>
      </c>
    </row>
    <row r="33" spans="17:17" ht="15">
      <c r="Q33" s="106" t="s">
        <v>67</v>
      </c>
    </row>
    <row r="34" spans="17:17" ht="15">
      <c r="Q34" s="106" t="s">
        <v>68</v>
      </c>
    </row>
    <row r="35" spans="17:17" ht="15">
      <c r="Q35" s="106" t="s">
        <v>69</v>
      </c>
    </row>
    <row r="36" spans="17:17" ht="15">
      <c r="Q36" s="106" t="s">
        <v>70</v>
      </c>
    </row>
    <row r="37" spans="17:17" ht="15"/>
    <row r="38" spans="17:17" ht="15"/>
    <row r="39" spans="17:17" ht="15"/>
    <row r="40" spans="17:17" ht="15"/>
    <row r="41" spans="17:17" ht="15"/>
    <row r="42" spans="17:17" ht="15"/>
    <row r="43" spans="17:17" ht="15"/>
  </sheetData>
  <mergeCells count="17">
    <mergeCell ref="C9:E9"/>
    <mergeCell ref="Q9:S9"/>
    <mergeCell ref="C12:E12"/>
    <mergeCell ref="C13:E13"/>
    <mergeCell ref="Q13:T13"/>
    <mergeCell ref="C14:E14"/>
    <mergeCell ref="D1:I1"/>
    <mergeCell ref="B3:K3"/>
    <mergeCell ref="C10:E10"/>
    <mergeCell ref="I10:O24"/>
    <mergeCell ref="Q10:S10"/>
    <mergeCell ref="C11:E11"/>
    <mergeCell ref="C8:E8"/>
    <mergeCell ref="Q8:S8"/>
    <mergeCell ref="B6:E6"/>
    <mergeCell ref="I6:O6"/>
    <mergeCell ref="Q6:T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G16"/>
  <sheetViews>
    <sheetView workbookViewId="0">
      <selection activeCell="C17" sqref="C17"/>
    </sheetView>
  </sheetViews>
  <sheetFormatPr defaultColWidth="8.85546875" defaultRowHeight="15" customHeight="1"/>
  <cols>
    <col min="1" max="1" width="8.85546875" style="115"/>
    <col min="2" max="2" width="26" style="115" customWidth="1"/>
    <col min="3" max="3" width="22.85546875" style="115" customWidth="1"/>
    <col min="4" max="4" width="18.140625" style="115" bestFit="1" customWidth="1"/>
    <col min="5" max="5" width="22.140625" style="115" bestFit="1" customWidth="1"/>
    <col min="6" max="6" width="8.140625" style="115" customWidth="1"/>
    <col min="7" max="7" width="11.42578125" style="115" bestFit="1" customWidth="1"/>
    <col min="8" max="8" width="11.140625" style="115" customWidth="1"/>
    <col min="9" max="9" width="9.28515625" style="115" customWidth="1"/>
    <col min="10" max="10" width="14.5703125" style="115" customWidth="1"/>
    <col min="11" max="11" width="6.140625" style="115" customWidth="1"/>
    <col min="12" max="12" width="6.42578125" style="115" customWidth="1"/>
    <col min="13" max="13" width="5" style="115" customWidth="1"/>
    <col min="14" max="14" width="8.85546875" style="115"/>
    <col min="15" max="15" width="11.85546875" style="115" customWidth="1"/>
    <col min="16" max="16" width="16" style="115" customWidth="1"/>
    <col min="17" max="17" width="8.85546875" style="115" customWidth="1"/>
    <col min="18" max="20" width="8.85546875" style="115"/>
    <col min="21" max="25" width="9.140625" style="115" customWidth="1"/>
    <col min="26" max="26" width="8.85546875" style="115" customWidth="1"/>
    <col min="27" max="27" width="6.7109375" style="115" customWidth="1"/>
    <col min="28" max="28" width="18.42578125" style="115" customWidth="1"/>
    <col min="29" max="29" width="10.42578125" style="115" customWidth="1"/>
    <col min="30" max="30" width="2.140625" style="115" bestFit="1" customWidth="1"/>
    <col min="31" max="31" width="4.140625" style="115" bestFit="1" customWidth="1"/>
    <col min="32" max="32" width="5.140625" style="115" bestFit="1" customWidth="1"/>
    <col min="33" max="16384" width="8.85546875" style="115"/>
  </cols>
  <sheetData>
    <row r="1" spans="2:33">
      <c r="B1" s="33"/>
      <c r="D1" s="117" t="s">
        <v>0</v>
      </c>
      <c r="E1" s="118"/>
      <c r="F1" s="118"/>
      <c r="G1" s="119"/>
    </row>
    <row r="3" spans="2:33">
      <c r="B3" s="120" t="s">
        <v>16</v>
      </c>
      <c r="C3" s="121"/>
      <c r="D3" s="121"/>
      <c r="E3" s="121"/>
      <c r="F3" s="122"/>
    </row>
    <row r="5" spans="2:33"/>
    <row r="6" spans="2:33" ht="15.75">
      <c r="B6" s="53" t="s">
        <v>71</v>
      </c>
      <c r="C6" s="53" t="s">
        <v>72</v>
      </c>
      <c r="D6" s="54" t="s">
        <v>73</v>
      </c>
      <c r="E6" s="53" t="s">
        <v>74</v>
      </c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</row>
    <row r="7" spans="2:33" ht="11.25" customHeight="1">
      <c r="B7" s="53"/>
      <c r="C7" s="53"/>
      <c r="D7" s="55"/>
      <c r="E7" s="59" t="s">
        <v>75</v>
      </c>
      <c r="F7" s="58" t="s">
        <v>76</v>
      </c>
      <c r="G7" s="58"/>
      <c r="H7" s="58"/>
      <c r="I7" s="58"/>
      <c r="J7" s="58"/>
      <c r="K7" s="58"/>
      <c r="L7" s="58"/>
      <c r="M7" s="58"/>
      <c r="N7" s="58"/>
      <c r="O7" s="58"/>
      <c r="P7" s="57" t="s">
        <v>77</v>
      </c>
      <c r="Q7" s="57"/>
      <c r="R7" s="57"/>
      <c r="S7" s="57"/>
      <c r="T7" s="57"/>
      <c r="U7" s="57"/>
      <c r="V7" s="34"/>
      <c r="W7" s="34"/>
      <c r="X7" s="34"/>
      <c r="Y7" s="34"/>
      <c r="Z7" s="56" t="s">
        <v>78</v>
      </c>
      <c r="AA7" s="56"/>
      <c r="AB7" s="56"/>
      <c r="AC7" s="56"/>
      <c r="AD7" s="56"/>
      <c r="AE7" s="56"/>
      <c r="AF7" s="56"/>
    </row>
    <row r="8" spans="2:33" ht="57.75" customHeight="1">
      <c r="B8" s="53"/>
      <c r="C8" s="54"/>
      <c r="D8" s="54"/>
      <c r="E8" s="59"/>
      <c r="F8" s="58" t="s">
        <v>79</v>
      </c>
      <c r="G8" s="58"/>
      <c r="H8" s="58" t="s">
        <v>80</v>
      </c>
      <c r="I8" s="58"/>
      <c r="J8" s="58" t="s">
        <v>81</v>
      </c>
      <c r="K8" s="58"/>
      <c r="L8" s="58"/>
      <c r="M8" s="58"/>
      <c r="N8" s="58"/>
      <c r="O8" s="58"/>
      <c r="P8" s="57" t="s">
        <v>40</v>
      </c>
      <c r="Q8" s="57" t="s">
        <v>42</v>
      </c>
      <c r="R8" s="57" t="s">
        <v>44</v>
      </c>
      <c r="S8" s="57" t="s">
        <v>46</v>
      </c>
      <c r="T8" s="57" t="s">
        <v>48</v>
      </c>
      <c r="U8" s="57" t="s">
        <v>50</v>
      </c>
      <c r="V8" s="57" t="s">
        <v>52</v>
      </c>
      <c r="W8" s="57" t="s">
        <v>54</v>
      </c>
      <c r="X8" s="57" t="s">
        <v>56</v>
      </c>
      <c r="Y8" s="57" t="s">
        <v>58</v>
      </c>
      <c r="Z8" s="57" t="s">
        <v>60</v>
      </c>
      <c r="AA8" s="56">
        <v>0</v>
      </c>
      <c r="AB8" s="56">
        <v>1</v>
      </c>
      <c r="AC8" s="56">
        <v>2</v>
      </c>
      <c r="AD8" s="56" t="s">
        <v>82</v>
      </c>
      <c r="AE8" s="56" t="s">
        <v>83</v>
      </c>
      <c r="AF8" s="56" t="s">
        <v>84</v>
      </c>
      <c r="AG8" s="56" t="s">
        <v>85</v>
      </c>
    </row>
    <row r="9" spans="2:33" ht="16.5">
      <c r="B9" s="53"/>
      <c r="C9" s="55"/>
      <c r="D9" s="55"/>
      <c r="E9" s="59"/>
      <c r="F9" s="12" t="s">
        <v>86</v>
      </c>
      <c r="G9" s="12" t="s">
        <v>87</v>
      </c>
      <c r="H9" s="12" t="s">
        <v>86</v>
      </c>
      <c r="I9" s="12" t="s">
        <v>87</v>
      </c>
      <c r="J9" s="12" t="s">
        <v>86</v>
      </c>
      <c r="K9" s="12" t="s">
        <v>87</v>
      </c>
      <c r="L9" s="12"/>
      <c r="M9" s="12"/>
      <c r="N9" s="12"/>
      <c r="O9" s="12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6"/>
      <c r="AB9" s="56"/>
      <c r="AC9" s="56"/>
      <c r="AD9" s="56"/>
      <c r="AE9" s="56"/>
      <c r="AF9" s="56"/>
      <c r="AG9" s="56"/>
    </row>
    <row r="10" spans="2:33" ht="79.5" customHeight="1">
      <c r="B10" s="123" t="s">
        <v>88</v>
      </c>
      <c r="C10" s="123" t="s">
        <v>89</v>
      </c>
      <c r="D10" s="115">
        <v>34.5</v>
      </c>
      <c r="E10" s="124" t="s">
        <v>90</v>
      </c>
      <c r="F10" s="13"/>
      <c r="G10" s="13" t="s">
        <v>91</v>
      </c>
      <c r="H10" s="13"/>
      <c r="I10" s="13" t="s">
        <v>91</v>
      </c>
      <c r="J10" s="13" t="s">
        <v>91</v>
      </c>
      <c r="K10" s="13"/>
      <c r="L10" s="13"/>
      <c r="M10" s="13"/>
      <c r="N10" s="13"/>
      <c r="O10" s="13"/>
      <c r="P10" s="14">
        <v>2</v>
      </c>
      <c r="Q10" s="14">
        <v>3</v>
      </c>
      <c r="R10" s="14">
        <v>4</v>
      </c>
      <c r="S10" s="14">
        <v>5</v>
      </c>
      <c r="T10" s="14">
        <v>6</v>
      </c>
      <c r="U10" s="14">
        <v>7</v>
      </c>
      <c r="V10" s="14">
        <v>8</v>
      </c>
      <c r="W10" s="14">
        <v>11</v>
      </c>
      <c r="X10" s="14" t="s">
        <v>92</v>
      </c>
      <c r="Y10" s="14" t="s">
        <v>92</v>
      </c>
      <c r="Z10" s="14" t="s">
        <v>93</v>
      </c>
      <c r="AA10" s="125"/>
      <c r="AB10" s="125" t="s">
        <v>94</v>
      </c>
      <c r="AC10" s="125"/>
      <c r="AD10" s="125"/>
      <c r="AE10" s="125"/>
      <c r="AF10" s="125"/>
      <c r="AG10" s="125"/>
    </row>
    <row r="11" spans="2:33" ht="30.75">
      <c r="B11" s="116" t="s">
        <v>95</v>
      </c>
      <c r="C11" s="126" t="s">
        <v>96</v>
      </c>
      <c r="D11" s="116">
        <v>25</v>
      </c>
      <c r="E11" s="115" t="s">
        <v>97</v>
      </c>
      <c r="F11" s="100"/>
      <c r="G11" s="100" t="s">
        <v>91</v>
      </c>
      <c r="H11" s="100"/>
      <c r="I11" s="100" t="s">
        <v>91</v>
      </c>
      <c r="J11" s="100" t="s">
        <v>98</v>
      </c>
      <c r="K11" s="100"/>
      <c r="L11" s="100"/>
      <c r="M11" s="100"/>
      <c r="N11" s="100"/>
      <c r="O11" s="100"/>
      <c r="P11" s="101">
        <v>2</v>
      </c>
      <c r="Q11" s="101">
        <v>3</v>
      </c>
      <c r="R11" s="101">
        <v>4</v>
      </c>
      <c r="S11" s="101">
        <v>5</v>
      </c>
      <c r="T11" s="101">
        <v>6</v>
      </c>
      <c r="U11" s="101">
        <v>7</v>
      </c>
      <c r="V11" s="101">
        <v>8</v>
      </c>
      <c r="W11" s="101">
        <v>11</v>
      </c>
      <c r="X11" s="101" t="s">
        <v>92</v>
      </c>
      <c r="Y11" s="101" t="s">
        <v>92</v>
      </c>
      <c r="Z11" s="101" t="s">
        <v>93</v>
      </c>
      <c r="AA11" s="127"/>
      <c r="AB11" s="127"/>
      <c r="AC11" s="127" t="s">
        <v>99</v>
      </c>
      <c r="AD11" s="127"/>
      <c r="AE11" s="127"/>
      <c r="AF11" s="127"/>
      <c r="AG11" s="127"/>
    </row>
    <row r="12" spans="2:33" ht="32.25">
      <c r="B12" s="128" t="s">
        <v>100</v>
      </c>
      <c r="C12" s="129" t="s">
        <v>101</v>
      </c>
      <c r="D12" s="115" t="s">
        <v>102</v>
      </c>
      <c r="E12" s="130">
        <v>1</v>
      </c>
      <c r="F12" s="103" t="s">
        <v>91</v>
      </c>
      <c r="G12" s="103"/>
      <c r="H12" s="103"/>
      <c r="I12" s="103"/>
      <c r="J12" s="103"/>
      <c r="K12" s="103"/>
      <c r="L12" s="103"/>
      <c r="M12" s="103"/>
      <c r="N12" s="103"/>
      <c r="O12" s="103"/>
      <c r="P12" s="104" t="s">
        <v>91</v>
      </c>
      <c r="Q12" s="104" t="s">
        <v>92</v>
      </c>
      <c r="R12" s="104" t="s">
        <v>92</v>
      </c>
      <c r="S12" s="104" t="s">
        <v>92</v>
      </c>
      <c r="T12" s="104" t="s">
        <v>92</v>
      </c>
      <c r="U12" s="104" t="s">
        <v>92</v>
      </c>
      <c r="V12" s="104" t="s">
        <v>92</v>
      </c>
      <c r="W12" s="104" t="s">
        <v>92</v>
      </c>
      <c r="X12" s="104" t="s">
        <v>92</v>
      </c>
      <c r="Y12" s="104" t="s">
        <v>92</v>
      </c>
      <c r="Z12" s="104" t="s">
        <v>92</v>
      </c>
      <c r="AA12" s="131" t="s">
        <v>103</v>
      </c>
      <c r="AB12" s="131"/>
      <c r="AC12" s="131"/>
      <c r="AD12" s="131"/>
      <c r="AE12" s="131"/>
      <c r="AF12" s="131"/>
      <c r="AG12" s="131"/>
    </row>
    <row r="13" spans="2:33" ht="15.75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</row>
    <row r="14" spans="2:33" ht="15.7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</row>
    <row r="15" spans="2:33" ht="15.7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</row>
    <row r="16" spans="2:33" ht="15.75">
      <c r="B16" s="132"/>
    </row>
  </sheetData>
  <mergeCells count="35">
    <mergeCell ref="C8:C9"/>
    <mergeCell ref="N8:O8"/>
    <mergeCell ref="E7:E9"/>
    <mergeCell ref="F7:O7"/>
    <mergeCell ref="P7:U7"/>
    <mergeCell ref="AG8:AG9"/>
    <mergeCell ref="H8:I8"/>
    <mergeCell ref="J8:K8"/>
    <mergeCell ref="L8:M8"/>
    <mergeCell ref="AA8:AA9"/>
    <mergeCell ref="P8:P9"/>
    <mergeCell ref="Q8:Q9"/>
    <mergeCell ref="R8:R9"/>
    <mergeCell ref="S8:S9"/>
    <mergeCell ref="V8:V9"/>
    <mergeCell ref="W8:W9"/>
    <mergeCell ref="X8:X9"/>
    <mergeCell ref="Y8:Y9"/>
    <mergeCell ref="Z8:Z9"/>
    <mergeCell ref="D1:G1"/>
    <mergeCell ref="B3:F3"/>
    <mergeCell ref="B6:B9"/>
    <mergeCell ref="C6:C7"/>
    <mergeCell ref="D6:D7"/>
    <mergeCell ref="E6:AF6"/>
    <mergeCell ref="AE8:AE9"/>
    <mergeCell ref="AF8:AF9"/>
    <mergeCell ref="U8:U9"/>
    <mergeCell ref="D8:D9"/>
    <mergeCell ref="F8:G8"/>
    <mergeCell ref="AB8:AB9"/>
    <mergeCell ref="AC8:AC9"/>
    <mergeCell ref="AD8:AD9"/>
    <mergeCell ref="T8:T9"/>
    <mergeCell ref="Z7:AF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E16" sqref="E16"/>
    </sheetView>
  </sheetViews>
  <sheetFormatPr defaultColWidth="8.85546875" defaultRowHeight="1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0.85546875" bestFit="1" customWidth="1"/>
    <col min="8" max="8" width="10" bestFit="1" customWidth="1"/>
    <col min="10" max="10" width="7.140625" bestFit="1" customWidth="1"/>
    <col min="11" max="11" width="10.140625" bestFit="1" customWidth="1"/>
    <col min="12" max="12" width="10.140625" customWidth="1"/>
    <col min="13" max="13" width="16.140625" bestFit="1" customWidth="1"/>
    <col min="15" max="15" width="12.28515625" customWidth="1"/>
  </cols>
  <sheetData>
    <row r="1" spans="2:14">
      <c r="B1" s="11"/>
      <c r="D1" s="35" t="s">
        <v>0</v>
      </c>
      <c r="E1" s="36"/>
      <c r="F1" s="36"/>
      <c r="G1" s="37"/>
    </row>
    <row r="3" spans="2:14">
      <c r="B3" s="62" t="s">
        <v>104</v>
      </c>
      <c r="C3" s="62"/>
      <c r="D3" s="62"/>
      <c r="E3" s="62"/>
      <c r="F3" s="62"/>
      <c r="G3" s="62"/>
      <c r="H3" s="62"/>
      <c r="I3" s="62"/>
      <c r="J3" s="62"/>
      <c r="K3" s="62"/>
      <c r="L3" s="62"/>
    </row>
    <row r="4" spans="2:14">
      <c r="B4" s="63" t="s">
        <v>105</v>
      </c>
      <c r="C4" s="72" t="s">
        <v>106</v>
      </c>
      <c r="D4" s="74" t="s">
        <v>107</v>
      </c>
      <c r="E4" s="65" t="s">
        <v>108</v>
      </c>
      <c r="F4" s="71"/>
      <c r="G4" s="71"/>
      <c r="H4" s="71"/>
      <c r="I4" s="71"/>
      <c r="J4" s="66"/>
      <c r="K4" s="65" t="s">
        <v>109</v>
      </c>
      <c r="L4" s="66"/>
    </row>
    <row r="5" spans="2:14" thickBot="1">
      <c r="B5" s="64"/>
      <c r="C5" s="73"/>
      <c r="D5" s="75"/>
      <c r="E5" s="2" t="s">
        <v>26</v>
      </c>
      <c r="F5" s="2" t="s">
        <v>26</v>
      </c>
      <c r="G5" s="2" t="s">
        <v>26</v>
      </c>
      <c r="H5" s="2" t="s">
        <v>26</v>
      </c>
      <c r="I5" s="67" t="s">
        <v>26</v>
      </c>
      <c r="J5" s="68"/>
      <c r="K5" s="2" t="s">
        <v>110</v>
      </c>
      <c r="L5" s="2" t="s">
        <v>111</v>
      </c>
    </row>
    <row r="6" spans="2:14" thickTop="1">
      <c r="B6" s="15">
        <v>9</v>
      </c>
      <c r="C6" s="69" t="s">
        <v>112</v>
      </c>
      <c r="D6" s="4" t="s">
        <v>113</v>
      </c>
      <c r="E6" t="s">
        <v>114</v>
      </c>
      <c r="G6" s="16"/>
      <c r="H6" s="16"/>
      <c r="I6" s="76"/>
      <c r="J6" s="77"/>
      <c r="K6" t="s">
        <v>115</v>
      </c>
      <c r="L6" t="s">
        <v>115</v>
      </c>
    </row>
    <row r="7" spans="2:14">
      <c r="B7" s="15">
        <v>10</v>
      </c>
      <c r="C7" s="69"/>
      <c r="D7" s="4" t="s">
        <v>116</v>
      </c>
      <c r="E7" t="s">
        <v>117</v>
      </c>
      <c r="G7" s="15"/>
      <c r="H7" s="15"/>
      <c r="I7" s="65"/>
      <c r="J7" s="66"/>
      <c r="K7" t="s">
        <v>118</v>
      </c>
      <c r="L7" t="s">
        <v>118</v>
      </c>
    </row>
    <row r="8" spans="2:14">
      <c r="B8" s="15">
        <v>11</v>
      </c>
      <c r="C8" s="69"/>
      <c r="D8" s="4" t="s">
        <v>119</v>
      </c>
      <c r="E8" t="s">
        <v>120</v>
      </c>
      <c r="G8" s="15"/>
      <c r="H8" s="15"/>
      <c r="I8" s="65"/>
      <c r="J8" s="66"/>
      <c r="K8" t="s">
        <v>121</v>
      </c>
      <c r="L8" t="s">
        <v>121</v>
      </c>
    </row>
    <row r="9" spans="2:14">
      <c r="B9" s="15"/>
      <c r="C9" s="69"/>
      <c r="D9" s="10"/>
      <c r="E9" s="15"/>
      <c r="F9" s="15"/>
      <c r="G9" s="15"/>
      <c r="H9" s="15"/>
      <c r="I9" s="65"/>
      <c r="J9" s="66"/>
      <c r="K9" s="15"/>
      <c r="L9" s="15"/>
    </row>
    <row r="10" spans="2:14" thickBot="1">
      <c r="B10" s="2"/>
      <c r="C10" s="70"/>
      <c r="D10" s="9"/>
      <c r="E10" s="2"/>
      <c r="F10" s="2"/>
      <c r="G10" s="2"/>
      <c r="H10" s="2"/>
      <c r="I10" s="67"/>
      <c r="J10" s="68"/>
      <c r="K10" s="2"/>
      <c r="L10" s="2"/>
    </row>
    <row r="11" spans="2:14" thickTop="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thickBot="1">
      <c r="B12" s="3" t="s">
        <v>122</v>
      </c>
      <c r="K12" s="17"/>
    </row>
    <row r="13" spans="2:14" ht="15.6" thickTop="1" thickBot="1">
      <c r="B13" s="78" t="s">
        <v>123</v>
      </c>
      <c r="C13" s="79"/>
      <c r="D13" s="79"/>
      <c r="E13" s="79"/>
      <c r="F13" s="80" t="s">
        <v>124</v>
      </c>
      <c r="G13" s="81"/>
      <c r="H13" s="78" t="s">
        <v>125</v>
      </c>
      <c r="I13" s="79"/>
      <c r="J13" s="79"/>
      <c r="K13" s="79"/>
      <c r="L13" s="95"/>
      <c r="M13" s="60" t="s">
        <v>126</v>
      </c>
      <c r="N13" s="61"/>
    </row>
    <row r="14" spans="2:14" thickTop="1">
      <c r="B14" s="90" t="s">
        <v>127</v>
      </c>
      <c r="C14" s="86" t="s">
        <v>128</v>
      </c>
      <c r="D14" s="86" t="s">
        <v>129</v>
      </c>
      <c r="E14" s="92" t="s">
        <v>130</v>
      </c>
      <c r="F14" s="83" t="s">
        <v>131</v>
      </c>
      <c r="G14" s="82" t="s">
        <v>132</v>
      </c>
      <c r="H14" s="84" t="s">
        <v>133</v>
      </c>
      <c r="I14" s="86" t="s">
        <v>127</v>
      </c>
      <c r="J14" s="86" t="s">
        <v>128</v>
      </c>
      <c r="K14" s="88" t="s">
        <v>134</v>
      </c>
      <c r="L14" s="96" t="s">
        <v>135</v>
      </c>
      <c r="M14" s="98" t="s">
        <v>136</v>
      </c>
      <c r="N14" s="72" t="s">
        <v>137</v>
      </c>
    </row>
    <row r="15" spans="2:14" ht="58.5" customHeight="1">
      <c r="B15" s="91"/>
      <c r="C15" s="87"/>
      <c r="D15" s="87"/>
      <c r="E15" s="93"/>
      <c r="F15" s="94"/>
      <c r="G15" s="82"/>
      <c r="H15" s="85"/>
      <c r="I15" s="87"/>
      <c r="J15" s="87"/>
      <c r="K15" s="89"/>
      <c r="L15" s="97"/>
      <c r="M15" s="90"/>
      <c r="N15" s="83"/>
    </row>
    <row r="16" spans="2:14">
      <c r="B16" s="21">
        <v>8</v>
      </c>
      <c r="C16" s="18">
        <v>8</v>
      </c>
      <c r="D16" s="18">
        <v>0</v>
      </c>
      <c r="E16" s="19"/>
      <c r="F16" s="20"/>
      <c r="G16" s="8" t="s">
        <v>138</v>
      </c>
      <c r="H16" s="7" t="s">
        <v>138</v>
      </c>
      <c r="I16" s="21">
        <f>SUM(J16:K16)</f>
        <v>0</v>
      </c>
      <c r="J16" s="18">
        <v>0</v>
      </c>
      <c r="K16" s="22">
        <v>0</v>
      </c>
      <c r="L16" s="23"/>
      <c r="M16" s="6" t="s">
        <v>138</v>
      </c>
      <c r="N16" s="24">
        <f>C16</f>
        <v>8</v>
      </c>
    </row>
  </sheetData>
  <mergeCells count="31">
    <mergeCell ref="B14:B15"/>
    <mergeCell ref="C14:C15"/>
    <mergeCell ref="D14:D15"/>
    <mergeCell ref="E14:E15"/>
    <mergeCell ref="F14:F15"/>
    <mergeCell ref="F13:G13"/>
    <mergeCell ref="G14:G15"/>
    <mergeCell ref="N14:N15"/>
    <mergeCell ref="H14:H15"/>
    <mergeCell ref="I14:I15"/>
    <mergeCell ref="K14:K15"/>
    <mergeCell ref="J14:J15"/>
    <mergeCell ref="H13:L13"/>
    <mergeCell ref="L14:L15"/>
    <mergeCell ref="M14:M15"/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B13:E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97AB9C-DC10-4824-8900-518D3B18165A}"/>
</file>

<file path=customXml/itemProps2.xml><?xml version="1.0" encoding="utf-8"?>
<ds:datastoreItem xmlns:ds="http://schemas.openxmlformats.org/officeDocument/2006/customXml" ds:itemID="{845501DA-8B32-4FE5-8083-FBCE9B17F25B}"/>
</file>

<file path=customXml/itemProps3.xml><?xml version="1.0" encoding="utf-8"?>
<ds:datastoreItem xmlns:ds="http://schemas.openxmlformats.org/officeDocument/2006/customXml" ds:itemID="{5426D20B-58AE-4BE9-8733-DFB2BC19D8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2025-04-09T09:42:36Z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